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autoCompressPictures="0"/>
  <bookViews>
    <workbookView xWindow="260" yWindow="180" windowWidth="19720" windowHeight="16080"/>
  </bookViews>
  <sheets>
    <sheet name="工作表1" sheetId="7" r:id="rId1"/>
    <sheet name="index" sheetId="2" r:id="rId2"/>
    <sheet name="实验元数据" sheetId="6" r:id="rId3"/>
    <sheet name="backup1" sheetId="5" r:id="rId4"/>
    <sheet name="网站" sheetId="3" r:id="rId5"/>
    <sheet name="Sheet3" sheetId="4" r:id="rId6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262" i="2" l="1"/>
  <c r="I263" i="2"/>
  <c r="L261" i="2"/>
  <c r="I255" i="2"/>
  <c r="I256" i="2"/>
  <c r="F254" i="2"/>
  <c r="BB249" i="2"/>
  <c r="AD249" i="2"/>
  <c r="I248" i="2"/>
  <c r="I249" i="2"/>
  <c r="I241" i="2"/>
  <c r="I242" i="2"/>
  <c r="CT235" i="2"/>
  <c r="CT236" i="2"/>
  <c r="CQ235" i="2"/>
  <c r="CN235" i="2"/>
  <c r="CN236" i="2"/>
  <c r="CK235" i="2"/>
  <c r="CE235" i="2"/>
  <c r="CB235" i="2"/>
  <c r="CB236" i="2"/>
  <c r="BY235" i="2"/>
  <c r="BV235" i="2"/>
  <c r="BV236" i="2"/>
  <c r="BS235" i="2"/>
  <c r="BS236" i="2"/>
  <c r="BP235" i="2"/>
  <c r="BP236" i="2"/>
  <c r="BM235" i="2"/>
  <c r="BM236" i="2"/>
  <c r="BJ235" i="2"/>
  <c r="BJ236" i="2"/>
  <c r="BH235" i="2"/>
  <c r="BG235" i="2"/>
  <c r="BG236" i="2"/>
  <c r="BD235" i="2"/>
  <c r="BD236" i="2"/>
  <c r="BA235" i="2"/>
  <c r="BA236" i="2"/>
  <c r="AX235" i="2"/>
  <c r="AX236" i="2"/>
  <c r="AU235" i="2"/>
  <c r="AU236" i="2"/>
  <c r="AR235" i="2"/>
  <c r="AR236" i="2"/>
  <c r="AO235" i="2"/>
  <c r="AO236" i="2"/>
  <c r="AL235" i="2"/>
  <c r="AL236" i="2"/>
  <c r="AI235" i="2"/>
  <c r="AI236" i="2"/>
  <c r="AF235" i="2"/>
  <c r="AF236" i="2"/>
  <c r="AC235" i="2"/>
  <c r="AC236" i="2"/>
  <c r="Z235" i="2"/>
  <c r="Z236" i="2"/>
  <c r="W235" i="2"/>
  <c r="W236" i="2"/>
  <c r="T235" i="2"/>
  <c r="T236" i="2"/>
  <c r="Q235" i="2"/>
  <c r="Q236" i="2"/>
  <c r="N235" i="2"/>
  <c r="N236" i="2"/>
  <c r="K235" i="2"/>
  <c r="K236" i="2"/>
  <c r="H235" i="2"/>
  <c r="H236" i="2"/>
  <c r="CH234" i="2"/>
  <c r="CH235" i="2"/>
  <c r="I234" i="2"/>
  <c r="I235" i="2"/>
  <c r="L228" i="2"/>
  <c r="AA227" i="2"/>
  <c r="I227" i="2"/>
  <c r="I228" i="2"/>
  <c r="L224" i="2"/>
  <c r="O220" i="2"/>
  <c r="I220" i="2"/>
  <c r="I221" i="2"/>
  <c r="I222" i="2"/>
  <c r="I213" i="2"/>
  <c r="I214" i="2"/>
  <c r="I206" i="2"/>
  <c r="I207" i="2"/>
  <c r="CF202" i="2"/>
  <c r="I199" i="2"/>
  <c r="I200" i="2"/>
  <c r="I192" i="2"/>
  <c r="I193" i="2"/>
  <c r="I185" i="2"/>
  <c r="I186" i="2"/>
  <c r="AD182" i="2"/>
  <c r="CL180" i="2"/>
  <c r="I178" i="2"/>
  <c r="I179" i="2"/>
  <c r="CO177" i="2"/>
  <c r="CI176" i="2"/>
  <c r="CC174" i="2"/>
  <c r="CI171" i="2"/>
  <c r="I171" i="2"/>
  <c r="I172" i="2"/>
  <c r="I173" i="2"/>
  <c r="I164" i="2"/>
  <c r="I165" i="2"/>
  <c r="F161" i="2"/>
  <c r="I157" i="2"/>
  <c r="I158" i="2"/>
  <c r="AA155" i="2"/>
  <c r="O153" i="2"/>
  <c r="I150" i="2"/>
  <c r="I151" i="2"/>
  <c r="I143" i="2"/>
  <c r="I144" i="2"/>
  <c r="I136" i="2"/>
  <c r="I137" i="2"/>
  <c r="I129" i="2"/>
  <c r="I130" i="2"/>
  <c r="I122" i="2"/>
  <c r="I123" i="2"/>
  <c r="I115" i="2"/>
  <c r="I116" i="2"/>
  <c r="CF109" i="2"/>
  <c r="I108" i="2"/>
  <c r="I109" i="2"/>
  <c r="CC103" i="2"/>
  <c r="I101" i="2"/>
  <c r="I102" i="2"/>
  <c r="BE100" i="2"/>
  <c r="CC96" i="2"/>
  <c r="I94" i="2"/>
  <c r="I95" i="2"/>
  <c r="L93" i="2"/>
  <c r="I87" i="2"/>
  <c r="I88" i="2"/>
  <c r="I80" i="2"/>
  <c r="I81" i="2"/>
  <c r="AY77" i="2"/>
  <c r="F77" i="2"/>
  <c r="I73" i="2"/>
  <c r="I74" i="2"/>
  <c r="I66" i="2"/>
  <c r="I67" i="2"/>
  <c r="AV65" i="2"/>
  <c r="CI61" i="2"/>
  <c r="I59" i="2"/>
  <c r="I60" i="2"/>
  <c r="CL57" i="2"/>
  <c r="BB56" i="2"/>
  <c r="L53" i="2"/>
  <c r="I52" i="2"/>
  <c r="I53" i="2"/>
  <c r="CI51" i="2"/>
  <c r="R46" i="2"/>
  <c r="I45" i="2"/>
  <c r="I46" i="2"/>
  <c r="I38" i="2"/>
  <c r="I39" i="2"/>
  <c r="I31" i="2"/>
  <c r="I32" i="2"/>
  <c r="BQ25" i="2"/>
  <c r="I24" i="2"/>
  <c r="I25" i="2"/>
  <c r="I17" i="2"/>
  <c r="I18" i="2"/>
  <c r="BT15" i="2"/>
  <c r="AM11" i="2"/>
  <c r="I10" i="2"/>
  <c r="I11" i="2"/>
  <c r="AJ8" i="2"/>
  <c r="O3" i="2"/>
  <c r="I3" i="2"/>
  <c r="I4" i="2"/>
  <c r="I5" i="2"/>
  <c r="K335" i="6"/>
  <c r="K336" i="6"/>
  <c r="K337" i="6"/>
  <c r="K338" i="6"/>
  <c r="K339" i="6"/>
  <c r="K340" i="6"/>
  <c r="K328" i="6"/>
  <c r="K329" i="6"/>
  <c r="K330" i="6"/>
  <c r="K331" i="6"/>
  <c r="K332" i="6"/>
  <c r="K333" i="6"/>
  <c r="K321" i="6"/>
  <c r="K322" i="6"/>
  <c r="K323" i="6"/>
  <c r="K324" i="6"/>
  <c r="K325" i="6"/>
  <c r="K326" i="6"/>
  <c r="K314" i="6"/>
  <c r="K315" i="6"/>
  <c r="K316" i="6"/>
  <c r="K317" i="6"/>
  <c r="K318" i="6"/>
  <c r="K319" i="6"/>
  <c r="K310" i="6"/>
  <c r="K311" i="6"/>
  <c r="K312" i="6"/>
  <c r="K289" i="6"/>
  <c r="K290" i="6"/>
  <c r="K291" i="6"/>
  <c r="K292" i="6"/>
  <c r="K293" i="6"/>
  <c r="K294" i="6"/>
  <c r="D287" i="6"/>
  <c r="D286" i="6"/>
  <c r="D285" i="6"/>
  <c r="D284" i="6"/>
  <c r="D283" i="6"/>
  <c r="D282" i="6"/>
  <c r="D281" i="6"/>
  <c r="D280" i="6"/>
  <c r="D279" i="6"/>
  <c r="D278" i="6"/>
  <c r="D277" i="6"/>
  <c r="D276" i="6"/>
  <c r="D275" i="6"/>
  <c r="D274" i="6"/>
  <c r="D273" i="6"/>
  <c r="D272" i="6"/>
  <c r="D271" i="6"/>
  <c r="D270" i="6"/>
  <c r="D269" i="6"/>
  <c r="D268" i="6"/>
  <c r="D267" i="6"/>
  <c r="D266" i="6"/>
  <c r="D265" i="6"/>
  <c r="D264" i="6"/>
  <c r="D263" i="6"/>
  <c r="D262" i="6"/>
  <c r="D261" i="6"/>
  <c r="D260" i="6"/>
  <c r="K259" i="6"/>
  <c r="K260" i="6"/>
  <c r="K261" i="6"/>
  <c r="K262" i="6"/>
  <c r="K263" i="6"/>
  <c r="D259" i="6"/>
  <c r="N258" i="6"/>
  <c r="D258" i="6"/>
  <c r="D257" i="6"/>
  <c r="D256" i="6"/>
  <c r="D255" i="6"/>
  <c r="D254" i="6"/>
  <c r="D253" i="6"/>
  <c r="K252" i="6"/>
  <c r="K253" i="6"/>
  <c r="K254" i="6"/>
  <c r="K255" i="6"/>
  <c r="K256" i="6"/>
  <c r="K257" i="6"/>
  <c r="D252" i="6"/>
  <c r="H251" i="6"/>
  <c r="D251" i="6"/>
  <c r="D250" i="6"/>
  <c r="D249" i="6"/>
  <c r="D248" i="6"/>
  <c r="D247" i="6"/>
  <c r="BD246" i="6"/>
  <c r="AF246" i="6"/>
  <c r="D246" i="6"/>
  <c r="K245" i="6"/>
  <c r="K246" i="6"/>
  <c r="K247" i="6"/>
  <c r="K248" i="6"/>
  <c r="K249" i="6"/>
  <c r="K250" i="6"/>
  <c r="D245" i="6"/>
  <c r="D244" i="6"/>
  <c r="D243" i="6"/>
  <c r="D242" i="6"/>
  <c r="D241" i="6"/>
  <c r="D240" i="6"/>
  <c r="D239" i="6"/>
  <c r="K238" i="6"/>
  <c r="K239" i="6"/>
  <c r="K240" i="6"/>
  <c r="K241" i="6"/>
  <c r="K242" i="6"/>
  <c r="K243" i="6"/>
  <c r="D238" i="6"/>
  <c r="D237" i="6"/>
  <c r="D236" i="6"/>
  <c r="D235" i="6"/>
  <c r="D234" i="6"/>
  <c r="BI232" i="6"/>
  <c r="BI233" i="6"/>
  <c r="AW232" i="6"/>
  <c r="AW233" i="6"/>
  <c r="AK232" i="6"/>
  <c r="AK233" i="6"/>
  <c r="Y232" i="6"/>
  <c r="Y233" i="6"/>
  <c r="M232" i="6"/>
  <c r="M233" i="6"/>
  <c r="D233" i="6"/>
  <c r="BF232" i="6"/>
  <c r="BF233" i="6"/>
  <c r="BC232" i="6"/>
  <c r="BC233" i="6"/>
  <c r="AZ232" i="6"/>
  <c r="AZ233" i="6"/>
  <c r="AT232" i="6"/>
  <c r="AT233" i="6"/>
  <c r="AQ232" i="6"/>
  <c r="AQ233" i="6"/>
  <c r="AN232" i="6"/>
  <c r="AN233" i="6"/>
  <c r="AH232" i="6"/>
  <c r="AH233" i="6"/>
  <c r="AE232" i="6"/>
  <c r="AE233" i="6"/>
  <c r="AB232" i="6"/>
  <c r="AB233" i="6"/>
  <c r="V232" i="6"/>
  <c r="V233" i="6"/>
  <c r="S232" i="6"/>
  <c r="S233" i="6"/>
  <c r="P232" i="6"/>
  <c r="P233" i="6"/>
  <c r="J232" i="6"/>
  <c r="J233" i="6"/>
  <c r="D232" i="6"/>
  <c r="K231" i="6"/>
  <c r="K232" i="6"/>
  <c r="K233" i="6"/>
  <c r="K234" i="6"/>
  <c r="K235" i="6"/>
  <c r="K236" i="6"/>
  <c r="D231" i="6"/>
  <c r="D230" i="6"/>
  <c r="D229" i="6"/>
  <c r="D228" i="6"/>
  <c r="D227" i="6"/>
  <c r="D226" i="6"/>
  <c r="N225" i="6"/>
  <c r="K224" i="6"/>
  <c r="K225" i="6"/>
  <c r="K226" i="6"/>
  <c r="K227" i="6"/>
  <c r="K228" i="6"/>
  <c r="K229" i="6"/>
  <c r="D225" i="6"/>
  <c r="AC224" i="6"/>
  <c r="D224" i="6"/>
  <c r="D223" i="6"/>
  <c r="D222" i="6"/>
  <c r="N221" i="6"/>
  <c r="D221" i="6"/>
  <c r="D220" i="6"/>
  <c r="D219" i="6"/>
  <c r="D218" i="6"/>
  <c r="Q217" i="6"/>
  <c r="K217" i="6"/>
  <c r="K218" i="6"/>
  <c r="K219" i="6"/>
  <c r="K220" i="6"/>
  <c r="K221" i="6"/>
  <c r="K222" i="6"/>
  <c r="D217" i="6"/>
  <c r="D216" i="6"/>
  <c r="D215" i="6"/>
  <c r="D214" i="6"/>
  <c r="D213" i="6"/>
  <c r="D212" i="6"/>
  <c r="D211" i="6"/>
  <c r="K210" i="6"/>
  <c r="K211" i="6"/>
  <c r="K212" i="6"/>
  <c r="K213" i="6"/>
  <c r="K214" i="6"/>
  <c r="K215" i="6"/>
  <c r="D210" i="6"/>
  <c r="D209" i="6"/>
  <c r="D208" i="6"/>
  <c r="D207" i="6"/>
  <c r="K206" i="6"/>
  <c r="K207" i="6"/>
  <c r="K208" i="6"/>
  <c r="D206" i="6"/>
  <c r="D205" i="6"/>
  <c r="D204" i="6"/>
  <c r="D203" i="6"/>
  <c r="D202" i="6"/>
  <c r="D201" i="6"/>
  <c r="D200" i="6"/>
  <c r="K199" i="6"/>
  <c r="K200" i="6"/>
  <c r="K201" i="6"/>
  <c r="K202" i="6"/>
  <c r="K203" i="6"/>
  <c r="K204" i="6"/>
  <c r="D199" i="6"/>
  <c r="D198" i="6"/>
  <c r="D197" i="6"/>
  <c r="D196" i="6"/>
  <c r="D195" i="6"/>
  <c r="D194" i="6"/>
  <c r="D193" i="6"/>
  <c r="K192" i="6"/>
  <c r="K193" i="6"/>
  <c r="K194" i="6"/>
  <c r="K195" i="6"/>
  <c r="K196" i="6"/>
  <c r="K197" i="6"/>
  <c r="D192" i="6"/>
  <c r="D191" i="6"/>
  <c r="D190" i="6"/>
  <c r="D189" i="6"/>
  <c r="D188" i="6"/>
  <c r="D187" i="6"/>
  <c r="D186" i="6"/>
  <c r="K185" i="6"/>
  <c r="K186" i="6"/>
  <c r="K187" i="6"/>
  <c r="K188" i="6"/>
  <c r="K189" i="6"/>
  <c r="K190" i="6"/>
  <c r="D185" i="6"/>
  <c r="D184" i="6"/>
  <c r="D183" i="6"/>
  <c r="AF182" i="6"/>
  <c r="D182" i="6"/>
  <c r="D181" i="6"/>
  <c r="D180" i="6"/>
  <c r="D179" i="6"/>
  <c r="K178" i="6"/>
  <c r="K179" i="6"/>
  <c r="K180" i="6"/>
  <c r="K181" i="6"/>
  <c r="K182" i="6"/>
  <c r="K183" i="6"/>
  <c r="D178" i="6"/>
  <c r="D177" i="6"/>
  <c r="D176" i="6"/>
  <c r="D175" i="6"/>
  <c r="D174" i="6"/>
  <c r="D173" i="6"/>
  <c r="D172" i="6"/>
  <c r="K171" i="6"/>
  <c r="K172" i="6"/>
  <c r="K173" i="6"/>
  <c r="K174" i="6"/>
  <c r="K175" i="6"/>
  <c r="K176" i="6"/>
  <c r="D171" i="6"/>
  <c r="D170" i="6"/>
  <c r="D169" i="6"/>
  <c r="D168" i="6"/>
  <c r="D167" i="6"/>
  <c r="D166" i="6"/>
  <c r="D165" i="6"/>
  <c r="K164" i="6"/>
  <c r="K165" i="6"/>
  <c r="K166" i="6"/>
  <c r="K167" i="6"/>
  <c r="K168" i="6"/>
  <c r="K169" i="6"/>
  <c r="D164" i="6"/>
  <c r="D163" i="6"/>
  <c r="D162" i="6"/>
  <c r="H161" i="6"/>
  <c r="D161" i="6"/>
  <c r="D160" i="6"/>
  <c r="D159" i="6"/>
  <c r="D158" i="6"/>
  <c r="K157" i="6"/>
  <c r="K158" i="6"/>
  <c r="K159" i="6"/>
  <c r="K160" i="6"/>
  <c r="K161" i="6"/>
  <c r="K162" i="6"/>
  <c r="D157" i="6"/>
  <c r="D156" i="6"/>
  <c r="AC155" i="6"/>
  <c r="D155" i="6"/>
  <c r="D154" i="6"/>
  <c r="Q153" i="6"/>
  <c r="D153" i="6"/>
  <c r="D152" i="6"/>
  <c r="D151" i="6"/>
  <c r="K150" i="6"/>
  <c r="K151" i="6"/>
  <c r="K152" i="6"/>
  <c r="K153" i="6"/>
  <c r="K154" i="6"/>
  <c r="K155" i="6"/>
  <c r="D150" i="6"/>
  <c r="D149" i="6"/>
  <c r="D148" i="6"/>
  <c r="D147" i="6"/>
  <c r="D146" i="6"/>
  <c r="D145" i="6"/>
  <c r="D144" i="6"/>
  <c r="K143" i="6"/>
  <c r="K144" i="6"/>
  <c r="K145" i="6"/>
  <c r="K146" i="6"/>
  <c r="K147" i="6"/>
  <c r="K148" i="6"/>
  <c r="D143" i="6"/>
  <c r="D142" i="6"/>
  <c r="D141" i="6"/>
  <c r="D140" i="6"/>
  <c r="D139" i="6"/>
  <c r="D138" i="6"/>
  <c r="D137" i="6"/>
  <c r="K136" i="6"/>
  <c r="K137" i="6"/>
  <c r="K138" i="6"/>
  <c r="K139" i="6"/>
  <c r="K140" i="6"/>
  <c r="K141" i="6"/>
  <c r="D136" i="6"/>
  <c r="D135" i="6"/>
  <c r="D134" i="6"/>
  <c r="D133" i="6"/>
  <c r="D132" i="6"/>
  <c r="D131" i="6"/>
  <c r="D130" i="6"/>
  <c r="K129" i="6"/>
  <c r="K130" i="6"/>
  <c r="K131" i="6"/>
  <c r="K132" i="6"/>
  <c r="K133" i="6"/>
  <c r="K134" i="6"/>
  <c r="D129" i="6"/>
  <c r="D128" i="6"/>
  <c r="D127" i="6"/>
  <c r="D126" i="6"/>
  <c r="D125" i="6"/>
  <c r="D124" i="6"/>
  <c r="D123" i="6"/>
  <c r="K122" i="6"/>
  <c r="K123" i="6"/>
  <c r="K124" i="6"/>
  <c r="K125" i="6"/>
  <c r="K126" i="6"/>
  <c r="K127" i="6"/>
  <c r="D122" i="6"/>
  <c r="D121" i="6"/>
  <c r="D120" i="6"/>
  <c r="D119" i="6"/>
  <c r="D118" i="6"/>
  <c r="D117" i="6"/>
  <c r="D116" i="6"/>
  <c r="K115" i="6"/>
  <c r="K116" i="6"/>
  <c r="K117" i="6"/>
  <c r="K118" i="6"/>
  <c r="K119" i="6"/>
  <c r="K120" i="6"/>
  <c r="D115" i="6"/>
  <c r="D114" i="6"/>
  <c r="D113" i="6"/>
  <c r="D112" i="6"/>
  <c r="D111" i="6"/>
  <c r="D110" i="6"/>
  <c r="D109" i="6"/>
  <c r="K108" i="6"/>
  <c r="K109" i="6"/>
  <c r="K110" i="6"/>
  <c r="K111" i="6"/>
  <c r="K112" i="6"/>
  <c r="K113" i="6"/>
  <c r="D108" i="6"/>
  <c r="D107" i="6"/>
  <c r="D106" i="6"/>
  <c r="D105" i="6"/>
  <c r="D104" i="6"/>
  <c r="D103" i="6"/>
  <c r="D102" i="6"/>
  <c r="K101" i="6"/>
  <c r="K102" i="6"/>
  <c r="K103" i="6"/>
  <c r="K104" i="6"/>
  <c r="K105" i="6"/>
  <c r="K106" i="6"/>
  <c r="D101" i="6"/>
  <c r="BG100" i="6"/>
  <c r="D100" i="6"/>
  <c r="D99" i="6"/>
  <c r="D98" i="6"/>
  <c r="D97" i="6"/>
  <c r="D96" i="6"/>
  <c r="D95" i="6"/>
  <c r="K94" i="6"/>
  <c r="K95" i="6"/>
  <c r="K96" i="6"/>
  <c r="K97" i="6"/>
  <c r="K98" i="6"/>
  <c r="K99" i="6"/>
  <c r="D94" i="6"/>
  <c r="N93" i="6"/>
  <c r="D93" i="6"/>
  <c r="D92" i="6"/>
  <c r="D91" i="6"/>
  <c r="D90" i="6"/>
  <c r="D89" i="6"/>
  <c r="D88" i="6"/>
  <c r="K87" i="6"/>
  <c r="K88" i="6"/>
  <c r="K89" i="6"/>
  <c r="K90" i="6"/>
  <c r="K91" i="6"/>
  <c r="K92" i="6"/>
  <c r="D87" i="6"/>
  <c r="D86" i="6"/>
  <c r="D85" i="6"/>
  <c r="D84" i="6"/>
  <c r="D83" i="6"/>
  <c r="D82" i="6"/>
  <c r="D81" i="6"/>
  <c r="K80" i="6"/>
  <c r="K81" i="6"/>
  <c r="K82" i="6"/>
  <c r="K83" i="6"/>
  <c r="K84" i="6"/>
  <c r="K85" i="6"/>
  <c r="D80" i="6"/>
  <c r="D79" i="6"/>
  <c r="D78" i="6"/>
  <c r="BA77" i="6"/>
  <c r="H77" i="6"/>
  <c r="D77" i="6"/>
  <c r="D76" i="6"/>
  <c r="D75" i="6"/>
  <c r="D74" i="6"/>
  <c r="K73" i="6"/>
  <c r="K74" i="6"/>
  <c r="K75" i="6"/>
  <c r="K76" i="6"/>
  <c r="K77" i="6"/>
  <c r="K78" i="6"/>
  <c r="D73" i="6"/>
  <c r="D72" i="6"/>
  <c r="D71" i="6"/>
  <c r="D70" i="6"/>
  <c r="D69" i="6"/>
  <c r="D68" i="6"/>
  <c r="D67" i="6"/>
  <c r="K66" i="6"/>
  <c r="K67" i="6"/>
  <c r="K68" i="6"/>
  <c r="K69" i="6"/>
  <c r="K70" i="6"/>
  <c r="K71" i="6"/>
  <c r="D66" i="6"/>
  <c r="AX65" i="6"/>
  <c r="D65" i="6"/>
  <c r="D64" i="6"/>
  <c r="D63" i="6"/>
  <c r="D62" i="6"/>
  <c r="D61" i="6"/>
  <c r="D60" i="6"/>
  <c r="K59" i="6"/>
  <c r="K60" i="6"/>
  <c r="K61" i="6"/>
  <c r="K62" i="6"/>
  <c r="K63" i="6"/>
  <c r="K64" i="6"/>
  <c r="D59" i="6"/>
  <c r="D58" i="6"/>
  <c r="D57" i="6"/>
  <c r="BD56" i="6"/>
  <c r="D56" i="6"/>
  <c r="D55" i="6"/>
  <c r="D54" i="6"/>
  <c r="N53" i="6"/>
  <c r="D53" i="6"/>
  <c r="K52" i="6"/>
  <c r="K53" i="6"/>
  <c r="K54" i="6"/>
  <c r="K55" i="6"/>
  <c r="K56" i="6"/>
  <c r="K57" i="6"/>
  <c r="D52" i="6"/>
  <c r="D51" i="6"/>
  <c r="D50" i="6"/>
  <c r="D49" i="6"/>
  <c r="D48" i="6"/>
  <c r="D47" i="6"/>
  <c r="T46" i="6"/>
  <c r="D46" i="6"/>
  <c r="K45" i="6"/>
  <c r="K46" i="6"/>
  <c r="K47" i="6"/>
  <c r="K48" i="6"/>
  <c r="K49" i="6"/>
  <c r="K50" i="6"/>
  <c r="D45" i="6"/>
  <c r="D44" i="6"/>
  <c r="D43" i="6"/>
  <c r="D42" i="6"/>
  <c r="D41" i="6"/>
  <c r="D40" i="6"/>
  <c r="D39" i="6"/>
  <c r="K38" i="6"/>
  <c r="K39" i="6"/>
  <c r="K40" i="6"/>
  <c r="K41" i="6"/>
  <c r="K42" i="6"/>
  <c r="K43" i="6"/>
  <c r="D38" i="6"/>
  <c r="D37" i="6"/>
  <c r="D36" i="6"/>
  <c r="D35" i="6"/>
  <c r="D34" i="6"/>
  <c r="D33" i="6"/>
  <c r="D32" i="6"/>
  <c r="K31" i="6"/>
  <c r="K32" i="6"/>
  <c r="K33" i="6"/>
  <c r="K34" i="6"/>
  <c r="K35" i="6"/>
  <c r="K36" i="6"/>
  <c r="D31" i="6"/>
  <c r="D30" i="6"/>
  <c r="D29" i="6"/>
  <c r="D28" i="6"/>
  <c r="D27" i="6"/>
  <c r="D26" i="6"/>
  <c r="D25" i="6"/>
  <c r="K24" i="6"/>
  <c r="K25" i="6"/>
  <c r="K26" i="6"/>
  <c r="K27" i="6"/>
  <c r="K28" i="6"/>
  <c r="K29" i="6"/>
  <c r="D24" i="6"/>
  <c r="D23" i="6"/>
  <c r="D22" i="6"/>
  <c r="D21" i="6"/>
  <c r="D20" i="6"/>
  <c r="D19" i="6"/>
  <c r="D18" i="6"/>
  <c r="K17" i="6"/>
  <c r="K18" i="6"/>
  <c r="K19" i="6"/>
  <c r="K20" i="6"/>
  <c r="K21" i="6"/>
  <c r="K22" i="6"/>
  <c r="D17" i="6"/>
  <c r="D16" i="6"/>
  <c r="D15" i="6"/>
  <c r="D14" i="6"/>
  <c r="D13" i="6"/>
  <c r="D12" i="6"/>
  <c r="AO11" i="6"/>
  <c r="D11" i="6"/>
  <c r="K10" i="6"/>
  <c r="K11" i="6"/>
  <c r="K12" i="6"/>
  <c r="K13" i="6"/>
  <c r="K14" i="6"/>
  <c r="K15" i="6"/>
  <c r="D10" i="6"/>
  <c r="D9" i="6"/>
  <c r="AL8" i="6"/>
  <c r="D8" i="6"/>
  <c r="D7" i="6"/>
  <c r="D6" i="6"/>
  <c r="D5" i="6"/>
  <c r="K3" i="6"/>
  <c r="K4" i="6"/>
  <c r="K5" i="6"/>
  <c r="K6" i="6"/>
  <c r="K7" i="6"/>
  <c r="K8" i="6"/>
  <c r="D4" i="6"/>
  <c r="Q3" i="6"/>
  <c r="D3" i="6"/>
  <c r="D2" i="6"/>
  <c r="I6" i="2"/>
  <c r="I12" i="2"/>
  <c r="I19" i="2"/>
  <c r="I26" i="2"/>
  <c r="I33" i="2"/>
  <c r="I40" i="2"/>
  <c r="I47" i="2"/>
  <c r="I61" i="2"/>
  <c r="I68" i="2"/>
  <c r="I75" i="2"/>
  <c r="I96" i="2"/>
  <c r="I103" i="2"/>
  <c r="I110" i="2"/>
  <c r="I187" i="2"/>
  <c r="I54" i="2"/>
  <c r="I82" i="2"/>
  <c r="I89" i="2"/>
  <c r="I117" i="2"/>
  <c r="I124" i="2"/>
  <c r="I131" i="2"/>
  <c r="I138" i="2"/>
  <c r="I145" i="2"/>
  <c r="I152" i="2"/>
  <c r="I159" i="2"/>
  <c r="I166" i="2"/>
  <c r="I174" i="2"/>
  <c r="I180" i="2"/>
  <c r="I194" i="2"/>
  <c r="I201" i="2"/>
  <c r="I229" i="2"/>
  <c r="I236" i="2"/>
  <c r="I250" i="2"/>
  <c r="I257" i="2"/>
  <c r="I264" i="2"/>
  <c r="I208" i="2"/>
  <c r="I215" i="2"/>
  <c r="I223" i="2"/>
  <c r="CH236" i="2"/>
  <c r="BY236" i="2"/>
  <c r="CE236" i="2"/>
  <c r="CK236" i="2"/>
  <c r="CQ236" i="2"/>
  <c r="I243" i="2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K259" i="5"/>
  <c r="K260" i="5"/>
  <c r="K261" i="5"/>
  <c r="K262" i="5"/>
  <c r="K263" i="5"/>
  <c r="D259" i="5"/>
  <c r="N258" i="5"/>
  <c r="D258" i="5"/>
  <c r="D257" i="5"/>
  <c r="D256" i="5"/>
  <c r="D255" i="5"/>
  <c r="D254" i="5"/>
  <c r="D253" i="5"/>
  <c r="K252" i="5"/>
  <c r="K253" i="5"/>
  <c r="K254" i="5"/>
  <c r="K255" i="5"/>
  <c r="K256" i="5"/>
  <c r="K257" i="5"/>
  <c r="D252" i="5"/>
  <c r="H251" i="5"/>
  <c r="D251" i="5"/>
  <c r="D250" i="5"/>
  <c r="D249" i="5"/>
  <c r="D248" i="5"/>
  <c r="D247" i="5"/>
  <c r="BD246" i="5"/>
  <c r="AF246" i="5"/>
  <c r="D246" i="5"/>
  <c r="K245" i="5"/>
  <c r="K246" i="5"/>
  <c r="K247" i="5"/>
  <c r="K248" i="5"/>
  <c r="K249" i="5"/>
  <c r="K250" i="5"/>
  <c r="D245" i="5"/>
  <c r="D244" i="5"/>
  <c r="D243" i="5"/>
  <c r="D242" i="5"/>
  <c r="D241" i="5"/>
  <c r="D240" i="5"/>
  <c r="D239" i="5"/>
  <c r="K238" i="5"/>
  <c r="K239" i="5"/>
  <c r="K240" i="5"/>
  <c r="K241" i="5"/>
  <c r="K242" i="5"/>
  <c r="K243" i="5"/>
  <c r="D238" i="5"/>
  <c r="D237" i="5"/>
  <c r="D236" i="5"/>
  <c r="D235" i="5"/>
  <c r="D234" i="5"/>
  <c r="D233" i="5"/>
  <c r="BI232" i="5"/>
  <c r="BI233" i="5"/>
  <c r="BF232" i="5"/>
  <c r="BF233" i="5"/>
  <c r="BC232" i="5"/>
  <c r="BC233" i="5"/>
  <c r="AZ232" i="5"/>
  <c r="AZ233" i="5"/>
  <c r="AW232" i="5"/>
  <c r="AW233" i="5"/>
  <c r="AT232" i="5"/>
  <c r="AT233" i="5"/>
  <c r="AQ232" i="5"/>
  <c r="AQ233" i="5"/>
  <c r="AN232" i="5"/>
  <c r="AN233" i="5"/>
  <c r="AK232" i="5"/>
  <c r="AK233" i="5"/>
  <c r="AH232" i="5"/>
  <c r="AH233" i="5"/>
  <c r="AE232" i="5"/>
  <c r="AE233" i="5"/>
  <c r="AB232" i="5"/>
  <c r="AB233" i="5"/>
  <c r="Y232" i="5"/>
  <c r="Y233" i="5"/>
  <c r="V232" i="5"/>
  <c r="V233" i="5"/>
  <c r="S232" i="5"/>
  <c r="S233" i="5"/>
  <c r="P232" i="5"/>
  <c r="P233" i="5"/>
  <c r="M232" i="5"/>
  <c r="M233" i="5"/>
  <c r="J232" i="5"/>
  <c r="J233" i="5"/>
  <c r="D232" i="5"/>
  <c r="K231" i="5"/>
  <c r="K232" i="5"/>
  <c r="K233" i="5"/>
  <c r="K234" i="5"/>
  <c r="K235" i="5"/>
  <c r="K236" i="5"/>
  <c r="D231" i="5"/>
  <c r="D230" i="5"/>
  <c r="D229" i="5"/>
  <c r="D228" i="5"/>
  <c r="D227" i="5"/>
  <c r="D226" i="5"/>
  <c r="N225" i="5"/>
  <c r="D225" i="5"/>
  <c r="AC224" i="5"/>
  <c r="K224" i="5"/>
  <c r="K225" i="5"/>
  <c r="K226" i="5"/>
  <c r="K227" i="5"/>
  <c r="K228" i="5"/>
  <c r="K229" i="5"/>
  <c r="D224" i="5"/>
  <c r="D223" i="5"/>
  <c r="D222" i="5"/>
  <c r="N221" i="5"/>
  <c r="D221" i="5"/>
  <c r="D220" i="5"/>
  <c r="D219" i="5"/>
  <c r="D218" i="5"/>
  <c r="Q217" i="5"/>
  <c r="K217" i="5"/>
  <c r="K218" i="5"/>
  <c r="K219" i="5"/>
  <c r="K220" i="5"/>
  <c r="K221" i="5"/>
  <c r="K222" i="5"/>
  <c r="D217" i="5"/>
  <c r="D216" i="5"/>
  <c r="D215" i="5"/>
  <c r="D214" i="5"/>
  <c r="D213" i="5"/>
  <c r="D212" i="5"/>
  <c r="D211" i="5"/>
  <c r="K210" i="5"/>
  <c r="K211" i="5"/>
  <c r="K212" i="5"/>
  <c r="K213" i="5"/>
  <c r="K214" i="5"/>
  <c r="K215" i="5"/>
  <c r="D210" i="5"/>
  <c r="D209" i="5"/>
  <c r="D208" i="5"/>
  <c r="D207" i="5"/>
  <c r="K206" i="5"/>
  <c r="K207" i="5"/>
  <c r="K208" i="5"/>
  <c r="D206" i="5"/>
  <c r="D205" i="5"/>
  <c r="D204" i="5"/>
  <c r="D203" i="5"/>
  <c r="D202" i="5"/>
  <c r="D201" i="5"/>
  <c r="D200" i="5"/>
  <c r="K199" i="5"/>
  <c r="K200" i="5"/>
  <c r="K201" i="5"/>
  <c r="K202" i="5"/>
  <c r="K203" i="5"/>
  <c r="K204" i="5"/>
  <c r="D199" i="5"/>
  <c r="D198" i="5"/>
  <c r="D197" i="5"/>
  <c r="D196" i="5"/>
  <c r="D195" i="5"/>
  <c r="D194" i="5"/>
  <c r="D193" i="5"/>
  <c r="K192" i="5"/>
  <c r="K193" i="5"/>
  <c r="K194" i="5"/>
  <c r="K195" i="5"/>
  <c r="K196" i="5"/>
  <c r="K197" i="5"/>
  <c r="D192" i="5"/>
  <c r="D191" i="5"/>
  <c r="D190" i="5"/>
  <c r="D189" i="5"/>
  <c r="D188" i="5"/>
  <c r="D187" i="5"/>
  <c r="D186" i="5"/>
  <c r="K185" i="5"/>
  <c r="K186" i="5"/>
  <c r="K187" i="5"/>
  <c r="K188" i="5"/>
  <c r="K189" i="5"/>
  <c r="K190" i="5"/>
  <c r="D185" i="5"/>
  <c r="D184" i="5"/>
  <c r="D183" i="5"/>
  <c r="AF182" i="5"/>
  <c r="D182" i="5"/>
  <c r="D181" i="5"/>
  <c r="D180" i="5"/>
  <c r="D179" i="5"/>
  <c r="K178" i="5"/>
  <c r="K179" i="5"/>
  <c r="K180" i="5"/>
  <c r="K181" i="5"/>
  <c r="K182" i="5"/>
  <c r="K183" i="5"/>
  <c r="D178" i="5"/>
  <c r="D177" i="5"/>
  <c r="D176" i="5"/>
  <c r="D175" i="5"/>
  <c r="D174" i="5"/>
  <c r="D173" i="5"/>
  <c r="D172" i="5"/>
  <c r="K171" i="5"/>
  <c r="K172" i="5"/>
  <c r="K173" i="5"/>
  <c r="K174" i="5"/>
  <c r="K175" i="5"/>
  <c r="K176" i="5"/>
  <c r="D171" i="5"/>
  <c r="D170" i="5"/>
  <c r="D169" i="5"/>
  <c r="D168" i="5"/>
  <c r="D167" i="5"/>
  <c r="D166" i="5"/>
  <c r="D165" i="5"/>
  <c r="K164" i="5"/>
  <c r="K165" i="5"/>
  <c r="K166" i="5"/>
  <c r="K167" i="5"/>
  <c r="K168" i="5"/>
  <c r="K169" i="5"/>
  <c r="D164" i="5"/>
  <c r="D163" i="5"/>
  <c r="D162" i="5"/>
  <c r="H161" i="5"/>
  <c r="D161" i="5"/>
  <c r="D160" i="5"/>
  <c r="D159" i="5"/>
  <c r="D158" i="5"/>
  <c r="K157" i="5"/>
  <c r="K158" i="5"/>
  <c r="K159" i="5"/>
  <c r="K160" i="5"/>
  <c r="K161" i="5"/>
  <c r="K162" i="5"/>
  <c r="D157" i="5"/>
  <c r="D156" i="5"/>
  <c r="AC155" i="5"/>
  <c r="D155" i="5"/>
  <c r="D154" i="5"/>
  <c r="Q153" i="5"/>
  <c r="D153" i="5"/>
  <c r="D152" i="5"/>
  <c r="D151" i="5"/>
  <c r="K150" i="5"/>
  <c r="K151" i="5"/>
  <c r="K152" i="5"/>
  <c r="K153" i="5"/>
  <c r="K154" i="5"/>
  <c r="K155" i="5"/>
  <c r="D150" i="5"/>
  <c r="D149" i="5"/>
  <c r="D148" i="5"/>
  <c r="D147" i="5"/>
  <c r="D146" i="5"/>
  <c r="D145" i="5"/>
  <c r="D144" i="5"/>
  <c r="K143" i="5"/>
  <c r="K144" i="5"/>
  <c r="K145" i="5"/>
  <c r="K146" i="5"/>
  <c r="K147" i="5"/>
  <c r="K148" i="5"/>
  <c r="D143" i="5"/>
  <c r="D142" i="5"/>
  <c r="D141" i="5"/>
  <c r="D140" i="5"/>
  <c r="D139" i="5"/>
  <c r="D138" i="5"/>
  <c r="D137" i="5"/>
  <c r="K136" i="5"/>
  <c r="K137" i="5"/>
  <c r="K138" i="5"/>
  <c r="K139" i="5"/>
  <c r="K140" i="5"/>
  <c r="K141" i="5"/>
  <c r="D136" i="5"/>
  <c r="D135" i="5"/>
  <c r="D134" i="5"/>
  <c r="D133" i="5"/>
  <c r="D132" i="5"/>
  <c r="D131" i="5"/>
  <c r="D130" i="5"/>
  <c r="K129" i="5"/>
  <c r="K130" i="5"/>
  <c r="K131" i="5"/>
  <c r="K132" i="5"/>
  <c r="K133" i="5"/>
  <c r="K134" i="5"/>
  <c r="D129" i="5"/>
  <c r="D128" i="5"/>
  <c r="D127" i="5"/>
  <c r="D126" i="5"/>
  <c r="D125" i="5"/>
  <c r="D124" i="5"/>
  <c r="D123" i="5"/>
  <c r="K122" i="5"/>
  <c r="K123" i="5"/>
  <c r="K124" i="5"/>
  <c r="K125" i="5"/>
  <c r="K126" i="5"/>
  <c r="K127" i="5"/>
  <c r="D122" i="5"/>
  <c r="D121" i="5"/>
  <c r="D120" i="5"/>
  <c r="D119" i="5"/>
  <c r="D118" i="5"/>
  <c r="D117" i="5"/>
  <c r="D116" i="5"/>
  <c r="K115" i="5"/>
  <c r="K116" i="5"/>
  <c r="K117" i="5"/>
  <c r="K118" i="5"/>
  <c r="K119" i="5"/>
  <c r="K120" i="5"/>
  <c r="D115" i="5"/>
  <c r="D114" i="5"/>
  <c r="D113" i="5"/>
  <c r="D112" i="5"/>
  <c r="D111" i="5"/>
  <c r="D110" i="5"/>
  <c r="D109" i="5"/>
  <c r="K108" i="5"/>
  <c r="K109" i="5"/>
  <c r="K110" i="5"/>
  <c r="K111" i="5"/>
  <c r="K112" i="5"/>
  <c r="K113" i="5"/>
  <c r="D108" i="5"/>
  <c r="D107" i="5"/>
  <c r="D106" i="5"/>
  <c r="D105" i="5"/>
  <c r="D104" i="5"/>
  <c r="D103" i="5"/>
  <c r="D102" i="5"/>
  <c r="K101" i="5"/>
  <c r="K102" i="5"/>
  <c r="K103" i="5"/>
  <c r="K104" i="5"/>
  <c r="K105" i="5"/>
  <c r="K106" i="5"/>
  <c r="D101" i="5"/>
  <c r="BG100" i="5"/>
  <c r="D100" i="5"/>
  <c r="D99" i="5"/>
  <c r="D98" i="5"/>
  <c r="D97" i="5"/>
  <c r="D96" i="5"/>
  <c r="D95" i="5"/>
  <c r="K94" i="5"/>
  <c r="K95" i="5"/>
  <c r="K96" i="5"/>
  <c r="K97" i="5"/>
  <c r="K98" i="5"/>
  <c r="K99" i="5"/>
  <c r="D94" i="5"/>
  <c r="N93" i="5"/>
  <c r="D93" i="5"/>
  <c r="D92" i="5"/>
  <c r="D91" i="5"/>
  <c r="D90" i="5"/>
  <c r="D89" i="5"/>
  <c r="D88" i="5"/>
  <c r="K87" i="5"/>
  <c r="K88" i="5"/>
  <c r="K89" i="5"/>
  <c r="K90" i="5"/>
  <c r="K91" i="5"/>
  <c r="K92" i="5"/>
  <c r="D87" i="5"/>
  <c r="D86" i="5"/>
  <c r="D85" i="5"/>
  <c r="D84" i="5"/>
  <c r="D83" i="5"/>
  <c r="D82" i="5"/>
  <c r="D81" i="5"/>
  <c r="K80" i="5"/>
  <c r="K81" i="5"/>
  <c r="K82" i="5"/>
  <c r="K83" i="5"/>
  <c r="K84" i="5"/>
  <c r="K85" i="5"/>
  <c r="D80" i="5"/>
  <c r="D79" i="5"/>
  <c r="D78" i="5"/>
  <c r="BA77" i="5"/>
  <c r="H77" i="5"/>
  <c r="D77" i="5"/>
  <c r="D76" i="5"/>
  <c r="D75" i="5"/>
  <c r="D74" i="5"/>
  <c r="K73" i="5"/>
  <c r="K74" i="5"/>
  <c r="K75" i="5"/>
  <c r="K76" i="5"/>
  <c r="K77" i="5"/>
  <c r="K78" i="5"/>
  <c r="D73" i="5"/>
  <c r="D72" i="5"/>
  <c r="D71" i="5"/>
  <c r="D70" i="5"/>
  <c r="D69" i="5"/>
  <c r="D68" i="5"/>
  <c r="D67" i="5"/>
  <c r="K66" i="5"/>
  <c r="K67" i="5"/>
  <c r="K68" i="5"/>
  <c r="K69" i="5"/>
  <c r="K70" i="5"/>
  <c r="K71" i="5"/>
  <c r="D66" i="5"/>
  <c r="AX65" i="5"/>
  <c r="D65" i="5"/>
  <c r="D64" i="5"/>
  <c r="D63" i="5"/>
  <c r="D62" i="5"/>
  <c r="D61" i="5"/>
  <c r="D60" i="5"/>
  <c r="K59" i="5"/>
  <c r="K60" i="5"/>
  <c r="K61" i="5"/>
  <c r="K62" i="5"/>
  <c r="K63" i="5"/>
  <c r="K64" i="5"/>
  <c r="D59" i="5"/>
  <c r="D58" i="5"/>
  <c r="D57" i="5"/>
  <c r="BD56" i="5"/>
  <c r="D56" i="5"/>
  <c r="D55" i="5"/>
  <c r="D54" i="5"/>
  <c r="N53" i="5"/>
  <c r="D53" i="5"/>
  <c r="K52" i="5"/>
  <c r="K53" i="5"/>
  <c r="K54" i="5"/>
  <c r="K55" i="5"/>
  <c r="K56" i="5"/>
  <c r="K57" i="5"/>
  <c r="D52" i="5"/>
  <c r="D51" i="5"/>
  <c r="D50" i="5"/>
  <c r="D49" i="5"/>
  <c r="D48" i="5"/>
  <c r="D47" i="5"/>
  <c r="T46" i="5"/>
  <c r="D46" i="5"/>
  <c r="K45" i="5"/>
  <c r="K46" i="5"/>
  <c r="K47" i="5"/>
  <c r="K48" i="5"/>
  <c r="K49" i="5"/>
  <c r="K50" i="5"/>
  <c r="D45" i="5"/>
  <c r="D44" i="5"/>
  <c r="D43" i="5"/>
  <c r="D42" i="5"/>
  <c r="D41" i="5"/>
  <c r="D40" i="5"/>
  <c r="D39" i="5"/>
  <c r="K38" i="5"/>
  <c r="K39" i="5"/>
  <c r="K40" i="5"/>
  <c r="K41" i="5"/>
  <c r="K42" i="5"/>
  <c r="K43" i="5"/>
  <c r="D38" i="5"/>
  <c r="D37" i="5"/>
  <c r="D36" i="5"/>
  <c r="D35" i="5"/>
  <c r="D34" i="5"/>
  <c r="D33" i="5"/>
  <c r="D32" i="5"/>
  <c r="K31" i="5"/>
  <c r="K32" i="5"/>
  <c r="K33" i="5"/>
  <c r="K34" i="5"/>
  <c r="K35" i="5"/>
  <c r="K36" i="5"/>
  <c r="D31" i="5"/>
  <c r="D30" i="5"/>
  <c r="D29" i="5"/>
  <c r="D28" i="5"/>
  <c r="D27" i="5"/>
  <c r="D26" i="5"/>
  <c r="D25" i="5"/>
  <c r="K24" i="5"/>
  <c r="K25" i="5"/>
  <c r="K26" i="5"/>
  <c r="K27" i="5"/>
  <c r="K28" i="5"/>
  <c r="K29" i="5"/>
  <c r="D24" i="5"/>
  <c r="D23" i="5"/>
  <c r="D22" i="5"/>
  <c r="D21" i="5"/>
  <c r="D20" i="5"/>
  <c r="D19" i="5"/>
  <c r="D18" i="5"/>
  <c r="K17" i="5"/>
  <c r="K18" i="5"/>
  <c r="K19" i="5"/>
  <c r="K20" i="5"/>
  <c r="K21" i="5"/>
  <c r="K22" i="5"/>
  <c r="D17" i="5"/>
  <c r="D16" i="5"/>
  <c r="D15" i="5"/>
  <c r="D14" i="5"/>
  <c r="D13" i="5"/>
  <c r="D12" i="5"/>
  <c r="AO11" i="5"/>
  <c r="D11" i="5"/>
  <c r="K10" i="5"/>
  <c r="K11" i="5"/>
  <c r="K12" i="5"/>
  <c r="K13" i="5"/>
  <c r="K14" i="5"/>
  <c r="K15" i="5"/>
  <c r="D10" i="5"/>
  <c r="D9" i="5"/>
  <c r="AL8" i="5"/>
  <c r="D8" i="5"/>
  <c r="D7" i="5"/>
  <c r="D6" i="5"/>
  <c r="D5" i="5"/>
  <c r="K3" i="5"/>
  <c r="K4" i="5"/>
  <c r="K5" i="5"/>
  <c r="K6" i="5"/>
  <c r="K7" i="5"/>
  <c r="K8" i="5"/>
  <c r="D4" i="5"/>
  <c r="Q3" i="5"/>
  <c r="D3" i="5"/>
  <c r="D2" i="5"/>
  <c r="I181" i="2"/>
  <c r="I175" i="2"/>
  <c r="I167" i="2"/>
  <c r="I160" i="2"/>
  <c r="I153" i="2"/>
  <c r="I146" i="2"/>
  <c r="I139" i="2"/>
  <c r="I132" i="2"/>
  <c r="I125" i="2"/>
  <c r="I118" i="2"/>
  <c r="I90" i="2"/>
  <c r="I83" i="2"/>
  <c r="I55" i="2"/>
  <c r="I188" i="2"/>
  <c r="I111" i="2"/>
  <c r="I104" i="2"/>
  <c r="I97" i="2"/>
  <c r="I76" i="2"/>
  <c r="I69" i="2"/>
  <c r="I62" i="2"/>
  <c r="I48" i="2"/>
  <c r="I41" i="2"/>
  <c r="I34" i="2"/>
  <c r="I27" i="2"/>
  <c r="I20" i="2"/>
  <c r="I13" i="2"/>
  <c r="I7" i="2"/>
  <c r="I244" i="2"/>
  <c r="I224" i="2"/>
  <c r="I216" i="2"/>
  <c r="I209" i="2"/>
  <c r="I265" i="2"/>
  <c r="I258" i="2"/>
  <c r="I251" i="2"/>
  <c r="I237" i="2"/>
  <c r="I230" i="2"/>
  <c r="I202" i="2"/>
  <c r="I195" i="2"/>
  <c r="E284" i="4"/>
  <c r="E289" i="4"/>
  <c r="E287" i="4"/>
  <c r="CR285" i="4"/>
  <c r="E285" i="4"/>
  <c r="E286" i="4"/>
  <c r="E290" i="4"/>
  <c r="E291" i="4"/>
  <c r="E288" i="4"/>
  <c r="E283" i="4"/>
  <c r="E26" i="4"/>
  <c r="E282" i="4"/>
  <c r="E275" i="4"/>
  <c r="E33" i="4"/>
  <c r="E27" i="4"/>
  <c r="BW19" i="4"/>
  <c r="E19" i="4"/>
  <c r="E39" i="4"/>
  <c r="E264" i="4"/>
  <c r="E45" i="4"/>
  <c r="E34" i="4"/>
  <c r="E40" i="4"/>
  <c r="E41" i="4"/>
  <c r="E18" i="4"/>
  <c r="E38" i="4"/>
  <c r="E46" i="4"/>
  <c r="E274" i="4"/>
  <c r="E109" i="4"/>
  <c r="L35" i="4"/>
  <c r="E35" i="4"/>
  <c r="E20" i="4"/>
  <c r="E108" i="4"/>
  <c r="E110" i="4"/>
  <c r="E32" i="4"/>
  <c r="E265" i="4"/>
  <c r="E47" i="4"/>
  <c r="E111" i="4"/>
  <c r="E273" i="4"/>
  <c r="E21" i="4"/>
  <c r="E42" i="4"/>
  <c r="E266" i="4"/>
  <c r="E267" i="4"/>
  <c r="E137" i="4"/>
  <c r="E17" i="4"/>
  <c r="E117" i="4"/>
  <c r="E103" i="4"/>
  <c r="E48" i="4"/>
  <c r="E116" i="4"/>
  <c r="E31" i="4"/>
  <c r="E24" i="4"/>
  <c r="BH104" i="4"/>
  <c r="E104" i="4"/>
  <c r="E272" i="4"/>
  <c r="E115" i="4"/>
  <c r="E263" i="4"/>
  <c r="E101" i="4"/>
  <c r="E269" i="4"/>
  <c r="E280" i="4"/>
  <c r="E102" i="4"/>
  <c r="E268" i="4"/>
  <c r="AY69" i="4"/>
  <c r="E69" i="4"/>
  <c r="E281" i="4"/>
  <c r="E28" i="4"/>
  <c r="E68" i="4"/>
  <c r="E270" i="4"/>
  <c r="E132" i="4"/>
  <c r="E118" i="4"/>
  <c r="E94" i="4"/>
  <c r="E124" i="4"/>
  <c r="E25" i="4"/>
  <c r="E67" i="4"/>
  <c r="E278" i="4"/>
  <c r="CO61" i="4"/>
  <c r="E61" i="4"/>
  <c r="O97" i="4"/>
  <c r="E97" i="4"/>
  <c r="E52" i="4"/>
  <c r="E54" i="4"/>
  <c r="E129" i="4"/>
  <c r="E123" i="4"/>
  <c r="E95" i="4"/>
  <c r="E75" i="4"/>
  <c r="E82" i="4"/>
  <c r="E73" i="4"/>
  <c r="E59" i="4"/>
  <c r="CL55" i="4"/>
  <c r="E55" i="4"/>
  <c r="E53" i="4"/>
  <c r="BE60" i="4"/>
  <c r="E60" i="4"/>
  <c r="E271" i="4"/>
  <c r="E136" i="4"/>
  <c r="E112" i="4"/>
  <c r="E87" i="4"/>
  <c r="E96" i="4"/>
  <c r="E23" i="4"/>
  <c r="E125" i="4"/>
  <c r="E62" i="4"/>
  <c r="E130" i="4"/>
  <c r="E74" i="4"/>
  <c r="E131" i="4"/>
  <c r="E105" i="4"/>
  <c r="E16" i="4"/>
  <c r="E93" i="4"/>
  <c r="E80" i="4"/>
  <c r="E276" i="4"/>
  <c r="E277" i="4"/>
  <c r="E22" i="4"/>
  <c r="E83" i="4"/>
  <c r="E44" i="4"/>
  <c r="E279" i="4"/>
  <c r="L98" i="4"/>
  <c r="E98" i="4"/>
  <c r="O262" i="4"/>
  <c r="E262" i="4"/>
  <c r="L70" i="4"/>
  <c r="E70" i="4"/>
  <c r="E76" i="4"/>
  <c r="E37" i="4"/>
  <c r="AM12" i="4"/>
  <c r="E12" i="4"/>
  <c r="E138" i="4"/>
  <c r="BB81" i="4"/>
  <c r="I81" i="4"/>
  <c r="E81" i="4"/>
  <c r="E56" i="4"/>
  <c r="E63" i="4"/>
  <c r="E8" i="4"/>
  <c r="E119" i="4"/>
  <c r="E88" i="4"/>
  <c r="AP15" i="4"/>
  <c r="E15" i="4"/>
  <c r="E49" i="4"/>
  <c r="E133" i="4"/>
  <c r="R7" i="4"/>
  <c r="E7" i="4"/>
  <c r="E36" i="4"/>
  <c r="E126" i="4"/>
  <c r="E43" i="4"/>
  <c r="E261" i="4"/>
  <c r="BT29" i="4"/>
  <c r="E29" i="4"/>
  <c r="E11" i="4"/>
  <c r="E84" i="4"/>
  <c r="E9" i="4"/>
  <c r="E5" i="4"/>
  <c r="E30" i="4"/>
  <c r="L77" i="4"/>
  <c r="E77" i="4"/>
  <c r="E6" i="4"/>
  <c r="E13" i="4"/>
  <c r="E114" i="4"/>
  <c r="E10" i="4"/>
  <c r="L14" i="4"/>
  <c r="E14" i="4"/>
  <c r="CF107" i="4"/>
  <c r="E107" i="4"/>
  <c r="E139" i="4"/>
  <c r="E128" i="4"/>
  <c r="E143" i="4"/>
  <c r="E144" i="4"/>
  <c r="E89" i="4"/>
  <c r="E142" i="4"/>
  <c r="E122" i="4"/>
  <c r="E135" i="4"/>
  <c r="E72" i="4"/>
  <c r="CI113" i="4"/>
  <c r="E113" i="4"/>
  <c r="E121" i="4"/>
  <c r="E158" i="4"/>
  <c r="E160" i="4"/>
  <c r="E106" i="4"/>
  <c r="E145" i="4"/>
  <c r="E4" i="4"/>
  <c r="CF100" i="4"/>
  <c r="E100" i="4"/>
  <c r="E51" i="4"/>
  <c r="E58" i="4"/>
  <c r="E71" i="4"/>
  <c r="E66" i="4"/>
  <c r="E164" i="4"/>
  <c r="R157" i="4"/>
  <c r="E157" i="4"/>
  <c r="E227" i="4"/>
  <c r="E3" i="4"/>
  <c r="E258" i="4"/>
  <c r="AD228" i="4"/>
  <c r="E228" i="4"/>
  <c r="E120" i="4"/>
  <c r="E167" i="4"/>
  <c r="AD159" i="4"/>
  <c r="E159" i="4"/>
  <c r="E171" i="4"/>
  <c r="E161" i="4"/>
  <c r="E260" i="4"/>
  <c r="E127" i="4"/>
  <c r="E156" i="4"/>
  <c r="I165" i="4"/>
  <c r="E165" i="4"/>
  <c r="E226" i="4"/>
  <c r="O57" i="4"/>
  <c r="E57" i="4"/>
  <c r="E64" i="4"/>
  <c r="E146" i="4"/>
  <c r="E166" i="4"/>
  <c r="CL65" i="4"/>
  <c r="E65" i="4"/>
  <c r="U50" i="4"/>
  <c r="E50" i="4"/>
  <c r="O225" i="4"/>
  <c r="E225" i="4"/>
  <c r="E212" i="4"/>
  <c r="E224" i="4"/>
  <c r="E134" i="4"/>
  <c r="E79" i="4"/>
  <c r="E86" i="4"/>
  <c r="E163" i="4"/>
  <c r="E99" i="4"/>
  <c r="E150" i="4"/>
  <c r="E155" i="4"/>
  <c r="E151" i="4"/>
  <c r="E154" i="4"/>
  <c r="E170" i="4"/>
  <c r="O229" i="4"/>
  <c r="E229" i="4"/>
  <c r="E85" i="4"/>
  <c r="E168" i="4"/>
  <c r="E152" i="4"/>
  <c r="E153" i="4"/>
  <c r="L140" i="4"/>
  <c r="E140" i="4"/>
  <c r="E90" i="4"/>
  <c r="E78" i="4"/>
  <c r="E92" i="4"/>
  <c r="E147" i="4"/>
  <c r="E230" i="4"/>
  <c r="E91" i="4"/>
  <c r="E172" i="4"/>
  <c r="E162" i="4"/>
  <c r="E141" i="4"/>
  <c r="E223" i="4"/>
  <c r="E231" i="4"/>
  <c r="E222" i="4"/>
  <c r="E213" i="4"/>
  <c r="E214" i="4"/>
  <c r="E259" i="4"/>
  <c r="CL175" i="4"/>
  <c r="E175" i="4"/>
  <c r="E177" i="4"/>
  <c r="E195" i="4"/>
  <c r="E169" i="4"/>
  <c r="E149" i="4"/>
  <c r="CF178" i="4"/>
  <c r="E178" i="4"/>
  <c r="E179" i="4"/>
  <c r="E196" i="4"/>
  <c r="E199" i="4"/>
  <c r="E185" i="4"/>
  <c r="E232" i="4"/>
  <c r="E233" i="4"/>
  <c r="E234" i="4"/>
  <c r="CL180" i="4"/>
  <c r="E180" i="4"/>
  <c r="E176" i="4"/>
  <c r="R221" i="4"/>
  <c r="E221" i="4"/>
  <c r="E198" i="4"/>
  <c r="E187" i="4"/>
  <c r="E194" i="4"/>
  <c r="AG186" i="4"/>
  <c r="E186" i="4"/>
  <c r="E200" i="4"/>
  <c r="E188" i="4"/>
  <c r="E197" i="4"/>
  <c r="L182" i="4"/>
  <c r="E182" i="4"/>
  <c r="CR181" i="4"/>
  <c r="E181" i="4"/>
  <c r="E148" i="4"/>
  <c r="E220" i="4"/>
  <c r="E240" i="4"/>
  <c r="CO184" i="4"/>
  <c r="E184" i="4"/>
  <c r="E174" i="4"/>
  <c r="E235" i="4"/>
  <c r="BK236" i="4"/>
  <c r="E236" i="4"/>
  <c r="E237" i="4"/>
  <c r="E238" i="4"/>
  <c r="E239" i="4"/>
  <c r="E201" i="4"/>
  <c r="E219" i="4"/>
  <c r="E189" i="4"/>
  <c r="CI206" i="4"/>
  <c r="E206" i="4"/>
  <c r="E183" i="4"/>
  <c r="E191" i="4"/>
  <c r="E173" i="4"/>
  <c r="E215" i="4"/>
  <c r="E205" i="4"/>
  <c r="E190" i="4"/>
  <c r="E193" i="4"/>
  <c r="E207" i="4"/>
  <c r="E192" i="4"/>
  <c r="E242" i="4"/>
  <c r="E243" i="4"/>
  <c r="E204" i="4"/>
  <c r="E244" i="4"/>
  <c r="E216" i="4"/>
  <c r="E252" i="4"/>
  <c r="E218" i="4"/>
  <c r="E241" i="4"/>
  <c r="E202" i="4"/>
  <c r="E253" i="4"/>
  <c r="E217" i="4"/>
  <c r="E254" i="4"/>
  <c r="L203" i="4"/>
  <c r="E203" i="4"/>
  <c r="I255" i="4"/>
  <c r="E255" i="4"/>
  <c r="E256" i="4"/>
  <c r="E257" i="4"/>
  <c r="E245" i="4"/>
  <c r="E247" i="4"/>
  <c r="E246" i="4"/>
  <c r="E248" i="4"/>
  <c r="E249" i="4"/>
  <c r="BE250" i="4"/>
  <c r="AG250" i="4"/>
  <c r="E250" i="4"/>
  <c r="E251" i="4"/>
  <c r="E211" i="4"/>
  <c r="E210" i="4"/>
  <c r="E208" i="4"/>
  <c r="E209" i="4"/>
  <c r="D291" i="3"/>
  <c r="D290" i="3"/>
  <c r="D289" i="3"/>
  <c r="CQ288" i="3"/>
  <c r="D288" i="3"/>
  <c r="D287" i="3"/>
  <c r="D286" i="3"/>
  <c r="D285" i="3"/>
  <c r="D284" i="3"/>
  <c r="D283" i="3"/>
  <c r="K282" i="3"/>
  <c r="D282" i="3"/>
  <c r="D281" i="3"/>
  <c r="D280" i="3"/>
  <c r="K279" i="3"/>
  <c r="D279" i="3"/>
  <c r="D278" i="3"/>
  <c r="BV277" i="3"/>
  <c r="D277" i="3"/>
  <c r="D276" i="3"/>
  <c r="D275" i="3"/>
  <c r="K274" i="3"/>
  <c r="K275" i="3"/>
  <c r="K276" i="3"/>
  <c r="K277" i="3"/>
  <c r="D274" i="3"/>
  <c r="D273" i="3"/>
  <c r="K272" i="3"/>
  <c r="D272" i="3"/>
  <c r="D271" i="3"/>
  <c r="D270" i="3"/>
  <c r="D269" i="3"/>
  <c r="K268" i="3"/>
  <c r="K269" i="3"/>
  <c r="K270" i="3"/>
  <c r="D268" i="3"/>
  <c r="D267" i="3"/>
  <c r="D266" i="3"/>
  <c r="K265" i="3"/>
  <c r="K266" i="3"/>
  <c r="D265" i="3"/>
  <c r="D264" i="3"/>
  <c r="D263" i="3"/>
  <c r="D262" i="3"/>
  <c r="D261" i="3"/>
  <c r="D260" i="3"/>
  <c r="K259" i="3"/>
  <c r="K260" i="3"/>
  <c r="K261" i="3"/>
  <c r="K262" i="3"/>
  <c r="K263" i="3"/>
  <c r="D259" i="3"/>
  <c r="D258" i="3"/>
  <c r="D257" i="3"/>
  <c r="D256" i="3"/>
  <c r="D255" i="3"/>
  <c r="D254" i="3"/>
  <c r="D253" i="3"/>
  <c r="D252" i="3"/>
  <c r="D251" i="3"/>
  <c r="D250" i="3"/>
  <c r="K249" i="3"/>
  <c r="K250" i="3"/>
  <c r="K251" i="3"/>
  <c r="K252" i="3"/>
  <c r="K253" i="3"/>
  <c r="K254" i="3"/>
  <c r="K255" i="3"/>
  <c r="K256" i="3"/>
  <c r="D249" i="3"/>
  <c r="D248" i="3"/>
  <c r="D247" i="3"/>
  <c r="D246" i="3"/>
  <c r="K245" i="3"/>
  <c r="K246" i="3"/>
  <c r="K247" i="3"/>
  <c r="D245" i="3"/>
  <c r="BG244" i="3"/>
  <c r="D244" i="3"/>
  <c r="D243" i="3"/>
  <c r="D242" i="3"/>
  <c r="D241" i="3"/>
  <c r="K240" i="3"/>
  <c r="K241" i="3"/>
  <c r="K242" i="3"/>
  <c r="D240" i="3"/>
  <c r="D239" i="3"/>
  <c r="D238" i="3"/>
  <c r="K237" i="3"/>
  <c r="D237" i="3"/>
  <c r="D236" i="3"/>
  <c r="AX235" i="3"/>
  <c r="D235" i="3"/>
  <c r="D234" i="3"/>
  <c r="D233" i="3"/>
  <c r="K232" i="3"/>
  <c r="K233" i="3"/>
  <c r="D232" i="3"/>
  <c r="D231" i="3"/>
  <c r="D230" i="3"/>
  <c r="D229" i="3"/>
  <c r="D228" i="3"/>
  <c r="D227" i="3"/>
  <c r="D226" i="3"/>
  <c r="K225" i="3"/>
  <c r="K226" i="3"/>
  <c r="K227" i="3"/>
  <c r="K228" i="3"/>
  <c r="D225" i="3"/>
  <c r="D224" i="3"/>
  <c r="CN223" i="3"/>
  <c r="K223" i="3"/>
  <c r="D223" i="3"/>
  <c r="N222" i="3"/>
  <c r="D222" i="3"/>
  <c r="D221" i="3"/>
  <c r="D220" i="3"/>
  <c r="D219" i="3"/>
  <c r="D218" i="3"/>
  <c r="D217" i="3"/>
  <c r="D216" i="3"/>
  <c r="D215" i="3"/>
  <c r="D214" i="3"/>
  <c r="K213" i="3"/>
  <c r="K214" i="3"/>
  <c r="K215" i="3"/>
  <c r="K216" i="3"/>
  <c r="K217" i="3"/>
  <c r="K218" i="3"/>
  <c r="K219" i="3"/>
  <c r="K220" i="3"/>
  <c r="K221" i="3"/>
  <c r="D213" i="3"/>
  <c r="CK212" i="3"/>
  <c r="D212" i="3"/>
  <c r="D211" i="3"/>
  <c r="BD210" i="3"/>
  <c r="K210" i="3"/>
  <c r="K211" i="3"/>
  <c r="D210" i="3"/>
  <c r="D209" i="3"/>
  <c r="D208" i="3"/>
  <c r="D207" i="3"/>
  <c r="D206" i="3"/>
  <c r="D205" i="3"/>
  <c r="K204" i="3"/>
  <c r="K205" i="3"/>
  <c r="K206" i="3"/>
  <c r="K207" i="3"/>
  <c r="K208" i="3"/>
  <c r="D204" i="3"/>
  <c r="D203" i="3"/>
  <c r="D202" i="3"/>
  <c r="D201" i="3"/>
  <c r="D200" i="3"/>
  <c r="D199" i="3"/>
  <c r="D198" i="3"/>
  <c r="D197" i="3"/>
  <c r="D196" i="3"/>
  <c r="K195" i="3"/>
  <c r="K196" i="3"/>
  <c r="K197" i="3"/>
  <c r="K198" i="3"/>
  <c r="K199" i="3"/>
  <c r="K200" i="3"/>
  <c r="K201" i="3"/>
  <c r="D195" i="3"/>
  <c r="D194" i="3"/>
  <c r="D193" i="3"/>
  <c r="K192" i="3"/>
  <c r="D192" i="3"/>
  <c r="D191" i="3"/>
  <c r="K190" i="3"/>
  <c r="D190" i="3"/>
  <c r="D189" i="3"/>
  <c r="K188" i="3"/>
  <c r="D188" i="3"/>
  <c r="N187" i="3"/>
  <c r="D187" i="3"/>
  <c r="K186" i="3"/>
  <c r="D186" i="3"/>
  <c r="D185" i="3"/>
  <c r="D184" i="3"/>
  <c r="AL183" i="3"/>
  <c r="D183" i="3"/>
  <c r="D182" i="3"/>
  <c r="BA181" i="3"/>
  <c r="H181" i="3"/>
  <c r="D181" i="3"/>
  <c r="D180" i="3"/>
  <c r="D179" i="3"/>
  <c r="D178" i="3"/>
  <c r="D177" i="3"/>
  <c r="D176" i="3"/>
  <c r="AO175" i="3"/>
  <c r="D175" i="3"/>
  <c r="D174" i="3"/>
  <c r="D173" i="3"/>
  <c r="Q172" i="3"/>
  <c r="D172" i="3"/>
  <c r="D171" i="3"/>
  <c r="D170" i="3"/>
  <c r="D169" i="3"/>
  <c r="D168" i="3"/>
  <c r="BS167" i="3"/>
  <c r="D167" i="3"/>
  <c r="D166" i="3"/>
  <c r="D165" i="3"/>
  <c r="D164" i="3"/>
  <c r="D163" i="3"/>
  <c r="D162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D161" i="3"/>
  <c r="D160" i="3"/>
  <c r="D159" i="3"/>
  <c r="D158" i="3"/>
  <c r="D157" i="3"/>
  <c r="D156" i="3"/>
  <c r="CE155" i="3"/>
  <c r="K155" i="3"/>
  <c r="K156" i="3"/>
  <c r="K157" i="3"/>
  <c r="K158" i="3"/>
  <c r="D155" i="3"/>
  <c r="D154" i="3"/>
  <c r="D153" i="3"/>
  <c r="D152" i="3"/>
  <c r="D151" i="3"/>
  <c r="D150" i="3"/>
  <c r="D149" i="3"/>
  <c r="D148" i="3"/>
  <c r="D147" i="3"/>
  <c r="D146" i="3"/>
  <c r="CH145" i="3"/>
  <c r="D145" i="3"/>
  <c r="D144" i="3"/>
  <c r="K143" i="3"/>
  <c r="K144" i="3"/>
  <c r="K145" i="3"/>
  <c r="K146" i="3"/>
  <c r="K147" i="3"/>
  <c r="K148" i="3"/>
  <c r="K149" i="3"/>
  <c r="K150" i="3"/>
  <c r="K151" i="3"/>
  <c r="K152" i="3"/>
  <c r="K153" i="3"/>
  <c r="D143" i="3"/>
  <c r="D142" i="3"/>
  <c r="D141" i="3"/>
  <c r="D140" i="3"/>
  <c r="D139" i="3"/>
  <c r="CE138" i="3"/>
  <c r="D138" i="3"/>
  <c r="D137" i="3"/>
  <c r="D136" i="3"/>
  <c r="D135" i="3"/>
  <c r="D134" i="3"/>
  <c r="D133" i="3"/>
  <c r="Q132" i="3"/>
  <c r="K132" i="3"/>
  <c r="K133" i="3"/>
  <c r="K134" i="3"/>
  <c r="K135" i="3"/>
  <c r="K136" i="3"/>
  <c r="K137" i="3"/>
  <c r="K138" i="3"/>
  <c r="K139" i="3"/>
  <c r="K140" i="3"/>
  <c r="K141" i="3"/>
  <c r="D132" i="3"/>
  <c r="D131" i="3"/>
  <c r="D130" i="3"/>
  <c r="D129" i="3"/>
  <c r="AC128" i="3"/>
  <c r="D128" i="3"/>
  <c r="K127" i="3"/>
  <c r="K128" i="3"/>
  <c r="K129" i="3"/>
  <c r="K130" i="3"/>
  <c r="D127" i="3"/>
  <c r="D126" i="3"/>
  <c r="AC125" i="3"/>
  <c r="D125" i="3"/>
  <c r="D124" i="3"/>
  <c r="D123" i="3"/>
  <c r="D122" i="3"/>
  <c r="D121" i="3"/>
  <c r="D120" i="3"/>
  <c r="H119" i="3"/>
  <c r="D119" i="3"/>
  <c r="D118" i="3"/>
  <c r="N117" i="3"/>
  <c r="D117" i="3"/>
  <c r="K116" i="3"/>
  <c r="K117" i="3"/>
  <c r="K118" i="3"/>
  <c r="K119" i="3"/>
  <c r="K120" i="3"/>
  <c r="K121" i="3"/>
  <c r="K122" i="3"/>
  <c r="K123" i="3"/>
  <c r="K124" i="3"/>
  <c r="K125" i="3"/>
  <c r="D116" i="3"/>
  <c r="D115" i="3"/>
  <c r="D114" i="3"/>
  <c r="CK113" i="3"/>
  <c r="D113" i="3"/>
  <c r="T112" i="3"/>
  <c r="D112" i="3"/>
  <c r="N111" i="3"/>
  <c r="D111" i="3"/>
  <c r="D110" i="3"/>
  <c r="D109" i="3"/>
  <c r="D108" i="3"/>
  <c r="D107" i="3"/>
  <c r="D106" i="3"/>
  <c r="D105" i="3"/>
  <c r="D104" i="3"/>
  <c r="D103" i="3"/>
  <c r="D102" i="3"/>
  <c r="D101" i="3"/>
  <c r="D100" i="3"/>
  <c r="D99" i="3"/>
  <c r="N98" i="3"/>
  <c r="D98" i="3"/>
  <c r="D97" i="3"/>
  <c r="D96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D95" i="3"/>
  <c r="D94" i="3"/>
  <c r="K93" i="3"/>
  <c r="D93" i="3"/>
  <c r="D92" i="3"/>
  <c r="D91" i="3"/>
  <c r="D90" i="3"/>
  <c r="D89" i="3"/>
  <c r="D88" i="3"/>
  <c r="D87" i="3"/>
  <c r="D86" i="3"/>
  <c r="D85" i="3"/>
  <c r="D84" i="3"/>
  <c r="D83" i="3"/>
  <c r="D82" i="3"/>
  <c r="K81" i="3"/>
  <c r="K82" i="3"/>
  <c r="K83" i="3"/>
  <c r="K84" i="3"/>
  <c r="K85" i="3"/>
  <c r="K86" i="3"/>
  <c r="K87" i="3"/>
  <c r="K88" i="3"/>
  <c r="K89" i="3"/>
  <c r="K90" i="3"/>
  <c r="K91" i="3"/>
  <c r="D81" i="3"/>
  <c r="D80" i="3"/>
  <c r="D79" i="3"/>
  <c r="D78" i="3"/>
  <c r="CK77" i="3"/>
  <c r="D77" i="3"/>
  <c r="K76" i="3"/>
  <c r="K77" i="3"/>
  <c r="K78" i="3"/>
  <c r="K79" i="3"/>
  <c r="D76" i="3"/>
  <c r="D75" i="3"/>
  <c r="D74" i="3"/>
  <c r="D73" i="3"/>
  <c r="CE72" i="3"/>
  <c r="D72" i="3"/>
  <c r="D71" i="3"/>
  <c r="D70" i="3"/>
  <c r="D69" i="3"/>
  <c r="D68" i="3"/>
  <c r="D67" i="3"/>
  <c r="K66" i="3"/>
  <c r="K67" i="3"/>
  <c r="K68" i="3"/>
  <c r="K69" i="3"/>
  <c r="K70" i="3"/>
  <c r="K71" i="3"/>
  <c r="K72" i="3"/>
  <c r="K73" i="3"/>
  <c r="K74" i="3"/>
  <c r="D66" i="3"/>
  <c r="D65" i="3"/>
  <c r="CK64" i="3"/>
  <c r="D64" i="3"/>
  <c r="D63" i="3"/>
  <c r="Q62" i="3"/>
  <c r="D62" i="3"/>
  <c r="D61" i="3"/>
  <c r="D60" i="3"/>
  <c r="D59" i="3"/>
  <c r="AF58" i="3"/>
  <c r="D58" i="3"/>
  <c r="K57" i="3"/>
  <c r="K58" i="3"/>
  <c r="K59" i="3"/>
  <c r="K60" i="3"/>
  <c r="K61" i="3"/>
  <c r="K62" i="3"/>
  <c r="K63" i="3"/>
  <c r="K64" i="3"/>
  <c r="D57" i="3"/>
  <c r="D56" i="3"/>
  <c r="D55" i="3"/>
  <c r="K54" i="3"/>
  <c r="K55" i="3"/>
  <c r="D54" i="3"/>
  <c r="CQ53" i="3"/>
  <c r="D53" i="3"/>
  <c r="K52" i="3"/>
  <c r="D52" i="3"/>
  <c r="D51" i="3"/>
  <c r="D50" i="3"/>
  <c r="CN49" i="3"/>
  <c r="K49" i="3"/>
  <c r="K50" i="3"/>
  <c r="D49" i="3"/>
  <c r="D48" i="3"/>
  <c r="D47" i="3"/>
  <c r="BJ46" i="3"/>
  <c r="D46" i="3"/>
  <c r="CV45" i="3"/>
  <c r="CV46" i="3"/>
  <c r="CS45" i="3"/>
  <c r="CS46" i="3"/>
  <c r="CP45" i="3"/>
  <c r="CP46" i="3"/>
  <c r="CM45" i="3"/>
  <c r="CM46" i="3"/>
  <c r="CJ45" i="3"/>
  <c r="CJ46" i="3"/>
  <c r="CJ47" i="3"/>
  <c r="CG45" i="3"/>
  <c r="CG46" i="3"/>
  <c r="CD45" i="3"/>
  <c r="CD46" i="3"/>
  <c r="CA45" i="3"/>
  <c r="CA46" i="3"/>
  <c r="BX45" i="3"/>
  <c r="BX46" i="3"/>
  <c r="BU45" i="3"/>
  <c r="BU46" i="3"/>
  <c r="BR45" i="3"/>
  <c r="BR46" i="3"/>
  <c r="BO45" i="3"/>
  <c r="BO46" i="3"/>
  <c r="BL45" i="3"/>
  <c r="BL46" i="3"/>
  <c r="BI45" i="3"/>
  <c r="BI46" i="3"/>
  <c r="BF45" i="3"/>
  <c r="BF46" i="3"/>
  <c r="BC45" i="3"/>
  <c r="BC46" i="3"/>
  <c r="AZ45" i="3"/>
  <c r="AZ46" i="3"/>
  <c r="AW45" i="3"/>
  <c r="AW46" i="3"/>
  <c r="AT45" i="3"/>
  <c r="AT46" i="3"/>
  <c r="AQ45" i="3"/>
  <c r="AQ46" i="3"/>
  <c r="AN45" i="3"/>
  <c r="AN46" i="3"/>
  <c r="AK45" i="3"/>
  <c r="AK46" i="3"/>
  <c r="AH45" i="3"/>
  <c r="AH46" i="3"/>
  <c r="AE45" i="3"/>
  <c r="AE46" i="3"/>
  <c r="AB45" i="3"/>
  <c r="AB46" i="3"/>
  <c r="Y45" i="3"/>
  <c r="Y46" i="3"/>
  <c r="V45" i="3"/>
  <c r="V46" i="3"/>
  <c r="S45" i="3"/>
  <c r="S46" i="3"/>
  <c r="P45" i="3"/>
  <c r="P46" i="3"/>
  <c r="M45" i="3"/>
  <c r="M46" i="3"/>
  <c r="J45" i="3"/>
  <c r="J46" i="3"/>
  <c r="D45" i="3"/>
  <c r="D44" i="3"/>
  <c r="D43" i="3"/>
  <c r="D42" i="3"/>
  <c r="D41" i="3"/>
  <c r="D40" i="3"/>
  <c r="CH39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D23" i="3"/>
  <c r="D22" i="3"/>
  <c r="D21" i="3"/>
  <c r="D20" i="3"/>
  <c r="D19" i="3"/>
  <c r="D18" i="3"/>
  <c r="K17" i="3"/>
  <c r="K18" i="3"/>
  <c r="K19" i="3"/>
  <c r="K20" i="3"/>
  <c r="D17" i="3"/>
  <c r="H16" i="3"/>
  <c r="D16" i="3"/>
  <c r="D15" i="3"/>
  <c r="D14" i="3"/>
  <c r="D13" i="3"/>
  <c r="D12" i="3"/>
  <c r="K11" i="3"/>
  <c r="K12" i="3"/>
  <c r="K13" i="3"/>
  <c r="K14" i="3"/>
  <c r="K15" i="3"/>
  <c r="D11" i="3"/>
  <c r="D10" i="3"/>
  <c r="D9" i="3"/>
  <c r="BD8" i="3"/>
  <c r="AF8" i="3"/>
  <c r="D8" i="3"/>
  <c r="D7" i="3"/>
  <c r="D6" i="3"/>
  <c r="D5" i="3"/>
  <c r="K4" i="3"/>
  <c r="K5" i="3"/>
  <c r="K6" i="3"/>
  <c r="K7" i="3"/>
  <c r="K8" i="3"/>
  <c r="K9" i="3"/>
  <c r="D4" i="3"/>
  <c r="D3" i="3"/>
  <c r="I196" i="2"/>
  <c r="I203" i="2"/>
  <c r="I231" i="2"/>
  <c r="I252" i="2"/>
  <c r="I259" i="2"/>
  <c r="I266" i="2"/>
  <c r="I210" i="2"/>
  <c r="I217" i="2"/>
  <c r="I225" i="2"/>
  <c r="I245" i="2"/>
  <c r="I8" i="2"/>
  <c r="I14" i="2"/>
  <c r="I21" i="2"/>
  <c r="I28" i="2"/>
  <c r="I35" i="2"/>
  <c r="I42" i="2"/>
  <c r="I49" i="2"/>
  <c r="I63" i="2"/>
  <c r="I70" i="2"/>
  <c r="I77" i="2"/>
  <c r="I98" i="2"/>
  <c r="I105" i="2"/>
  <c r="I112" i="2"/>
  <c r="I189" i="2"/>
  <c r="I56" i="2"/>
  <c r="I84" i="2"/>
  <c r="I91" i="2"/>
  <c r="I119" i="2"/>
  <c r="I126" i="2"/>
  <c r="I133" i="2"/>
  <c r="I140" i="2"/>
  <c r="I147" i="2"/>
  <c r="I154" i="2"/>
  <c r="I161" i="2"/>
  <c r="I168" i="2"/>
  <c r="I176" i="2"/>
  <c r="I182" i="2"/>
  <c r="I238" i="2"/>
  <c r="I239" i="2"/>
  <c r="I183" i="2"/>
  <c r="I169" i="2"/>
  <c r="I162" i="2"/>
  <c r="I155" i="2"/>
  <c r="I148" i="2"/>
  <c r="I141" i="2"/>
  <c r="I134" i="2"/>
  <c r="I127" i="2"/>
  <c r="I120" i="2"/>
  <c r="I92" i="2"/>
  <c r="I85" i="2"/>
  <c r="I57" i="2"/>
  <c r="I190" i="2"/>
  <c r="I113" i="2"/>
  <c r="I106" i="2"/>
  <c r="I99" i="2"/>
  <c r="I71" i="2"/>
  <c r="I64" i="2"/>
  <c r="I50" i="2"/>
  <c r="I43" i="2"/>
  <c r="I36" i="2"/>
  <c r="I29" i="2"/>
  <c r="I22" i="2"/>
  <c r="I15" i="2"/>
  <c r="I246" i="2"/>
  <c r="I218" i="2"/>
  <c r="I211" i="2"/>
  <c r="I260" i="2"/>
  <c r="I253" i="2"/>
  <c r="I232" i="2"/>
  <c r="I204" i="2"/>
  <c r="I197" i="2"/>
  <c r="I78" i="2"/>
  <c r="L196" i="4"/>
  <c r="L197" i="4"/>
  <c r="L198" i="4"/>
  <c r="L199" i="4"/>
  <c r="L200" i="4"/>
  <c r="L201" i="4"/>
  <c r="L175" i="4"/>
  <c r="L176" i="4"/>
  <c r="L177" i="4"/>
  <c r="L178" i="4"/>
  <c r="L179" i="4"/>
  <c r="L180" i="4"/>
  <c r="L147" i="4"/>
  <c r="L148" i="4"/>
  <c r="L149" i="4"/>
  <c r="L150" i="4"/>
  <c r="L151" i="4"/>
  <c r="L152" i="4"/>
  <c r="L168" i="4"/>
  <c r="L169" i="4"/>
  <c r="L170" i="4"/>
  <c r="L171" i="4"/>
  <c r="L172" i="4"/>
  <c r="L173" i="4"/>
  <c r="L105" i="4"/>
  <c r="L106" i="4"/>
  <c r="L107" i="4"/>
  <c r="L108" i="4"/>
  <c r="L109" i="4"/>
  <c r="L110" i="4"/>
  <c r="L7" i="4"/>
  <c r="L8" i="4"/>
  <c r="L9" i="4"/>
  <c r="L10" i="4"/>
  <c r="L11" i="4"/>
  <c r="L12" i="4"/>
  <c r="L112" i="4"/>
  <c r="L113" i="4"/>
  <c r="L114" i="4"/>
  <c r="L115" i="4"/>
  <c r="L116" i="4"/>
  <c r="L117" i="4"/>
  <c r="L84" i="4"/>
  <c r="L85" i="4"/>
  <c r="L86" i="4"/>
  <c r="L87" i="4"/>
  <c r="L88" i="4"/>
  <c r="L89" i="4"/>
  <c r="L28" i="4"/>
  <c r="L29" i="4"/>
  <c r="L30" i="4"/>
  <c r="L31" i="4"/>
  <c r="L32" i="4"/>
  <c r="L33" i="4"/>
  <c r="L249" i="4"/>
  <c r="L250" i="4"/>
  <c r="L251" i="4"/>
  <c r="L252" i="4"/>
  <c r="L253" i="4"/>
  <c r="L254" i="4"/>
  <c r="L214" i="4"/>
  <c r="L215" i="4"/>
  <c r="L216" i="4"/>
  <c r="L217" i="4"/>
  <c r="L218" i="4"/>
  <c r="L219" i="4"/>
  <c r="L3" i="4"/>
  <c r="L4" i="4"/>
  <c r="L5" i="4"/>
  <c r="L256" i="4"/>
  <c r="L257" i="4"/>
  <c r="L258" i="4"/>
  <c r="L259" i="4"/>
  <c r="L260" i="4"/>
  <c r="L261" i="4"/>
  <c r="L42" i="4"/>
  <c r="L43" i="4"/>
  <c r="L44" i="4"/>
  <c r="L45" i="4"/>
  <c r="L46" i="4"/>
  <c r="L47" i="4"/>
  <c r="L242" i="4"/>
  <c r="L243" i="4"/>
  <c r="L244" i="4"/>
  <c r="L245" i="4"/>
  <c r="L246" i="4"/>
  <c r="L247" i="4"/>
  <c r="L204" i="4"/>
  <c r="L189" i="4"/>
  <c r="L190" i="4"/>
  <c r="L191" i="4"/>
  <c r="L192" i="4"/>
  <c r="L193" i="4"/>
  <c r="L194" i="4"/>
  <c r="L205" i="4"/>
  <c r="L206" i="4"/>
  <c r="L207" i="4"/>
  <c r="L208" i="4"/>
  <c r="K236" i="4"/>
  <c r="K237" i="4"/>
  <c r="Q236" i="4"/>
  <c r="Q237" i="4"/>
  <c r="W236" i="4"/>
  <c r="W237" i="4"/>
  <c r="AC236" i="4"/>
  <c r="AC237" i="4"/>
  <c r="AI236" i="4"/>
  <c r="AI237" i="4"/>
  <c r="AO236" i="4"/>
  <c r="AO237" i="4"/>
  <c r="AU236" i="4"/>
  <c r="AU237" i="4"/>
  <c r="BA236" i="4"/>
  <c r="BA237" i="4"/>
  <c r="BG236" i="4"/>
  <c r="BG237" i="4"/>
  <c r="BM236" i="4"/>
  <c r="BM237" i="4"/>
  <c r="BS236" i="4"/>
  <c r="BS237" i="4"/>
  <c r="BY236" i="4"/>
  <c r="BY237" i="4"/>
  <c r="CE236" i="4"/>
  <c r="CE237" i="4"/>
  <c r="CK235" i="4"/>
  <c r="CK236" i="4"/>
  <c r="CK237" i="4"/>
  <c r="CQ236" i="4"/>
  <c r="CQ237" i="4"/>
  <c r="CW236" i="4"/>
  <c r="CW237" i="4"/>
  <c r="L183" i="4"/>
  <c r="L184" i="4"/>
  <c r="L185" i="4"/>
  <c r="L186" i="4"/>
  <c r="L187" i="4"/>
  <c r="L235" i="4"/>
  <c r="L236" i="4"/>
  <c r="L237" i="4"/>
  <c r="L238" i="4"/>
  <c r="L239" i="4"/>
  <c r="L240" i="4"/>
  <c r="L228" i="4"/>
  <c r="L229" i="4"/>
  <c r="L230" i="4"/>
  <c r="L231" i="4"/>
  <c r="L232" i="4"/>
  <c r="L233" i="4"/>
  <c r="L119" i="4"/>
  <c r="L120" i="4"/>
  <c r="L63" i="4"/>
  <c r="L21" i="4"/>
  <c r="L22" i="4"/>
  <c r="L23" i="4"/>
  <c r="L24" i="4"/>
  <c r="L25" i="4"/>
  <c r="L26" i="4"/>
  <c r="L78" i="4"/>
  <c r="L79" i="4"/>
  <c r="L80" i="4"/>
  <c r="L81" i="4"/>
  <c r="L82" i="4"/>
  <c r="L91" i="4"/>
  <c r="L92" i="4"/>
  <c r="L93" i="4"/>
  <c r="L94" i="4"/>
  <c r="L95" i="4"/>
  <c r="L96" i="4"/>
  <c r="L15" i="4"/>
  <c r="L16" i="4"/>
  <c r="L17" i="4"/>
  <c r="L18" i="4"/>
  <c r="L19" i="4"/>
  <c r="L126" i="4"/>
  <c r="L127" i="4"/>
  <c r="L128" i="4"/>
  <c r="L129" i="4"/>
  <c r="L130" i="4"/>
  <c r="L131" i="4"/>
  <c r="L71" i="4"/>
  <c r="L72" i="4"/>
  <c r="L73" i="4"/>
  <c r="L74" i="4"/>
  <c r="L75" i="4"/>
  <c r="L133" i="4"/>
  <c r="L134" i="4"/>
  <c r="L135" i="4"/>
  <c r="L136" i="4"/>
  <c r="L137" i="4"/>
  <c r="L138" i="4"/>
  <c r="L221" i="4"/>
  <c r="L222" i="4"/>
  <c r="L223" i="4"/>
  <c r="L224" i="4"/>
  <c r="L225" i="4"/>
  <c r="L226" i="4"/>
  <c r="L210" i="4"/>
  <c r="L211" i="4"/>
  <c r="L212" i="4"/>
  <c r="L49" i="4"/>
  <c r="L50" i="4"/>
  <c r="L51" i="4"/>
  <c r="L52" i="4"/>
  <c r="L53" i="4"/>
  <c r="L54" i="4"/>
  <c r="L64" i="4"/>
  <c r="L65" i="4"/>
  <c r="L66" i="4"/>
  <c r="L67" i="4"/>
  <c r="L68" i="4"/>
  <c r="L161" i="4"/>
  <c r="L162" i="4"/>
  <c r="L163" i="4"/>
  <c r="L164" i="4"/>
  <c r="L165" i="4"/>
  <c r="L166" i="4"/>
  <c r="L99" i="4"/>
  <c r="L100" i="4"/>
  <c r="L101" i="4"/>
  <c r="L102" i="4"/>
  <c r="L103" i="4"/>
  <c r="L263" i="4"/>
  <c r="L264" i="4"/>
  <c r="L265" i="4"/>
  <c r="L266" i="4"/>
  <c r="L267" i="4"/>
  <c r="L141" i="4"/>
  <c r="L142" i="4"/>
  <c r="L143" i="4"/>
  <c r="L144" i="4"/>
  <c r="L145" i="4"/>
  <c r="L36" i="4"/>
  <c r="L37" i="4"/>
  <c r="L38" i="4"/>
  <c r="L39" i="4"/>
  <c r="L40" i="4"/>
  <c r="N236" i="4"/>
  <c r="N237" i="4"/>
  <c r="T236" i="4"/>
  <c r="T237" i="4"/>
  <c r="Z236" i="4"/>
  <c r="Z237" i="4"/>
  <c r="AF236" i="4"/>
  <c r="AF237" i="4"/>
  <c r="AL236" i="4"/>
  <c r="AL237" i="4"/>
  <c r="AR236" i="4"/>
  <c r="AR237" i="4"/>
  <c r="AX236" i="4"/>
  <c r="AX237" i="4"/>
  <c r="BD236" i="4"/>
  <c r="BD237" i="4"/>
  <c r="BJ236" i="4"/>
  <c r="BJ237" i="4"/>
  <c r="BP236" i="4"/>
  <c r="BP237" i="4"/>
  <c r="BV236" i="4"/>
  <c r="BV237" i="4"/>
  <c r="CB236" i="4"/>
  <c r="CB237" i="4"/>
  <c r="CH236" i="4"/>
  <c r="CH237" i="4"/>
  <c r="CN236" i="4"/>
  <c r="CN237" i="4"/>
  <c r="CT236" i="4"/>
  <c r="CT237" i="4"/>
  <c r="L154" i="4"/>
  <c r="L155" i="4"/>
  <c r="L156" i="4"/>
  <c r="L157" i="4"/>
  <c r="L158" i="4"/>
  <c r="L159" i="4"/>
  <c r="L56" i="4"/>
  <c r="L57" i="4"/>
  <c r="L58" i="4"/>
  <c r="L59" i="4"/>
  <c r="L60" i="4"/>
  <c r="L61" i="4"/>
  <c r="L121" i="4"/>
  <c r="L122" i="4"/>
  <c r="L123" i="4"/>
  <c r="L124" i="4"/>
</calcChain>
</file>

<file path=xl/sharedStrings.xml><?xml version="1.0" encoding="utf-8"?>
<sst xmlns="http://schemas.openxmlformats.org/spreadsheetml/2006/main" count="2270" uniqueCount="114">
  <si>
    <t>1Q14</t>
  </si>
  <si>
    <t>2Q14</t>
  </si>
  <si>
    <t>3Q14</t>
  </si>
  <si>
    <t>Quarter</t>
  </si>
  <si>
    <t>Baidu share</t>
  </si>
  <si>
    <t>Sogou share</t>
  </si>
  <si>
    <t>Search</t>
  </si>
  <si>
    <t>Zhaopin</t>
  </si>
  <si>
    <t>Taobao</t>
    <phoneticPr fontId="5" type="noConversion"/>
  </si>
  <si>
    <t>VIPS</t>
  </si>
  <si>
    <t>58.com</t>
  </si>
  <si>
    <t>JD</t>
  </si>
  <si>
    <t>TMALL</t>
    <phoneticPr fontId="5" type="noConversion"/>
  </si>
  <si>
    <t>DANG</t>
    <phoneticPr fontId="5" type="noConversion"/>
  </si>
  <si>
    <t>YOKU</t>
    <phoneticPr fontId="5" type="noConversion"/>
  </si>
  <si>
    <t>IQIYI</t>
    <phoneticPr fontId="5" type="noConversion"/>
  </si>
  <si>
    <t>Ganji</t>
    <phoneticPr fontId="5" type="noConversion"/>
  </si>
  <si>
    <t>CTRP</t>
    <phoneticPr fontId="5" type="noConversion"/>
  </si>
  <si>
    <t>QUNR</t>
    <phoneticPr fontId="5" type="noConversion"/>
  </si>
  <si>
    <t>SOHU</t>
    <phoneticPr fontId="5" type="noConversion"/>
  </si>
  <si>
    <t>SINA</t>
    <phoneticPr fontId="5" type="noConversion"/>
  </si>
  <si>
    <t>Tencent</t>
    <phoneticPr fontId="5" type="noConversion"/>
  </si>
  <si>
    <t>Meituan</t>
    <phoneticPr fontId="5" type="noConversion"/>
  </si>
  <si>
    <t>Dianping</t>
    <phoneticPr fontId="5" type="noConversion"/>
  </si>
  <si>
    <t>SFUN</t>
    <phoneticPr fontId="5" type="noConversion"/>
  </si>
  <si>
    <r>
      <rPr>
        <sz val="9"/>
        <color theme="1"/>
        <rFont val="宋体"/>
        <family val="2"/>
      </rPr>
      <t>翻译</t>
    </r>
    <phoneticPr fontId="1" type="noConversion"/>
  </si>
  <si>
    <r>
      <rPr>
        <sz val="9"/>
        <color theme="1"/>
        <rFont val="宋体"/>
        <family val="2"/>
      </rPr>
      <t>顺丰</t>
    </r>
    <phoneticPr fontId="1" type="noConversion"/>
  </si>
  <si>
    <r>
      <rPr>
        <sz val="9"/>
        <color theme="1"/>
        <rFont val="宋体"/>
        <family val="2"/>
      </rPr>
      <t>五月天</t>
    </r>
    <phoneticPr fontId="1" type="noConversion"/>
  </si>
  <si>
    <r>
      <rPr>
        <sz val="9"/>
        <color theme="1"/>
        <rFont val="宋体"/>
        <family val="2"/>
      </rPr>
      <t>美女</t>
    </r>
    <phoneticPr fontId="1" type="noConversion"/>
  </si>
  <si>
    <r>
      <rPr>
        <sz val="9"/>
        <color theme="1"/>
        <rFont val="宋体"/>
        <family val="2"/>
      </rPr>
      <t>苹果</t>
    </r>
    <phoneticPr fontId="1" type="noConversion"/>
  </si>
  <si>
    <r>
      <rPr>
        <sz val="9"/>
        <color theme="1"/>
        <rFont val="宋体"/>
        <family val="2"/>
      </rPr>
      <t>天气</t>
    </r>
    <phoneticPr fontId="1" type="noConversion"/>
  </si>
  <si>
    <r>
      <rPr>
        <sz val="9"/>
        <color theme="1"/>
        <rFont val="宋体"/>
        <family val="2"/>
      </rPr>
      <t>英雄联盟</t>
    </r>
    <phoneticPr fontId="1" type="noConversion"/>
  </si>
  <si>
    <r>
      <rPr>
        <sz val="9"/>
        <color theme="1"/>
        <rFont val="宋体"/>
        <family val="2"/>
      </rPr>
      <t>工行</t>
    </r>
    <phoneticPr fontId="1" type="noConversion"/>
  </si>
  <si>
    <r>
      <rPr>
        <sz val="9"/>
        <color theme="1"/>
        <rFont val="宋体"/>
        <family val="2"/>
      </rPr>
      <t>魅族</t>
    </r>
    <phoneticPr fontId="1" type="noConversion"/>
  </si>
  <si>
    <r>
      <rPr>
        <sz val="9"/>
        <color theme="1"/>
        <rFont val="宋体"/>
        <family val="2"/>
      </rPr>
      <t>快播</t>
    </r>
    <phoneticPr fontId="1" type="noConversion"/>
  </si>
  <si>
    <r>
      <rPr>
        <sz val="9"/>
        <color theme="1"/>
        <rFont val="宋体"/>
        <family val="2"/>
      </rPr>
      <t>股市</t>
    </r>
    <phoneticPr fontId="1" type="noConversion"/>
  </si>
  <si>
    <r>
      <rPr>
        <sz val="9"/>
        <color theme="1"/>
        <rFont val="宋体"/>
        <family val="2"/>
      </rPr>
      <t>游戏</t>
    </r>
    <phoneticPr fontId="1" type="noConversion"/>
  </si>
  <si>
    <r>
      <rPr>
        <sz val="9"/>
        <color theme="1"/>
        <rFont val="宋体"/>
        <family val="2"/>
      </rPr>
      <t>音乐</t>
    </r>
    <phoneticPr fontId="1" type="noConversion"/>
  </si>
  <si>
    <t>Date</t>
  </si>
  <si>
    <t>quant</t>
    <phoneticPr fontId="5" type="noConversion"/>
  </si>
  <si>
    <t>sum quant</t>
    <phoneticPr fontId="5" type="noConversion"/>
  </si>
  <si>
    <t>360 share</t>
  </si>
  <si>
    <t>Baidu index</t>
  </si>
  <si>
    <t>360 Index</t>
  </si>
  <si>
    <t>sogou' Index</t>
  </si>
  <si>
    <t>Baidu Index</t>
  </si>
  <si>
    <t>Sogou Index</t>
  </si>
  <si>
    <t>4Q14</t>
  </si>
  <si>
    <t>bs</t>
    <phoneticPr fontId="1" type="noConversion"/>
  </si>
  <si>
    <t>qs</t>
    <phoneticPr fontId="1" type="noConversion"/>
  </si>
  <si>
    <t>ss</t>
    <phoneticPr fontId="1" type="noConversion"/>
  </si>
  <si>
    <t>zhaopinb</t>
    <phoneticPr fontId="1" type="noConversion"/>
  </si>
  <si>
    <t>zhaopinq</t>
    <phoneticPr fontId="1" type="noConversion"/>
  </si>
  <si>
    <t>zhaoqins</t>
    <phoneticPr fontId="1" type="noConversion"/>
  </si>
  <si>
    <t>tbb</t>
    <phoneticPr fontId="1" type="noConversion"/>
  </si>
  <si>
    <t>tbq</t>
    <phoneticPr fontId="1" type="noConversion"/>
  </si>
  <si>
    <t>tbs</t>
    <phoneticPr fontId="1" type="noConversion"/>
  </si>
  <si>
    <t>vipsb</t>
    <phoneticPr fontId="1" type="noConversion"/>
  </si>
  <si>
    <t>vipsq</t>
    <phoneticPr fontId="1" type="noConversion"/>
  </si>
  <si>
    <t>bipss</t>
    <phoneticPr fontId="1" type="noConversion"/>
  </si>
  <si>
    <t>wbb</t>
    <phoneticPr fontId="1" type="noConversion"/>
  </si>
  <si>
    <t>wbq</t>
    <phoneticPr fontId="1" type="noConversion"/>
  </si>
  <si>
    <t>wbs</t>
    <phoneticPr fontId="1" type="noConversion"/>
  </si>
  <si>
    <t>jdb</t>
    <phoneticPr fontId="1" type="noConversion"/>
  </si>
  <si>
    <t>jdq</t>
    <phoneticPr fontId="1" type="noConversion"/>
  </si>
  <si>
    <t>sds</t>
    <phoneticPr fontId="1" type="noConversion"/>
  </si>
  <si>
    <t>tmb</t>
    <phoneticPr fontId="1" type="noConversion"/>
  </si>
  <si>
    <t>tmq</t>
    <phoneticPr fontId="1" type="noConversion"/>
  </si>
  <si>
    <t>tms</t>
    <phoneticPr fontId="1" type="noConversion"/>
  </si>
  <si>
    <t>dangb</t>
    <phoneticPr fontId="1" type="noConversion"/>
  </si>
  <si>
    <t>dangq</t>
    <phoneticPr fontId="1" type="noConversion"/>
  </si>
  <si>
    <t>dangs</t>
    <phoneticPr fontId="1" type="noConversion"/>
  </si>
  <si>
    <t>yokub</t>
    <phoneticPr fontId="1" type="noConversion"/>
  </si>
  <si>
    <t>yokuq</t>
    <phoneticPr fontId="1" type="noConversion"/>
  </si>
  <si>
    <t>yokus</t>
    <phoneticPr fontId="1" type="noConversion"/>
  </si>
  <si>
    <t>iqb</t>
    <phoneticPr fontId="1" type="noConversion"/>
  </si>
  <si>
    <t>iqq</t>
    <phoneticPr fontId="1" type="noConversion"/>
  </si>
  <si>
    <t>iqs</t>
    <phoneticPr fontId="1" type="noConversion"/>
  </si>
  <si>
    <t>gjb</t>
    <phoneticPr fontId="1" type="noConversion"/>
  </si>
  <si>
    <t>gjq</t>
    <phoneticPr fontId="1" type="noConversion"/>
  </si>
  <si>
    <t>gjs</t>
    <phoneticPr fontId="1" type="noConversion"/>
  </si>
  <si>
    <t>ctrpb</t>
    <phoneticPr fontId="1" type="noConversion"/>
  </si>
  <si>
    <t>ctrpq</t>
    <phoneticPr fontId="1" type="noConversion"/>
  </si>
  <si>
    <t>ctrps</t>
    <phoneticPr fontId="1" type="noConversion"/>
  </si>
  <si>
    <t>qunrb</t>
    <phoneticPr fontId="1" type="noConversion"/>
  </si>
  <si>
    <t>qunrq</t>
    <phoneticPr fontId="1" type="noConversion"/>
  </si>
  <si>
    <t>qunrs</t>
    <phoneticPr fontId="1" type="noConversion"/>
  </si>
  <si>
    <t>sohub</t>
    <phoneticPr fontId="1" type="noConversion"/>
  </si>
  <si>
    <t>sohuq</t>
    <phoneticPr fontId="1" type="noConversion"/>
  </si>
  <si>
    <t>sohus</t>
    <phoneticPr fontId="1" type="noConversion"/>
  </si>
  <si>
    <t>sinab</t>
    <phoneticPr fontId="1" type="noConversion"/>
  </si>
  <si>
    <t>sinaq</t>
    <phoneticPr fontId="1" type="noConversion"/>
  </si>
  <si>
    <t>sinas</t>
    <phoneticPr fontId="1" type="noConversion"/>
  </si>
  <si>
    <t>qqb</t>
    <phoneticPr fontId="1" type="noConversion"/>
  </si>
  <si>
    <t>qqq</t>
    <phoneticPr fontId="1" type="noConversion"/>
  </si>
  <si>
    <t>qqs</t>
    <phoneticPr fontId="1" type="noConversion"/>
  </si>
  <si>
    <t>mtb</t>
    <phoneticPr fontId="1" type="noConversion"/>
  </si>
  <si>
    <t>mtq</t>
    <phoneticPr fontId="1" type="noConversion"/>
  </si>
  <si>
    <t>mts</t>
    <phoneticPr fontId="1" type="noConversion"/>
  </si>
  <si>
    <t>dpb</t>
    <phoneticPr fontId="1" type="noConversion"/>
  </si>
  <si>
    <t>dpq</t>
    <phoneticPr fontId="1" type="noConversion"/>
  </si>
  <si>
    <t>dps</t>
    <phoneticPr fontId="1" type="noConversion"/>
  </si>
  <si>
    <t>sfb</t>
    <phoneticPr fontId="1" type="noConversion"/>
  </si>
  <si>
    <t>sfq</t>
    <phoneticPr fontId="1" type="noConversion"/>
  </si>
  <si>
    <t>sfs</t>
    <phoneticPr fontId="1" type="noConversion"/>
  </si>
  <si>
    <t>sb</t>
    <phoneticPr fontId="1" type="noConversion"/>
  </si>
  <si>
    <t>sq</t>
    <phoneticPr fontId="1" type="noConversion"/>
  </si>
  <si>
    <t>zhaopins</t>
    <phoneticPr fontId="1" type="noConversion"/>
  </si>
  <si>
    <t>tbb</t>
    <phoneticPr fontId="1" type="noConversion"/>
  </si>
  <si>
    <t>jds</t>
    <phoneticPr fontId="1" type="noConversion"/>
  </si>
  <si>
    <t>vipss</t>
    <phoneticPr fontId="1" type="noConversion"/>
  </si>
  <si>
    <t>1Q15</t>
  </si>
  <si>
    <t>Date-my</t>
    <phoneticPr fontId="1" type="noConversion"/>
  </si>
  <si>
    <t>2Q15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</si>
</sst>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3" formatCode="_(* #,##0.00_);_(* \(#,##0.00\);_(* &quot;-&quot;??_);_(@_)"/>
    <numFmt numFmtId="176" formatCode="_ * #,##0.00_ ;_ * \-#,##0.00_ ;_ * &quot;-&quot;??_ ;_ @_ "/>
    <numFmt numFmtId="177" formatCode="0.0%"/>
    <numFmt numFmtId="178" formatCode="_(* #,##0_);_(* \(#,##0\);_(* &quot;-&quot;??_);_(@_)"/>
    <numFmt numFmtId="179" formatCode="[$-409]d\-mmm;@"/>
    <numFmt numFmtId="180" formatCode="0_);[Red]\(0\)"/>
    <numFmt numFmtId="181" formatCode="0.0000_);[Red]\(0.0000\)"/>
  </numFmts>
  <fonts count="10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9"/>
      <color theme="1"/>
      <name val="Arial Narrow"/>
      <family val="2"/>
    </font>
    <font>
      <b/>
      <sz val="9"/>
      <color theme="1"/>
      <name val="Arial Narrow"/>
      <family val="2"/>
    </font>
    <font>
      <sz val="9"/>
      <name val="宋体"/>
      <family val="3"/>
      <charset val="134"/>
      <scheme val="minor"/>
    </font>
    <font>
      <sz val="9"/>
      <color theme="1"/>
      <name val="宋体"/>
      <family val="2"/>
    </font>
    <font>
      <sz val="11"/>
      <color rgb="FF000000"/>
      <name val="宋体"/>
      <family val="2"/>
      <scheme val="minor"/>
    </font>
    <font>
      <sz val="9"/>
      <color rgb="FF000000"/>
      <name val="Arial Narrow"/>
      <family val="2"/>
    </font>
    <font>
      <sz val="9"/>
      <color rgb="FFFF0000"/>
      <name val="Arial Narrow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>
      <alignment vertical="center"/>
    </xf>
    <xf numFmtId="176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179" fontId="7" fillId="0" borderId="0"/>
    <xf numFmtId="9" fontId="7" fillId="0" borderId="0" applyFont="0" applyFill="0" applyBorder="0" applyAlignment="0" applyProtection="0"/>
  </cellStyleXfs>
  <cellXfs count="42">
    <xf numFmtId="0" fontId="0" fillId="0" borderId="0" xfId="0">
      <alignment vertical="center"/>
    </xf>
    <xf numFmtId="0" fontId="3" fillId="0" borderId="0" xfId="0" applyFont="1" applyAlignment="1"/>
    <xf numFmtId="0" fontId="4" fillId="0" borderId="0" xfId="0" applyFont="1" applyAlignment="1"/>
    <xf numFmtId="0" fontId="4" fillId="0" borderId="0" xfId="0" applyFont="1" applyAlignment="1">
      <alignment horizontal="center"/>
    </xf>
    <xf numFmtId="0" fontId="3" fillId="0" borderId="0" xfId="0" applyFont="1" applyAlignment="1">
      <alignment vertical="center"/>
    </xf>
    <xf numFmtId="14" fontId="4" fillId="2" borderId="0" xfId="0" applyNumberFormat="1" applyFont="1" applyFill="1" applyAlignment="1">
      <alignment horizontal="center"/>
    </xf>
    <xf numFmtId="177" fontId="4" fillId="2" borderId="0" xfId="2" applyNumberFormat="1" applyFont="1" applyFill="1" applyAlignment="1">
      <alignment horizontal="center"/>
    </xf>
    <xf numFmtId="0" fontId="4" fillId="2" borderId="0" xfId="0" applyFont="1" applyFill="1" applyAlignment="1">
      <alignment horizontal="center"/>
    </xf>
    <xf numFmtId="178" fontId="4" fillId="2" borderId="0" xfId="0" applyNumberFormat="1" applyFont="1" applyFill="1" applyAlignment="1">
      <alignment horizontal="center"/>
    </xf>
    <xf numFmtId="43" fontId="4" fillId="2" borderId="0" xfId="0" applyNumberFormat="1" applyFont="1" applyFill="1" applyAlignment="1">
      <alignment horizontal="center"/>
    </xf>
    <xf numFmtId="14" fontId="3" fillId="0" borderId="0" xfId="0" applyNumberFormat="1" applyFont="1" applyAlignment="1"/>
    <xf numFmtId="178" fontId="8" fillId="3" borderId="0" xfId="3" applyNumberFormat="1" applyFont="1" applyFill="1"/>
    <xf numFmtId="177" fontId="8" fillId="3" borderId="0" xfId="4" applyNumberFormat="1" applyFont="1" applyFill="1"/>
    <xf numFmtId="178" fontId="3" fillId="0" borderId="0" xfId="1" applyNumberFormat="1" applyFont="1" applyAlignment="1">
      <alignment horizontal="center" vertical="center"/>
    </xf>
    <xf numFmtId="178" fontId="3" fillId="0" borderId="0" xfId="1" applyNumberFormat="1" applyFont="1" applyAlignment="1">
      <alignment horizontal="center"/>
    </xf>
    <xf numFmtId="178" fontId="3" fillId="0" borderId="0" xfId="1" applyNumberFormat="1" applyFont="1" applyAlignment="1">
      <alignment vertical="center"/>
    </xf>
    <xf numFmtId="180" fontId="4" fillId="2" borderId="0" xfId="0" applyNumberFormat="1" applyFont="1" applyFill="1" applyAlignment="1">
      <alignment horizontal="center"/>
    </xf>
    <xf numFmtId="180" fontId="3" fillId="0" borderId="0" xfId="1" applyNumberFormat="1" applyFont="1" applyAlignment="1">
      <alignment horizontal="center" vertical="center"/>
    </xf>
    <xf numFmtId="180" fontId="3" fillId="0" borderId="0" xfId="1" applyNumberFormat="1" applyFont="1" applyAlignment="1">
      <alignment horizontal="center"/>
    </xf>
    <xf numFmtId="180" fontId="0" fillId="0" borderId="0" xfId="0" applyNumberFormat="1">
      <alignment vertical="center"/>
    </xf>
    <xf numFmtId="180" fontId="9" fillId="0" borderId="0" xfId="1" applyNumberFormat="1" applyFont="1" applyAlignment="1">
      <alignment horizontal="center" vertical="center"/>
    </xf>
    <xf numFmtId="180" fontId="9" fillId="0" borderId="0" xfId="1" applyNumberFormat="1" applyFont="1" applyAlignment="1">
      <alignment horizontal="center"/>
    </xf>
    <xf numFmtId="180" fontId="8" fillId="3" borderId="0" xfId="3" applyNumberFormat="1" applyFont="1" applyFill="1"/>
    <xf numFmtId="0" fontId="0" fillId="0" borderId="0" xfId="0" applyAlignment="1"/>
    <xf numFmtId="14" fontId="0" fillId="0" borderId="0" xfId="0" applyNumberFormat="1" applyAlignment="1"/>
    <xf numFmtId="180" fontId="3" fillId="0" borderId="0" xfId="1" applyNumberFormat="1" applyFont="1" applyAlignment="1">
      <alignment vertical="center"/>
    </xf>
    <xf numFmtId="180" fontId="0" fillId="0" borderId="0" xfId="0" applyNumberFormat="1" applyAlignment="1"/>
    <xf numFmtId="181" fontId="4" fillId="2" borderId="0" xfId="2" applyNumberFormat="1" applyFont="1" applyFill="1" applyAlignment="1">
      <alignment horizontal="center"/>
    </xf>
    <xf numFmtId="181" fontId="4" fillId="2" borderId="0" xfId="0" applyNumberFormat="1" applyFont="1" applyFill="1" applyAlignment="1">
      <alignment horizontal="center"/>
    </xf>
    <xf numFmtId="181" fontId="8" fillId="3" borderId="0" xfId="4" applyNumberFormat="1" applyFont="1" applyFill="1"/>
    <xf numFmtId="181" fontId="0" fillId="0" borderId="0" xfId="0" applyNumberFormat="1" applyAlignment="1"/>
    <xf numFmtId="181" fontId="0" fillId="0" borderId="0" xfId="0" applyNumberFormat="1">
      <alignment vertical="center"/>
    </xf>
    <xf numFmtId="14" fontId="3" fillId="0" borderId="0" xfId="0" applyNumberFormat="1" applyFont="1" applyFill="1" applyAlignment="1"/>
    <xf numFmtId="178" fontId="4" fillId="4" borderId="0" xfId="0" applyNumberFormat="1" applyFont="1" applyFill="1" applyAlignment="1">
      <alignment horizontal="center"/>
    </xf>
    <xf numFmtId="177" fontId="3" fillId="0" borderId="0" xfId="2" applyNumberFormat="1" applyFont="1" applyFill="1" applyAlignment="1">
      <alignment horizontal="center"/>
    </xf>
    <xf numFmtId="0" fontId="3" fillId="0" borderId="0" xfId="0" applyFont="1" applyFill="1" applyAlignment="1">
      <alignment horizontal="center"/>
    </xf>
    <xf numFmtId="178" fontId="3" fillId="0" borderId="0" xfId="0" applyNumberFormat="1" applyFont="1" applyFill="1" applyAlignment="1">
      <alignment horizontal="center"/>
    </xf>
    <xf numFmtId="177" fontId="3" fillId="0" borderId="0" xfId="2" applyNumberFormat="1" applyFont="1" applyFill="1" applyAlignment="1"/>
    <xf numFmtId="178" fontId="3" fillId="0" borderId="0" xfId="1" applyNumberFormat="1" applyFont="1" applyFill="1" applyAlignment="1">
      <alignment horizontal="center" vertical="center"/>
    </xf>
    <xf numFmtId="178" fontId="3" fillId="0" borderId="0" xfId="1" applyNumberFormat="1" applyFont="1" applyFill="1" applyAlignment="1">
      <alignment horizontal="center"/>
    </xf>
    <xf numFmtId="178" fontId="3" fillId="0" borderId="0" xfId="1" applyNumberFormat="1" applyFont="1" applyFill="1" applyAlignment="1">
      <alignment vertical="center"/>
    </xf>
    <xf numFmtId="177" fontId="8" fillId="0" borderId="0" xfId="4" applyNumberFormat="1" applyFont="1" applyFill="1"/>
  </cellXfs>
  <cellStyles count="5">
    <cellStyle name="Normal 182" xfId="3"/>
    <cellStyle name="Percent 86" xfId="4"/>
    <cellStyle name="百分比" xfId="2" builtinId="5"/>
    <cellStyle name="逗号" xfId="1" builtinId="3"/>
    <cellStyle name="普通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T459"/>
  <sheetViews>
    <sheetView tabSelected="1" topLeftCell="A154" workbookViewId="0">
      <selection activeCell="D168" sqref="D168"/>
    </sheetView>
  </sheetViews>
  <sheetFormatPr baseColWidth="10" defaultRowHeight="14" x14ac:dyDescent="0"/>
  <sheetData>
    <row r="1" spans="1:98">
      <c r="A1" t="s">
        <v>3</v>
      </c>
      <c r="B1" s="5" t="s">
        <v>38</v>
      </c>
      <c r="C1" s="6" t="s">
        <v>4</v>
      </c>
      <c r="D1" s="6" t="s">
        <v>41</v>
      </c>
      <c r="E1" s="7" t="s">
        <v>5</v>
      </c>
      <c r="F1" s="8" t="s">
        <v>42</v>
      </c>
      <c r="G1" s="8" t="s">
        <v>43</v>
      </c>
      <c r="H1" s="8" t="s">
        <v>44</v>
      </c>
      <c r="I1" s="8" t="s">
        <v>42</v>
      </c>
      <c r="J1" s="8" t="s">
        <v>43</v>
      </c>
      <c r="K1" s="8" t="s">
        <v>44</v>
      </c>
      <c r="L1" s="8" t="s">
        <v>45</v>
      </c>
      <c r="M1" s="8" t="s">
        <v>43</v>
      </c>
      <c r="N1" s="8" t="s">
        <v>46</v>
      </c>
      <c r="O1" s="8" t="s">
        <v>42</v>
      </c>
      <c r="P1" s="8" t="s">
        <v>43</v>
      </c>
      <c r="Q1" s="8" t="s">
        <v>46</v>
      </c>
      <c r="R1" s="8" t="s">
        <v>45</v>
      </c>
      <c r="S1" s="8" t="s">
        <v>43</v>
      </c>
      <c r="T1" s="8" t="s">
        <v>46</v>
      </c>
      <c r="U1" s="9" t="s">
        <v>42</v>
      </c>
      <c r="V1" s="9" t="s">
        <v>43</v>
      </c>
      <c r="W1" s="9" t="s">
        <v>46</v>
      </c>
      <c r="X1" s="8" t="s">
        <v>42</v>
      </c>
      <c r="Y1" s="8" t="s">
        <v>43</v>
      </c>
      <c r="Z1" s="8" t="s">
        <v>44</v>
      </c>
      <c r="AA1" s="8" t="s">
        <v>45</v>
      </c>
      <c r="AB1" s="8" t="s">
        <v>43</v>
      </c>
      <c r="AC1" s="8" t="s">
        <v>46</v>
      </c>
      <c r="AD1" s="8" t="s">
        <v>42</v>
      </c>
      <c r="AE1" s="8" t="s">
        <v>43</v>
      </c>
      <c r="AF1" s="8" t="s">
        <v>46</v>
      </c>
      <c r="AG1" s="8" t="s">
        <v>45</v>
      </c>
      <c r="AH1" s="8" t="s">
        <v>43</v>
      </c>
      <c r="AI1" s="8" t="s">
        <v>46</v>
      </c>
      <c r="AJ1" s="8" t="s">
        <v>42</v>
      </c>
      <c r="AK1" s="8" t="s">
        <v>43</v>
      </c>
      <c r="AL1" s="8" t="s">
        <v>46</v>
      </c>
      <c r="AM1" s="8" t="s">
        <v>45</v>
      </c>
      <c r="AN1" s="8" t="s">
        <v>43</v>
      </c>
      <c r="AO1" s="8" t="s">
        <v>46</v>
      </c>
      <c r="AP1" s="8" t="s">
        <v>42</v>
      </c>
      <c r="AQ1" s="8" t="s">
        <v>43</v>
      </c>
      <c r="AR1" s="8" t="s">
        <v>46</v>
      </c>
      <c r="AS1" s="8" t="s">
        <v>45</v>
      </c>
      <c r="AT1" s="8" t="s">
        <v>43</v>
      </c>
      <c r="AU1" s="8" t="s">
        <v>46</v>
      </c>
      <c r="AV1" s="8" t="s">
        <v>45</v>
      </c>
      <c r="AW1" s="8" t="s">
        <v>43</v>
      </c>
      <c r="AX1" s="8" t="s">
        <v>46</v>
      </c>
      <c r="AY1" s="8" t="s">
        <v>45</v>
      </c>
      <c r="AZ1" s="8" t="s">
        <v>43</v>
      </c>
      <c r="BA1" s="8" t="s">
        <v>46</v>
      </c>
      <c r="BB1" s="8" t="s">
        <v>45</v>
      </c>
      <c r="BC1" s="8" t="s">
        <v>43</v>
      </c>
      <c r="BD1" s="8" t="s">
        <v>46</v>
      </c>
      <c r="BE1" s="8" t="s">
        <v>45</v>
      </c>
      <c r="BF1" s="8" t="s">
        <v>43</v>
      </c>
      <c r="BG1" s="8" t="s">
        <v>46</v>
      </c>
      <c r="BH1" s="6" t="s">
        <v>4</v>
      </c>
      <c r="BI1" s="6" t="s">
        <v>41</v>
      </c>
      <c r="BJ1" s="7" t="s">
        <v>5</v>
      </c>
      <c r="BK1" s="8" t="s">
        <v>42</v>
      </c>
      <c r="BL1" s="8" t="s">
        <v>43</v>
      </c>
      <c r="BM1" s="8" t="s">
        <v>44</v>
      </c>
      <c r="BN1" s="8" t="s">
        <v>42</v>
      </c>
      <c r="BO1" s="8" t="s">
        <v>43</v>
      </c>
      <c r="BP1" s="8" t="s">
        <v>44</v>
      </c>
      <c r="BQ1" s="8" t="s">
        <v>45</v>
      </c>
      <c r="BR1" s="8" t="s">
        <v>43</v>
      </c>
      <c r="BS1" s="8" t="s">
        <v>46</v>
      </c>
      <c r="BT1" s="8" t="s">
        <v>42</v>
      </c>
      <c r="BU1" s="8" t="s">
        <v>43</v>
      </c>
      <c r="BV1" s="8" t="s">
        <v>46</v>
      </c>
      <c r="BW1" s="8" t="s">
        <v>45</v>
      </c>
      <c r="BX1" s="8" t="s">
        <v>43</v>
      </c>
      <c r="BY1" s="8" t="s">
        <v>46</v>
      </c>
      <c r="BZ1" s="9" t="s">
        <v>42</v>
      </c>
      <c r="CA1" s="9" t="s">
        <v>43</v>
      </c>
      <c r="CB1" s="9" t="s">
        <v>46</v>
      </c>
      <c r="CC1" s="8" t="s">
        <v>42</v>
      </c>
      <c r="CD1" s="8" t="s">
        <v>43</v>
      </c>
      <c r="CE1" s="8" t="s">
        <v>44</v>
      </c>
      <c r="CF1" s="8" t="s">
        <v>45</v>
      </c>
      <c r="CG1" s="8" t="s">
        <v>43</v>
      </c>
      <c r="CH1" s="8" t="s">
        <v>46</v>
      </c>
      <c r="CI1" s="8" t="s">
        <v>42</v>
      </c>
      <c r="CJ1" s="8" t="s">
        <v>43</v>
      </c>
      <c r="CK1" s="8" t="s">
        <v>46</v>
      </c>
      <c r="CL1" s="8" t="s">
        <v>45</v>
      </c>
      <c r="CM1" s="33" t="s">
        <v>43</v>
      </c>
      <c r="CN1" s="33" t="s">
        <v>46</v>
      </c>
      <c r="CO1" s="8" t="s">
        <v>42</v>
      </c>
      <c r="CP1" s="8" t="s">
        <v>43</v>
      </c>
      <c r="CQ1" s="8" t="s">
        <v>46</v>
      </c>
      <c r="CR1" s="8" t="s">
        <v>45</v>
      </c>
      <c r="CS1" s="8" t="s">
        <v>43</v>
      </c>
      <c r="CT1" s="8" t="s">
        <v>46</v>
      </c>
    </row>
    <row r="2" spans="1:98">
      <c r="A2" t="s">
        <v>113</v>
      </c>
      <c r="B2" s="32">
        <v>42137</v>
      </c>
      <c r="C2" s="34"/>
      <c r="D2" s="34"/>
      <c r="E2" s="35"/>
      <c r="F2" s="36">
        <v>184497</v>
      </c>
      <c r="G2" s="36">
        <v>302112</v>
      </c>
      <c r="H2" s="36">
        <v>25446</v>
      </c>
      <c r="I2" s="36">
        <v>847828</v>
      </c>
      <c r="J2" s="36">
        <v>1102352</v>
      </c>
      <c r="K2" s="36">
        <v>130769</v>
      </c>
      <c r="L2" s="36">
        <v>119387</v>
      </c>
      <c r="M2" s="36">
        <v>223502</v>
      </c>
      <c r="N2" s="36">
        <v>13440</v>
      </c>
      <c r="O2" s="36">
        <v>562347</v>
      </c>
      <c r="P2" s="36">
        <v>305168</v>
      </c>
      <c r="Q2" s="36">
        <v>54486</v>
      </c>
      <c r="R2" s="36">
        <v>453503</v>
      </c>
      <c r="S2" s="36">
        <v>333736</v>
      </c>
      <c r="T2" s="36">
        <v>40762</v>
      </c>
      <c r="U2" s="36">
        <v>202189</v>
      </c>
      <c r="V2" s="36">
        <v>95198</v>
      </c>
      <c r="W2" s="36">
        <v>17145</v>
      </c>
      <c r="X2" s="36">
        <v>27218</v>
      </c>
      <c r="Y2" s="36">
        <v>38098</v>
      </c>
      <c r="Z2" s="36">
        <v>2521</v>
      </c>
      <c r="AA2" s="36">
        <v>488168</v>
      </c>
      <c r="AB2" s="36">
        <v>1054854</v>
      </c>
      <c r="AC2" s="36">
        <v>71880</v>
      </c>
      <c r="AD2" s="36">
        <v>393692</v>
      </c>
      <c r="AE2" s="36">
        <v>1133583</v>
      </c>
      <c r="AF2" s="36">
        <v>77635</v>
      </c>
      <c r="AG2" s="36">
        <v>39194</v>
      </c>
      <c r="AH2" s="36">
        <v>83505</v>
      </c>
      <c r="AI2" s="36">
        <v>5947</v>
      </c>
      <c r="AJ2" s="36">
        <v>89728</v>
      </c>
      <c r="AK2" s="36">
        <v>74464</v>
      </c>
      <c r="AL2" s="36">
        <v>8126</v>
      </c>
      <c r="AM2" s="36">
        <v>52893</v>
      </c>
      <c r="AN2" s="36">
        <v>45071</v>
      </c>
      <c r="AO2" s="36">
        <v>3148</v>
      </c>
      <c r="AP2" s="36">
        <v>181750</v>
      </c>
      <c r="AQ2" s="36">
        <v>94289</v>
      </c>
      <c r="AR2" s="36">
        <v>4715</v>
      </c>
      <c r="AS2" s="36">
        <v>336592</v>
      </c>
      <c r="AT2" s="36">
        <v>53465</v>
      </c>
      <c r="AU2" s="36">
        <v>11445</v>
      </c>
      <c r="AV2" s="36">
        <v>144169</v>
      </c>
      <c r="AW2" s="36">
        <v>275931</v>
      </c>
      <c r="AX2" s="36">
        <v>10349</v>
      </c>
      <c r="AY2" s="36">
        <v>185419</v>
      </c>
      <c r="AZ2" s="36">
        <v>133138</v>
      </c>
      <c r="BA2" s="36">
        <v>14726</v>
      </c>
      <c r="BB2" s="36">
        <v>70359</v>
      </c>
      <c r="BC2" s="36">
        <v>56208</v>
      </c>
      <c r="BD2" s="36">
        <v>3391</v>
      </c>
      <c r="BE2" s="36">
        <v>9415</v>
      </c>
      <c r="BF2" s="36">
        <v>13483</v>
      </c>
      <c r="BG2" s="36">
        <v>995</v>
      </c>
      <c r="BH2" s="36">
        <v>349032</v>
      </c>
      <c r="BI2" s="36">
        <v>159323</v>
      </c>
      <c r="BJ2" s="36">
        <v>18297</v>
      </c>
      <c r="BK2" s="36">
        <v>195756</v>
      </c>
      <c r="BL2" s="36">
        <v>58047</v>
      </c>
      <c r="BM2" s="36">
        <v>13146</v>
      </c>
      <c r="BN2" s="36">
        <v>24284</v>
      </c>
      <c r="BO2" s="36">
        <v>7665</v>
      </c>
      <c r="BP2" s="36">
        <v>6786</v>
      </c>
      <c r="BQ2" s="36">
        <v>175539</v>
      </c>
      <c r="BR2" s="36">
        <v>39593</v>
      </c>
      <c r="BS2" s="36">
        <v>11816</v>
      </c>
      <c r="BT2" s="36">
        <v>53366</v>
      </c>
      <c r="BU2" s="36">
        <v>30212</v>
      </c>
      <c r="BV2" s="36">
        <v>5567</v>
      </c>
      <c r="BW2" s="36">
        <v>466665</v>
      </c>
      <c r="BX2" s="36">
        <v>135974</v>
      </c>
      <c r="BY2" s="36">
        <v>8502</v>
      </c>
      <c r="BZ2" s="36">
        <v>118124</v>
      </c>
      <c r="CA2" s="36">
        <v>184878</v>
      </c>
      <c r="CB2" s="36">
        <v>29651</v>
      </c>
      <c r="CC2" s="36">
        <v>18762</v>
      </c>
      <c r="CD2" s="36">
        <v>5416</v>
      </c>
      <c r="CE2" s="36">
        <v>4472</v>
      </c>
      <c r="CF2" s="36">
        <v>54466</v>
      </c>
      <c r="CG2" s="36">
        <v>27455</v>
      </c>
      <c r="CH2" s="36">
        <v>3554</v>
      </c>
      <c r="CI2" s="36">
        <v>167654</v>
      </c>
      <c r="CJ2" s="36">
        <v>44917</v>
      </c>
      <c r="CK2" s="36">
        <v>15371</v>
      </c>
      <c r="CL2" s="36">
        <v>38409</v>
      </c>
      <c r="CM2" s="36">
        <v>7732</v>
      </c>
      <c r="CN2" s="36">
        <v>334</v>
      </c>
      <c r="CO2" s="36">
        <v>68874</v>
      </c>
      <c r="CP2" s="36">
        <v>10991</v>
      </c>
      <c r="CQ2" s="36">
        <v>5618</v>
      </c>
      <c r="CR2" s="36">
        <v>102360</v>
      </c>
      <c r="CS2" s="36">
        <v>20756</v>
      </c>
      <c r="CT2" s="36">
        <v>6425</v>
      </c>
    </row>
    <row r="3" spans="1:98">
      <c r="A3" t="s">
        <v>113</v>
      </c>
      <c r="B3" s="32">
        <v>42136</v>
      </c>
      <c r="C3" s="34"/>
      <c r="D3" s="34"/>
      <c r="E3" s="35"/>
      <c r="F3" s="36">
        <v>188578</v>
      </c>
      <c r="G3" s="36">
        <v>310444</v>
      </c>
      <c r="H3" s="36">
        <v>27065</v>
      </c>
      <c r="I3" s="36">
        <v>849836</v>
      </c>
      <c r="J3" s="36">
        <v>1099916</v>
      </c>
      <c r="K3" s="36">
        <v>132449</v>
      </c>
      <c r="L3" s="36">
        <v>118452</v>
      </c>
      <c r="M3" s="36">
        <v>222259</v>
      </c>
      <c r="N3" s="36">
        <v>13598</v>
      </c>
      <c r="O3" s="36">
        <v>495082</v>
      </c>
      <c r="P3" s="36">
        <v>322624</v>
      </c>
      <c r="Q3" s="36">
        <v>57794</v>
      </c>
      <c r="R3" s="36">
        <v>460891</v>
      </c>
      <c r="S3" s="36">
        <v>342607</v>
      </c>
      <c r="T3" s="36">
        <v>41606</v>
      </c>
      <c r="U3" s="36">
        <v>202775</v>
      </c>
      <c r="V3" s="36">
        <v>96367</v>
      </c>
      <c r="W3" s="36">
        <v>17628</v>
      </c>
      <c r="X3" s="36">
        <v>27996</v>
      </c>
      <c r="Y3" s="36">
        <v>37305</v>
      </c>
      <c r="Z3" s="36">
        <v>2787</v>
      </c>
      <c r="AA3" s="36">
        <v>480911</v>
      </c>
      <c r="AB3" s="36">
        <v>1032334</v>
      </c>
      <c r="AC3" s="36">
        <v>72954</v>
      </c>
      <c r="AD3" s="36">
        <v>389799</v>
      </c>
      <c r="AE3" s="36">
        <v>1107133</v>
      </c>
      <c r="AF3" s="36">
        <v>78238</v>
      </c>
      <c r="AG3" s="36">
        <v>37640</v>
      </c>
      <c r="AH3" s="36">
        <v>81836</v>
      </c>
      <c r="AI3" s="36">
        <v>5688</v>
      </c>
      <c r="AJ3" s="36">
        <v>88457</v>
      </c>
      <c r="AK3" s="36">
        <v>73059</v>
      </c>
      <c r="AL3" s="36">
        <v>8149</v>
      </c>
      <c r="AM3" s="36">
        <v>50812</v>
      </c>
      <c r="AN3" s="36">
        <v>43482</v>
      </c>
      <c r="AO3" s="36">
        <v>2994</v>
      </c>
      <c r="AP3" s="36">
        <v>169877</v>
      </c>
      <c r="AQ3" s="36">
        <v>92335</v>
      </c>
      <c r="AR3" s="36">
        <v>4725</v>
      </c>
      <c r="AS3" s="36">
        <v>294673</v>
      </c>
      <c r="AT3" s="36">
        <v>46846</v>
      </c>
      <c r="AU3" s="36">
        <v>10026</v>
      </c>
      <c r="AV3" s="36">
        <v>127848</v>
      </c>
      <c r="AW3" s="36">
        <v>251014</v>
      </c>
      <c r="AX3" s="36">
        <v>9281</v>
      </c>
      <c r="AY3" s="36">
        <v>199594</v>
      </c>
      <c r="AZ3" s="36">
        <v>140055</v>
      </c>
      <c r="BA3" s="36">
        <v>15023</v>
      </c>
      <c r="BB3" s="36">
        <v>70432</v>
      </c>
      <c r="BC3" s="36">
        <v>56563</v>
      </c>
      <c r="BD3" s="36">
        <v>3547</v>
      </c>
      <c r="BE3" s="36">
        <v>9261</v>
      </c>
      <c r="BF3" s="36">
        <v>13259</v>
      </c>
      <c r="BG3" s="36">
        <v>872</v>
      </c>
      <c r="BH3" s="36">
        <v>352867</v>
      </c>
      <c r="BI3" s="36">
        <v>157688</v>
      </c>
      <c r="BJ3" s="36">
        <v>18709</v>
      </c>
      <c r="BK3" s="36">
        <v>187138</v>
      </c>
      <c r="BL3" s="36">
        <v>54994</v>
      </c>
      <c r="BM3" s="36">
        <v>12673</v>
      </c>
      <c r="BN3" s="36">
        <v>22757</v>
      </c>
      <c r="BO3" s="36">
        <v>7702</v>
      </c>
      <c r="BP3" s="36">
        <v>8700</v>
      </c>
      <c r="BQ3" s="36">
        <v>166342</v>
      </c>
      <c r="BR3" s="36">
        <v>39446</v>
      </c>
      <c r="BS3" s="36">
        <v>11584</v>
      </c>
      <c r="BT3" s="36">
        <v>52353</v>
      </c>
      <c r="BU3" s="36">
        <v>30223</v>
      </c>
      <c r="BV3" s="36">
        <v>5890</v>
      </c>
      <c r="BW3" s="36">
        <v>458447</v>
      </c>
      <c r="BX3" s="36">
        <v>126280</v>
      </c>
      <c r="BY3" s="36">
        <v>8599</v>
      </c>
      <c r="BZ3" s="36">
        <v>129432</v>
      </c>
      <c r="CA3" s="36">
        <v>192573</v>
      </c>
      <c r="CB3" s="36">
        <v>30071</v>
      </c>
      <c r="CC3" s="36">
        <v>19489</v>
      </c>
      <c r="CD3" s="36">
        <v>5744</v>
      </c>
      <c r="CE3" s="36">
        <v>4607</v>
      </c>
      <c r="CF3" s="36">
        <v>58324</v>
      </c>
      <c r="CG3" s="36">
        <v>30227</v>
      </c>
      <c r="CH3" s="36">
        <v>3625</v>
      </c>
      <c r="CI3" s="36">
        <v>166333</v>
      </c>
      <c r="CJ3" s="36">
        <v>43447</v>
      </c>
      <c r="CK3" s="36">
        <v>16471</v>
      </c>
      <c r="CL3" s="36">
        <v>38447</v>
      </c>
      <c r="CM3" s="36">
        <v>2600</v>
      </c>
      <c r="CN3" s="36">
        <v>340</v>
      </c>
      <c r="CO3" s="36">
        <v>69160</v>
      </c>
      <c r="CP3" s="36">
        <v>11450</v>
      </c>
      <c r="CQ3" s="36">
        <v>6182</v>
      </c>
      <c r="CR3" s="36">
        <v>110195</v>
      </c>
      <c r="CS3" s="36">
        <v>20738</v>
      </c>
      <c r="CT3" s="36">
        <v>6598</v>
      </c>
    </row>
    <row r="4" spans="1:98">
      <c r="A4" t="s">
        <v>113</v>
      </c>
      <c r="B4" s="32">
        <v>42135</v>
      </c>
      <c r="C4" s="34"/>
      <c r="D4" s="34"/>
      <c r="E4" s="35"/>
      <c r="F4" s="36">
        <v>195219</v>
      </c>
      <c r="G4" s="36">
        <v>306699</v>
      </c>
      <c r="H4" s="36">
        <v>28570</v>
      </c>
      <c r="I4" s="36">
        <v>881496</v>
      </c>
      <c r="J4" s="36">
        <v>1106473</v>
      </c>
      <c r="K4" s="36">
        <v>138690</v>
      </c>
      <c r="L4" s="36">
        <v>122024</v>
      </c>
      <c r="M4" s="36">
        <v>218757</v>
      </c>
      <c r="N4" s="36">
        <v>14301</v>
      </c>
      <c r="O4" s="36">
        <v>503849</v>
      </c>
      <c r="P4" s="36">
        <v>313518</v>
      </c>
      <c r="Q4" s="36">
        <v>60649</v>
      </c>
      <c r="R4" s="36">
        <v>477502</v>
      </c>
      <c r="S4" s="36">
        <v>342182</v>
      </c>
      <c r="T4" s="36">
        <v>43073</v>
      </c>
      <c r="U4" s="36">
        <v>209374</v>
      </c>
      <c r="V4" s="36">
        <v>94739</v>
      </c>
      <c r="W4" s="36">
        <v>17276</v>
      </c>
      <c r="X4" s="36">
        <v>29318</v>
      </c>
      <c r="Y4" s="36">
        <v>37194</v>
      </c>
      <c r="Z4" s="36">
        <v>2696</v>
      </c>
      <c r="AA4" s="36">
        <v>514807</v>
      </c>
      <c r="AB4" s="36">
        <v>1059948</v>
      </c>
      <c r="AC4" s="36">
        <v>78981</v>
      </c>
      <c r="AD4" s="36">
        <v>412791</v>
      </c>
      <c r="AE4" s="36">
        <v>1123645</v>
      </c>
      <c r="AF4" s="36">
        <v>83484</v>
      </c>
      <c r="AG4" s="36">
        <v>38733</v>
      </c>
      <c r="AH4" s="36">
        <v>82988</v>
      </c>
      <c r="AI4" s="36">
        <v>5711</v>
      </c>
      <c r="AJ4" s="36">
        <v>67424</v>
      </c>
      <c r="AK4" s="36">
        <v>72426</v>
      </c>
      <c r="AL4" s="36">
        <v>8354</v>
      </c>
      <c r="AM4" s="36">
        <v>52324</v>
      </c>
      <c r="AN4" s="36">
        <v>43215</v>
      </c>
      <c r="AO4" s="36">
        <v>3083</v>
      </c>
      <c r="AP4" s="36">
        <v>176170</v>
      </c>
      <c r="AQ4" s="36">
        <v>99839</v>
      </c>
      <c r="AR4" s="36">
        <v>4909</v>
      </c>
      <c r="AS4" s="36">
        <v>321628</v>
      </c>
      <c r="AT4" s="36">
        <v>54094</v>
      </c>
      <c r="AU4" s="36">
        <v>12123</v>
      </c>
      <c r="AV4" s="36">
        <v>143928</v>
      </c>
      <c r="AW4" s="36">
        <v>268908</v>
      </c>
      <c r="AX4" s="36">
        <v>11059</v>
      </c>
      <c r="AY4" s="36">
        <v>180878</v>
      </c>
      <c r="AZ4" s="36">
        <v>123016</v>
      </c>
      <c r="BA4" s="36">
        <v>13862</v>
      </c>
      <c r="BB4" s="36">
        <v>69383</v>
      </c>
      <c r="BC4" s="36">
        <v>52534</v>
      </c>
      <c r="BD4" s="36">
        <v>3469</v>
      </c>
      <c r="BE4" s="36">
        <v>10094</v>
      </c>
      <c r="BF4" s="36">
        <v>14017</v>
      </c>
      <c r="BG4" s="36">
        <v>1067</v>
      </c>
      <c r="BH4" s="36">
        <v>350580</v>
      </c>
      <c r="BI4" s="36">
        <v>150933</v>
      </c>
      <c r="BJ4" s="36">
        <v>18110</v>
      </c>
      <c r="BK4" s="36">
        <v>178684</v>
      </c>
      <c r="BL4" s="36">
        <v>53602</v>
      </c>
      <c r="BM4" s="36">
        <v>12555</v>
      </c>
      <c r="BN4" s="36">
        <v>21482</v>
      </c>
      <c r="BO4" s="36">
        <v>6818</v>
      </c>
      <c r="BP4" s="36">
        <v>7185</v>
      </c>
      <c r="BQ4" s="36">
        <v>167617</v>
      </c>
      <c r="BR4" s="36">
        <v>37260</v>
      </c>
      <c r="BS4" s="36">
        <v>11776</v>
      </c>
      <c r="BT4" s="36">
        <v>54167</v>
      </c>
      <c r="BU4" s="36">
        <v>30959</v>
      </c>
      <c r="BV4" s="36">
        <v>6066</v>
      </c>
      <c r="BW4" s="36">
        <v>751782</v>
      </c>
      <c r="BX4" s="36">
        <v>158515</v>
      </c>
      <c r="BY4" s="36">
        <v>11327</v>
      </c>
      <c r="BZ4" s="36">
        <v>221026</v>
      </c>
      <c r="CA4" s="36">
        <v>294418</v>
      </c>
      <c r="CB4" s="36">
        <v>37838</v>
      </c>
      <c r="CC4" s="36">
        <v>20504</v>
      </c>
      <c r="CD4" s="36">
        <v>5675</v>
      </c>
      <c r="CE4" s="36">
        <v>4725</v>
      </c>
      <c r="CF4" s="36">
        <v>63670</v>
      </c>
      <c r="CG4" s="36">
        <v>32895</v>
      </c>
      <c r="CH4" s="36">
        <v>4259</v>
      </c>
      <c r="CI4" s="36">
        <v>177345</v>
      </c>
      <c r="CJ4" s="36">
        <v>45798</v>
      </c>
      <c r="CK4" s="36">
        <v>17234</v>
      </c>
      <c r="CL4" s="36">
        <v>45458</v>
      </c>
      <c r="CM4" s="36">
        <v>2694</v>
      </c>
      <c r="CN4" s="36">
        <v>925</v>
      </c>
      <c r="CO4" s="36">
        <v>70626</v>
      </c>
      <c r="CP4" s="36">
        <v>10808</v>
      </c>
      <c r="CQ4" s="36">
        <v>6275</v>
      </c>
      <c r="CR4" s="36">
        <v>102577</v>
      </c>
      <c r="CS4" s="36">
        <v>20251</v>
      </c>
      <c r="CT4" s="36">
        <v>6211</v>
      </c>
    </row>
    <row r="5" spans="1:98">
      <c r="A5" t="s">
        <v>113</v>
      </c>
      <c r="B5" s="32">
        <v>42134</v>
      </c>
      <c r="C5" s="34"/>
      <c r="D5" s="34"/>
      <c r="E5" s="35"/>
      <c r="F5" s="36">
        <v>96121</v>
      </c>
      <c r="G5" s="36">
        <v>145844</v>
      </c>
      <c r="H5" s="36">
        <v>12823</v>
      </c>
      <c r="I5" s="36">
        <v>1053581</v>
      </c>
      <c r="J5" s="36">
        <v>970659</v>
      </c>
      <c r="K5" s="36">
        <v>134831</v>
      </c>
      <c r="L5" s="36">
        <v>123070</v>
      </c>
      <c r="M5" s="36">
        <v>166254</v>
      </c>
      <c r="N5" s="36">
        <v>12127</v>
      </c>
      <c r="O5" s="36">
        <v>482465</v>
      </c>
      <c r="P5" s="36">
        <v>210287</v>
      </c>
      <c r="Q5" s="36">
        <v>44138</v>
      </c>
      <c r="R5" s="36">
        <v>435580</v>
      </c>
      <c r="S5" s="36">
        <v>262810</v>
      </c>
      <c r="T5" s="36">
        <v>36576</v>
      </c>
      <c r="U5" s="36">
        <v>212782</v>
      </c>
      <c r="V5" s="36">
        <v>85864</v>
      </c>
      <c r="W5" s="36">
        <v>17495</v>
      </c>
      <c r="X5" s="36">
        <v>20451</v>
      </c>
      <c r="Y5" s="36">
        <v>26088</v>
      </c>
      <c r="Z5" s="36">
        <v>2050</v>
      </c>
      <c r="AA5" s="36">
        <v>598756</v>
      </c>
      <c r="AB5" s="36">
        <v>1189843</v>
      </c>
      <c r="AC5" s="36">
        <v>94745</v>
      </c>
      <c r="AD5" s="36">
        <v>508995</v>
      </c>
      <c r="AE5" s="36">
        <v>1302445</v>
      </c>
      <c r="AF5" s="36">
        <v>101365</v>
      </c>
      <c r="AG5" s="36">
        <v>32734</v>
      </c>
      <c r="AH5" s="36">
        <v>54997</v>
      </c>
      <c r="AI5" s="36">
        <v>4096</v>
      </c>
      <c r="AJ5" s="36">
        <v>46390</v>
      </c>
      <c r="AK5" s="36">
        <v>29972</v>
      </c>
      <c r="AL5" s="36">
        <v>4506</v>
      </c>
      <c r="AM5" s="36">
        <v>30957</v>
      </c>
      <c r="AN5" s="36">
        <v>20470</v>
      </c>
      <c r="AO5" s="36">
        <v>1740</v>
      </c>
      <c r="AP5" s="36">
        <v>170046</v>
      </c>
      <c r="AQ5" s="36">
        <v>89753</v>
      </c>
      <c r="AR5" s="36">
        <v>5088</v>
      </c>
      <c r="AS5" s="36">
        <v>292738</v>
      </c>
      <c r="AT5" s="36">
        <v>36338</v>
      </c>
      <c r="AU5" s="36">
        <v>9570</v>
      </c>
      <c r="AV5" s="36">
        <v>125949</v>
      </c>
      <c r="AW5" s="36">
        <v>190954</v>
      </c>
      <c r="AX5" s="36">
        <v>9830</v>
      </c>
      <c r="AY5" s="36">
        <v>208627</v>
      </c>
      <c r="AZ5" s="36">
        <v>107027</v>
      </c>
      <c r="BA5" s="36">
        <v>13657</v>
      </c>
      <c r="BB5" s="36">
        <v>64034</v>
      </c>
      <c r="BC5" s="36">
        <v>27809</v>
      </c>
      <c r="BD5" s="36">
        <v>2333</v>
      </c>
      <c r="BE5" s="36">
        <v>7762</v>
      </c>
      <c r="BF5" s="36">
        <v>8706</v>
      </c>
      <c r="BG5" s="36">
        <v>741</v>
      </c>
      <c r="BH5" s="36">
        <v>288657</v>
      </c>
      <c r="BI5" s="36">
        <v>139201</v>
      </c>
      <c r="BJ5" s="36">
        <v>17947</v>
      </c>
      <c r="BK5" s="36">
        <v>118236</v>
      </c>
      <c r="BL5" s="36">
        <v>28138</v>
      </c>
      <c r="BM5" s="36">
        <v>6933</v>
      </c>
      <c r="BN5" s="36">
        <v>24180</v>
      </c>
      <c r="BO5" s="36">
        <v>8935</v>
      </c>
      <c r="BP5" s="36">
        <v>7366</v>
      </c>
      <c r="BQ5" s="36">
        <v>219511</v>
      </c>
      <c r="BR5" s="36">
        <v>78356</v>
      </c>
      <c r="BS5" s="36">
        <v>20898</v>
      </c>
      <c r="BT5" s="36">
        <v>55981</v>
      </c>
      <c r="BU5" s="36">
        <v>30439</v>
      </c>
      <c r="BV5" s="36">
        <v>7049</v>
      </c>
      <c r="BW5" s="36">
        <v>744665</v>
      </c>
      <c r="BX5" s="36">
        <v>145234</v>
      </c>
      <c r="BY5" s="36">
        <v>11054</v>
      </c>
      <c r="BZ5" s="36">
        <v>155576</v>
      </c>
      <c r="CA5" s="36">
        <v>302847</v>
      </c>
      <c r="CB5" s="36">
        <v>48676</v>
      </c>
      <c r="CC5" s="36">
        <v>8983</v>
      </c>
      <c r="CD5" s="36">
        <v>2759</v>
      </c>
      <c r="CE5" s="36">
        <v>2093</v>
      </c>
      <c r="CF5" s="36">
        <v>53378</v>
      </c>
      <c r="CG5" s="36">
        <v>27429</v>
      </c>
      <c r="CH5" s="36">
        <v>3665</v>
      </c>
      <c r="CI5" s="36">
        <v>201218</v>
      </c>
      <c r="CJ5" s="36">
        <v>59503</v>
      </c>
      <c r="CK5" s="36">
        <v>20451</v>
      </c>
      <c r="CL5" s="36">
        <v>14116</v>
      </c>
      <c r="CM5" s="36">
        <v>6533</v>
      </c>
      <c r="CN5" s="36">
        <v>1221</v>
      </c>
      <c r="CO5" s="36">
        <v>138266</v>
      </c>
      <c r="CP5" s="36">
        <v>19735</v>
      </c>
      <c r="CQ5" s="36">
        <v>9123</v>
      </c>
      <c r="CR5" s="36">
        <v>113224</v>
      </c>
      <c r="CS5" s="36">
        <v>24531</v>
      </c>
      <c r="CT5" s="36">
        <v>7662</v>
      </c>
    </row>
    <row r="6" spans="1:98">
      <c r="A6" t="s">
        <v>113</v>
      </c>
      <c r="B6" s="32">
        <v>42133</v>
      </c>
      <c r="C6" s="34"/>
      <c r="D6" s="34"/>
      <c r="E6" s="35"/>
      <c r="F6" s="36">
        <v>95865</v>
      </c>
      <c r="G6" s="36">
        <v>147802</v>
      </c>
      <c r="H6" s="36">
        <v>14109</v>
      </c>
      <c r="I6" s="36">
        <v>902056</v>
      </c>
      <c r="J6" s="36">
        <v>973565</v>
      </c>
      <c r="K6" s="36">
        <v>145433</v>
      </c>
      <c r="L6" s="36">
        <v>125078</v>
      </c>
      <c r="M6" s="36">
        <v>165560</v>
      </c>
      <c r="N6" s="36">
        <v>13419</v>
      </c>
      <c r="O6" s="36">
        <v>486145</v>
      </c>
      <c r="P6" s="36">
        <v>217018</v>
      </c>
      <c r="Q6" s="36">
        <v>48239</v>
      </c>
      <c r="R6" s="36">
        <v>433681</v>
      </c>
      <c r="S6" s="36">
        <v>265015</v>
      </c>
      <c r="T6" s="36">
        <v>39852</v>
      </c>
      <c r="U6" s="36">
        <v>208282</v>
      </c>
      <c r="V6" s="36">
        <v>87214</v>
      </c>
      <c r="W6" s="36">
        <v>18876</v>
      </c>
      <c r="X6" s="36">
        <v>20596</v>
      </c>
      <c r="Y6" s="36">
        <v>26854</v>
      </c>
      <c r="Z6" s="36">
        <v>2082</v>
      </c>
      <c r="AA6" s="36">
        <v>643806</v>
      </c>
      <c r="AB6" s="36">
        <v>1214388</v>
      </c>
      <c r="AC6" s="36">
        <v>103683</v>
      </c>
      <c r="AD6" s="36">
        <v>553079</v>
      </c>
      <c r="AE6" s="36">
        <v>1327530</v>
      </c>
      <c r="AF6" s="36">
        <v>112472</v>
      </c>
      <c r="AG6" s="36">
        <v>33930</v>
      </c>
      <c r="AH6" s="36">
        <v>59294</v>
      </c>
      <c r="AI6" s="36">
        <v>4565</v>
      </c>
      <c r="AJ6" s="36">
        <v>50280</v>
      </c>
      <c r="AK6" s="36">
        <v>32705</v>
      </c>
      <c r="AL6" s="36">
        <v>5276</v>
      </c>
      <c r="AM6" s="36">
        <v>35603</v>
      </c>
      <c r="AN6" s="36">
        <v>22122</v>
      </c>
      <c r="AO6" s="36">
        <v>2192</v>
      </c>
      <c r="AP6" s="36">
        <v>173441</v>
      </c>
      <c r="AQ6" s="36">
        <v>87826</v>
      </c>
      <c r="AR6" s="36">
        <v>5567</v>
      </c>
      <c r="AS6" s="36">
        <v>316086</v>
      </c>
      <c r="AT6" s="36">
        <v>52271</v>
      </c>
      <c r="AU6" s="36">
        <v>12627</v>
      </c>
      <c r="AV6" s="36">
        <v>156970</v>
      </c>
      <c r="AW6" s="36">
        <v>264268</v>
      </c>
      <c r="AX6" s="36">
        <v>13376</v>
      </c>
      <c r="AY6" s="36">
        <v>225369</v>
      </c>
      <c r="AZ6" s="36">
        <v>120123</v>
      </c>
      <c r="BA6" s="36">
        <v>15331</v>
      </c>
      <c r="BB6" s="36">
        <v>73630</v>
      </c>
      <c r="BC6" s="36">
        <v>31570</v>
      </c>
      <c r="BD6" s="36">
        <v>2671</v>
      </c>
      <c r="BE6" s="36">
        <v>7299</v>
      </c>
      <c r="BF6" s="36">
        <v>8701</v>
      </c>
      <c r="BG6" s="36">
        <v>796</v>
      </c>
      <c r="BH6" s="36">
        <v>268765</v>
      </c>
      <c r="BI6" s="36">
        <v>130310</v>
      </c>
      <c r="BJ6" s="36">
        <v>17158</v>
      </c>
      <c r="BK6" s="36">
        <v>141710</v>
      </c>
      <c r="BL6" s="36">
        <v>36033</v>
      </c>
      <c r="BM6" s="36">
        <v>10391</v>
      </c>
      <c r="BN6" s="36">
        <v>23364</v>
      </c>
      <c r="BO6" s="36">
        <v>8390</v>
      </c>
      <c r="BP6" s="36">
        <v>7871</v>
      </c>
      <c r="BQ6" s="36">
        <v>240056</v>
      </c>
      <c r="BR6" s="36">
        <v>86622</v>
      </c>
      <c r="BS6" s="36">
        <v>24238</v>
      </c>
      <c r="BT6" s="36">
        <v>56644</v>
      </c>
      <c r="BU6" s="36">
        <v>33264</v>
      </c>
      <c r="BV6" s="36">
        <v>7398</v>
      </c>
      <c r="BW6" s="36">
        <v>630188</v>
      </c>
      <c r="BX6" s="36">
        <v>124161</v>
      </c>
      <c r="BY6" s="36">
        <v>10951</v>
      </c>
      <c r="BZ6" s="36">
        <v>156554</v>
      </c>
      <c r="CA6" s="36">
        <v>303873</v>
      </c>
      <c r="CB6" s="36">
        <v>60163</v>
      </c>
      <c r="CC6" s="36">
        <v>8825</v>
      </c>
      <c r="CD6" s="36">
        <v>2645</v>
      </c>
      <c r="CE6" s="36">
        <v>2435</v>
      </c>
      <c r="CF6" s="36">
        <v>52305</v>
      </c>
      <c r="CG6" s="36">
        <v>27973</v>
      </c>
      <c r="CH6" s="36">
        <v>3944</v>
      </c>
      <c r="CI6" s="36">
        <v>215254</v>
      </c>
      <c r="CJ6" s="36">
        <v>60670</v>
      </c>
      <c r="CK6" s="36">
        <v>20939</v>
      </c>
      <c r="CL6" s="36">
        <v>18069</v>
      </c>
      <c r="CM6" s="36">
        <v>8307</v>
      </c>
      <c r="CN6" s="36">
        <v>1189</v>
      </c>
      <c r="CO6" s="36">
        <v>159422</v>
      </c>
      <c r="CP6" s="36">
        <v>23379</v>
      </c>
      <c r="CQ6" s="36">
        <v>10679</v>
      </c>
      <c r="CR6" s="36">
        <v>119399</v>
      </c>
      <c r="CS6" s="36">
        <v>24804</v>
      </c>
      <c r="CT6" s="36">
        <v>8171</v>
      </c>
    </row>
    <row r="7" spans="1:98">
      <c r="A7" t="s">
        <v>113</v>
      </c>
      <c r="B7" s="32">
        <v>42132</v>
      </c>
      <c r="C7" s="34"/>
      <c r="D7" s="34"/>
      <c r="E7" s="35"/>
      <c r="F7" s="36">
        <v>161147</v>
      </c>
      <c r="G7" s="36">
        <v>262946</v>
      </c>
      <c r="H7" s="36">
        <v>23630</v>
      </c>
      <c r="I7" s="36">
        <v>883489</v>
      </c>
      <c r="J7" s="36">
        <v>1107884</v>
      </c>
      <c r="K7" s="36">
        <v>145587</v>
      </c>
      <c r="L7" s="36">
        <v>123383</v>
      </c>
      <c r="M7" s="36">
        <v>218708</v>
      </c>
      <c r="N7" s="36">
        <v>14301</v>
      </c>
      <c r="O7" s="36">
        <v>546346</v>
      </c>
      <c r="P7" s="36">
        <v>287740</v>
      </c>
      <c r="Q7" s="36">
        <v>59671</v>
      </c>
      <c r="R7" s="36">
        <v>468083</v>
      </c>
      <c r="S7" s="36">
        <v>340077</v>
      </c>
      <c r="T7" s="36">
        <v>43333</v>
      </c>
      <c r="U7" s="36">
        <v>208137</v>
      </c>
      <c r="V7" s="36">
        <v>96455</v>
      </c>
      <c r="W7" s="36">
        <v>18158</v>
      </c>
      <c r="X7" s="36">
        <v>26612</v>
      </c>
      <c r="Y7" s="36">
        <v>37238</v>
      </c>
      <c r="Z7" s="36">
        <v>2756</v>
      </c>
      <c r="AA7" s="36">
        <v>554575</v>
      </c>
      <c r="AB7" s="36">
        <v>1129859</v>
      </c>
      <c r="AC7" s="36">
        <v>86524</v>
      </c>
      <c r="AD7" s="36">
        <v>445708</v>
      </c>
      <c r="AE7" s="36">
        <v>1186266</v>
      </c>
      <c r="AF7" s="36">
        <v>92174</v>
      </c>
      <c r="AG7" s="36">
        <v>37156</v>
      </c>
      <c r="AH7" s="36">
        <v>81496</v>
      </c>
      <c r="AI7" s="36">
        <v>5635</v>
      </c>
      <c r="AJ7" s="36">
        <v>87151</v>
      </c>
      <c r="AK7" s="36">
        <v>69689</v>
      </c>
      <c r="AL7" s="36">
        <v>8527</v>
      </c>
      <c r="AM7" s="36">
        <v>49582</v>
      </c>
      <c r="AN7" s="36">
        <v>41814</v>
      </c>
      <c r="AO7" s="36">
        <v>3007</v>
      </c>
      <c r="AP7" s="36">
        <v>175609</v>
      </c>
      <c r="AQ7" s="36">
        <v>96523</v>
      </c>
      <c r="AR7" s="36">
        <v>5342</v>
      </c>
      <c r="AS7" s="36">
        <v>270558</v>
      </c>
      <c r="AT7" s="36">
        <v>44696</v>
      </c>
      <c r="AU7" s="36">
        <v>9121</v>
      </c>
      <c r="AV7" s="36">
        <v>130633</v>
      </c>
      <c r="AW7" s="36">
        <v>253515</v>
      </c>
      <c r="AX7" s="36">
        <v>11164</v>
      </c>
      <c r="AY7" s="36">
        <v>210408</v>
      </c>
      <c r="AZ7" s="36">
        <v>149420</v>
      </c>
      <c r="BA7" s="36">
        <v>16875</v>
      </c>
      <c r="BB7" s="36">
        <v>79336</v>
      </c>
      <c r="BC7" s="36">
        <v>61973</v>
      </c>
      <c r="BD7" s="36">
        <v>4117</v>
      </c>
      <c r="BE7" s="36">
        <v>8716</v>
      </c>
      <c r="BF7" s="36">
        <v>13463</v>
      </c>
      <c r="BG7" s="36">
        <v>951</v>
      </c>
      <c r="BH7" s="36">
        <v>318469</v>
      </c>
      <c r="BI7" s="36">
        <v>143465</v>
      </c>
      <c r="BJ7" s="36">
        <v>16611</v>
      </c>
      <c r="BK7" s="36">
        <v>210277</v>
      </c>
      <c r="BL7" s="36">
        <v>62167</v>
      </c>
      <c r="BM7" s="36">
        <v>14544</v>
      </c>
      <c r="BN7" s="36">
        <v>22548</v>
      </c>
      <c r="BO7" s="36">
        <v>7719</v>
      </c>
      <c r="BP7" s="36">
        <v>7533</v>
      </c>
      <c r="BQ7" s="36">
        <v>191031</v>
      </c>
      <c r="BR7" s="36">
        <v>51611</v>
      </c>
      <c r="BS7" s="36">
        <v>15070</v>
      </c>
      <c r="BT7" s="36">
        <v>57043</v>
      </c>
      <c r="BU7" s="36">
        <v>33534</v>
      </c>
      <c r="BV7" s="36">
        <v>6629</v>
      </c>
      <c r="BW7" s="36">
        <v>571690</v>
      </c>
      <c r="BX7" s="36">
        <v>166199</v>
      </c>
      <c r="BY7" s="36">
        <v>11981</v>
      </c>
      <c r="BZ7" s="36">
        <v>160132</v>
      </c>
      <c r="CA7" s="36">
        <v>276476</v>
      </c>
      <c r="CB7" s="36">
        <v>45408</v>
      </c>
      <c r="CC7" s="36">
        <v>17791</v>
      </c>
      <c r="CD7" s="36">
        <v>5562</v>
      </c>
      <c r="CE7" s="36">
        <v>4516</v>
      </c>
      <c r="CF7" s="36">
        <v>55451</v>
      </c>
      <c r="CG7" s="36">
        <v>30179</v>
      </c>
      <c r="CH7" s="36">
        <v>3828</v>
      </c>
      <c r="CI7" s="36">
        <v>188109</v>
      </c>
      <c r="CJ7" s="36">
        <v>52589</v>
      </c>
      <c r="CK7" s="36">
        <v>18606</v>
      </c>
      <c r="CL7" s="36">
        <v>64296</v>
      </c>
      <c r="CM7" s="36">
        <v>9590</v>
      </c>
      <c r="CN7" s="36">
        <v>1221</v>
      </c>
      <c r="CO7" s="36">
        <v>10534</v>
      </c>
      <c r="CP7" s="36">
        <v>15140</v>
      </c>
      <c r="CQ7" s="36">
        <v>7049</v>
      </c>
      <c r="CR7" s="36">
        <v>112955</v>
      </c>
      <c r="CS7" s="36">
        <v>23424</v>
      </c>
      <c r="CT7" s="36">
        <v>7028</v>
      </c>
    </row>
    <row r="8" spans="1:98">
      <c r="A8" t="s">
        <v>113</v>
      </c>
      <c r="B8" s="32">
        <v>42131</v>
      </c>
      <c r="C8" s="34"/>
      <c r="D8" s="34"/>
      <c r="E8" s="35"/>
      <c r="F8" s="36">
        <v>183441</v>
      </c>
      <c r="G8" s="36">
        <v>306311</v>
      </c>
      <c r="H8" s="36">
        <v>26525</v>
      </c>
      <c r="I8" s="36">
        <v>884557</v>
      </c>
      <c r="J8" s="36">
        <v>1140787</v>
      </c>
      <c r="K8" s="36">
        <v>140632</v>
      </c>
      <c r="L8" s="36">
        <v>121482</v>
      </c>
      <c r="M8" s="36">
        <v>234845</v>
      </c>
      <c r="N8" s="36">
        <v>14607</v>
      </c>
      <c r="O8" s="36">
        <v>496666</v>
      </c>
      <c r="P8" s="36">
        <v>311779</v>
      </c>
      <c r="Q8" s="36">
        <v>59437</v>
      </c>
      <c r="R8" s="36">
        <v>466885</v>
      </c>
      <c r="S8" s="36">
        <v>364958</v>
      </c>
      <c r="T8" s="36">
        <v>43561</v>
      </c>
      <c r="U8" s="36">
        <v>210453</v>
      </c>
      <c r="V8" s="36">
        <v>101800</v>
      </c>
      <c r="W8" s="36">
        <v>17926</v>
      </c>
      <c r="X8" s="36">
        <v>27546</v>
      </c>
      <c r="Y8" s="36">
        <v>40708</v>
      </c>
      <c r="Z8" s="36">
        <v>2842</v>
      </c>
      <c r="AA8" s="36">
        <v>497779</v>
      </c>
      <c r="AB8" s="36">
        <v>1073395</v>
      </c>
      <c r="AC8" s="36">
        <v>78711</v>
      </c>
      <c r="AD8" s="36">
        <v>384213</v>
      </c>
      <c r="AE8" s="36">
        <v>1119638</v>
      </c>
      <c r="AF8" s="36">
        <v>82914</v>
      </c>
      <c r="AG8" s="36">
        <v>36584</v>
      </c>
      <c r="AH8" s="36">
        <v>89735</v>
      </c>
      <c r="AI8" s="36">
        <v>5755</v>
      </c>
      <c r="AJ8" s="36">
        <v>88626</v>
      </c>
      <c r="AK8" s="36">
        <v>75905</v>
      </c>
      <c r="AL8" s="36">
        <v>8325</v>
      </c>
      <c r="AM8" s="36">
        <v>51466</v>
      </c>
      <c r="AN8" s="36">
        <v>46346</v>
      </c>
      <c r="AO8" s="36">
        <v>3173</v>
      </c>
      <c r="AP8" s="36">
        <v>182886</v>
      </c>
      <c r="AQ8" s="36">
        <v>99382</v>
      </c>
      <c r="AR8" s="36">
        <v>5169</v>
      </c>
      <c r="AS8" s="36">
        <v>334374</v>
      </c>
      <c r="AT8" s="36">
        <v>61309</v>
      </c>
      <c r="AU8" s="36">
        <v>13917</v>
      </c>
      <c r="AV8" s="36">
        <v>142470</v>
      </c>
      <c r="AW8" s="36">
        <v>284918</v>
      </c>
      <c r="AX8" s="36">
        <v>11426</v>
      </c>
      <c r="AY8" s="36">
        <v>178097</v>
      </c>
      <c r="AZ8" s="36">
        <v>136078</v>
      </c>
      <c r="BA8" s="36">
        <v>14913</v>
      </c>
      <c r="BB8" s="36">
        <v>67281</v>
      </c>
      <c r="BC8" s="36">
        <v>60159</v>
      </c>
      <c r="BD8" s="36">
        <v>3792</v>
      </c>
      <c r="BE8" s="36">
        <v>8061</v>
      </c>
      <c r="BF8" s="36">
        <v>15006</v>
      </c>
      <c r="BG8" s="36">
        <v>997</v>
      </c>
      <c r="BH8" s="36">
        <v>313689</v>
      </c>
      <c r="BI8" s="36">
        <v>160064</v>
      </c>
      <c r="BJ8" s="36">
        <v>18357</v>
      </c>
      <c r="BK8" s="36">
        <v>197747</v>
      </c>
      <c r="BL8" s="36">
        <v>66969</v>
      </c>
      <c r="BM8" s="36">
        <v>15555</v>
      </c>
      <c r="BN8" s="36">
        <v>21390</v>
      </c>
      <c r="BO8" s="36">
        <v>7455</v>
      </c>
      <c r="BP8" s="36">
        <v>7704</v>
      </c>
      <c r="BQ8" s="36">
        <v>173285</v>
      </c>
      <c r="BR8" s="36">
        <v>42852</v>
      </c>
      <c r="BS8" s="36">
        <v>12112</v>
      </c>
      <c r="BT8" s="36">
        <v>59262</v>
      </c>
      <c r="BU8" s="36">
        <v>36661</v>
      </c>
      <c r="BV8" s="36">
        <v>6273</v>
      </c>
      <c r="BW8" s="36">
        <v>391122</v>
      </c>
      <c r="BX8" s="36">
        <v>164530</v>
      </c>
      <c r="BY8" s="36">
        <v>12289</v>
      </c>
      <c r="BZ8" s="36">
        <v>100009</v>
      </c>
      <c r="CA8" s="36">
        <v>161754</v>
      </c>
      <c r="CB8" s="36">
        <v>28080</v>
      </c>
      <c r="CC8" s="36">
        <v>18140</v>
      </c>
      <c r="CD8" s="36">
        <v>5668</v>
      </c>
      <c r="CE8" s="36">
        <v>4533</v>
      </c>
      <c r="CF8" s="36">
        <v>55666</v>
      </c>
      <c r="CG8" s="36">
        <v>32038</v>
      </c>
      <c r="CH8" s="36">
        <v>3613</v>
      </c>
      <c r="CI8" s="36">
        <v>166518</v>
      </c>
      <c r="CJ8" s="36">
        <v>49405</v>
      </c>
      <c r="CK8" s="36">
        <v>16568</v>
      </c>
      <c r="CL8" s="36">
        <v>76989</v>
      </c>
      <c r="CM8" s="36">
        <v>10051</v>
      </c>
      <c r="CN8" s="36">
        <v>1121</v>
      </c>
      <c r="CO8" s="36">
        <v>71417</v>
      </c>
      <c r="CP8" s="36">
        <v>12304</v>
      </c>
      <c r="CQ8" s="36">
        <v>6385</v>
      </c>
      <c r="CR8" s="36">
        <v>106341</v>
      </c>
      <c r="CS8" s="36">
        <v>22164</v>
      </c>
      <c r="CT8" s="36">
        <v>6575</v>
      </c>
    </row>
    <row r="9" spans="1:98">
      <c r="A9" t="s">
        <v>113</v>
      </c>
      <c r="B9" s="32">
        <v>42130</v>
      </c>
      <c r="C9" s="34"/>
      <c r="D9" s="34"/>
      <c r="E9" s="35"/>
      <c r="F9" s="36">
        <v>188254</v>
      </c>
      <c r="G9" s="36">
        <v>307526</v>
      </c>
      <c r="H9" s="36">
        <v>26294</v>
      </c>
      <c r="I9" s="36">
        <v>887829</v>
      </c>
      <c r="J9" s="36">
        <v>1126956</v>
      </c>
      <c r="K9" s="36">
        <v>140964</v>
      </c>
      <c r="L9" s="36">
        <v>132056</v>
      </c>
      <c r="M9" s="36">
        <v>228820</v>
      </c>
      <c r="N9" s="36">
        <v>14846</v>
      </c>
      <c r="O9" s="36">
        <v>499865</v>
      </c>
      <c r="P9" s="36">
        <v>318049</v>
      </c>
      <c r="Q9" s="36">
        <v>59283</v>
      </c>
      <c r="R9" s="36">
        <v>472870</v>
      </c>
      <c r="S9" s="36">
        <v>352914</v>
      </c>
      <c r="T9" s="36">
        <v>43086</v>
      </c>
      <c r="U9" s="36">
        <v>207580</v>
      </c>
      <c r="V9" s="36">
        <v>100223</v>
      </c>
      <c r="W9" s="36">
        <v>18393</v>
      </c>
      <c r="X9" s="36">
        <v>28685</v>
      </c>
      <c r="Y9" s="36">
        <v>40564</v>
      </c>
      <c r="Z9" s="36">
        <v>2948</v>
      </c>
      <c r="AA9" s="36">
        <v>504799</v>
      </c>
      <c r="AB9" s="36">
        <v>1066183</v>
      </c>
      <c r="AC9" s="36">
        <v>77514</v>
      </c>
      <c r="AD9" s="36">
        <v>391618</v>
      </c>
      <c r="AE9" s="36">
        <v>1096612</v>
      </c>
      <c r="AF9" s="36">
        <v>78935</v>
      </c>
      <c r="AG9" s="36">
        <v>42506</v>
      </c>
      <c r="AH9" s="36">
        <v>82506</v>
      </c>
      <c r="AI9" s="36">
        <v>5392</v>
      </c>
      <c r="AJ9" s="36">
        <v>90714</v>
      </c>
      <c r="AK9" s="36">
        <v>74305</v>
      </c>
      <c r="AL9" s="36">
        <v>8584</v>
      </c>
      <c r="AM9" s="36">
        <v>51036</v>
      </c>
      <c r="AN9" s="36">
        <v>44273</v>
      </c>
      <c r="AO9" s="36">
        <v>3283</v>
      </c>
      <c r="AP9" s="36">
        <v>178214</v>
      </c>
      <c r="AQ9" s="36">
        <v>96665</v>
      </c>
      <c r="AR9" s="36">
        <v>5025</v>
      </c>
      <c r="AS9" s="36">
        <v>305260</v>
      </c>
      <c r="AT9" s="36">
        <v>51355</v>
      </c>
      <c r="AU9" s="36">
        <v>11633</v>
      </c>
      <c r="AV9" s="36">
        <v>137144</v>
      </c>
      <c r="AW9" s="36">
        <v>264414</v>
      </c>
      <c r="AX9" s="36">
        <v>10584</v>
      </c>
      <c r="AY9" s="36">
        <v>174778</v>
      </c>
      <c r="AZ9" s="36">
        <v>122634</v>
      </c>
      <c r="BA9" s="36">
        <v>13852</v>
      </c>
      <c r="BB9" s="36">
        <v>64748</v>
      </c>
      <c r="BC9" s="36">
        <v>53747</v>
      </c>
      <c r="BD9" s="36">
        <v>3560</v>
      </c>
      <c r="BE9" s="36">
        <v>8312</v>
      </c>
      <c r="BF9" s="36">
        <v>13645</v>
      </c>
      <c r="BG9" s="36">
        <v>991</v>
      </c>
      <c r="BH9" s="36">
        <v>346459</v>
      </c>
      <c r="BI9" s="36">
        <v>158366</v>
      </c>
      <c r="BJ9" s="36">
        <v>18044</v>
      </c>
      <c r="BK9" s="36">
        <v>201839</v>
      </c>
      <c r="BL9" s="36">
        <v>59455</v>
      </c>
      <c r="BM9" s="36">
        <v>14250</v>
      </c>
      <c r="BN9" s="36">
        <v>22252</v>
      </c>
      <c r="BO9" s="36">
        <v>7237</v>
      </c>
      <c r="BP9" s="36">
        <v>6898</v>
      </c>
      <c r="BQ9" s="36">
        <v>169267</v>
      </c>
      <c r="BR9" s="36">
        <v>39191</v>
      </c>
      <c r="BS9" s="36">
        <v>11785</v>
      </c>
      <c r="BT9" s="36">
        <v>62308</v>
      </c>
      <c r="BU9" s="36">
        <v>34108</v>
      </c>
      <c r="BV9" s="36">
        <v>6317</v>
      </c>
      <c r="BW9" s="36">
        <v>483561</v>
      </c>
      <c r="BX9" s="36">
        <v>143684</v>
      </c>
      <c r="BY9" s="36">
        <v>10906</v>
      </c>
      <c r="BZ9" s="36">
        <v>96824</v>
      </c>
      <c r="CA9" s="36">
        <v>145476</v>
      </c>
      <c r="CB9" s="36">
        <v>27164</v>
      </c>
      <c r="CC9" s="36">
        <v>18974</v>
      </c>
      <c r="CD9" s="36">
        <v>5518</v>
      </c>
      <c r="CE9" s="36">
        <v>4170</v>
      </c>
      <c r="CF9" s="36">
        <v>57616</v>
      </c>
      <c r="CG9" s="36">
        <v>31556</v>
      </c>
      <c r="CH9" s="36">
        <v>3640</v>
      </c>
      <c r="CI9" s="36">
        <v>170134</v>
      </c>
      <c r="CJ9" s="36">
        <v>47598</v>
      </c>
      <c r="CK9" s="36">
        <v>16653</v>
      </c>
      <c r="CL9" s="36">
        <v>65641</v>
      </c>
      <c r="CM9" s="36">
        <v>8525</v>
      </c>
      <c r="CN9" s="36">
        <v>324</v>
      </c>
      <c r="CO9" s="36">
        <v>70322</v>
      </c>
      <c r="CP9" s="36">
        <v>11140</v>
      </c>
      <c r="CQ9" s="36">
        <v>6119</v>
      </c>
      <c r="CR9" s="36">
        <v>113520</v>
      </c>
      <c r="CS9" s="36">
        <v>21676</v>
      </c>
      <c r="CT9" s="36">
        <v>6575</v>
      </c>
    </row>
    <row r="10" spans="1:98">
      <c r="A10" t="s">
        <v>113</v>
      </c>
      <c r="B10" s="32">
        <v>42129</v>
      </c>
      <c r="C10" s="34"/>
      <c r="D10" s="34"/>
      <c r="E10" s="35"/>
      <c r="F10" s="36">
        <v>190741</v>
      </c>
      <c r="G10" s="36">
        <v>307033</v>
      </c>
      <c r="H10" s="36">
        <v>27135</v>
      </c>
      <c r="I10" s="36">
        <v>906950</v>
      </c>
      <c r="J10" s="36">
        <v>1129112</v>
      </c>
      <c r="K10" s="36">
        <v>142000</v>
      </c>
      <c r="L10" s="36">
        <v>134407</v>
      </c>
      <c r="M10" s="36">
        <v>228246</v>
      </c>
      <c r="N10" s="36">
        <v>14523</v>
      </c>
      <c r="O10" s="36">
        <v>503917</v>
      </c>
      <c r="P10" s="36">
        <v>320063</v>
      </c>
      <c r="Q10" s="36">
        <v>60965</v>
      </c>
      <c r="R10" s="36">
        <v>482687</v>
      </c>
      <c r="S10" s="36">
        <v>355673</v>
      </c>
      <c r="T10" s="36">
        <v>44053</v>
      </c>
      <c r="U10" s="36">
        <v>211066</v>
      </c>
      <c r="V10" s="36">
        <v>101024</v>
      </c>
      <c r="W10" s="36">
        <v>17911</v>
      </c>
      <c r="X10" s="36">
        <v>28986</v>
      </c>
      <c r="Y10" s="36">
        <v>38821</v>
      </c>
      <c r="Z10" s="36">
        <v>2707</v>
      </c>
      <c r="AA10" s="36">
        <v>494438</v>
      </c>
      <c r="AB10" s="36">
        <v>1031806</v>
      </c>
      <c r="AC10" s="36">
        <v>76446</v>
      </c>
      <c r="AD10" s="36">
        <v>398824</v>
      </c>
      <c r="AE10" s="36">
        <v>1060857</v>
      </c>
      <c r="AF10" s="36">
        <v>77563</v>
      </c>
      <c r="AG10" s="36">
        <v>52732</v>
      </c>
      <c r="AH10" s="36">
        <v>81977</v>
      </c>
      <c r="AI10" s="36">
        <v>5739</v>
      </c>
      <c r="AJ10" s="36">
        <v>91542</v>
      </c>
      <c r="AK10" s="36">
        <v>73654</v>
      </c>
      <c r="AL10" s="36">
        <v>8388</v>
      </c>
      <c r="AM10" s="36">
        <v>52671</v>
      </c>
      <c r="AN10" s="36">
        <v>44870</v>
      </c>
      <c r="AO10" s="36">
        <v>3281</v>
      </c>
      <c r="AP10" s="36">
        <v>180476</v>
      </c>
      <c r="AQ10" s="36">
        <v>95904</v>
      </c>
      <c r="AR10" s="36">
        <v>5095</v>
      </c>
      <c r="AS10" s="36">
        <v>317389</v>
      </c>
      <c r="AT10" s="36">
        <v>57126</v>
      </c>
      <c r="AU10" s="36">
        <v>12627</v>
      </c>
      <c r="AV10" s="36">
        <v>138193</v>
      </c>
      <c r="AW10" s="36">
        <v>253913</v>
      </c>
      <c r="AX10" s="36">
        <v>9876</v>
      </c>
      <c r="AY10" s="36">
        <v>175631</v>
      </c>
      <c r="AZ10" s="36">
        <v>119414</v>
      </c>
      <c r="BA10" s="36">
        <v>13206</v>
      </c>
      <c r="BB10" s="36">
        <v>63300</v>
      </c>
      <c r="BC10" s="36">
        <v>51081</v>
      </c>
      <c r="BD10" s="36">
        <v>3269</v>
      </c>
      <c r="BE10" s="36">
        <v>9170</v>
      </c>
      <c r="BF10" s="36">
        <v>13377</v>
      </c>
      <c r="BG10" s="36">
        <v>953</v>
      </c>
      <c r="BH10" s="36">
        <v>346813</v>
      </c>
      <c r="BI10" s="36">
        <v>155253</v>
      </c>
      <c r="BJ10" s="36">
        <v>18053</v>
      </c>
      <c r="BK10" s="36">
        <v>194904</v>
      </c>
      <c r="BL10" s="36">
        <v>57169</v>
      </c>
      <c r="BM10" s="36">
        <v>12948</v>
      </c>
      <c r="BN10" s="36">
        <v>22786</v>
      </c>
      <c r="BO10" s="36">
        <v>7393</v>
      </c>
      <c r="BP10" s="36">
        <v>7438</v>
      </c>
      <c r="BQ10" s="36">
        <v>170615</v>
      </c>
      <c r="BR10" s="36">
        <v>39101</v>
      </c>
      <c r="BS10" s="36">
        <v>11992</v>
      </c>
      <c r="BT10" s="36">
        <v>56582</v>
      </c>
      <c r="BU10" s="36">
        <v>32077</v>
      </c>
      <c r="BV10" s="36">
        <v>6247</v>
      </c>
      <c r="BW10" s="36">
        <v>501439</v>
      </c>
      <c r="BX10" s="36">
        <v>142967</v>
      </c>
      <c r="BY10" s="36">
        <v>10543</v>
      </c>
      <c r="BZ10" s="36">
        <v>115309</v>
      </c>
      <c r="CA10" s="36">
        <v>167014</v>
      </c>
      <c r="CB10" s="36">
        <v>34325</v>
      </c>
      <c r="CC10" s="36">
        <v>19807</v>
      </c>
      <c r="CD10" s="36">
        <v>5657</v>
      </c>
      <c r="CE10" s="36">
        <v>4727</v>
      </c>
      <c r="CF10" s="36">
        <v>60213</v>
      </c>
      <c r="CG10" s="36">
        <v>31939</v>
      </c>
      <c r="CH10" s="36">
        <v>3982</v>
      </c>
      <c r="CI10" s="36">
        <v>171436</v>
      </c>
      <c r="CJ10" s="36">
        <v>46581</v>
      </c>
      <c r="CK10" s="36">
        <v>17632</v>
      </c>
      <c r="CL10" s="36">
        <v>57378</v>
      </c>
      <c r="CM10" s="36">
        <v>2502</v>
      </c>
      <c r="CN10" s="36">
        <v>364</v>
      </c>
      <c r="CO10" s="36">
        <v>70581</v>
      </c>
      <c r="CP10" s="36">
        <v>11267</v>
      </c>
      <c r="CQ10" s="36">
        <v>6382</v>
      </c>
      <c r="CR10" s="36">
        <v>103720</v>
      </c>
      <c r="CS10" s="36">
        <v>20380</v>
      </c>
      <c r="CT10" s="36">
        <v>6359</v>
      </c>
    </row>
    <row r="11" spans="1:98">
      <c r="A11" t="s">
        <v>113</v>
      </c>
      <c r="B11" s="32">
        <v>42128</v>
      </c>
      <c r="C11" s="34"/>
      <c r="D11" s="34"/>
      <c r="E11" s="35"/>
      <c r="F11" s="36">
        <v>197507</v>
      </c>
      <c r="G11" s="36">
        <v>309445</v>
      </c>
      <c r="H11" s="36">
        <v>26822</v>
      </c>
      <c r="I11" s="36">
        <v>1097662</v>
      </c>
      <c r="J11" s="36">
        <v>1139582</v>
      </c>
      <c r="K11" s="36">
        <v>144021</v>
      </c>
      <c r="L11" s="36">
        <v>140234</v>
      </c>
      <c r="M11" s="36">
        <v>233182</v>
      </c>
      <c r="N11" s="36">
        <v>14588</v>
      </c>
      <c r="O11" s="36">
        <v>571565</v>
      </c>
      <c r="P11" s="36">
        <v>328965</v>
      </c>
      <c r="Q11" s="36">
        <v>58404</v>
      </c>
      <c r="R11" s="36">
        <v>505464</v>
      </c>
      <c r="S11" s="36">
        <v>367243</v>
      </c>
      <c r="T11" s="36">
        <v>46551</v>
      </c>
      <c r="U11" s="36">
        <v>220211</v>
      </c>
      <c r="V11" s="36">
        <v>101641</v>
      </c>
      <c r="W11" s="36">
        <v>18000</v>
      </c>
      <c r="X11" s="36">
        <v>28995</v>
      </c>
      <c r="Y11" s="36">
        <v>38478</v>
      </c>
      <c r="Z11" s="36">
        <v>2992</v>
      </c>
      <c r="AA11" s="36">
        <v>497679</v>
      </c>
      <c r="AB11" s="36">
        <v>1030561</v>
      </c>
      <c r="AC11" s="36">
        <v>76948</v>
      </c>
      <c r="AD11" s="36">
        <v>406743</v>
      </c>
      <c r="AE11" s="36">
        <v>1057444</v>
      </c>
      <c r="AF11" s="36">
        <v>77227</v>
      </c>
      <c r="AG11" s="36">
        <v>57280</v>
      </c>
      <c r="AH11" s="36">
        <v>82168</v>
      </c>
      <c r="AI11" s="36">
        <v>5688</v>
      </c>
      <c r="AJ11" s="36">
        <v>75038</v>
      </c>
      <c r="AK11" s="36">
        <v>79490</v>
      </c>
      <c r="AL11" s="36">
        <v>8622</v>
      </c>
      <c r="AM11" s="36">
        <v>54305</v>
      </c>
      <c r="AN11" s="36">
        <v>45031</v>
      </c>
      <c r="AO11" s="36">
        <v>3237</v>
      </c>
      <c r="AP11" s="36">
        <v>168792</v>
      </c>
      <c r="AQ11" s="36">
        <v>94767</v>
      </c>
      <c r="AR11" s="36">
        <v>4795</v>
      </c>
      <c r="AS11" s="36">
        <v>264471</v>
      </c>
      <c r="AT11" s="36">
        <v>44735</v>
      </c>
      <c r="AU11" s="36">
        <v>9484</v>
      </c>
      <c r="AV11" s="36">
        <v>126226</v>
      </c>
      <c r="AW11" s="36">
        <v>236439</v>
      </c>
      <c r="AX11" s="36">
        <v>8897</v>
      </c>
      <c r="AY11" s="36">
        <v>177692</v>
      </c>
      <c r="AZ11" s="36">
        <v>118851</v>
      </c>
      <c r="BA11" s="36">
        <v>13516</v>
      </c>
      <c r="BB11" s="36">
        <v>60927</v>
      </c>
      <c r="BC11" s="36">
        <v>49008</v>
      </c>
      <c r="BD11" s="36">
        <v>3288</v>
      </c>
      <c r="BE11" s="36">
        <v>9353</v>
      </c>
      <c r="BF11" s="36">
        <v>14159</v>
      </c>
      <c r="BG11" s="36">
        <v>995</v>
      </c>
      <c r="BH11" s="36">
        <v>307011</v>
      </c>
      <c r="BI11" s="36">
        <v>154416</v>
      </c>
      <c r="BJ11" s="36">
        <v>17795</v>
      </c>
      <c r="BK11" s="36">
        <v>151173</v>
      </c>
      <c r="BL11" s="36">
        <v>52654</v>
      </c>
      <c r="BM11" s="36">
        <v>12122</v>
      </c>
      <c r="BN11" s="36">
        <v>22606</v>
      </c>
      <c r="BO11" s="36">
        <v>7422</v>
      </c>
      <c r="BP11" s="36">
        <v>7569</v>
      </c>
      <c r="BQ11" s="36">
        <v>167963</v>
      </c>
      <c r="BR11" s="36">
        <v>38697</v>
      </c>
      <c r="BS11" s="36">
        <v>11903</v>
      </c>
      <c r="BT11" s="36">
        <v>57383</v>
      </c>
      <c r="BU11" s="36">
        <v>33032</v>
      </c>
      <c r="BV11" s="36">
        <v>6490</v>
      </c>
      <c r="BW11" s="36">
        <v>450570</v>
      </c>
      <c r="BX11" s="36">
        <v>137339</v>
      </c>
      <c r="BY11" s="36">
        <v>9391</v>
      </c>
      <c r="BZ11" s="36">
        <v>91550</v>
      </c>
      <c r="CA11" s="36">
        <v>131845</v>
      </c>
      <c r="CB11" s="36">
        <v>26094</v>
      </c>
      <c r="CC11" s="36">
        <v>20585</v>
      </c>
      <c r="CD11" s="36">
        <v>5811</v>
      </c>
      <c r="CE11" s="36">
        <v>4839</v>
      </c>
      <c r="CF11" s="36">
        <v>66761</v>
      </c>
      <c r="CG11" s="36">
        <v>35478</v>
      </c>
      <c r="CH11" s="36">
        <v>4497</v>
      </c>
      <c r="CI11" s="36">
        <v>174676</v>
      </c>
      <c r="CJ11" s="36">
        <v>49513</v>
      </c>
      <c r="CK11" s="36">
        <v>17493</v>
      </c>
      <c r="CL11" s="36">
        <v>31272</v>
      </c>
      <c r="CM11" s="36">
        <v>2591</v>
      </c>
      <c r="CN11" s="36">
        <v>868</v>
      </c>
      <c r="CO11" s="36">
        <v>70199</v>
      </c>
      <c r="CP11" s="36">
        <v>11013</v>
      </c>
      <c r="CQ11" s="36">
        <v>5739</v>
      </c>
      <c r="CR11" s="36">
        <v>111004</v>
      </c>
      <c r="CS11" s="36">
        <v>19927</v>
      </c>
      <c r="CT11" s="36">
        <v>6568</v>
      </c>
    </row>
    <row r="12" spans="1:98">
      <c r="A12" t="s">
        <v>113</v>
      </c>
      <c r="B12" s="32">
        <v>42127</v>
      </c>
      <c r="C12" s="34"/>
      <c r="D12" s="34"/>
      <c r="E12" s="35"/>
      <c r="F12" s="36">
        <v>88079</v>
      </c>
      <c r="G12" s="36">
        <v>134476</v>
      </c>
      <c r="H12" s="36">
        <v>11240</v>
      </c>
      <c r="I12" s="36">
        <v>888042</v>
      </c>
      <c r="J12" s="36">
        <v>981219</v>
      </c>
      <c r="K12" s="36">
        <v>131877</v>
      </c>
      <c r="L12" s="36">
        <v>123978</v>
      </c>
      <c r="M12" s="36">
        <v>168556</v>
      </c>
      <c r="N12" s="36">
        <v>12046</v>
      </c>
      <c r="O12" s="36">
        <v>402910</v>
      </c>
      <c r="P12" s="36">
        <v>211394</v>
      </c>
      <c r="Q12" s="36">
        <v>41252</v>
      </c>
      <c r="R12" s="36">
        <v>449509</v>
      </c>
      <c r="S12" s="36">
        <v>277813</v>
      </c>
      <c r="T12" s="36">
        <v>36455</v>
      </c>
      <c r="U12" s="36">
        <v>211255</v>
      </c>
      <c r="V12" s="36">
        <v>88896</v>
      </c>
      <c r="W12" s="36">
        <v>16670</v>
      </c>
      <c r="X12" s="36">
        <v>21461</v>
      </c>
      <c r="Y12" s="36">
        <v>26376</v>
      </c>
      <c r="Z12" s="36">
        <v>1879</v>
      </c>
      <c r="AA12" s="36">
        <v>580364</v>
      </c>
      <c r="AB12" s="36">
        <v>1123692</v>
      </c>
      <c r="AC12" s="36">
        <v>87025</v>
      </c>
      <c r="AD12" s="36">
        <v>490674</v>
      </c>
      <c r="AE12" s="36">
        <v>1188636</v>
      </c>
      <c r="AF12" s="36">
        <v>88161</v>
      </c>
      <c r="AG12" s="36">
        <v>45024</v>
      </c>
      <c r="AH12" s="36">
        <v>54005</v>
      </c>
      <c r="AI12" s="36">
        <v>3765</v>
      </c>
      <c r="AJ12" s="36">
        <v>58534</v>
      </c>
      <c r="AK12" s="36">
        <v>32892</v>
      </c>
      <c r="AL12" s="36">
        <v>4176</v>
      </c>
      <c r="AM12" s="36">
        <v>37355</v>
      </c>
      <c r="AN12" s="36">
        <v>20887</v>
      </c>
      <c r="AO12" s="36">
        <v>1749</v>
      </c>
      <c r="AP12" s="36">
        <v>183227</v>
      </c>
      <c r="AQ12" s="36">
        <v>83576</v>
      </c>
      <c r="AR12" s="36">
        <v>4434</v>
      </c>
      <c r="AS12" s="36">
        <v>301436</v>
      </c>
      <c r="AT12" s="36">
        <v>43825</v>
      </c>
      <c r="AU12" s="36">
        <v>10488</v>
      </c>
      <c r="AV12" s="36">
        <v>132999</v>
      </c>
      <c r="AW12" s="36">
        <v>192283</v>
      </c>
      <c r="AX12" s="36">
        <v>8994</v>
      </c>
      <c r="AY12" s="36">
        <v>208025</v>
      </c>
      <c r="AZ12" s="36">
        <v>99129</v>
      </c>
      <c r="BA12" s="36">
        <v>11542</v>
      </c>
      <c r="BB12" s="36">
        <v>62038</v>
      </c>
      <c r="BC12" s="36">
        <v>26429</v>
      </c>
      <c r="BD12" s="36">
        <v>1947</v>
      </c>
      <c r="BE12" s="36">
        <v>7395</v>
      </c>
      <c r="BF12" s="36">
        <v>8465</v>
      </c>
      <c r="BG12" s="36">
        <v>630</v>
      </c>
      <c r="BH12" s="36">
        <v>284616</v>
      </c>
      <c r="BI12" s="36">
        <v>140807</v>
      </c>
      <c r="BJ12" s="36">
        <v>17569</v>
      </c>
      <c r="BK12" s="36">
        <v>107177</v>
      </c>
      <c r="BL12" s="36">
        <v>26717</v>
      </c>
      <c r="BM12" s="36">
        <v>6471</v>
      </c>
      <c r="BN12" s="36">
        <v>26967</v>
      </c>
      <c r="BO12" s="36">
        <v>9068</v>
      </c>
      <c r="BP12" s="36">
        <v>7810</v>
      </c>
      <c r="BQ12" s="36">
        <v>232755</v>
      </c>
      <c r="BR12" s="36">
        <v>85348</v>
      </c>
      <c r="BS12" s="36">
        <v>20833</v>
      </c>
      <c r="BT12" s="36">
        <v>57339</v>
      </c>
      <c r="BU12" s="36">
        <v>32276</v>
      </c>
      <c r="BV12" s="36">
        <v>6727</v>
      </c>
      <c r="BW12" s="36">
        <v>498668</v>
      </c>
      <c r="BX12" s="36">
        <v>112441</v>
      </c>
      <c r="BY12" s="36">
        <v>8135</v>
      </c>
      <c r="BZ12" s="36">
        <v>109042</v>
      </c>
      <c r="CA12" s="36">
        <v>193324</v>
      </c>
      <c r="CB12" s="36">
        <v>41226</v>
      </c>
      <c r="CC12" s="36">
        <v>9526</v>
      </c>
      <c r="CD12" s="36">
        <v>2396</v>
      </c>
      <c r="CE12" s="36">
        <v>1928</v>
      </c>
      <c r="CF12" s="36">
        <v>58446</v>
      </c>
      <c r="CG12" s="36">
        <v>28577</v>
      </c>
      <c r="CH12" s="36">
        <v>3695</v>
      </c>
      <c r="CI12" s="36">
        <v>206660</v>
      </c>
      <c r="CJ12" s="36">
        <v>62764</v>
      </c>
      <c r="CK12" s="36">
        <v>19606</v>
      </c>
      <c r="CL12" s="36">
        <v>11518</v>
      </c>
      <c r="CM12" s="36">
        <v>6351</v>
      </c>
      <c r="CN12" s="36">
        <v>913</v>
      </c>
      <c r="CO12" s="36">
        <v>138915</v>
      </c>
      <c r="CP12" s="36">
        <v>19354</v>
      </c>
      <c r="CQ12" s="36">
        <v>8637</v>
      </c>
      <c r="CR12" s="36">
        <v>116995</v>
      </c>
      <c r="CS12" s="36">
        <v>23425</v>
      </c>
      <c r="CT12" s="36">
        <v>7335</v>
      </c>
    </row>
    <row r="13" spans="1:98">
      <c r="A13" t="s">
        <v>113</v>
      </c>
      <c r="B13" s="32">
        <v>42126</v>
      </c>
      <c r="C13" s="34"/>
      <c r="D13" s="34"/>
      <c r="E13" s="35"/>
      <c r="F13" s="36">
        <v>63684</v>
      </c>
      <c r="G13" s="36">
        <v>89001</v>
      </c>
      <c r="H13" s="36">
        <v>7683</v>
      </c>
      <c r="I13" s="36">
        <v>914847</v>
      </c>
      <c r="J13" s="36">
        <v>980905</v>
      </c>
      <c r="K13" s="36">
        <v>140254</v>
      </c>
      <c r="L13" s="36">
        <v>125286</v>
      </c>
      <c r="M13" s="36">
        <v>163429</v>
      </c>
      <c r="N13" s="36">
        <v>12403</v>
      </c>
      <c r="O13" s="36">
        <v>403394</v>
      </c>
      <c r="P13" s="36">
        <v>179642</v>
      </c>
      <c r="Q13" s="36">
        <v>35539</v>
      </c>
      <c r="R13" s="36">
        <v>449406</v>
      </c>
      <c r="S13" s="36">
        <v>272739</v>
      </c>
      <c r="T13" s="36">
        <v>36115</v>
      </c>
      <c r="U13" s="36">
        <v>213146</v>
      </c>
      <c r="V13" s="36">
        <v>91769</v>
      </c>
      <c r="W13" s="36">
        <v>18230</v>
      </c>
      <c r="X13" s="36">
        <v>19842</v>
      </c>
      <c r="Y13" s="36">
        <v>23942</v>
      </c>
      <c r="Z13" s="36">
        <v>1787</v>
      </c>
      <c r="AA13" s="36">
        <v>642096</v>
      </c>
      <c r="AB13" s="36">
        <v>1203321</v>
      </c>
      <c r="AC13" s="36">
        <v>99147</v>
      </c>
      <c r="AD13" s="36">
        <v>551111</v>
      </c>
      <c r="AE13" s="36">
        <v>1268080</v>
      </c>
      <c r="AF13" s="36">
        <v>103696</v>
      </c>
      <c r="AG13" s="36">
        <v>43026</v>
      </c>
      <c r="AH13" s="36">
        <v>44926</v>
      </c>
      <c r="AI13" s="36">
        <v>3344</v>
      </c>
      <c r="AJ13" s="36">
        <v>62686</v>
      </c>
      <c r="AK13" s="36">
        <v>31459</v>
      </c>
      <c r="AL13" s="36">
        <v>4347</v>
      </c>
      <c r="AM13" s="36">
        <v>38916</v>
      </c>
      <c r="AN13" s="36">
        <v>19561</v>
      </c>
      <c r="AO13" s="36">
        <v>1521</v>
      </c>
      <c r="AP13" s="36">
        <v>177300</v>
      </c>
      <c r="AQ13" s="36">
        <v>86454</v>
      </c>
      <c r="AR13" s="36">
        <v>4900</v>
      </c>
      <c r="AS13" s="36">
        <v>261523</v>
      </c>
      <c r="AT13" s="36">
        <v>32121</v>
      </c>
      <c r="AU13" s="36">
        <v>8031</v>
      </c>
      <c r="AV13" s="36">
        <v>126577</v>
      </c>
      <c r="AW13" s="36">
        <v>170996</v>
      </c>
      <c r="AX13" s="36">
        <v>9019</v>
      </c>
      <c r="AY13" s="36">
        <v>279484</v>
      </c>
      <c r="AZ13" s="36">
        <v>120279</v>
      </c>
      <c r="BA13" s="36">
        <v>15029</v>
      </c>
      <c r="BB13" s="36">
        <v>79891</v>
      </c>
      <c r="BC13" s="36">
        <v>30458</v>
      </c>
      <c r="BD13" s="36">
        <v>2333</v>
      </c>
      <c r="BE13" s="36">
        <v>7065</v>
      </c>
      <c r="BF13" s="36">
        <v>7748</v>
      </c>
      <c r="BG13" s="36">
        <v>590</v>
      </c>
      <c r="BH13" s="36">
        <v>236723</v>
      </c>
      <c r="BI13" s="36">
        <v>115952</v>
      </c>
      <c r="BJ13" s="36">
        <v>14436</v>
      </c>
      <c r="BK13" s="36">
        <v>102125</v>
      </c>
      <c r="BL13" s="36">
        <v>22954</v>
      </c>
      <c r="BM13" s="36">
        <v>5561</v>
      </c>
      <c r="BN13" s="36">
        <v>28783</v>
      </c>
      <c r="BO13" s="36">
        <v>9687</v>
      </c>
      <c r="BP13" s="36">
        <v>7094</v>
      </c>
      <c r="BQ13" s="36">
        <v>261996</v>
      </c>
      <c r="BR13" s="36">
        <v>92118</v>
      </c>
      <c r="BS13" s="36">
        <v>22805</v>
      </c>
      <c r="BT13" s="36">
        <v>60460</v>
      </c>
      <c r="BU13" s="36">
        <v>34776</v>
      </c>
      <c r="BV13" s="36">
        <v>7322</v>
      </c>
      <c r="BW13" s="36">
        <v>517066</v>
      </c>
      <c r="BX13" s="36">
        <v>122581</v>
      </c>
      <c r="BY13" s="36">
        <v>8380</v>
      </c>
      <c r="BZ13" s="36">
        <v>129540</v>
      </c>
      <c r="CA13" s="36">
        <v>240359</v>
      </c>
      <c r="CB13" s="36">
        <v>54742</v>
      </c>
      <c r="CC13" s="36">
        <v>8678</v>
      </c>
      <c r="CD13" s="36">
        <v>2310</v>
      </c>
      <c r="CE13" s="36">
        <v>1816</v>
      </c>
      <c r="CF13" s="36">
        <v>62707</v>
      </c>
      <c r="CG13" s="36">
        <v>30422</v>
      </c>
      <c r="CH13" s="36">
        <v>4130</v>
      </c>
      <c r="CI13" s="36">
        <v>241066</v>
      </c>
      <c r="CJ13" s="36">
        <v>74981</v>
      </c>
      <c r="CK13" s="36">
        <v>21962</v>
      </c>
      <c r="CL13" s="36">
        <v>10540</v>
      </c>
      <c r="CM13" s="36">
        <v>7560</v>
      </c>
      <c r="CN13" s="36">
        <v>927</v>
      </c>
      <c r="CO13" s="36">
        <v>177234</v>
      </c>
      <c r="CP13" s="36">
        <v>25768</v>
      </c>
      <c r="CQ13" s="36">
        <v>10961</v>
      </c>
      <c r="CR13" s="36">
        <v>131364</v>
      </c>
      <c r="CS13" s="36">
        <v>25397</v>
      </c>
      <c r="CT13" s="36">
        <v>8206</v>
      </c>
    </row>
    <row r="14" spans="1:98">
      <c r="A14" t="s">
        <v>113</v>
      </c>
      <c r="B14" s="32">
        <v>42125</v>
      </c>
      <c r="C14" s="34"/>
      <c r="D14" s="34"/>
      <c r="E14" s="35"/>
      <c r="F14" s="36">
        <v>61089</v>
      </c>
      <c r="G14" s="36">
        <v>81727</v>
      </c>
      <c r="H14" s="36">
        <v>6910</v>
      </c>
      <c r="I14" s="36">
        <v>972689</v>
      </c>
      <c r="J14" s="36">
        <v>1021761</v>
      </c>
      <c r="K14" s="36">
        <v>154287</v>
      </c>
      <c r="L14" s="36">
        <v>127676</v>
      </c>
      <c r="M14" s="36">
        <v>164733</v>
      </c>
      <c r="N14" s="36">
        <v>12492</v>
      </c>
      <c r="O14" s="36">
        <v>342800</v>
      </c>
      <c r="P14" s="36">
        <v>164814</v>
      </c>
      <c r="Q14" s="36">
        <v>33111</v>
      </c>
      <c r="R14" s="36">
        <v>485324</v>
      </c>
      <c r="S14" s="36">
        <v>283238</v>
      </c>
      <c r="T14" s="36">
        <v>39917</v>
      </c>
      <c r="U14" s="36">
        <v>224758</v>
      </c>
      <c r="V14" s="36">
        <v>97789</v>
      </c>
      <c r="W14" s="36">
        <v>19769</v>
      </c>
      <c r="X14" s="36">
        <v>20617</v>
      </c>
      <c r="Y14" s="36">
        <v>24619</v>
      </c>
      <c r="Z14" s="36">
        <v>1835</v>
      </c>
      <c r="AA14" s="36">
        <v>666815</v>
      </c>
      <c r="AB14" s="36">
        <v>1200692</v>
      </c>
      <c r="AC14" s="36">
        <v>106757</v>
      </c>
      <c r="AD14" s="36">
        <v>557247</v>
      </c>
      <c r="AE14" s="36">
        <v>1213798</v>
      </c>
      <c r="AF14" s="36">
        <v>105077</v>
      </c>
      <c r="AG14" s="36">
        <v>41472</v>
      </c>
      <c r="AH14" s="36">
        <v>40664</v>
      </c>
      <c r="AI14" s="36">
        <v>3176</v>
      </c>
      <c r="AJ14" s="36">
        <v>78334</v>
      </c>
      <c r="AK14" s="36">
        <v>36826</v>
      </c>
      <c r="AL14" s="36">
        <v>5076</v>
      </c>
      <c r="AM14" s="36">
        <v>45467</v>
      </c>
      <c r="AN14" s="36">
        <v>22409</v>
      </c>
      <c r="AO14" s="36">
        <v>1649</v>
      </c>
      <c r="AP14" s="36">
        <v>182132</v>
      </c>
      <c r="AQ14" s="36">
        <v>87336</v>
      </c>
      <c r="AR14" s="36">
        <v>4940</v>
      </c>
      <c r="AS14" s="36">
        <v>317465</v>
      </c>
      <c r="AT14" s="36">
        <v>38575</v>
      </c>
      <c r="AU14" s="36">
        <v>10795</v>
      </c>
      <c r="AV14" s="36">
        <v>135843</v>
      </c>
      <c r="AW14" s="36">
        <v>180085</v>
      </c>
      <c r="AX14" s="36">
        <v>9866</v>
      </c>
      <c r="AY14" s="36">
        <v>339571</v>
      </c>
      <c r="AZ14" s="36">
        <v>150196</v>
      </c>
      <c r="BA14" s="36">
        <v>18116</v>
      </c>
      <c r="BB14" s="36">
        <v>87950</v>
      </c>
      <c r="BC14" s="36">
        <v>32738</v>
      </c>
      <c r="BD14" s="36">
        <v>2430</v>
      </c>
      <c r="BE14" s="36">
        <v>6309</v>
      </c>
      <c r="BF14" s="36">
        <v>6776</v>
      </c>
      <c r="BG14" s="36">
        <v>535</v>
      </c>
      <c r="BH14" s="36">
        <v>219604</v>
      </c>
      <c r="BI14" s="36">
        <v>104239</v>
      </c>
      <c r="BJ14" s="36">
        <v>12969</v>
      </c>
      <c r="BK14" s="36">
        <v>115834</v>
      </c>
      <c r="BL14" s="36">
        <v>22825</v>
      </c>
      <c r="BM14" s="36">
        <v>5679</v>
      </c>
      <c r="BN14" s="36">
        <v>34415</v>
      </c>
      <c r="BO14" s="36">
        <v>10775</v>
      </c>
      <c r="BP14" s="36">
        <v>8426</v>
      </c>
      <c r="BQ14" s="36">
        <v>278587</v>
      </c>
      <c r="BR14" s="36">
        <v>97177</v>
      </c>
      <c r="BS14" s="36">
        <v>23149</v>
      </c>
      <c r="BT14" s="36">
        <v>63234</v>
      </c>
      <c r="BU14" s="36">
        <v>36330</v>
      </c>
      <c r="BV14" s="36">
        <v>7706</v>
      </c>
      <c r="BW14" s="36">
        <v>657165</v>
      </c>
      <c r="BX14" s="36">
        <v>135613</v>
      </c>
      <c r="BY14" s="36">
        <v>9422</v>
      </c>
      <c r="BZ14" s="36">
        <v>155159</v>
      </c>
      <c r="CA14" s="36">
        <v>301058</v>
      </c>
      <c r="CB14" s="36">
        <v>71308</v>
      </c>
      <c r="CC14" s="36">
        <v>9144</v>
      </c>
      <c r="CD14" s="36">
        <v>2536</v>
      </c>
      <c r="CE14" s="36">
        <v>1949</v>
      </c>
      <c r="CF14" s="36">
        <v>71705</v>
      </c>
      <c r="CG14" s="36">
        <v>34737</v>
      </c>
      <c r="CH14" s="36">
        <v>4979</v>
      </c>
      <c r="CI14" s="36">
        <v>265644</v>
      </c>
      <c r="CJ14" s="36">
        <v>80671</v>
      </c>
      <c r="CK14" s="36">
        <v>25005</v>
      </c>
      <c r="CL14" s="36">
        <v>12353</v>
      </c>
      <c r="CM14" s="36">
        <v>7217</v>
      </c>
      <c r="CN14" s="36">
        <v>818</v>
      </c>
      <c r="CO14" s="36">
        <v>195707</v>
      </c>
      <c r="CP14" s="36">
        <v>29437</v>
      </c>
      <c r="CQ14" s="36">
        <v>11837</v>
      </c>
      <c r="CR14" s="36">
        <v>140742</v>
      </c>
      <c r="CS14" s="36">
        <v>27357</v>
      </c>
      <c r="CT14" s="36">
        <v>9226</v>
      </c>
    </row>
    <row r="15" spans="1:98">
      <c r="A15" t="s">
        <v>113</v>
      </c>
      <c r="B15" s="32">
        <v>42124</v>
      </c>
      <c r="C15" s="34"/>
      <c r="D15" s="34"/>
      <c r="E15" s="35"/>
      <c r="F15" s="36">
        <v>119341</v>
      </c>
      <c r="G15" s="36">
        <v>195518</v>
      </c>
      <c r="H15" s="36">
        <v>15912</v>
      </c>
      <c r="I15" s="36">
        <v>875765</v>
      </c>
      <c r="J15" s="36">
        <v>1091080</v>
      </c>
      <c r="K15" s="36">
        <v>150960</v>
      </c>
      <c r="L15" s="36">
        <v>118030</v>
      </c>
      <c r="M15" s="36">
        <v>214028</v>
      </c>
      <c r="N15" s="36">
        <v>13778</v>
      </c>
      <c r="O15" s="36">
        <v>396848</v>
      </c>
      <c r="P15" s="36">
        <v>251166</v>
      </c>
      <c r="Q15" s="36">
        <v>47120</v>
      </c>
      <c r="R15" s="36">
        <v>455426</v>
      </c>
      <c r="S15" s="36">
        <v>334670</v>
      </c>
      <c r="T15" s="36">
        <v>43166</v>
      </c>
      <c r="U15" s="36">
        <v>206820</v>
      </c>
      <c r="V15" s="36">
        <v>98705</v>
      </c>
      <c r="W15" s="36">
        <v>19011</v>
      </c>
      <c r="X15" s="36">
        <v>25011</v>
      </c>
      <c r="Y15" s="36">
        <v>34682</v>
      </c>
      <c r="Z15" s="36">
        <v>2306</v>
      </c>
      <c r="AA15" s="36">
        <v>552998</v>
      </c>
      <c r="AB15" s="36">
        <v>1060599</v>
      </c>
      <c r="AC15" s="36">
        <v>84914</v>
      </c>
      <c r="AD15" s="36">
        <v>452752</v>
      </c>
      <c r="AE15" s="36">
        <v>1103847</v>
      </c>
      <c r="AF15" s="36">
        <v>82665</v>
      </c>
      <c r="AG15" s="36">
        <v>44035</v>
      </c>
      <c r="AH15" s="36">
        <v>66694</v>
      </c>
      <c r="AI15" s="36">
        <v>4408</v>
      </c>
      <c r="AJ15" s="36">
        <v>112983</v>
      </c>
      <c r="AK15" s="36">
        <v>84275</v>
      </c>
      <c r="AL15" s="36">
        <v>9475</v>
      </c>
      <c r="AM15" s="36">
        <v>62813</v>
      </c>
      <c r="AN15" s="36">
        <v>45832</v>
      </c>
      <c r="AO15" s="36">
        <v>3651</v>
      </c>
      <c r="AP15" s="36">
        <v>173415</v>
      </c>
      <c r="AQ15" s="36">
        <v>91098</v>
      </c>
      <c r="AR15" s="36">
        <v>5061</v>
      </c>
      <c r="AS15" s="36">
        <v>294518</v>
      </c>
      <c r="AT15" s="36">
        <v>44690</v>
      </c>
      <c r="AU15" s="36">
        <v>10391</v>
      </c>
      <c r="AV15" s="36">
        <v>132939</v>
      </c>
      <c r="AW15" s="36">
        <v>237291</v>
      </c>
      <c r="AX15" s="36">
        <v>9855</v>
      </c>
      <c r="AY15" s="36">
        <v>332409</v>
      </c>
      <c r="AZ15" s="36">
        <v>203575</v>
      </c>
      <c r="BA15" s="36">
        <v>22135</v>
      </c>
      <c r="BB15" s="36">
        <v>89795</v>
      </c>
      <c r="BC15" s="36">
        <v>62446</v>
      </c>
      <c r="BD15" s="36">
        <v>4033</v>
      </c>
      <c r="BE15" s="36">
        <v>7058</v>
      </c>
      <c r="BF15" s="36">
        <v>11762</v>
      </c>
      <c r="BG15" s="36">
        <v>855</v>
      </c>
      <c r="BH15" s="36">
        <v>285894</v>
      </c>
      <c r="BI15" s="36">
        <v>126502</v>
      </c>
      <c r="BJ15" s="36">
        <v>14782</v>
      </c>
      <c r="BK15" s="36">
        <v>212556</v>
      </c>
      <c r="BL15" s="36">
        <v>58074</v>
      </c>
      <c r="BM15" s="36">
        <v>14438</v>
      </c>
      <c r="BN15" s="36">
        <v>25403</v>
      </c>
      <c r="BO15" s="36">
        <v>9028</v>
      </c>
      <c r="BP15" s="36">
        <v>6484</v>
      </c>
      <c r="BQ15" s="36">
        <v>209885</v>
      </c>
      <c r="BR15" s="36">
        <v>60758</v>
      </c>
      <c r="BS15" s="36">
        <v>16229</v>
      </c>
      <c r="BT15" s="36">
        <v>56657</v>
      </c>
      <c r="BU15" s="36">
        <v>32528</v>
      </c>
      <c r="BV15" s="36">
        <v>6688</v>
      </c>
      <c r="BW15" s="36">
        <v>505852</v>
      </c>
      <c r="BX15" s="36">
        <v>144633</v>
      </c>
      <c r="BY15" s="36">
        <v>8732</v>
      </c>
      <c r="BZ15" s="36">
        <v>121700</v>
      </c>
      <c r="CA15" s="36">
        <v>223494</v>
      </c>
      <c r="CB15" s="36">
        <v>46217</v>
      </c>
      <c r="CC15" s="36">
        <v>20729</v>
      </c>
      <c r="CD15" s="36">
        <v>5827</v>
      </c>
      <c r="CE15" s="36">
        <v>4725</v>
      </c>
      <c r="CF15" s="36">
        <v>62604</v>
      </c>
      <c r="CG15" s="36">
        <v>31886</v>
      </c>
      <c r="CH15" s="36">
        <v>4339</v>
      </c>
      <c r="CI15" s="36">
        <v>216234</v>
      </c>
      <c r="CJ15" s="36">
        <v>57069</v>
      </c>
      <c r="CK15" s="36">
        <v>19191</v>
      </c>
      <c r="CL15" s="36">
        <v>29436</v>
      </c>
      <c r="CM15" s="36">
        <v>5613</v>
      </c>
      <c r="CN15" s="36">
        <v>592</v>
      </c>
      <c r="CO15" s="36">
        <v>115197</v>
      </c>
      <c r="CP15" s="36">
        <v>17610</v>
      </c>
      <c r="CQ15" s="36">
        <v>8204</v>
      </c>
      <c r="CR15" s="36">
        <v>132543</v>
      </c>
      <c r="CS15" s="36">
        <v>23491</v>
      </c>
      <c r="CT15" s="36">
        <v>7486</v>
      </c>
    </row>
    <row r="16" spans="1:98">
      <c r="A16" t="s">
        <v>113</v>
      </c>
      <c r="B16" s="32">
        <v>42123</v>
      </c>
      <c r="C16" s="34"/>
      <c r="D16" s="34"/>
      <c r="E16" s="35"/>
      <c r="F16" s="36">
        <v>156323</v>
      </c>
      <c r="G16" s="36">
        <v>261468</v>
      </c>
      <c r="H16" s="36">
        <v>20803</v>
      </c>
      <c r="I16" s="36">
        <v>840275</v>
      </c>
      <c r="J16" s="36">
        <v>1093621</v>
      </c>
      <c r="K16" s="36">
        <v>133484</v>
      </c>
      <c r="L16" s="36">
        <v>123006</v>
      </c>
      <c r="M16" s="36">
        <v>232497</v>
      </c>
      <c r="N16" s="36">
        <v>13655</v>
      </c>
      <c r="O16" s="36">
        <v>498178</v>
      </c>
      <c r="P16" s="36">
        <v>296854</v>
      </c>
      <c r="Q16" s="36">
        <v>51440</v>
      </c>
      <c r="R16" s="36">
        <v>454553</v>
      </c>
      <c r="S16" s="36">
        <v>349827</v>
      </c>
      <c r="T16" s="36">
        <v>41556</v>
      </c>
      <c r="U16" s="36">
        <v>200576</v>
      </c>
      <c r="V16" s="36">
        <v>96316</v>
      </c>
      <c r="W16" s="36">
        <v>17658</v>
      </c>
      <c r="X16" s="36">
        <v>26821</v>
      </c>
      <c r="Y16" s="36">
        <v>38522</v>
      </c>
      <c r="Z16" s="36">
        <v>2416</v>
      </c>
      <c r="AA16" s="36">
        <v>488386</v>
      </c>
      <c r="AB16" s="36">
        <v>1022596</v>
      </c>
      <c r="AC16" s="36">
        <v>70290</v>
      </c>
      <c r="AD16" s="36">
        <v>376929</v>
      </c>
      <c r="AE16" s="36">
        <v>1040717</v>
      </c>
      <c r="AF16" s="36">
        <v>67381</v>
      </c>
      <c r="AG16" s="36">
        <v>47193</v>
      </c>
      <c r="AH16" s="36">
        <v>79129</v>
      </c>
      <c r="AI16" s="36">
        <v>4769</v>
      </c>
      <c r="AJ16" s="36">
        <v>109728</v>
      </c>
      <c r="AK16" s="36">
        <v>89293</v>
      </c>
      <c r="AL16" s="36">
        <v>9321</v>
      </c>
      <c r="AM16" s="36">
        <v>61845</v>
      </c>
      <c r="AN16" s="36">
        <v>48807</v>
      </c>
      <c r="AO16" s="36">
        <v>3262</v>
      </c>
      <c r="AP16" s="36">
        <v>176629</v>
      </c>
      <c r="AQ16" s="36">
        <v>94196</v>
      </c>
      <c r="AR16" s="36">
        <v>4658</v>
      </c>
      <c r="AS16" s="36">
        <v>318563</v>
      </c>
      <c r="AT16" s="36">
        <v>52621</v>
      </c>
      <c r="AU16" s="36">
        <v>11886</v>
      </c>
      <c r="AV16" s="36">
        <v>138554</v>
      </c>
      <c r="AW16" s="36">
        <v>270029</v>
      </c>
      <c r="AX16" s="36">
        <v>9589</v>
      </c>
      <c r="AY16" s="36">
        <v>281686</v>
      </c>
      <c r="AZ16" s="36">
        <v>169977</v>
      </c>
      <c r="BA16" s="36">
        <v>17953</v>
      </c>
      <c r="BB16" s="36">
        <v>76565</v>
      </c>
      <c r="BC16" s="36">
        <v>59162</v>
      </c>
      <c r="BD16" s="36">
        <v>3581</v>
      </c>
      <c r="BE16" s="36">
        <v>8470</v>
      </c>
      <c r="BF16" s="36">
        <v>12965</v>
      </c>
      <c r="BG16" s="36">
        <v>953</v>
      </c>
      <c r="BH16" s="36">
        <v>330847</v>
      </c>
      <c r="BI16" s="36">
        <v>149988</v>
      </c>
      <c r="BJ16" s="36">
        <v>16433</v>
      </c>
      <c r="BK16" s="36">
        <v>228347</v>
      </c>
      <c r="BL16" s="36">
        <v>67636</v>
      </c>
      <c r="BM16" s="36">
        <v>15177</v>
      </c>
      <c r="BN16" s="36">
        <v>23813</v>
      </c>
      <c r="BO16" s="36">
        <v>7796</v>
      </c>
      <c r="BP16" s="36">
        <v>6346</v>
      </c>
      <c r="BQ16" s="36">
        <v>174526</v>
      </c>
      <c r="BR16" s="36">
        <v>43565</v>
      </c>
      <c r="BS16" s="36">
        <v>12492</v>
      </c>
      <c r="BT16" s="36">
        <v>57296</v>
      </c>
      <c r="BU16" s="36">
        <v>34083</v>
      </c>
      <c r="BV16" s="36">
        <v>7942</v>
      </c>
      <c r="BW16" s="36">
        <v>400180</v>
      </c>
      <c r="BX16" s="36">
        <v>144324</v>
      </c>
      <c r="BY16" s="36">
        <v>7898</v>
      </c>
      <c r="BZ16" s="36">
        <v>98027</v>
      </c>
      <c r="CA16" s="36">
        <v>156973</v>
      </c>
      <c r="CB16" s="36">
        <v>27371</v>
      </c>
      <c r="CC16" s="36">
        <v>20098</v>
      </c>
      <c r="CD16" s="36">
        <v>5928</v>
      </c>
      <c r="CE16" s="36">
        <v>4784</v>
      </c>
      <c r="CF16" s="36">
        <v>61214</v>
      </c>
      <c r="CG16" s="36">
        <v>32102</v>
      </c>
      <c r="CH16" s="36">
        <v>3585</v>
      </c>
      <c r="CI16" s="36">
        <v>190068</v>
      </c>
      <c r="CJ16" s="36">
        <v>48994</v>
      </c>
      <c r="CK16" s="36">
        <v>16347</v>
      </c>
      <c r="CL16" s="36">
        <v>38613</v>
      </c>
      <c r="CM16" s="36">
        <v>4060</v>
      </c>
      <c r="CN16" s="36">
        <v>199</v>
      </c>
      <c r="CO16" s="36">
        <v>76976</v>
      </c>
      <c r="CP16" s="36">
        <v>12265</v>
      </c>
      <c r="CQ16" s="36">
        <v>5967</v>
      </c>
      <c r="CR16" s="36">
        <v>109910</v>
      </c>
      <c r="CS16" s="36">
        <v>21478</v>
      </c>
      <c r="CT16" s="36">
        <v>6368</v>
      </c>
    </row>
    <row r="17" spans="1:98">
      <c r="A17" t="s">
        <v>113</v>
      </c>
      <c r="B17" s="32">
        <v>42122</v>
      </c>
      <c r="C17" s="34"/>
      <c r="D17" s="34"/>
      <c r="E17" s="35"/>
      <c r="F17" s="36">
        <v>173643</v>
      </c>
      <c r="G17" s="36">
        <v>284370</v>
      </c>
      <c r="H17" s="36">
        <v>22615</v>
      </c>
      <c r="I17" s="36">
        <v>1053573</v>
      </c>
      <c r="J17" s="36">
        <v>1125708</v>
      </c>
      <c r="K17" s="36">
        <v>139541</v>
      </c>
      <c r="L17" s="36">
        <v>141540</v>
      </c>
      <c r="M17" s="36">
        <v>239166</v>
      </c>
      <c r="N17" s="36">
        <v>13866</v>
      </c>
      <c r="O17" s="36">
        <v>527074</v>
      </c>
      <c r="P17" s="36">
        <v>304638</v>
      </c>
      <c r="Q17" s="36">
        <v>56293</v>
      </c>
      <c r="R17" s="36">
        <v>482898</v>
      </c>
      <c r="S17" s="36">
        <v>367716</v>
      </c>
      <c r="T17" s="36">
        <v>43724</v>
      </c>
      <c r="U17" s="36">
        <v>218917</v>
      </c>
      <c r="V17" s="36">
        <v>101229</v>
      </c>
      <c r="W17" s="36">
        <v>18443</v>
      </c>
      <c r="X17" s="36">
        <v>29326</v>
      </c>
      <c r="Y17" s="36">
        <v>41426</v>
      </c>
      <c r="Z17" s="36">
        <v>2787</v>
      </c>
      <c r="AA17" s="36">
        <v>482716</v>
      </c>
      <c r="AB17" s="36">
        <v>1008022</v>
      </c>
      <c r="AC17" s="36">
        <v>70518</v>
      </c>
      <c r="AD17" s="36">
        <v>372935</v>
      </c>
      <c r="AE17" s="36">
        <v>1032522</v>
      </c>
      <c r="AF17" s="36">
        <v>66785</v>
      </c>
      <c r="AG17" s="36">
        <v>51442</v>
      </c>
      <c r="AH17" s="36">
        <v>86950</v>
      </c>
      <c r="AI17" s="36">
        <v>5675</v>
      </c>
      <c r="AJ17" s="36">
        <v>107458</v>
      </c>
      <c r="AK17" s="36">
        <v>89115</v>
      </c>
      <c r="AL17" s="36">
        <v>9061</v>
      </c>
      <c r="AM17" s="36">
        <v>60930</v>
      </c>
      <c r="AN17" s="36">
        <v>49491</v>
      </c>
      <c r="AO17" s="36">
        <v>3507</v>
      </c>
      <c r="AP17" s="36">
        <v>174962</v>
      </c>
      <c r="AQ17" s="36">
        <v>94677</v>
      </c>
      <c r="AR17" s="36">
        <v>4677</v>
      </c>
      <c r="AS17" s="36">
        <v>296475</v>
      </c>
      <c r="AT17" s="36">
        <v>46323</v>
      </c>
      <c r="AU17" s="36">
        <v>10121</v>
      </c>
      <c r="AV17" s="36">
        <v>129615</v>
      </c>
      <c r="AW17" s="36">
        <v>250073</v>
      </c>
      <c r="AX17" s="36">
        <v>8532</v>
      </c>
      <c r="AY17" s="36">
        <v>256658</v>
      </c>
      <c r="AZ17" s="36">
        <v>157207</v>
      </c>
      <c r="BA17" s="36">
        <v>16524</v>
      </c>
      <c r="BB17" s="36">
        <v>73619</v>
      </c>
      <c r="BC17" s="36">
        <v>56215</v>
      </c>
      <c r="BD17" s="36">
        <v>3372</v>
      </c>
      <c r="BE17" s="36">
        <v>8394</v>
      </c>
      <c r="BF17" s="36">
        <v>13228</v>
      </c>
      <c r="BG17" s="36">
        <v>976</v>
      </c>
      <c r="BH17" s="36">
        <v>339949</v>
      </c>
      <c r="BI17" s="36">
        <v>151429</v>
      </c>
      <c r="BJ17" s="36">
        <v>16957</v>
      </c>
      <c r="BK17" s="36">
        <v>207339</v>
      </c>
      <c r="BL17" s="36">
        <v>64703</v>
      </c>
      <c r="BM17" s="36">
        <v>13740</v>
      </c>
      <c r="BN17" s="36">
        <v>24173</v>
      </c>
      <c r="BO17" s="36">
        <v>7627</v>
      </c>
      <c r="BP17" s="36">
        <v>6912</v>
      </c>
      <c r="BQ17" s="36">
        <v>170492</v>
      </c>
      <c r="BR17" s="36">
        <v>40834</v>
      </c>
      <c r="BS17" s="36">
        <v>11968</v>
      </c>
      <c r="BT17" s="36">
        <v>57629</v>
      </c>
      <c r="BU17" s="36">
        <v>32649</v>
      </c>
      <c r="BV17" s="36">
        <v>5597</v>
      </c>
      <c r="BW17" s="36">
        <v>480606</v>
      </c>
      <c r="BX17" s="36">
        <v>156377</v>
      </c>
      <c r="BY17" s="36">
        <v>9222</v>
      </c>
      <c r="BZ17" s="36">
        <v>98867</v>
      </c>
      <c r="CA17" s="36">
        <v>153040</v>
      </c>
      <c r="CB17" s="36">
        <v>27415</v>
      </c>
      <c r="CC17" s="36">
        <v>21159</v>
      </c>
      <c r="CD17" s="36">
        <v>6067</v>
      </c>
      <c r="CE17" s="36">
        <v>4848</v>
      </c>
      <c r="CF17" s="36">
        <v>74736</v>
      </c>
      <c r="CG17" s="36">
        <v>39175</v>
      </c>
      <c r="CH17" s="36">
        <v>4221</v>
      </c>
      <c r="CI17" s="36">
        <v>189114</v>
      </c>
      <c r="CJ17" s="36">
        <v>49296</v>
      </c>
      <c r="CK17" s="36">
        <v>17535</v>
      </c>
      <c r="CL17" s="36">
        <v>48266</v>
      </c>
      <c r="CM17" s="36">
        <v>1474</v>
      </c>
      <c r="CN17" s="36">
        <v>228</v>
      </c>
      <c r="CO17" s="36">
        <v>72036</v>
      </c>
      <c r="CP17" s="36">
        <v>11521</v>
      </c>
      <c r="CQ17" s="36">
        <v>6406</v>
      </c>
      <c r="CR17" s="36">
        <v>108053</v>
      </c>
      <c r="CS17" s="36">
        <v>21348</v>
      </c>
      <c r="CT17" s="36">
        <v>6651</v>
      </c>
    </row>
    <row r="18" spans="1:98">
      <c r="A18" t="s">
        <v>113</v>
      </c>
      <c r="B18" s="32">
        <v>42121</v>
      </c>
      <c r="C18" s="34"/>
      <c r="D18" s="34"/>
      <c r="E18" s="35"/>
      <c r="F18" s="36">
        <v>186686</v>
      </c>
      <c r="G18" s="36">
        <v>299289</v>
      </c>
      <c r="H18" s="36">
        <v>23702</v>
      </c>
      <c r="I18" s="36">
        <v>996346</v>
      </c>
      <c r="J18" s="36">
        <v>1131543</v>
      </c>
      <c r="K18" s="36">
        <v>142213</v>
      </c>
      <c r="L18" s="36">
        <v>142875</v>
      </c>
      <c r="M18" s="36">
        <v>238048</v>
      </c>
      <c r="N18" s="36">
        <v>12612</v>
      </c>
      <c r="O18" s="36">
        <v>539927</v>
      </c>
      <c r="P18" s="36">
        <v>341689</v>
      </c>
      <c r="Q18" s="36">
        <v>56656</v>
      </c>
      <c r="R18" s="36">
        <v>488255</v>
      </c>
      <c r="S18" s="36">
        <v>375888</v>
      </c>
      <c r="T18" s="36">
        <v>43808</v>
      </c>
      <c r="U18" s="36">
        <v>222304</v>
      </c>
      <c r="V18" s="36">
        <v>105399</v>
      </c>
      <c r="W18" s="36">
        <v>18224</v>
      </c>
      <c r="X18" s="36">
        <v>30478</v>
      </c>
      <c r="Y18" s="36">
        <v>41852</v>
      </c>
      <c r="Z18" s="36">
        <v>2760</v>
      </c>
      <c r="AA18" s="36">
        <v>475177</v>
      </c>
      <c r="AB18" s="36">
        <v>981934</v>
      </c>
      <c r="AC18" s="36">
        <v>65753</v>
      </c>
      <c r="AD18" s="36">
        <v>363583</v>
      </c>
      <c r="AE18" s="36">
        <v>1007887</v>
      </c>
      <c r="AF18" s="36">
        <v>62576</v>
      </c>
      <c r="AG18" s="36">
        <v>52177</v>
      </c>
      <c r="AH18" s="36">
        <v>84078</v>
      </c>
      <c r="AI18" s="36">
        <v>4875</v>
      </c>
      <c r="AJ18" s="36">
        <v>109636</v>
      </c>
      <c r="AK18" s="36">
        <v>89952</v>
      </c>
      <c r="AL18" s="36">
        <v>9002</v>
      </c>
      <c r="AM18" s="36">
        <v>60925</v>
      </c>
      <c r="AN18" s="36">
        <v>51883</v>
      </c>
      <c r="AO18" s="36">
        <v>3197</v>
      </c>
      <c r="AP18" s="36">
        <v>175199</v>
      </c>
      <c r="AQ18" s="36">
        <v>93965</v>
      </c>
      <c r="AR18" s="36">
        <v>4558</v>
      </c>
      <c r="AS18" s="36">
        <v>313514</v>
      </c>
      <c r="AT18" s="36">
        <v>51850</v>
      </c>
      <c r="AU18" s="36">
        <v>11297</v>
      </c>
      <c r="AV18" s="36">
        <v>132421</v>
      </c>
      <c r="AW18" s="36">
        <v>252304</v>
      </c>
      <c r="AX18" s="36">
        <v>7624</v>
      </c>
      <c r="AY18" s="36">
        <v>234409</v>
      </c>
      <c r="AZ18" s="36">
        <v>144269</v>
      </c>
      <c r="BA18" s="36">
        <v>15152</v>
      </c>
      <c r="BB18" s="36">
        <v>71441</v>
      </c>
      <c r="BC18" s="36">
        <v>53091</v>
      </c>
      <c r="BD18" s="36">
        <v>3047</v>
      </c>
      <c r="BE18" s="36">
        <v>9034</v>
      </c>
      <c r="BF18" s="36">
        <v>13777</v>
      </c>
      <c r="BG18" s="36">
        <v>1016</v>
      </c>
      <c r="BH18" s="36">
        <v>339549</v>
      </c>
      <c r="BI18" s="36">
        <v>148862</v>
      </c>
      <c r="BJ18" s="36">
        <v>16813</v>
      </c>
      <c r="BK18" s="36">
        <v>186588</v>
      </c>
      <c r="BL18" s="36">
        <v>59427</v>
      </c>
      <c r="BM18" s="36">
        <v>11987</v>
      </c>
      <c r="BN18" s="36">
        <v>23804</v>
      </c>
      <c r="BO18" s="36">
        <v>7382</v>
      </c>
      <c r="BP18" s="36">
        <v>6897</v>
      </c>
      <c r="BQ18" s="36">
        <v>162260</v>
      </c>
      <c r="BR18" s="36">
        <v>39132</v>
      </c>
      <c r="BS18" s="36">
        <v>11420</v>
      </c>
      <c r="BT18" s="36">
        <v>58615</v>
      </c>
      <c r="BU18" s="36">
        <v>34068</v>
      </c>
      <c r="BV18" s="36">
        <v>5529</v>
      </c>
      <c r="BW18" s="36">
        <v>523085</v>
      </c>
      <c r="BX18" s="36">
        <v>163364</v>
      </c>
      <c r="BY18" s="36">
        <v>6914</v>
      </c>
      <c r="BZ18" s="36">
        <v>102818</v>
      </c>
      <c r="CA18" s="36">
        <v>163063</v>
      </c>
      <c r="CB18" s="36">
        <v>26565</v>
      </c>
      <c r="CC18" s="36">
        <v>21387</v>
      </c>
      <c r="CD18" s="36">
        <v>6030</v>
      </c>
      <c r="CE18" s="36">
        <v>4679</v>
      </c>
      <c r="CF18" s="36">
        <v>63273</v>
      </c>
      <c r="CG18" s="36">
        <v>34135</v>
      </c>
      <c r="CH18" s="36">
        <v>3915</v>
      </c>
      <c r="CI18" s="36">
        <v>187350</v>
      </c>
      <c r="CJ18" s="36">
        <v>47938</v>
      </c>
      <c r="CK18" s="36">
        <v>17651</v>
      </c>
      <c r="CL18" s="36">
        <v>44880</v>
      </c>
      <c r="CM18" s="36">
        <v>1487</v>
      </c>
      <c r="CN18" s="36">
        <v>520</v>
      </c>
      <c r="CO18" s="36">
        <v>70310</v>
      </c>
      <c r="CP18" s="36">
        <v>11090</v>
      </c>
      <c r="CQ18" s="36">
        <v>6070</v>
      </c>
      <c r="CR18" s="36">
        <v>105225</v>
      </c>
      <c r="CS18" s="36">
        <v>21490</v>
      </c>
      <c r="CT18" s="36">
        <v>6325</v>
      </c>
    </row>
    <row r="19" spans="1:98">
      <c r="A19" t="s">
        <v>113</v>
      </c>
      <c r="B19" s="32">
        <v>42120</v>
      </c>
      <c r="C19" s="34"/>
      <c r="D19" s="34"/>
      <c r="E19" s="35"/>
      <c r="F19" s="36">
        <v>95194</v>
      </c>
      <c r="G19" s="36">
        <v>141605</v>
      </c>
      <c r="H19" s="36">
        <v>11196</v>
      </c>
      <c r="I19" s="36">
        <v>939118</v>
      </c>
      <c r="J19" s="36">
        <v>975074</v>
      </c>
      <c r="K19" s="36">
        <v>137489</v>
      </c>
      <c r="L19" s="36">
        <v>129134</v>
      </c>
      <c r="M19" s="36">
        <v>172404</v>
      </c>
      <c r="N19" s="36">
        <v>11550</v>
      </c>
      <c r="O19" s="36">
        <v>463235</v>
      </c>
      <c r="P19" s="36">
        <v>214692</v>
      </c>
      <c r="Q19" s="36">
        <v>41762</v>
      </c>
      <c r="R19" s="36">
        <v>429482</v>
      </c>
      <c r="S19" s="36">
        <v>277452</v>
      </c>
      <c r="T19" s="36">
        <v>36502</v>
      </c>
      <c r="U19" s="36">
        <v>218474</v>
      </c>
      <c r="V19" s="36">
        <v>94176</v>
      </c>
      <c r="W19" s="36">
        <v>17128</v>
      </c>
      <c r="X19" s="36">
        <v>25137</v>
      </c>
      <c r="Y19" s="36">
        <v>29439</v>
      </c>
      <c r="Z19" s="36">
        <v>1958</v>
      </c>
      <c r="AA19" s="36">
        <v>569999</v>
      </c>
      <c r="AB19" s="36">
        <v>1093681</v>
      </c>
      <c r="AC19" s="36">
        <v>80360</v>
      </c>
      <c r="AD19" s="36">
        <v>476641</v>
      </c>
      <c r="AE19" s="36">
        <v>1180373</v>
      </c>
      <c r="AF19" s="36">
        <v>77124</v>
      </c>
      <c r="AG19" s="36">
        <v>41898</v>
      </c>
      <c r="AH19" s="36">
        <v>55190</v>
      </c>
      <c r="AI19" s="36">
        <v>3686</v>
      </c>
      <c r="AJ19" s="36">
        <v>67196</v>
      </c>
      <c r="AK19" s="36">
        <v>38815</v>
      </c>
      <c r="AL19" s="36">
        <v>5097</v>
      </c>
      <c r="AM19" s="36">
        <v>40879</v>
      </c>
      <c r="AN19" s="36">
        <v>25158</v>
      </c>
      <c r="AO19" s="36">
        <v>1814</v>
      </c>
      <c r="AP19" s="36">
        <v>185933</v>
      </c>
      <c r="AQ19" s="36">
        <v>82866</v>
      </c>
      <c r="AR19" s="36">
        <v>4780</v>
      </c>
      <c r="AS19" s="36">
        <v>308741</v>
      </c>
      <c r="AT19" s="36">
        <v>38381</v>
      </c>
      <c r="AU19" s="36">
        <v>9317</v>
      </c>
      <c r="AV19" s="36">
        <v>135354</v>
      </c>
      <c r="AW19" s="36">
        <v>195377</v>
      </c>
      <c r="AX19" s="36">
        <v>8073</v>
      </c>
      <c r="AY19" s="36">
        <v>257016</v>
      </c>
      <c r="AZ19" s="36">
        <v>116800</v>
      </c>
      <c r="BA19" s="36">
        <v>13611</v>
      </c>
      <c r="BB19" s="36">
        <v>72697</v>
      </c>
      <c r="BC19" s="36">
        <v>28225</v>
      </c>
      <c r="BD19" s="36">
        <v>1996</v>
      </c>
      <c r="BE19" s="36">
        <v>7314</v>
      </c>
      <c r="BF19" s="36">
        <v>9184</v>
      </c>
      <c r="BG19" s="36">
        <v>706</v>
      </c>
      <c r="BH19" s="36">
        <v>280491</v>
      </c>
      <c r="BI19" s="36">
        <v>135228</v>
      </c>
      <c r="BJ19" s="36">
        <v>16341</v>
      </c>
      <c r="BK19" s="36">
        <v>122630</v>
      </c>
      <c r="BL19" s="36">
        <v>29942</v>
      </c>
      <c r="BM19" s="36">
        <v>6556</v>
      </c>
      <c r="BN19" s="36">
        <v>28424</v>
      </c>
      <c r="BO19" s="36">
        <v>9039</v>
      </c>
      <c r="BP19" s="36">
        <v>7180</v>
      </c>
      <c r="BQ19" s="36">
        <v>221116</v>
      </c>
      <c r="BR19" s="36">
        <v>81989</v>
      </c>
      <c r="BS19" s="36">
        <v>20364</v>
      </c>
      <c r="BT19" s="36">
        <v>63094</v>
      </c>
      <c r="BU19" s="36">
        <v>32847</v>
      </c>
      <c r="BV19" s="36">
        <v>5977</v>
      </c>
      <c r="BW19" s="36">
        <v>492814</v>
      </c>
      <c r="BX19" s="36">
        <v>129742</v>
      </c>
      <c r="BY19" s="36">
        <v>5149</v>
      </c>
      <c r="BZ19" s="36">
        <v>146532</v>
      </c>
      <c r="CA19" s="36">
        <v>284868</v>
      </c>
      <c r="CB19" s="36">
        <v>45843</v>
      </c>
      <c r="CC19" s="36">
        <v>10265</v>
      </c>
      <c r="CD19" s="36">
        <v>2709</v>
      </c>
      <c r="CE19" s="36">
        <v>1938</v>
      </c>
      <c r="CF19" s="36">
        <v>57484</v>
      </c>
      <c r="CG19" s="36">
        <v>28796</v>
      </c>
      <c r="CH19" s="36">
        <v>3478</v>
      </c>
      <c r="CI19" s="36">
        <v>218600</v>
      </c>
      <c r="CJ19" s="36">
        <v>60805</v>
      </c>
      <c r="CK19" s="36">
        <v>18956</v>
      </c>
      <c r="CL19" s="36">
        <v>14672</v>
      </c>
      <c r="CM19" s="36">
        <v>2922</v>
      </c>
      <c r="CN19" s="36">
        <v>570</v>
      </c>
      <c r="CO19" s="36">
        <v>135939</v>
      </c>
      <c r="CP19" s="36">
        <v>20004</v>
      </c>
      <c r="CQ19" s="36">
        <v>8605</v>
      </c>
      <c r="CR19" s="36">
        <v>122628</v>
      </c>
      <c r="CS19" s="36">
        <v>25409</v>
      </c>
      <c r="CT19" s="36">
        <v>7370</v>
      </c>
    </row>
    <row r="20" spans="1:98">
      <c r="A20" t="s">
        <v>113</v>
      </c>
      <c r="B20" s="32">
        <v>42119</v>
      </c>
      <c r="C20" s="34"/>
      <c r="D20" s="34"/>
      <c r="E20" s="35"/>
      <c r="F20" s="36">
        <v>94029</v>
      </c>
      <c r="G20" s="36">
        <v>144703</v>
      </c>
      <c r="H20" s="36">
        <v>11614</v>
      </c>
      <c r="I20" s="36">
        <v>910878</v>
      </c>
      <c r="J20" s="36">
        <v>986175</v>
      </c>
      <c r="K20" s="36">
        <v>143322</v>
      </c>
      <c r="L20" s="36">
        <v>125806</v>
      </c>
      <c r="M20" s="36">
        <v>165103</v>
      </c>
      <c r="N20" s="36">
        <v>11639</v>
      </c>
      <c r="O20" s="36">
        <v>457454</v>
      </c>
      <c r="P20" s="36">
        <v>219320</v>
      </c>
      <c r="Q20" s="36">
        <v>44469</v>
      </c>
      <c r="R20" s="36">
        <v>422224</v>
      </c>
      <c r="S20" s="36">
        <v>274577</v>
      </c>
      <c r="T20" s="36">
        <v>37251</v>
      </c>
      <c r="U20" s="36">
        <v>213292</v>
      </c>
      <c r="V20" s="36">
        <v>95448</v>
      </c>
      <c r="W20" s="36">
        <v>17043</v>
      </c>
      <c r="X20" s="36">
        <v>25196</v>
      </c>
      <c r="Y20" s="36">
        <v>29870</v>
      </c>
      <c r="Z20" s="36">
        <v>2088</v>
      </c>
      <c r="AA20" s="36">
        <v>606223</v>
      </c>
      <c r="AB20" s="36">
        <v>1127089</v>
      </c>
      <c r="AC20" s="36">
        <v>88220</v>
      </c>
      <c r="AD20" s="36">
        <v>517943</v>
      </c>
      <c r="AE20" s="36">
        <v>1248441</v>
      </c>
      <c r="AF20" s="36">
        <v>88403</v>
      </c>
      <c r="AG20" s="36">
        <v>42763</v>
      </c>
      <c r="AH20" s="36">
        <v>60238</v>
      </c>
      <c r="AI20" s="36">
        <v>3963</v>
      </c>
      <c r="AJ20" s="36">
        <v>67179</v>
      </c>
      <c r="AK20" s="36">
        <v>40849</v>
      </c>
      <c r="AL20" s="36">
        <v>5437</v>
      </c>
      <c r="AM20" s="36">
        <v>40660</v>
      </c>
      <c r="AN20" s="36">
        <v>25529</v>
      </c>
      <c r="AO20" s="36">
        <v>2067</v>
      </c>
      <c r="AP20" s="36">
        <v>179518</v>
      </c>
      <c r="AQ20" s="36">
        <v>80026</v>
      </c>
      <c r="AR20" s="36">
        <v>4989</v>
      </c>
      <c r="AS20" s="36">
        <v>299865</v>
      </c>
      <c r="AT20" s="36">
        <v>39994</v>
      </c>
      <c r="AU20" s="36">
        <v>10121</v>
      </c>
      <c r="AV20" s="36">
        <v>134731</v>
      </c>
      <c r="AW20" s="36">
        <v>204374</v>
      </c>
      <c r="AX20" s="36">
        <v>9108</v>
      </c>
      <c r="AY20" s="36">
        <v>301510</v>
      </c>
      <c r="AZ20" s="36">
        <v>147794</v>
      </c>
      <c r="BA20" s="36">
        <v>17157</v>
      </c>
      <c r="BB20" s="36">
        <v>84604</v>
      </c>
      <c r="BC20" s="36">
        <v>33347</v>
      </c>
      <c r="BD20" s="36">
        <v>2439</v>
      </c>
      <c r="BE20" s="36">
        <v>7326</v>
      </c>
      <c r="BF20" s="36">
        <v>9252</v>
      </c>
      <c r="BG20" s="36">
        <v>685</v>
      </c>
      <c r="BH20" s="36">
        <v>260615</v>
      </c>
      <c r="BI20" s="36">
        <v>126687</v>
      </c>
      <c r="BJ20" s="36">
        <v>15277</v>
      </c>
      <c r="BK20" s="36">
        <v>141051</v>
      </c>
      <c r="BL20" s="36">
        <v>36685</v>
      </c>
      <c r="BM20" s="36">
        <v>8578</v>
      </c>
      <c r="BN20" s="36">
        <v>28563</v>
      </c>
      <c r="BO20" s="36">
        <v>8944</v>
      </c>
      <c r="BP20" s="36">
        <v>6942</v>
      </c>
      <c r="BQ20" s="36">
        <v>231785</v>
      </c>
      <c r="BR20" s="36">
        <v>88341</v>
      </c>
      <c r="BS20" s="36">
        <v>22205</v>
      </c>
      <c r="BT20" s="36">
        <v>67640</v>
      </c>
      <c r="BU20" s="36">
        <v>35501</v>
      </c>
      <c r="BV20" s="36">
        <v>6581</v>
      </c>
      <c r="BW20" s="36">
        <v>348725</v>
      </c>
      <c r="BX20" s="36">
        <v>108244</v>
      </c>
      <c r="BY20" s="36">
        <v>4484</v>
      </c>
      <c r="BZ20" s="36">
        <v>133223</v>
      </c>
      <c r="CA20" s="36">
        <v>271691</v>
      </c>
      <c r="CB20" s="36">
        <v>53532</v>
      </c>
      <c r="CC20" s="36">
        <v>11007</v>
      </c>
      <c r="CD20" s="36">
        <v>2975</v>
      </c>
      <c r="CE20" s="36">
        <v>2310</v>
      </c>
      <c r="CF20" s="36">
        <v>59182</v>
      </c>
      <c r="CG20" s="36">
        <v>28781</v>
      </c>
      <c r="CH20" s="36">
        <v>3680</v>
      </c>
      <c r="CI20" s="36">
        <v>225839</v>
      </c>
      <c r="CJ20" s="36">
        <v>62149</v>
      </c>
      <c r="CK20" s="36">
        <v>19742</v>
      </c>
      <c r="CL20" s="36">
        <v>17736</v>
      </c>
      <c r="CM20" s="36">
        <v>3141</v>
      </c>
      <c r="CN20" s="36">
        <v>547</v>
      </c>
      <c r="CO20" s="36">
        <v>160859</v>
      </c>
      <c r="CP20" s="36">
        <v>23877</v>
      </c>
      <c r="CQ20" s="36">
        <v>9344</v>
      </c>
      <c r="CR20" s="36">
        <v>129753</v>
      </c>
      <c r="CS20" s="36">
        <v>24691</v>
      </c>
      <c r="CT20" s="36">
        <v>7727</v>
      </c>
    </row>
    <row r="21" spans="1:98">
      <c r="A21" t="s">
        <v>113</v>
      </c>
      <c r="B21" s="32">
        <v>42118</v>
      </c>
      <c r="C21" s="34"/>
      <c r="D21" s="34"/>
      <c r="E21" s="35"/>
      <c r="F21" s="36">
        <v>154905</v>
      </c>
      <c r="G21" s="36">
        <v>254165</v>
      </c>
      <c r="H21" s="36">
        <v>20206</v>
      </c>
      <c r="I21" s="36">
        <v>870563</v>
      </c>
      <c r="J21" s="36">
        <v>1081381</v>
      </c>
      <c r="K21" s="36">
        <v>142940</v>
      </c>
      <c r="L21" s="36">
        <v>122664</v>
      </c>
      <c r="M21" s="36">
        <v>222423</v>
      </c>
      <c r="N21" s="36">
        <v>12756</v>
      </c>
      <c r="O21" s="36">
        <v>502671</v>
      </c>
      <c r="P21" s="36">
        <v>280898</v>
      </c>
      <c r="Q21" s="36">
        <v>54117</v>
      </c>
      <c r="R21" s="36">
        <v>449299</v>
      </c>
      <c r="S21" s="36">
        <v>331186</v>
      </c>
      <c r="T21" s="36">
        <v>41146</v>
      </c>
      <c r="U21" s="36">
        <v>205964</v>
      </c>
      <c r="V21" s="36">
        <v>99418</v>
      </c>
      <c r="W21" s="36">
        <v>17168</v>
      </c>
      <c r="X21" s="36">
        <v>31727</v>
      </c>
      <c r="Y21" s="36">
        <v>42941</v>
      </c>
      <c r="Z21" s="36">
        <v>2673</v>
      </c>
      <c r="AA21" s="36">
        <v>517578</v>
      </c>
      <c r="AB21" s="36">
        <v>1030278</v>
      </c>
      <c r="AC21" s="36">
        <v>75528</v>
      </c>
      <c r="AD21" s="36">
        <v>411036</v>
      </c>
      <c r="AE21" s="36">
        <v>1096672</v>
      </c>
      <c r="AF21" s="36">
        <v>71829</v>
      </c>
      <c r="AG21" s="36">
        <v>53051</v>
      </c>
      <c r="AH21" s="36">
        <v>78725</v>
      </c>
      <c r="AI21" s="36">
        <v>4647</v>
      </c>
      <c r="AJ21" s="36">
        <v>97106</v>
      </c>
      <c r="AK21" s="36">
        <v>76243</v>
      </c>
      <c r="AL21" s="36">
        <v>8466</v>
      </c>
      <c r="AM21" s="36">
        <v>56066</v>
      </c>
      <c r="AN21" s="36">
        <v>44500</v>
      </c>
      <c r="AO21" s="36">
        <v>3119</v>
      </c>
      <c r="AP21" s="36">
        <v>171635</v>
      </c>
      <c r="AQ21" s="36">
        <v>92628</v>
      </c>
      <c r="AR21" s="36">
        <v>5078</v>
      </c>
      <c r="AS21" s="36">
        <v>307988</v>
      </c>
      <c r="AT21" s="36">
        <v>54880</v>
      </c>
      <c r="AU21" s="36">
        <v>12260</v>
      </c>
      <c r="AV21" s="36">
        <v>133966</v>
      </c>
      <c r="AW21" s="36">
        <v>256409</v>
      </c>
      <c r="AX21" s="36">
        <v>8570</v>
      </c>
      <c r="AY21" s="36">
        <v>299339</v>
      </c>
      <c r="AZ21" s="36">
        <v>186911</v>
      </c>
      <c r="BA21" s="36">
        <v>19423</v>
      </c>
      <c r="BB21" s="36">
        <v>96797</v>
      </c>
      <c r="BC21" s="36">
        <v>63614</v>
      </c>
      <c r="BD21" s="36">
        <v>3752</v>
      </c>
      <c r="BE21" s="36">
        <v>8648</v>
      </c>
      <c r="BF21" s="36">
        <v>13351</v>
      </c>
      <c r="BG21" s="36">
        <v>959</v>
      </c>
      <c r="BH21" s="36">
        <v>305408</v>
      </c>
      <c r="BI21" s="36">
        <v>134207</v>
      </c>
      <c r="BJ21" s="36">
        <v>14823</v>
      </c>
      <c r="BK21" s="36">
        <v>197367</v>
      </c>
      <c r="BL21" s="36">
        <v>57129</v>
      </c>
      <c r="BM21" s="36">
        <v>12978</v>
      </c>
      <c r="BN21" s="36">
        <v>24961</v>
      </c>
      <c r="BO21" s="36">
        <v>8027</v>
      </c>
      <c r="BP21" s="36">
        <v>6327</v>
      </c>
      <c r="BQ21" s="36">
        <v>182425</v>
      </c>
      <c r="BR21" s="36">
        <v>51491</v>
      </c>
      <c r="BS21" s="36">
        <v>14147</v>
      </c>
      <c r="BT21" s="36">
        <v>68977</v>
      </c>
      <c r="BU21" s="36">
        <v>37768</v>
      </c>
      <c r="BV21" s="36">
        <v>6230</v>
      </c>
      <c r="BW21" s="36">
        <v>338393</v>
      </c>
      <c r="BX21" s="36">
        <v>129799</v>
      </c>
      <c r="BY21" s="36">
        <v>4425</v>
      </c>
      <c r="BZ21" s="36">
        <v>113988</v>
      </c>
      <c r="CA21" s="36">
        <v>203773</v>
      </c>
      <c r="CB21" s="36">
        <v>37975</v>
      </c>
      <c r="CC21" s="36">
        <v>19368</v>
      </c>
      <c r="CD21" s="36">
        <v>5357</v>
      </c>
      <c r="CE21" s="36">
        <v>4180</v>
      </c>
      <c r="CF21" s="36">
        <v>59378</v>
      </c>
      <c r="CG21" s="36">
        <v>31771</v>
      </c>
      <c r="CH21" s="36">
        <v>3674</v>
      </c>
      <c r="CI21" s="36">
        <v>209603</v>
      </c>
      <c r="CJ21" s="36">
        <v>51834</v>
      </c>
      <c r="CK21" s="36">
        <v>17238</v>
      </c>
      <c r="CL21" s="36">
        <v>41661</v>
      </c>
      <c r="CM21" s="36">
        <v>3035</v>
      </c>
      <c r="CN21" s="36">
        <v>585</v>
      </c>
      <c r="CO21" s="36">
        <v>95856</v>
      </c>
      <c r="CP21" s="36">
        <v>15022</v>
      </c>
      <c r="CQ21" s="36">
        <v>6781</v>
      </c>
      <c r="CR21" s="36">
        <v>115039</v>
      </c>
      <c r="CS21" s="36">
        <v>23171</v>
      </c>
      <c r="CT21" s="36">
        <v>6821</v>
      </c>
    </row>
    <row r="22" spans="1:98">
      <c r="A22" t="s">
        <v>113</v>
      </c>
      <c r="B22" s="32">
        <v>42117</v>
      </c>
      <c r="C22" s="34"/>
      <c r="D22" s="34"/>
      <c r="E22" s="35"/>
      <c r="F22" s="36">
        <v>178814</v>
      </c>
      <c r="G22" s="36">
        <v>289830</v>
      </c>
      <c r="H22" s="36">
        <v>22581</v>
      </c>
      <c r="I22" s="36">
        <v>1068938</v>
      </c>
      <c r="J22" s="36">
        <v>1096467</v>
      </c>
      <c r="K22" s="36">
        <v>140491</v>
      </c>
      <c r="L22" s="36">
        <v>139047</v>
      </c>
      <c r="M22" s="36">
        <v>234006</v>
      </c>
      <c r="N22" s="36">
        <v>13332</v>
      </c>
      <c r="O22" s="36">
        <v>540973</v>
      </c>
      <c r="P22" s="36">
        <v>303757</v>
      </c>
      <c r="Q22" s="36">
        <v>57266</v>
      </c>
      <c r="R22" s="36">
        <v>481197</v>
      </c>
      <c r="S22" s="36">
        <v>369414</v>
      </c>
      <c r="T22" s="36">
        <v>43582</v>
      </c>
      <c r="U22" s="36">
        <v>217144</v>
      </c>
      <c r="V22" s="36">
        <v>100736</v>
      </c>
      <c r="W22" s="36">
        <v>17107</v>
      </c>
      <c r="X22" s="36">
        <v>37354</v>
      </c>
      <c r="Y22" s="36">
        <v>49774</v>
      </c>
      <c r="Z22" s="36">
        <v>3212</v>
      </c>
      <c r="AA22" s="36">
        <v>482079</v>
      </c>
      <c r="AB22" s="36">
        <v>980361</v>
      </c>
      <c r="AC22" s="36">
        <v>67535</v>
      </c>
      <c r="AD22" s="36">
        <v>375473</v>
      </c>
      <c r="AE22" s="36">
        <v>1031789</v>
      </c>
      <c r="AF22" s="36">
        <v>64335</v>
      </c>
      <c r="AG22" s="36">
        <v>56151</v>
      </c>
      <c r="AH22" s="36">
        <v>82893</v>
      </c>
      <c r="AI22" s="36">
        <v>4886</v>
      </c>
      <c r="AJ22" s="36">
        <v>102775</v>
      </c>
      <c r="AK22" s="36">
        <v>83126</v>
      </c>
      <c r="AL22" s="36">
        <v>8941</v>
      </c>
      <c r="AM22" s="36">
        <v>58081</v>
      </c>
      <c r="AN22" s="36">
        <v>49299</v>
      </c>
      <c r="AO22" s="36">
        <v>3195</v>
      </c>
      <c r="AP22" s="36">
        <v>171065</v>
      </c>
      <c r="AQ22" s="36">
        <v>90898</v>
      </c>
      <c r="AR22" s="36">
        <v>4742</v>
      </c>
      <c r="AS22" s="36">
        <v>312781</v>
      </c>
      <c r="AT22" s="36">
        <v>53931</v>
      </c>
      <c r="AU22" s="36">
        <v>12215</v>
      </c>
      <c r="AV22" s="36">
        <v>133655</v>
      </c>
      <c r="AW22" s="36">
        <v>251543</v>
      </c>
      <c r="AX22" s="36">
        <v>7905</v>
      </c>
      <c r="AY22" s="36">
        <v>239195</v>
      </c>
      <c r="AZ22" s="36">
        <v>156971</v>
      </c>
      <c r="BA22" s="36">
        <v>16400</v>
      </c>
      <c r="BB22" s="36">
        <v>88814</v>
      </c>
      <c r="BC22" s="36">
        <v>58674</v>
      </c>
      <c r="BD22" s="36">
        <v>3456</v>
      </c>
      <c r="BE22" s="36">
        <v>9099</v>
      </c>
      <c r="BF22" s="36">
        <v>14385</v>
      </c>
      <c r="BG22" s="36">
        <v>934</v>
      </c>
      <c r="BH22" s="36">
        <v>345028</v>
      </c>
      <c r="BI22" s="36">
        <v>151006</v>
      </c>
      <c r="BJ22" s="36">
        <v>16588</v>
      </c>
      <c r="BK22" s="36">
        <v>207229</v>
      </c>
      <c r="BL22" s="36">
        <v>60311</v>
      </c>
      <c r="BM22" s="36">
        <v>13562</v>
      </c>
      <c r="BN22" s="36">
        <v>23753</v>
      </c>
      <c r="BO22" s="36">
        <v>7937</v>
      </c>
      <c r="BP22" s="36">
        <v>7047</v>
      </c>
      <c r="BQ22" s="36">
        <v>173876</v>
      </c>
      <c r="BR22" s="36">
        <v>39384</v>
      </c>
      <c r="BS22" s="36">
        <v>11639</v>
      </c>
      <c r="BT22" s="36">
        <v>65555</v>
      </c>
      <c r="BU22" s="36">
        <v>34841</v>
      </c>
      <c r="BV22" s="36">
        <v>5658</v>
      </c>
      <c r="BW22" s="36">
        <v>399603</v>
      </c>
      <c r="BX22" s="36">
        <v>139506</v>
      </c>
      <c r="BY22" s="36">
        <v>4740</v>
      </c>
      <c r="BZ22" s="36">
        <v>101189</v>
      </c>
      <c r="CA22" s="36">
        <v>155881</v>
      </c>
      <c r="CB22" s="36">
        <v>28300</v>
      </c>
      <c r="CC22" s="36">
        <v>20092</v>
      </c>
      <c r="CD22" s="36">
        <v>5756</v>
      </c>
      <c r="CE22" s="36">
        <v>4170</v>
      </c>
      <c r="CF22" s="36">
        <v>63267</v>
      </c>
      <c r="CG22" s="36">
        <v>31498</v>
      </c>
      <c r="CH22" s="36">
        <v>3395</v>
      </c>
      <c r="CI22" s="36">
        <v>195915</v>
      </c>
      <c r="CJ22" s="36">
        <v>47992</v>
      </c>
      <c r="CK22" s="36">
        <v>17244</v>
      </c>
      <c r="CL22" s="36">
        <v>43387</v>
      </c>
      <c r="CM22" s="36">
        <v>3173</v>
      </c>
      <c r="CN22" s="36">
        <v>490</v>
      </c>
      <c r="CO22" s="36">
        <v>73705</v>
      </c>
      <c r="CP22" s="36">
        <v>11772</v>
      </c>
      <c r="CQ22" s="36">
        <v>5783</v>
      </c>
      <c r="CR22" s="36">
        <v>118722</v>
      </c>
      <c r="CS22" s="36">
        <v>21639</v>
      </c>
      <c r="CT22" s="36">
        <v>7322</v>
      </c>
    </row>
    <row r="23" spans="1:98">
      <c r="A23" t="s">
        <v>113</v>
      </c>
      <c r="B23" s="32">
        <v>42116</v>
      </c>
      <c r="C23" s="34"/>
      <c r="D23" s="34"/>
      <c r="E23" s="35"/>
      <c r="F23" s="36">
        <v>186453</v>
      </c>
      <c r="G23" s="36">
        <v>302920</v>
      </c>
      <c r="H23" s="36">
        <v>24192</v>
      </c>
      <c r="I23" s="36">
        <v>892610</v>
      </c>
      <c r="J23" s="36">
        <v>1109826</v>
      </c>
      <c r="K23" s="36">
        <v>139967</v>
      </c>
      <c r="L23" s="36">
        <v>142237</v>
      </c>
      <c r="M23" s="36">
        <v>238704</v>
      </c>
      <c r="N23" s="36">
        <v>13571</v>
      </c>
      <c r="O23" s="36">
        <v>549418</v>
      </c>
      <c r="P23" s="36">
        <v>309029</v>
      </c>
      <c r="Q23" s="36">
        <v>57053</v>
      </c>
      <c r="R23" s="36">
        <v>473528</v>
      </c>
      <c r="S23" s="36">
        <v>379761</v>
      </c>
      <c r="T23" s="36">
        <v>43544</v>
      </c>
      <c r="U23" s="36">
        <v>213492</v>
      </c>
      <c r="V23" s="36">
        <v>103121</v>
      </c>
      <c r="W23" s="36">
        <v>17641</v>
      </c>
      <c r="X23" s="36">
        <v>37791</v>
      </c>
      <c r="Y23" s="36">
        <v>51642</v>
      </c>
      <c r="Z23" s="36">
        <v>3501</v>
      </c>
      <c r="AA23" s="36">
        <v>485541</v>
      </c>
      <c r="AB23" s="36">
        <v>993307</v>
      </c>
      <c r="AC23" s="36">
        <v>68248</v>
      </c>
      <c r="AD23" s="36">
        <v>371955</v>
      </c>
      <c r="AE23" s="36">
        <v>1028356</v>
      </c>
      <c r="AF23" s="36">
        <v>64879</v>
      </c>
      <c r="AG23" s="36">
        <v>38436</v>
      </c>
      <c r="AH23" s="36">
        <v>85266</v>
      </c>
      <c r="AI23" s="36">
        <v>5097</v>
      </c>
      <c r="AJ23" s="36">
        <v>103704</v>
      </c>
      <c r="AK23" s="36">
        <v>85343</v>
      </c>
      <c r="AL23" s="36">
        <v>8954</v>
      </c>
      <c r="AM23" s="36">
        <v>59007</v>
      </c>
      <c r="AN23" s="36">
        <v>51689</v>
      </c>
      <c r="AO23" s="36">
        <v>3176</v>
      </c>
      <c r="AP23" s="36">
        <v>175409</v>
      </c>
      <c r="AQ23" s="36">
        <v>91555</v>
      </c>
      <c r="AR23" s="36">
        <v>5492</v>
      </c>
      <c r="AS23" s="36">
        <v>320977</v>
      </c>
      <c r="AT23" s="36">
        <v>51818</v>
      </c>
      <c r="AU23" s="36">
        <v>11899</v>
      </c>
      <c r="AV23" s="36">
        <v>140007</v>
      </c>
      <c r="AW23" s="36">
        <v>274182</v>
      </c>
      <c r="AX23" s="36">
        <v>8380</v>
      </c>
      <c r="AY23" s="36">
        <v>224473</v>
      </c>
      <c r="AZ23" s="36">
        <v>145458</v>
      </c>
      <c r="BA23" s="36">
        <v>14941</v>
      </c>
      <c r="BB23" s="36">
        <v>88652</v>
      </c>
      <c r="BC23" s="36">
        <v>58059</v>
      </c>
      <c r="BD23" s="36">
        <v>3391</v>
      </c>
      <c r="BE23" s="36">
        <v>9220</v>
      </c>
      <c r="BF23" s="36">
        <v>14487</v>
      </c>
      <c r="BG23" s="36">
        <v>912</v>
      </c>
      <c r="BH23" s="36">
        <v>353569</v>
      </c>
      <c r="BI23" s="36">
        <v>155582</v>
      </c>
      <c r="BJ23" s="36">
        <v>17172</v>
      </c>
      <c r="BK23" s="36">
        <v>202326</v>
      </c>
      <c r="BL23" s="36">
        <v>59171</v>
      </c>
      <c r="BM23" s="36">
        <v>12986</v>
      </c>
      <c r="BN23" s="36">
        <v>24083</v>
      </c>
      <c r="BO23" s="36">
        <v>7919</v>
      </c>
      <c r="BP23" s="36">
        <v>7075</v>
      </c>
      <c r="BQ23" s="36">
        <v>174107</v>
      </c>
      <c r="BR23" s="36">
        <v>39699</v>
      </c>
      <c r="BS23" s="36">
        <v>11810</v>
      </c>
      <c r="BT23" s="36">
        <v>63730</v>
      </c>
      <c r="BU23" s="36">
        <v>36224</v>
      </c>
      <c r="BV23" s="36">
        <v>5485</v>
      </c>
      <c r="BW23" s="36">
        <v>355258</v>
      </c>
      <c r="BX23" s="36">
        <v>134206</v>
      </c>
      <c r="BY23" s="36">
        <v>4387</v>
      </c>
      <c r="BZ23" s="36">
        <v>102732</v>
      </c>
      <c r="CA23" s="36">
        <v>153339</v>
      </c>
      <c r="CB23" s="36">
        <v>28636</v>
      </c>
      <c r="CC23" s="36">
        <v>22081</v>
      </c>
      <c r="CD23" s="36">
        <v>5615</v>
      </c>
      <c r="CE23" s="36">
        <v>4267</v>
      </c>
      <c r="CF23" s="36">
        <v>71030</v>
      </c>
      <c r="CG23" s="36">
        <v>33409</v>
      </c>
      <c r="CH23" s="36">
        <v>3420</v>
      </c>
      <c r="CI23" s="36">
        <v>189521</v>
      </c>
      <c r="CJ23" s="36">
        <v>48193</v>
      </c>
      <c r="CK23" s="36">
        <v>17328</v>
      </c>
      <c r="CL23" s="36">
        <v>44835</v>
      </c>
      <c r="CM23" s="36">
        <v>3548</v>
      </c>
      <c r="CN23" s="36">
        <v>174</v>
      </c>
      <c r="CO23" s="36">
        <v>72660</v>
      </c>
      <c r="CP23" s="36">
        <v>11608</v>
      </c>
      <c r="CQ23" s="36">
        <v>5378</v>
      </c>
      <c r="CR23" s="36">
        <v>115768</v>
      </c>
      <c r="CS23" s="36">
        <v>21732</v>
      </c>
      <c r="CT23" s="36">
        <v>7277</v>
      </c>
    </row>
    <row r="24" spans="1:98">
      <c r="A24" t="s">
        <v>113</v>
      </c>
      <c r="B24" s="32">
        <v>42115</v>
      </c>
      <c r="C24" s="34"/>
      <c r="D24" s="34"/>
      <c r="E24" s="35"/>
      <c r="F24" s="36">
        <v>193525</v>
      </c>
      <c r="G24" s="36">
        <v>309620</v>
      </c>
      <c r="H24" s="36">
        <v>25108</v>
      </c>
      <c r="I24" s="36">
        <v>891267</v>
      </c>
      <c r="J24" s="36">
        <v>1104318</v>
      </c>
      <c r="K24" s="36">
        <v>143556</v>
      </c>
      <c r="L24" s="36">
        <v>141537</v>
      </c>
      <c r="M24" s="36">
        <v>237372</v>
      </c>
      <c r="N24" s="36">
        <v>13472</v>
      </c>
      <c r="O24" s="36">
        <v>557863</v>
      </c>
      <c r="P24" s="36">
        <v>318322</v>
      </c>
      <c r="Q24" s="36">
        <v>59103</v>
      </c>
      <c r="R24" s="36">
        <v>483257</v>
      </c>
      <c r="S24" s="36">
        <v>383204</v>
      </c>
      <c r="T24" s="36">
        <v>44691</v>
      </c>
      <c r="U24" s="36">
        <v>218090</v>
      </c>
      <c r="V24" s="36">
        <v>102383</v>
      </c>
      <c r="W24" s="36">
        <v>17913</v>
      </c>
      <c r="X24" s="36">
        <v>33189</v>
      </c>
      <c r="Y24" s="36">
        <v>44360</v>
      </c>
      <c r="Z24" s="36">
        <v>2983</v>
      </c>
      <c r="AA24" s="36">
        <v>474026</v>
      </c>
      <c r="AB24" s="36">
        <v>973048</v>
      </c>
      <c r="AC24" s="36">
        <v>69752</v>
      </c>
      <c r="AD24" s="36">
        <v>365220</v>
      </c>
      <c r="AE24" s="36">
        <v>1003124</v>
      </c>
      <c r="AF24" s="36">
        <v>66826</v>
      </c>
      <c r="AG24" s="36">
        <v>39360</v>
      </c>
      <c r="AH24" s="36">
        <v>84323</v>
      </c>
      <c r="AI24" s="36">
        <v>4964</v>
      </c>
      <c r="AJ24" s="36">
        <v>106129</v>
      </c>
      <c r="AK24" s="36">
        <v>88593</v>
      </c>
      <c r="AL24" s="36">
        <v>8764</v>
      </c>
      <c r="AM24" s="36">
        <v>59584</v>
      </c>
      <c r="AN24" s="36">
        <v>50208</v>
      </c>
      <c r="AO24" s="36">
        <v>3247</v>
      </c>
      <c r="AP24" s="36">
        <v>175220</v>
      </c>
      <c r="AQ24" s="36">
        <v>91852</v>
      </c>
      <c r="AR24" s="36">
        <v>5306</v>
      </c>
      <c r="AS24" s="36">
        <v>307467</v>
      </c>
      <c r="AT24" s="36">
        <v>51010</v>
      </c>
      <c r="AU24" s="36">
        <v>11388</v>
      </c>
      <c r="AV24" s="36">
        <v>129516</v>
      </c>
      <c r="AW24" s="36">
        <v>244397</v>
      </c>
      <c r="AX24" s="36">
        <v>7900</v>
      </c>
      <c r="AY24" s="36">
        <v>222546</v>
      </c>
      <c r="AZ24" s="36">
        <v>141178</v>
      </c>
      <c r="BA24" s="36">
        <v>15169</v>
      </c>
      <c r="BB24" s="36">
        <v>86710</v>
      </c>
      <c r="BC24" s="36">
        <v>55813</v>
      </c>
      <c r="BD24" s="36">
        <v>3163</v>
      </c>
      <c r="BE24" s="36">
        <v>8694</v>
      </c>
      <c r="BF24" s="36">
        <v>13990</v>
      </c>
      <c r="BG24" s="36">
        <v>919</v>
      </c>
      <c r="BH24" s="36">
        <v>354728</v>
      </c>
      <c r="BI24" s="36">
        <v>154226</v>
      </c>
      <c r="BJ24" s="36">
        <v>17605</v>
      </c>
      <c r="BK24" s="36">
        <v>193815</v>
      </c>
      <c r="BL24" s="36">
        <v>58313</v>
      </c>
      <c r="BM24" s="36">
        <v>13043</v>
      </c>
      <c r="BN24" s="36">
        <v>23022</v>
      </c>
      <c r="BO24" s="36">
        <v>7443</v>
      </c>
      <c r="BP24" s="36">
        <v>6794</v>
      </c>
      <c r="BQ24" s="36">
        <v>172816</v>
      </c>
      <c r="BR24" s="36">
        <v>39327</v>
      </c>
      <c r="BS24" s="36">
        <v>0</v>
      </c>
      <c r="BT24" s="36">
        <v>61152</v>
      </c>
      <c r="BU24" s="36">
        <v>35620</v>
      </c>
      <c r="BV24" s="36">
        <v>5713</v>
      </c>
      <c r="BW24" s="36">
        <v>467751</v>
      </c>
      <c r="BX24" s="36">
        <v>138985</v>
      </c>
      <c r="BY24" s="36">
        <v>0</v>
      </c>
      <c r="BZ24" s="36">
        <v>102639</v>
      </c>
      <c r="CA24" s="36">
        <v>155126</v>
      </c>
      <c r="CB24" s="36">
        <v>30390</v>
      </c>
      <c r="CC24" s="36">
        <v>20580</v>
      </c>
      <c r="CD24" s="36">
        <v>6074</v>
      </c>
      <c r="CE24" s="36">
        <v>4590</v>
      </c>
      <c r="CF24" s="36">
        <v>77820</v>
      </c>
      <c r="CG24" s="36">
        <v>35804</v>
      </c>
      <c r="CH24" s="36">
        <v>3862</v>
      </c>
      <c r="CI24" s="36">
        <v>182624</v>
      </c>
      <c r="CJ24" s="36">
        <v>47035</v>
      </c>
      <c r="CK24" s="36">
        <v>18428</v>
      </c>
      <c r="CL24" s="36">
        <v>48513</v>
      </c>
      <c r="CM24" s="36">
        <v>1351</v>
      </c>
      <c r="CN24" s="36">
        <v>218</v>
      </c>
      <c r="CO24" s="36">
        <v>73320</v>
      </c>
      <c r="CP24" s="36">
        <v>11397</v>
      </c>
      <c r="CQ24" s="36">
        <v>5941</v>
      </c>
      <c r="CR24" s="36">
        <v>105119</v>
      </c>
      <c r="CS24" s="36">
        <v>21195</v>
      </c>
      <c r="CT24" s="36">
        <v>7117</v>
      </c>
    </row>
    <row r="25" spans="1:98">
      <c r="A25" t="s">
        <v>113</v>
      </c>
      <c r="B25" s="32">
        <v>42114</v>
      </c>
      <c r="C25" s="34"/>
      <c r="D25" s="34"/>
      <c r="E25" s="35"/>
      <c r="F25" s="36">
        <v>203035</v>
      </c>
      <c r="G25" s="36">
        <v>311356</v>
      </c>
      <c r="H25" s="36">
        <v>26130</v>
      </c>
      <c r="I25" s="36">
        <v>1093685</v>
      </c>
      <c r="J25" s="36">
        <v>1142712</v>
      </c>
      <c r="K25" s="36">
        <v>147662</v>
      </c>
      <c r="L25" s="36">
        <v>153635</v>
      </c>
      <c r="M25" s="36">
        <v>248471</v>
      </c>
      <c r="N25" s="36">
        <v>14016</v>
      </c>
      <c r="O25" s="36">
        <v>568392</v>
      </c>
      <c r="P25" s="36">
        <v>337542</v>
      </c>
      <c r="Q25" s="36">
        <v>61071</v>
      </c>
      <c r="R25" s="36">
        <v>500529</v>
      </c>
      <c r="S25" s="36">
        <v>373520</v>
      </c>
      <c r="T25" s="36">
        <v>44927</v>
      </c>
      <c r="U25" s="36">
        <v>228477</v>
      </c>
      <c r="V25" s="36">
        <v>101844</v>
      </c>
      <c r="W25" s="36">
        <v>18680</v>
      </c>
      <c r="X25" s="36">
        <v>32962</v>
      </c>
      <c r="Y25" s="36">
        <v>42879</v>
      </c>
      <c r="Z25" s="36">
        <v>2713</v>
      </c>
      <c r="AA25" s="36">
        <v>497334</v>
      </c>
      <c r="AB25" s="36">
        <v>1024374</v>
      </c>
      <c r="AC25" s="36">
        <v>74134</v>
      </c>
      <c r="AD25" s="36">
        <v>387731</v>
      </c>
      <c r="AE25" s="36">
        <v>1068137</v>
      </c>
      <c r="AF25" s="36">
        <v>70284</v>
      </c>
      <c r="AG25" s="36">
        <v>40892</v>
      </c>
      <c r="AH25" s="36">
        <v>87874</v>
      </c>
      <c r="AI25" s="36">
        <v>5245</v>
      </c>
      <c r="AJ25" s="36">
        <v>109821</v>
      </c>
      <c r="AK25" s="36">
        <v>92418</v>
      </c>
      <c r="AL25" s="36">
        <v>9368</v>
      </c>
      <c r="AM25" s="36">
        <v>61507</v>
      </c>
      <c r="AN25" s="36">
        <v>52776</v>
      </c>
      <c r="AO25" s="36">
        <v>3395</v>
      </c>
      <c r="AP25" s="36">
        <v>176533</v>
      </c>
      <c r="AQ25" s="36">
        <v>100900</v>
      </c>
      <c r="AR25" s="36">
        <v>5614</v>
      </c>
      <c r="AS25" s="36">
        <v>312840</v>
      </c>
      <c r="AT25" s="36">
        <v>56135</v>
      </c>
      <c r="AU25" s="36">
        <v>13073</v>
      </c>
      <c r="AV25" s="36">
        <v>133552</v>
      </c>
      <c r="AW25" s="36">
        <v>260887</v>
      </c>
      <c r="AX25" s="36">
        <v>8137</v>
      </c>
      <c r="AY25" s="36">
        <v>220530</v>
      </c>
      <c r="AZ25" s="36">
        <v>142035</v>
      </c>
      <c r="BA25" s="36">
        <v>14886</v>
      </c>
      <c r="BB25" s="36">
        <v>85028</v>
      </c>
      <c r="BC25" s="36">
        <v>53411</v>
      </c>
      <c r="BD25" s="36">
        <v>3095</v>
      </c>
      <c r="BE25" s="36">
        <v>9573</v>
      </c>
      <c r="BF25" s="36">
        <v>15175</v>
      </c>
      <c r="BG25" s="36">
        <v>936</v>
      </c>
      <c r="BH25" s="36">
        <v>352536</v>
      </c>
      <c r="BI25" s="36">
        <v>157079</v>
      </c>
      <c r="BJ25" s="36">
        <v>17417</v>
      </c>
      <c r="BK25" s="36">
        <v>180947</v>
      </c>
      <c r="BL25" s="36">
        <v>56975</v>
      </c>
      <c r="BM25" s="36">
        <v>12680</v>
      </c>
      <c r="BN25" s="36">
        <v>22739</v>
      </c>
      <c r="BO25" s="36">
        <v>7337</v>
      </c>
      <c r="BP25" s="36">
        <v>8272</v>
      </c>
      <c r="BQ25" s="36">
        <v>207631</v>
      </c>
      <c r="BR25" s="36">
        <v>35146</v>
      </c>
      <c r="BS25" s="36">
        <v>12201</v>
      </c>
      <c r="BT25" s="36">
        <v>63804</v>
      </c>
      <c r="BU25" s="36">
        <v>35586</v>
      </c>
      <c r="BV25" s="36">
        <v>5852</v>
      </c>
      <c r="BW25" s="36">
        <v>525563</v>
      </c>
      <c r="BX25" s="36">
        <v>152684</v>
      </c>
      <c r="BY25" s="36">
        <v>4907</v>
      </c>
      <c r="BZ25" s="36">
        <v>120578</v>
      </c>
      <c r="CA25" s="36">
        <v>178495</v>
      </c>
      <c r="CB25" s="36">
        <v>33772</v>
      </c>
      <c r="CC25" s="36">
        <v>22334</v>
      </c>
      <c r="CD25" s="36">
        <v>6410</v>
      </c>
      <c r="CE25" s="36">
        <v>4843</v>
      </c>
      <c r="CF25" s="36">
        <v>82399</v>
      </c>
      <c r="CG25" s="36">
        <v>38915</v>
      </c>
      <c r="CH25" s="36">
        <v>4294</v>
      </c>
      <c r="CI25" s="36">
        <v>189490</v>
      </c>
      <c r="CJ25" s="36">
        <v>49133</v>
      </c>
      <c r="CK25" s="36">
        <v>19112</v>
      </c>
      <c r="CL25" s="36">
        <v>68281</v>
      </c>
      <c r="CM25" s="36">
        <v>1405</v>
      </c>
      <c r="CN25" s="36">
        <v>547</v>
      </c>
      <c r="CO25" s="36">
        <v>75090</v>
      </c>
      <c r="CP25" s="36">
        <v>10666</v>
      </c>
      <c r="CQ25" s="36">
        <v>6066</v>
      </c>
      <c r="CR25" s="36">
        <v>105852</v>
      </c>
      <c r="CS25" s="36">
        <v>19940</v>
      </c>
      <c r="CT25" s="36">
        <v>7554</v>
      </c>
    </row>
    <row r="26" spans="1:98">
      <c r="A26" t="s">
        <v>113</v>
      </c>
      <c r="B26" s="32">
        <v>42113</v>
      </c>
      <c r="C26" s="34"/>
      <c r="D26" s="34"/>
      <c r="E26" s="35"/>
      <c r="F26" s="36">
        <v>104420</v>
      </c>
      <c r="G26" s="36">
        <v>143550</v>
      </c>
      <c r="H26" s="36">
        <v>13034</v>
      </c>
      <c r="I26" s="36">
        <v>967185</v>
      </c>
      <c r="J26" s="36">
        <v>935875</v>
      </c>
      <c r="K26" s="36">
        <v>150029</v>
      </c>
      <c r="L26" s="36">
        <v>177667</v>
      </c>
      <c r="M26" s="36">
        <v>198412</v>
      </c>
      <c r="N26" s="36">
        <v>14413</v>
      </c>
      <c r="O26" s="36">
        <v>505295</v>
      </c>
      <c r="P26" s="36">
        <v>209249</v>
      </c>
      <c r="Q26" s="36">
        <v>45750</v>
      </c>
      <c r="R26" s="36">
        <v>456773</v>
      </c>
      <c r="S26" s="36">
        <v>281303</v>
      </c>
      <c r="T26" s="36">
        <v>38974</v>
      </c>
      <c r="U26" s="36">
        <v>236469</v>
      </c>
      <c r="V26" s="36">
        <v>90115</v>
      </c>
      <c r="W26" s="36">
        <v>18935</v>
      </c>
      <c r="X26" s="36">
        <v>26389</v>
      </c>
      <c r="Y26" s="36">
        <v>29448</v>
      </c>
      <c r="Z26" s="36">
        <v>2038</v>
      </c>
      <c r="AA26" s="36">
        <v>633140</v>
      </c>
      <c r="AB26" s="36">
        <v>1080932</v>
      </c>
      <c r="AC26" s="36">
        <v>92752</v>
      </c>
      <c r="AD26" s="36">
        <v>540717</v>
      </c>
      <c r="AE26" s="36">
        <v>1206740</v>
      </c>
      <c r="AF26" s="36">
        <v>95678</v>
      </c>
      <c r="AG26" s="36">
        <v>34455</v>
      </c>
      <c r="AH26" s="36">
        <v>54124</v>
      </c>
      <c r="AI26" s="36">
        <v>3982</v>
      </c>
      <c r="AJ26" s="36">
        <v>64428</v>
      </c>
      <c r="AK26" s="36">
        <v>34922</v>
      </c>
      <c r="AL26" s="36">
        <v>4974</v>
      </c>
      <c r="AM26" s="36">
        <v>39719</v>
      </c>
      <c r="AN26" s="36">
        <v>23451</v>
      </c>
      <c r="AO26" s="36">
        <v>1757</v>
      </c>
      <c r="AP26" s="36">
        <v>189320</v>
      </c>
      <c r="AQ26" s="36">
        <v>86076</v>
      </c>
      <c r="AR26" s="36">
        <v>5694</v>
      </c>
      <c r="AS26" s="36">
        <v>313266</v>
      </c>
      <c r="AT26" s="36">
        <v>36740</v>
      </c>
      <c r="AU26" s="36">
        <v>10153</v>
      </c>
      <c r="AV26" s="36">
        <v>140197</v>
      </c>
      <c r="AW26" s="36">
        <v>197495</v>
      </c>
      <c r="AX26" s="36">
        <v>9629</v>
      </c>
      <c r="AY26" s="36">
        <v>261384</v>
      </c>
      <c r="AZ26" s="36">
        <v>107124</v>
      </c>
      <c r="BA26" s="36">
        <v>14573</v>
      </c>
      <c r="BB26" s="36">
        <v>80320</v>
      </c>
      <c r="BC26" s="36">
        <v>26916</v>
      </c>
      <c r="BD26" s="36">
        <v>2255</v>
      </c>
      <c r="BE26" s="36">
        <v>8637</v>
      </c>
      <c r="BF26" s="36">
        <v>9214</v>
      </c>
      <c r="BG26" s="36">
        <v>748</v>
      </c>
      <c r="BH26" s="36">
        <v>302457</v>
      </c>
      <c r="BI26" s="36">
        <v>133454</v>
      </c>
      <c r="BJ26" s="36">
        <v>17366</v>
      </c>
      <c r="BK26" s="36">
        <v>123412</v>
      </c>
      <c r="BL26" s="36">
        <v>26621</v>
      </c>
      <c r="BM26" s="36">
        <v>7140</v>
      </c>
      <c r="BN26" s="36">
        <v>27689</v>
      </c>
      <c r="BO26" s="36">
        <v>9313</v>
      </c>
      <c r="BP26" s="36">
        <v>8935</v>
      </c>
      <c r="BQ26" s="36">
        <v>242445</v>
      </c>
      <c r="BR26" s="36">
        <v>76635</v>
      </c>
      <c r="BS26" s="36">
        <v>21553</v>
      </c>
      <c r="BT26" s="36">
        <v>72621</v>
      </c>
      <c r="BU26" s="36">
        <v>35576</v>
      </c>
      <c r="BV26" s="36">
        <v>7489</v>
      </c>
      <c r="BW26" s="36">
        <v>705916</v>
      </c>
      <c r="BX26" s="36">
        <v>156189</v>
      </c>
      <c r="BY26" s="36">
        <v>5926</v>
      </c>
      <c r="BZ26" s="36">
        <v>153123</v>
      </c>
      <c r="CA26" s="36">
        <v>257444</v>
      </c>
      <c r="CB26" s="36">
        <v>51417</v>
      </c>
      <c r="CC26" s="36">
        <v>10910</v>
      </c>
      <c r="CD26" s="36">
        <v>2587</v>
      </c>
      <c r="CE26" s="36">
        <v>2179</v>
      </c>
      <c r="CF26" s="36">
        <v>78651</v>
      </c>
      <c r="CG26" s="36">
        <v>31386</v>
      </c>
      <c r="CH26" s="36">
        <v>4168</v>
      </c>
      <c r="CI26" s="36">
        <v>248255</v>
      </c>
      <c r="CJ26" s="36">
        <v>63450</v>
      </c>
      <c r="CK26" s="36">
        <v>23592</v>
      </c>
      <c r="CL26" s="36">
        <v>19129</v>
      </c>
      <c r="CM26" s="36">
        <v>3005</v>
      </c>
      <c r="CN26" s="36">
        <v>554</v>
      </c>
      <c r="CO26" s="36">
        <v>152075</v>
      </c>
      <c r="CP26" s="36">
        <v>21027</v>
      </c>
      <c r="CQ26" s="36">
        <v>8903</v>
      </c>
      <c r="CR26" s="36">
        <v>132783</v>
      </c>
      <c r="CS26" s="36">
        <v>23894</v>
      </c>
      <c r="CT26" s="36">
        <v>9045</v>
      </c>
    </row>
    <row r="27" spans="1:98">
      <c r="A27" t="s">
        <v>113</v>
      </c>
      <c r="B27" s="32">
        <v>42112</v>
      </c>
      <c r="C27" s="34"/>
      <c r="D27" s="34"/>
      <c r="E27" s="35"/>
      <c r="F27" s="36">
        <v>103506</v>
      </c>
      <c r="G27" s="36">
        <v>145253</v>
      </c>
      <c r="H27" s="36">
        <v>13136</v>
      </c>
      <c r="I27" s="36">
        <v>970150</v>
      </c>
      <c r="J27" s="36">
        <v>958408</v>
      </c>
      <c r="K27" s="36">
        <v>161479</v>
      </c>
      <c r="L27" s="36">
        <v>168938</v>
      </c>
      <c r="M27" s="36">
        <v>192287</v>
      </c>
      <c r="N27" s="36">
        <v>14269</v>
      </c>
      <c r="O27" s="36">
        <v>506124</v>
      </c>
      <c r="P27" s="36">
        <v>219235</v>
      </c>
      <c r="Q27" s="36">
        <v>47897</v>
      </c>
      <c r="R27" s="36">
        <v>449946</v>
      </c>
      <c r="S27" s="36">
        <v>276382</v>
      </c>
      <c r="T27" s="36">
        <v>40300</v>
      </c>
      <c r="U27" s="36">
        <v>236063</v>
      </c>
      <c r="V27" s="36">
        <v>95734</v>
      </c>
      <c r="W27" s="36">
        <v>20388</v>
      </c>
      <c r="X27" s="36">
        <v>25303</v>
      </c>
      <c r="Y27" s="36">
        <v>28726</v>
      </c>
      <c r="Z27" s="36">
        <v>2048</v>
      </c>
      <c r="AA27" s="36">
        <v>658130</v>
      </c>
      <c r="AB27" s="36">
        <v>1089176</v>
      </c>
      <c r="AC27" s="36">
        <v>99390</v>
      </c>
      <c r="AD27" s="36">
        <v>559040</v>
      </c>
      <c r="AE27" s="36">
        <v>1221521</v>
      </c>
      <c r="AF27" s="36">
        <v>103475</v>
      </c>
      <c r="AG27" s="36">
        <v>35916</v>
      </c>
      <c r="AH27" s="36">
        <v>59950</v>
      </c>
      <c r="AI27" s="36">
        <v>4199</v>
      </c>
      <c r="AJ27" s="36">
        <v>66486</v>
      </c>
      <c r="AK27" s="36">
        <v>37348</v>
      </c>
      <c r="AL27" s="36">
        <v>5361</v>
      </c>
      <c r="AM27" s="36">
        <v>40329</v>
      </c>
      <c r="AN27" s="36">
        <v>24245</v>
      </c>
      <c r="AO27" s="36">
        <v>1943</v>
      </c>
      <c r="AP27" s="36">
        <v>176105</v>
      </c>
      <c r="AQ27" s="36">
        <v>82160</v>
      </c>
      <c r="AR27" s="36">
        <v>6049</v>
      </c>
      <c r="AS27" s="36">
        <v>258535</v>
      </c>
      <c r="AT27" s="36">
        <v>30136</v>
      </c>
      <c r="AU27" s="36">
        <v>7822</v>
      </c>
      <c r="AV27" s="36">
        <v>125260</v>
      </c>
      <c r="AW27" s="36">
        <v>176955</v>
      </c>
      <c r="AX27" s="36">
        <v>9201</v>
      </c>
      <c r="AY27" s="36">
        <v>320001</v>
      </c>
      <c r="AZ27" s="36">
        <v>143160</v>
      </c>
      <c r="BA27" s="36">
        <v>19047</v>
      </c>
      <c r="BB27" s="36">
        <v>90929</v>
      </c>
      <c r="BC27" s="36">
        <v>31165</v>
      </c>
      <c r="BD27" s="36">
        <v>2500</v>
      </c>
      <c r="BE27" s="36">
        <v>8262</v>
      </c>
      <c r="BF27" s="36">
        <v>8734</v>
      </c>
      <c r="BG27" s="36">
        <v>798</v>
      </c>
      <c r="BH27" s="36">
        <v>274035</v>
      </c>
      <c r="BI27" s="36">
        <v>122515</v>
      </c>
      <c r="BJ27" s="36">
        <v>15908</v>
      </c>
      <c r="BK27" s="36">
        <v>143313</v>
      </c>
      <c r="BL27" s="36">
        <v>32851</v>
      </c>
      <c r="BM27" s="36">
        <v>8943</v>
      </c>
      <c r="BN27" s="36">
        <v>28121</v>
      </c>
      <c r="BO27" s="36">
        <v>9130</v>
      </c>
      <c r="BP27" s="36">
        <v>8791</v>
      </c>
      <c r="BQ27" s="36">
        <v>255503</v>
      </c>
      <c r="BR27" s="36">
        <v>85970</v>
      </c>
      <c r="BS27" s="36">
        <v>23656</v>
      </c>
      <c r="BT27" s="36">
        <v>71004</v>
      </c>
      <c r="BU27" s="36">
        <v>36831</v>
      </c>
      <c r="BV27" s="36">
        <v>9066</v>
      </c>
      <c r="BW27" s="36">
        <v>702426</v>
      </c>
      <c r="BX27" s="36">
        <v>145358</v>
      </c>
      <c r="BY27" s="36">
        <v>5977</v>
      </c>
      <c r="BZ27" s="36">
        <v>167199</v>
      </c>
      <c r="CA27" s="36">
        <v>297412</v>
      </c>
      <c r="CB27" s="36">
        <v>67480</v>
      </c>
      <c r="CC27" s="36">
        <v>14546</v>
      </c>
      <c r="CD27" s="36">
        <v>2869</v>
      </c>
      <c r="CE27" s="36">
        <v>2587</v>
      </c>
      <c r="CF27" s="36">
        <v>81021</v>
      </c>
      <c r="CG27" s="36">
        <v>32649</v>
      </c>
      <c r="CH27" s="36">
        <v>4637</v>
      </c>
      <c r="CI27" s="36">
        <v>251360</v>
      </c>
      <c r="CJ27" s="36">
        <v>64731</v>
      </c>
      <c r="CK27" s="36">
        <v>24359</v>
      </c>
      <c r="CL27" s="36">
        <v>20143</v>
      </c>
      <c r="CM27" s="36">
        <v>3353</v>
      </c>
      <c r="CN27" s="36">
        <v>552</v>
      </c>
      <c r="CO27" s="36">
        <v>175362</v>
      </c>
      <c r="CP27" s="36">
        <v>24272</v>
      </c>
      <c r="CQ27" s="36">
        <v>10070</v>
      </c>
      <c r="CR27" s="36">
        <v>146339</v>
      </c>
      <c r="CS27" s="36">
        <v>24652</v>
      </c>
      <c r="CT27" s="36">
        <v>9526</v>
      </c>
    </row>
    <row r="28" spans="1:98">
      <c r="A28" t="s">
        <v>113</v>
      </c>
      <c r="B28" s="32">
        <v>42111</v>
      </c>
      <c r="C28" s="34"/>
      <c r="D28" s="34"/>
      <c r="E28" s="35"/>
      <c r="F28" s="36">
        <v>166810</v>
      </c>
      <c r="G28" s="36">
        <v>259519</v>
      </c>
      <c r="H28" s="36">
        <v>21500</v>
      </c>
      <c r="I28" s="36">
        <v>904734</v>
      </c>
      <c r="J28" s="36">
        <v>1066234</v>
      </c>
      <c r="K28" s="36">
        <v>161310</v>
      </c>
      <c r="L28" s="36">
        <v>143144</v>
      </c>
      <c r="M28" s="36">
        <v>223616</v>
      </c>
      <c r="N28" s="36">
        <v>13353</v>
      </c>
      <c r="O28" s="36">
        <v>551945</v>
      </c>
      <c r="P28" s="36">
        <v>295303</v>
      </c>
      <c r="Q28" s="36">
        <v>57247</v>
      </c>
      <c r="R28" s="36">
        <v>473997</v>
      </c>
      <c r="S28" s="36">
        <v>346325</v>
      </c>
      <c r="T28" s="36">
        <v>44081</v>
      </c>
      <c r="U28" s="36">
        <v>221600</v>
      </c>
      <c r="V28" s="36">
        <v>103794</v>
      </c>
      <c r="W28" s="36">
        <v>23721</v>
      </c>
      <c r="X28" s="36">
        <v>29148</v>
      </c>
      <c r="Y28" s="36">
        <v>38400</v>
      </c>
      <c r="Z28" s="36">
        <v>2555</v>
      </c>
      <c r="AA28" s="36">
        <v>543151</v>
      </c>
      <c r="AB28" s="36">
        <v>1028170</v>
      </c>
      <c r="AC28" s="36">
        <v>79247</v>
      </c>
      <c r="AD28" s="36">
        <v>430051</v>
      </c>
      <c r="AE28" s="36">
        <v>1087132</v>
      </c>
      <c r="AF28" s="36">
        <v>77330</v>
      </c>
      <c r="AG28" s="36">
        <v>40744</v>
      </c>
      <c r="AH28" s="36">
        <v>78677</v>
      </c>
      <c r="AI28" s="36">
        <v>4997</v>
      </c>
      <c r="AJ28" s="36">
        <v>98569</v>
      </c>
      <c r="AK28" s="36">
        <v>72857</v>
      </c>
      <c r="AL28" s="36">
        <v>8251</v>
      </c>
      <c r="AM28" s="36">
        <v>54549</v>
      </c>
      <c r="AN28" s="36">
        <v>43501</v>
      </c>
      <c r="AO28" s="36">
        <v>3019</v>
      </c>
      <c r="AP28" s="36">
        <v>171875</v>
      </c>
      <c r="AQ28" s="36">
        <v>96224</v>
      </c>
      <c r="AR28" s="36">
        <v>6209</v>
      </c>
      <c r="AS28" s="36">
        <v>272428</v>
      </c>
      <c r="AT28" s="36">
        <v>43325</v>
      </c>
      <c r="AU28" s="36">
        <v>9648</v>
      </c>
      <c r="AV28" s="36">
        <v>129890</v>
      </c>
      <c r="AW28" s="36">
        <v>236427</v>
      </c>
      <c r="AX28" s="36">
        <v>8757</v>
      </c>
      <c r="AY28" s="36">
        <v>296456</v>
      </c>
      <c r="AZ28" s="36">
        <v>170154</v>
      </c>
      <c r="BA28" s="36">
        <v>19184</v>
      </c>
      <c r="BB28" s="36">
        <v>97954</v>
      </c>
      <c r="BC28" s="36">
        <v>58904</v>
      </c>
      <c r="BD28" s="36">
        <v>3621</v>
      </c>
      <c r="BE28" s="36">
        <v>8501</v>
      </c>
      <c r="BF28" s="36">
        <v>13353</v>
      </c>
      <c r="BG28" s="36">
        <v>841</v>
      </c>
      <c r="BH28" s="36">
        <v>309697</v>
      </c>
      <c r="BI28" s="36">
        <v>132238</v>
      </c>
      <c r="BJ28" s="36">
        <v>15458</v>
      </c>
      <c r="BK28" s="36">
        <v>200696</v>
      </c>
      <c r="BL28" s="36">
        <v>53474</v>
      </c>
      <c r="BM28" s="36">
        <v>13349</v>
      </c>
      <c r="BN28" s="36">
        <v>25038</v>
      </c>
      <c r="BO28" s="36">
        <v>8247</v>
      </c>
      <c r="BP28" s="36">
        <v>7400</v>
      </c>
      <c r="BQ28" s="36">
        <v>188918</v>
      </c>
      <c r="BR28" s="36">
        <v>52172</v>
      </c>
      <c r="BS28" s="36">
        <v>15086</v>
      </c>
      <c r="BT28" s="36">
        <v>62396</v>
      </c>
      <c r="BU28" s="36">
        <v>33085</v>
      </c>
      <c r="BV28" s="36">
        <v>8082</v>
      </c>
      <c r="BW28" s="36">
        <v>631988</v>
      </c>
      <c r="BX28" s="36">
        <v>163524</v>
      </c>
      <c r="BY28" s="36">
        <v>5397</v>
      </c>
      <c r="BZ28" s="36">
        <v>141795</v>
      </c>
      <c r="CA28" s="36">
        <v>269155</v>
      </c>
      <c r="CB28" s="36">
        <v>45634</v>
      </c>
      <c r="CC28" s="36">
        <v>20433</v>
      </c>
      <c r="CD28" s="36">
        <v>5660</v>
      </c>
      <c r="CE28" s="36">
        <v>4339</v>
      </c>
      <c r="CF28" s="36">
        <v>76646</v>
      </c>
      <c r="CG28" s="36">
        <v>33988</v>
      </c>
      <c r="CH28" s="36">
        <v>4090</v>
      </c>
      <c r="CI28" s="36">
        <v>207094</v>
      </c>
      <c r="CJ28" s="36">
        <v>53704</v>
      </c>
      <c r="CK28" s="36">
        <v>19492</v>
      </c>
      <c r="CL28" s="36">
        <v>42939</v>
      </c>
      <c r="CM28" s="36">
        <v>3870</v>
      </c>
      <c r="CN28" s="36">
        <v>640</v>
      </c>
      <c r="CO28" s="36">
        <v>99881</v>
      </c>
      <c r="CP28" s="36">
        <v>15797</v>
      </c>
      <c r="CQ28" s="36">
        <v>6965</v>
      </c>
      <c r="CR28" s="36">
        <v>116629</v>
      </c>
      <c r="CS28" s="36">
        <v>22475</v>
      </c>
      <c r="CT28" s="36">
        <v>8325</v>
      </c>
    </row>
    <row r="29" spans="1:98">
      <c r="A29" t="s">
        <v>113</v>
      </c>
      <c r="B29" s="32">
        <v>42110</v>
      </c>
      <c r="C29" s="34"/>
      <c r="D29" s="34"/>
      <c r="E29" s="35"/>
      <c r="F29" s="36">
        <v>195472</v>
      </c>
      <c r="G29" s="36">
        <v>308092</v>
      </c>
      <c r="H29" s="36">
        <v>24173</v>
      </c>
      <c r="I29" s="36">
        <v>1077277</v>
      </c>
      <c r="J29" s="36">
        <v>1095190</v>
      </c>
      <c r="K29" s="36">
        <v>152038</v>
      </c>
      <c r="L29" s="36">
        <v>140896</v>
      </c>
      <c r="M29" s="36">
        <v>238690</v>
      </c>
      <c r="N29" s="36">
        <v>13602</v>
      </c>
      <c r="O29" s="36">
        <v>578916</v>
      </c>
      <c r="P29" s="36">
        <v>318424</v>
      </c>
      <c r="Q29" s="36">
        <v>61098</v>
      </c>
      <c r="R29" s="36">
        <v>498068</v>
      </c>
      <c r="S29" s="36">
        <v>369027</v>
      </c>
      <c r="T29" s="36">
        <v>44480</v>
      </c>
      <c r="U29" s="36">
        <v>227809</v>
      </c>
      <c r="V29" s="36">
        <v>104680</v>
      </c>
      <c r="W29" s="36">
        <v>22733</v>
      </c>
      <c r="X29" s="36">
        <v>31711</v>
      </c>
      <c r="Y29" s="36">
        <v>41258</v>
      </c>
      <c r="Z29" s="36">
        <v>2460</v>
      </c>
      <c r="AA29" s="36">
        <v>488375</v>
      </c>
      <c r="AB29" s="36">
        <v>975833</v>
      </c>
      <c r="AC29" s="36">
        <v>70807</v>
      </c>
      <c r="AD29" s="36">
        <v>364199</v>
      </c>
      <c r="AE29" s="36">
        <v>997620</v>
      </c>
      <c r="AF29" s="36">
        <v>65924</v>
      </c>
      <c r="AG29" s="36">
        <v>41969</v>
      </c>
      <c r="AH29" s="36">
        <v>84331</v>
      </c>
      <c r="AI29" s="36">
        <v>5078</v>
      </c>
      <c r="AJ29" s="36">
        <v>100191</v>
      </c>
      <c r="AK29" s="36">
        <v>78715</v>
      </c>
      <c r="AL29" s="36">
        <v>8673</v>
      </c>
      <c r="AM29" s="36">
        <v>56672</v>
      </c>
      <c r="AN29" s="36">
        <v>46330</v>
      </c>
      <c r="AO29" s="36">
        <v>3089</v>
      </c>
      <c r="AP29" s="36">
        <v>173418</v>
      </c>
      <c r="AQ29" s="36">
        <v>94394</v>
      </c>
      <c r="AR29" s="36">
        <v>5525</v>
      </c>
      <c r="AS29" s="36">
        <v>301469</v>
      </c>
      <c r="AT29" s="36">
        <v>49130</v>
      </c>
      <c r="AU29" s="36">
        <v>11025</v>
      </c>
      <c r="AV29" s="36">
        <v>132690</v>
      </c>
      <c r="AW29" s="36">
        <v>252468</v>
      </c>
      <c r="AX29" s="36">
        <v>7997</v>
      </c>
      <c r="AY29" s="36">
        <v>277221</v>
      </c>
      <c r="AZ29" s="36">
        <v>157162</v>
      </c>
      <c r="BA29" s="36">
        <v>17447</v>
      </c>
      <c r="BB29" s="36">
        <v>87526</v>
      </c>
      <c r="BC29" s="36">
        <v>56783</v>
      </c>
      <c r="BD29" s="36">
        <v>3389</v>
      </c>
      <c r="BE29" s="36">
        <v>9294</v>
      </c>
      <c r="BF29" s="36">
        <v>14189</v>
      </c>
      <c r="BG29" s="36">
        <v>940</v>
      </c>
      <c r="BH29" s="36">
        <v>349116</v>
      </c>
      <c r="BI29" s="36">
        <v>149864</v>
      </c>
      <c r="BJ29" s="36">
        <v>16725</v>
      </c>
      <c r="BK29" s="36">
        <v>206717</v>
      </c>
      <c r="BL29" s="36">
        <v>57866</v>
      </c>
      <c r="BM29" s="36">
        <v>13746</v>
      </c>
      <c r="BN29" s="36">
        <v>24528</v>
      </c>
      <c r="BO29" s="36">
        <v>7687</v>
      </c>
      <c r="BP29" s="36">
        <v>7714</v>
      </c>
      <c r="BQ29" s="36">
        <v>163403</v>
      </c>
      <c r="BR29" s="36">
        <v>40864</v>
      </c>
      <c r="BS29" s="36">
        <v>12464</v>
      </c>
      <c r="BT29" s="36">
        <v>62246</v>
      </c>
      <c r="BU29" s="36">
        <v>34063</v>
      </c>
      <c r="BV29" s="36">
        <v>5261</v>
      </c>
      <c r="BW29" s="36">
        <v>522923</v>
      </c>
      <c r="BX29" s="36">
        <v>163441</v>
      </c>
      <c r="BY29" s="36">
        <v>4865</v>
      </c>
      <c r="BZ29" s="36">
        <v>138692</v>
      </c>
      <c r="CA29" s="36">
        <v>240205</v>
      </c>
      <c r="CB29" s="36">
        <v>40468</v>
      </c>
      <c r="CC29" s="36">
        <v>21549</v>
      </c>
      <c r="CD29" s="36">
        <v>6073</v>
      </c>
      <c r="CE29" s="36">
        <v>4276</v>
      </c>
      <c r="CF29" s="36">
        <v>78048</v>
      </c>
      <c r="CG29" s="36">
        <v>35813</v>
      </c>
      <c r="CH29" s="36">
        <v>3822</v>
      </c>
      <c r="CI29" s="36">
        <v>188569</v>
      </c>
      <c r="CJ29" s="36">
        <v>48479</v>
      </c>
      <c r="CK29" s="36">
        <v>19547</v>
      </c>
      <c r="CL29" s="36">
        <v>45772</v>
      </c>
      <c r="CM29" s="36">
        <v>3968</v>
      </c>
      <c r="CN29" s="36">
        <v>583</v>
      </c>
      <c r="CO29" s="36">
        <v>75782</v>
      </c>
      <c r="CP29" s="36">
        <v>12695</v>
      </c>
      <c r="CQ29" s="36">
        <v>6216</v>
      </c>
      <c r="CR29" s="36">
        <v>116529</v>
      </c>
      <c r="CS29" s="36">
        <v>22026</v>
      </c>
      <c r="CT29" s="36">
        <v>7736</v>
      </c>
    </row>
    <row r="30" spans="1:98">
      <c r="A30" t="s">
        <v>113</v>
      </c>
      <c r="B30" s="32">
        <v>42109</v>
      </c>
      <c r="C30" s="34"/>
      <c r="D30" s="34"/>
      <c r="E30" s="35"/>
      <c r="F30" s="36">
        <v>209290</v>
      </c>
      <c r="G30" s="36">
        <v>319014</v>
      </c>
      <c r="H30" s="36">
        <v>24375</v>
      </c>
      <c r="I30" s="36">
        <v>1073919</v>
      </c>
      <c r="J30" s="36">
        <v>1086169</v>
      </c>
      <c r="K30" s="36">
        <v>144299</v>
      </c>
      <c r="L30" s="36">
        <v>131300</v>
      </c>
      <c r="M30" s="36">
        <v>236654</v>
      </c>
      <c r="N30" s="36">
        <v>12646</v>
      </c>
      <c r="O30" s="36">
        <v>591174</v>
      </c>
      <c r="P30" s="36">
        <v>328814</v>
      </c>
      <c r="Q30" s="36">
        <v>57910</v>
      </c>
      <c r="R30" s="36">
        <v>536255</v>
      </c>
      <c r="S30" s="36">
        <v>367223</v>
      </c>
      <c r="T30" s="36">
        <v>43204</v>
      </c>
      <c r="U30" s="36">
        <v>233930</v>
      </c>
      <c r="V30" s="36">
        <v>106399</v>
      </c>
      <c r="W30" s="36">
        <v>22796</v>
      </c>
      <c r="X30" s="36">
        <v>33169</v>
      </c>
      <c r="Y30" s="36">
        <v>42134</v>
      </c>
      <c r="Z30" s="36">
        <v>2572</v>
      </c>
      <c r="AA30" s="36">
        <v>487728</v>
      </c>
      <c r="AB30" s="36">
        <v>977170</v>
      </c>
      <c r="AC30" s="36">
        <v>68533</v>
      </c>
      <c r="AD30" s="36">
        <v>367306</v>
      </c>
      <c r="AE30" s="36">
        <v>987504</v>
      </c>
      <c r="AF30" s="36">
        <v>61829</v>
      </c>
      <c r="AG30" s="36">
        <v>42498</v>
      </c>
      <c r="AH30" s="36">
        <v>85455</v>
      </c>
      <c r="AI30" s="36">
        <v>4998</v>
      </c>
      <c r="AJ30" s="36">
        <v>95663</v>
      </c>
      <c r="AK30" s="36">
        <v>81494</v>
      </c>
      <c r="AL30" s="36">
        <v>8631</v>
      </c>
      <c r="AM30" s="36">
        <v>56392</v>
      </c>
      <c r="AN30" s="36">
        <v>46156</v>
      </c>
      <c r="AO30" s="36">
        <v>3007</v>
      </c>
      <c r="AP30" s="36">
        <v>171850</v>
      </c>
      <c r="AQ30" s="36">
        <v>95233</v>
      </c>
      <c r="AR30" s="36">
        <v>5268</v>
      </c>
      <c r="AS30" s="36">
        <v>283286</v>
      </c>
      <c r="AT30" s="36">
        <v>46817</v>
      </c>
      <c r="AU30" s="36">
        <v>9604</v>
      </c>
      <c r="AV30" s="36">
        <v>127283</v>
      </c>
      <c r="AW30" s="36">
        <v>239263</v>
      </c>
      <c r="AX30" s="36">
        <v>7360</v>
      </c>
      <c r="AY30" s="36">
        <v>268254</v>
      </c>
      <c r="AZ30" s="36">
        <v>151272</v>
      </c>
      <c r="BA30" s="36">
        <v>15399</v>
      </c>
      <c r="BB30" s="36">
        <v>84309</v>
      </c>
      <c r="BC30" s="36">
        <v>57221</v>
      </c>
      <c r="BD30" s="36">
        <v>3281</v>
      </c>
      <c r="BE30" s="36">
        <v>9144</v>
      </c>
      <c r="BF30" s="36">
        <v>14412</v>
      </c>
      <c r="BG30" s="36">
        <v>879</v>
      </c>
      <c r="BH30" s="36">
        <v>358859</v>
      </c>
      <c r="BI30" s="36">
        <v>155276</v>
      </c>
      <c r="BJ30" s="36">
        <v>17217</v>
      </c>
      <c r="BK30" s="36">
        <v>206205</v>
      </c>
      <c r="BL30" s="36">
        <v>59225</v>
      </c>
      <c r="BM30" s="36">
        <v>12864</v>
      </c>
      <c r="BN30" s="36">
        <v>21593</v>
      </c>
      <c r="BO30" s="36">
        <v>7426</v>
      </c>
      <c r="BP30" s="36">
        <v>7774</v>
      </c>
      <c r="BQ30" s="36">
        <v>152023</v>
      </c>
      <c r="BR30" s="36">
        <v>39469</v>
      </c>
      <c r="BS30" s="36">
        <v>11690</v>
      </c>
      <c r="BT30" s="36">
        <v>66054</v>
      </c>
      <c r="BU30" s="36">
        <v>35073</v>
      </c>
      <c r="BV30" s="36">
        <v>5468</v>
      </c>
      <c r="BW30" s="36">
        <v>602975</v>
      </c>
      <c r="BX30" s="36">
        <v>165042</v>
      </c>
      <c r="BY30" s="36">
        <v>5719</v>
      </c>
      <c r="BZ30" s="36">
        <v>113563</v>
      </c>
      <c r="CA30" s="36">
        <v>196346</v>
      </c>
      <c r="CB30" s="36">
        <v>28750</v>
      </c>
      <c r="CC30" s="36">
        <v>22460</v>
      </c>
      <c r="CD30" s="36">
        <v>6430</v>
      </c>
      <c r="CE30" s="36">
        <v>4679</v>
      </c>
      <c r="CF30" s="36">
        <v>88248</v>
      </c>
      <c r="CG30" s="36">
        <v>38982</v>
      </c>
      <c r="CH30" s="36">
        <v>4210</v>
      </c>
      <c r="CI30" s="36">
        <v>187589</v>
      </c>
      <c r="CJ30" s="36">
        <v>47730</v>
      </c>
      <c r="CK30" s="36">
        <v>19315</v>
      </c>
      <c r="CL30" s="36">
        <v>51916</v>
      </c>
      <c r="CM30" s="36">
        <v>4089</v>
      </c>
      <c r="CN30" s="36">
        <v>203</v>
      </c>
      <c r="CO30" s="36">
        <v>72089</v>
      </c>
      <c r="CP30" s="36">
        <v>11799</v>
      </c>
      <c r="CQ30" s="36">
        <v>5627</v>
      </c>
      <c r="CR30" s="36">
        <v>105772</v>
      </c>
      <c r="CS30" s="36">
        <v>21134</v>
      </c>
      <c r="CT30" s="36">
        <v>7172</v>
      </c>
    </row>
    <row r="31" spans="1:98">
      <c r="A31" t="s">
        <v>113</v>
      </c>
      <c r="B31" s="32">
        <v>42108</v>
      </c>
      <c r="C31" s="34"/>
      <c r="D31" s="34"/>
      <c r="E31" s="35"/>
      <c r="F31" s="36">
        <v>210834</v>
      </c>
      <c r="G31" s="36">
        <v>335989</v>
      </c>
      <c r="H31" s="36">
        <v>26588</v>
      </c>
      <c r="I31" s="36">
        <v>893646</v>
      </c>
      <c r="J31" s="36">
        <v>1085381</v>
      </c>
      <c r="K31" s="36">
        <v>145334</v>
      </c>
      <c r="L31" s="36">
        <v>128235</v>
      </c>
      <c r="M31" s="36">
        <v>239555</v>
      </c>
      <c r="N31" s="36">
        <v>12845</v>
      </c>
      <c r="O31" s="36">
        <v>507492</v>
      </c>
      <c r="P31" s="36">
        <v>340797</v>
      </c>
      <c r="Q31" s="36">
        <v>60250</v>
      </c>
      <c r="R31" s="36">
        <v>503917</v>
      </c>
      <c r="S31" s="36">
        <v>378313</v>
      </c>
      <c r="T31" s="36">
        <v>43124</v>
      </c>
      <c r="U31" s="36">
        <v>226426</v>
      </c>
      <c r="V31" s="36">
        <v>101534</v>
      </c>
      <c r="W31" s="36">
        <v>21694</v>
      </c>
      <c r="X31" s="36">
        <v>33496</v>
      </c>
      <c r="Y31" s="36">
        <v>44274</v>
      </c>
      <c r="Z31" s="36">
        <v>2747</v>
      </c>
      <c r="AA31" s="36">
        <v>474199</v>
      </c>
      <c r="AB31" s="36">
        <v>960027</v>
      </c>
      <c r="AC31" s="36">
        <v>65215</v>
      </c>
      <c r="AD31" s="36">
        <v>353812</v>
      </c>
      <c r="AE31" s="36">
        <v>980342</v>
      </c>
      <c r="AF31" s="36">
        <v>60676</v>
      </c>
      <c r="AG31" s="36">
        <v>39224</v>
      </c>
      <c r="AH31" s="36">
        <v>86188</v>
      </c>
      <c r="AI31" s="36">
        <v>5122</v>
      </c>
      <c r="AJ31" s="36">
        <v>96509</v>
      </c>
      <c r="AK31" s="36">
        <v>81965</v>
      </c>
      <c r="AL31" s="36">
        <v>8635</v>
      </c>
      <c r="AM31" s="36">
        <v>56876</v>
      </c>
      <c r="AN31" s="36">
        <v>45897</v>
      </c>
      <c r="AO31" s="36">
        <v>3309</v>
      </c>
      <c r="AP31" s="36">
        <v>164644</v>
      </c>
      <c r="AQ31" s="36">
        <v>91782</v>
      </c>
      <c r="AR31" s="36">
        <v>5082</v>
      </c>
      <c r="AS31" s="36">
        <v>276460</v>
      </c>
      <c r="AT31" s="36">
        <v>46456</v>
      </c>
      <c r="AU31" s="36">
        <v>9526</v>
      </c>
      <c r="AV31" s="36">
        <v>124946</v>
      </c>
      <c r="AW31" s="36">
        <v>243848</v>
      </c>
      <c r="AX31" s="36">
        <v>7240</v>
      </c>
      <c r="AY31" s="36">
        <v>266530</v>
      </c>
      <c r="AZ31" s="36">
        <v>152319</v>
      </c>
      <c r="BA31" s="36">
        <v>15260</v>
      </c>
      <c r="BB31" s="36">
        <v>82487</v>
      </c>
      <c r="BC31" s="36">
        <v>56404</v>
      </c>
      <c r="BD31" s="36">
        <v>3277</v>
      </c>
      <c r="BE31" s="36">
        <v>9562</v>
      </c>
      <c r="BF31" s="36">
        <v>15275</v>
      </c>
      <c r="BG31" s="36">
        <v>837</v>
      </c>
      <c r="BH31" s="36">
        <v>355127</v>
      </c>
      <c r="BI31" s="36">
        <v>156481</v>
      </c>
      <c r="BJ31" s="36">
        <v>16854</v>
      </c>
      <c r="BK31" s="36">
        <v>204424</v>
      </c>
      <c r="BL31" s="36">
        <v>57630</v>
      </c>
      <c r="BM31" s="36">
        <v>12437</v>
      </c>
      <c r="BN31" s="36">
        <v>18863</v>
      </c>
      <c r="BO31" s="36">
        <v>7238</v>
      </c>
      <c r="BP31" s="36">
        <v>7098</v>
      </c>
      <c r="BQ31" s="36">
        <v>142780</v>
      </c>
      <c r="BR31" s="36">
        <v>39086</v>
      </c>
      <c r="BS31" s="36">
        <v>11466</v>
      </c>
      <c r="BT31" s="36">
        <v>65987</v>
      </c>
      <c r="BU31" s="36">
        <v>36075</v>
      </c>
      <c r="BV31" s="36">
        <v>5247</v>
      </c>
      <c r="BW31" s="36">
        <v>475306</v>
      </c>
      <c r="BX31" s="36">
        <v>154108</v>
      </c>
      <c r="BY31" s="36">
        <v>4822</v>
      </c>
      <c r="BZ31" s="36">
        <v>114165</v>
      </c>
      <c r="CA31" s="36">
        <v>194468</v>
      </c>
      <c r="CB31" s="36">
        <v>28082</v>
      </c>
      <c r="CC31" s="36">
        <v>21181</v>
      </c>
      <c r="CD31" s="36">
        <v>5846</v>
      </c>
      <c r="CE31" s="36">
        <v>4537</v>
      </c>
      <c r="CF31" s="36">
        <v>80453</v>
      </c>
      <c r="CG31" s="36">
        <v>38611</v>
      </c>
      <c r="CH31" s="36">
        <v>3895</v>
      </c>
      <c r="CI31" s="36">
        <v>182772</v>
      </c>
      <c r="CJ31" s="36">
        <v>48768</v>
      </c>
      <c r="CK31" s="36">
        <v>17489</v>
      </c>
      <c r="CL31" s="36">
        <v>41497</v>
      </c>
      <c r="CM31" s="36">
        <v>1714</v>
      </c>
      <c r="CN31" s="36">
        <v>286</v>
      </c>
      <c r="CO31" s="36">
        <v>70352</v>
      </c>
      <c r="CP31" s="36">
        <v>11353</v>
      </c>
      <c r="CQ31" s="36">
        <v>5857</v>
      </c>
      <c r="CR31" s="36">
        <v>102110</v>
      </c>
      <c r="CS31" s="36">
        <v>20586</v>
      </c>
      <c r="CT31" s="36">
        <v>7049</v>
      </c>
    </row>
    <row r="32" spans="1:98">
      <c r="A32" t="s">
        <v>113</v>
      </c>
      <c r="B32" s="32">
        <v>42107</v>
      </c>
      <c r="C32" s="34"/>
      <c r="D32" s="34"/>
      <c r="E32" s="35"/>
      <c r="F32" s="36">
        <v>217181</v>
      </c>
      <c r="G32" s="36">
        <v>341430</v>
      </c>
      <c r="H32" s="36">
        <v>25906</v>
      </c>
      <c r="I32" s="36">
        <v>905166</v>
      </c>
      <c r="J32" s="36">
        <v>1088545</v>
      </c>
      <c r="K32" s="36">
        <v>149199</v>
      </c>
      <c r="L32" s="36">
        <v>140796</v>
      </c>
      <c r="M32" s="36">
        <v>239237</v>
      </c>
      <c r="N32" s="36">
        <v>12988</v>
      </c>
      <c r="O32" s="36">
        <v>519238</v>
      </c>
      <c r="P32" s="36">
        <v>354636</v>
      </c>
      <c r="Q32" s="36">
        <v>63157</v>
      </c>
      <c r="R32" s="36">
        <v>514827</v>
      </c>
      <c r="S32" s="36">
        <v>382328</v>
      </c>
      <c r="T32" s="36">
        <v>44959</v>
      </c>
      <c r="U32" s="36">
        <v>227726</v>
      </c>
      <c r="V32" s="36">
        <v>102636</v>
      </c>
      <c r="W32" s="36">
        <v>22665</v>
      </c>
      <c r="X32" s="36">
        <v>32669</v>
      </c>
      <c r="Y32" s="36">
        <v>42742</v>
      </c>
      <c r="Z32" s="36">
        <v>2572</v>
      </c>
      <c r="AA32" s="36">
        <v>480359</v>
      </c>
      <c r="AB32" s="36">
        <v>976163</v>
      </c>
      <c r="AC32" s="36">
        <v>68546</v>
      </c>
      <c r="AD32" s="36">
        <v>368141</v>
      </c>
      <c r="AE32" s="36">
        <v>982943</v>
      </c>
      <c r="AF32" s="36">
        <v>62578</v>
      </c>
      <c r="AG32" s="36">
        <v>41719</v>
      </c>
      <c r="AH32" s="36">
        <v>88798</v>
      </c>
      <c r="AI32" s="36">
        <v>5392</v>
      </c>
      <c r="AJ32" s="36">
        <v>97080</v>
      </c>
      <c r="AK32" s="36">
        <v>83077</v>
      </c>
      <c r="AL32" s="36">
        <v>8631</v>
      </c>
      <c r="AM32" s="36">
        <v>57359</v>
      </c>
      <c r="AN32" s="36">
        <v>46004</v>
      </c>
      <c r="AO32" s="36">
        <v>3159</v>
      </c>
      <c r="AP32" s="36">
        <v>164612</v>
      </c>
      <c r="AQ32" s="36">
        <v>95332</v>
      </c>
      <c r="AR32" s="36">
        <v>4979</v>
      </c>
      <c r="AS32" s="36">
        <v>275598</v>
      </c>
      <c r="AT32" s="36">
        <v>47152</v>
      </c>
      <c r="AU32" s="36">
        <v>9676</v>
      </c>
      <c r="AV32" s="36">
        <v>122608</v>
      </c>
      <c r="AW32" s="36">
        <v>238510</v>
      </c>
      <c r="AX32" s="36">
        <v>7311</v>
      </c>
      <c r="AY32" s="36">
        <v>270874</v>
      </c>
      <c r="AZ32" s="36">
        <v>153086</v>
      </c>
      <c r="BA32" s="36">
        <v>15977</v>
      </c>
      <c r="BB32" s="36">
        <v>82695</v>
      </c>
      <c r="BC32" s="36">
        <v>54821</v>
      </c>
      <c r="BD32" s="36">
        <v>3165</v>
      </c>
      <c r="BE32" s="36">
        <v>10092</v>
      </c>
      <c r="BF32" s="36">
        <v>15931</v>
      </c>
      <c r="BG32" s="36">
        <v>1065</v>
      </c>
      <c r="BH32" s="36">
        <v>351804</v>
      </c>
      <c r="BI32" s="36">
        <v>150249</v>
      </c>
      <c r="BJ32" s="36">
        <v>16740</v>
      </c>
      <c r="BK32" s="36">
        <v>192549</v>
      </c>
      <c r="BL32" s="36">
        <v>57327</v>
      </c>
      <c r="BM32" s="36">
        <v>12047</v>
      </c>
      <c r="BN32" s="36">
        <v>17926</v>
      </c>
      <c r="BO32" s="36">
        <v>7058</v>
      </c>
      <c r="BP32" s="36">
        <v>7235</v>
      </c>
      <c r="BQ32" s="36">
        <v>138849</v>
      </c>
      <c r="BR32" s="36">
        <v>36590</v>
      </c>
      <c r="BS32" s="36">
        <v>11692</v>
      </c>
      <c r="BT32" s="36">
        <v>61156</v>
      </c>
      <c r="BU32" s="36">
        <v>33904</v>
      </c>
      <c r="BV32" s="36">
        <v>5388</v>
      </c>
      <c r="BW32" s="36">
        <v>546762</v>
      </c>
      <c r="BX32" s="36">
        <v>165079</v>
      </c>
      <c r="BY32" s="36">
        <v>5502</v>
      </c>
      <c r="BZ32" s="36">
        <v>102584</v>
      </c>
      <c r="CA32" s="36">
        <v>156899</v>
      </c>
      <c r="CB32" s="36">
        <v>27151</v>
      </c>
      <c r="CC32" s="36">
        <v>22089</v>
      </c>
      <c r="CD32" s="36">
        <v>6065</v>
      </c>
      <c r="CE32" s="36">
        <v>4656</v>
      </c>
      <c r="CF32" s="36">
        <v>91486</v>
      </c>
      <c r="CG32" s="36">
        <v>45583</v>
      </c>
      <c r="CH32" s="36">
        <v>4884</v>
      </c>
      <c r="CI32" s="36">
        <v>190418</v>
      </c>
      <c r="CJ32" s="36">
        <v>49749</v>
      </c>
      <c r="CK32" s="36">
        <v>18424</v>
      </c>
      <c r="CL32" s="36">
        <v>37805</v>
      </c>
      <c r="CM32" s="36">
        <v>2167</v>
      </c>
      <c r="CN32" s="36">
        <v>475</v>
      </c>
      <c r="CO32" s="36">
        <v>70829</v>
      </c>
      <c r="CP32" s="36">
        <v>11052</v>
      </c>
      <c r="CQ32" s="36">
        <v>5781</v>
      </c>
      <c r="CR32" s="36">
        <v>100190</v>
      </c>
      <c r="CS32" s="36">
        <v>19774</v>
      </c>
      <c r="CT32" s="36">
        <v>7465</v>
      </c>
    </row>
    <row r="33" spans="1:98">
      <c r="A33" t="s">
        <v>113</v>
      </c>
      <c r="B33" s="32">
        <v>42106</v>
      </c>
      <c r="C33" s="34"/>
      <c r="D33" s="34"/>
      <c r="E33" s="35"/>
      <c r="F33" s="36">
        <v>110400</v>
      </c>
      <c r="G33" s="36">
        <v>165451</v>
      </c>
      <c r="H33" s="36">
        <v>12902</v>
      </c>
      <c r="I33" s="36">
        <v>923049</v>
      </c>
      <c r="J33" s="36">
        <v>949467</v>
      </c>
      <c r="K33" s="36">
        <v>145866</v>
      </c>
      <c r="L33" s="36">
        <v>125074</v>
      </c>
      <c r="M33" s="36">
        <v>171311</v>
      </c>
      <c r="N33" s="36">
        <v>10322</v>
      </c>
      <c r="O33" s="36">
        <v>458363</v>
      </c>
      <c r="P33" s="36">
        <v>229580</v>
      </c>
      <c r="Q33" s="36">
        <v>45392</v>
      </c>
      <c r="R33" s="36">
        <v>450761</v>
      </c>
      <c r="S33" s="36">
        <v>281622</v>
      </c>
      <c r="T33" s="36">
        <v>36307</v>
      </c>
      <c r="U33" s="36">
        <v>225080</v>
      </c>
      <c r="V33" s="36">
        <v>90709</v>
      </c>
      <c r="W33" s="36">
        <v>21859</v>
      </c>
      <c r="X33" s="36">
        <v>25749</v>
      </c>
      <c r="Y33" s="36">
        <v>30406</v>
      </c>
      <c r="Z33" s="36">
        <v>1936</v>
      </c>
      <c r="AA33" s="36">
        <v>547225</v>
      </c>
      <c r="AB33" s="36">
        <v>1096351</v>
      </c>
      <c r="AC33" s="36">
        <v>84994</v>
      </c>
      <c r="AD33" s="36">
        <v>476073</v>
      </c>
      <c r="AE33" s="36">
        <v>1164521</v>
      </c>
      <c r="AF33" s="36">
        <v>80402</v>
      </c>
      <c r="AG33" s="36">
        <v>37534</v>
      </c>
      <c r="AH33" s="36">
        <v>58997</v>
      </c>
      <c r="AI33" s="36">
        <v>4180</v>
      </c>
      <c r="AJ33" s="36">
        <v>56734</v>
      </c>
      <c r="AK33" s="36">
        <v>36227</v>
      </c>
      <c r="AL33" s="36">
        <v>4533</v>
      </c>
      <c r="AM33" s="36">
        <v>37132</v>
      </c>
      <c r="AN33" s="36">
        <v>23188</v>
      </c>
      <c r="AO33" s="36">
        <v>1717</v>
      </c>
      <c r="AP33" s="36">
        <v>178442</v>
      </c>
      <c r="AQ33" s="36">
        <v>86951</v>
      </c>
      <c r="AR33" s="36">
        <v>5437</v>
      </c>
      <c r="AS33" s="36">
        <v>279926</v>
      </c>
      <c r="AT33" s="36">
        <v>35725</v>
      </c>
      <c r="AU33" s="36">
        <v>8246</v>
      </c>
      <c r="AV33" s="36">
        <v>122311</v>
      </c>
      <c r="AW33" s="36">
        <v>179323</v>
      </c>
      <c r="AX33" s="36">
        <v>7940</v>
      </c>
      <c r="AY33" s="36">
        <v>306626</v>
      </c>
      <c r="AZ33" s="36">
        <v>132867</v>
      </c>
      <c r="BA33" s="36">
        <v>15616</v>
      </c>
      <c r="BB33" s="36">
        <v>85081</v>
      </c>
      <c r="BC33" s="36">
        <v>31968</v>
      </c>
      <c r="BD33" s="36">
        <v>2272</v>
      </c>
      <c r="BE33" s="36">
        <v>8742</v>
      </c>
      <c r="BF33" s="36">
        <v>10045</v>
      </c>
      <c r="BG33" s="36">
        <v>716</v>
      </c>
      <c r="BH33" s="36">
        <v>289928</v>
      </c>
      <c r="BI33" s="36">
        <v>137414</v>
      </c>
      <c r="BJ33" s="36">
        <v>16748</v>
      </c>
      <c r="BK33" s="36">
        <v>134580</v>
      </c>
      <c r="BL33" s="36">
        <v>29861</v>
      </c>
      <c r="BM33" s="36">
        <v>6984</v>
      </c>
      <c r="BN33" s="36">
        <v>22117</v>
      </c>
      <c r="BO33" s="36">
        <v>8980</v>
      </c>
      <c r="BP33" s="36">
        <v>8067</v>
      </c>
      <c r="BQ33" s="36">
        <v>195077</v>
      </c>
      <c r="BR33" s="36">
        <v>81475</v>
      </c>
      <c r="BS33" s="36">
        <v>19218</v>
      </c>
      <c r="BT33" s="36">
        <v>62106</v>
      </c>
      <c r="BU33" s="36">
        <v>33627</v>
      </c>
      <c r="BV33" s="36">
        <v>6475</v>
      </c>
      <c r="BW33" s="36">
        <v>638020</v>
      </c>
      <c r="BX33" s="36">
        <v>159996</v>
      </c>
      <c r="BY33" s="36">
        <v>6300</v>
      </c>
      <c r="BZ33" s="36">
        <v>146526</v>
      </c>
      <c r="CA33" s="36">
        <v>274959</v>
      </c>
      <c r="CB33" s="36">
        <v>45615</v>
      </c>
      <c r="CC33" s="36">
        <v>10975</v>
      </c>
      <c r="CD33" s="36">
        <v>2880</v>
      </c>
      <c r="CE33" s="36">
        <v>2063</v>
      </c>
      <c r="CF33" s="36">
        <v>79108</v>
      </c>
      <c r="CG33" s="36">
        <v>35023</v>
      </c>
      <c r="CH33" s="36">
        <v>4453</v>
      </c>
      <c r="CI33" s="36">
        <v>228406</v>
      </c>
      <c r="CJ33" s="36">
        <v>63544</v>
      </c>
      <c r="CK33" s="36">
        <v>21409</v>
      </c>
      <c r="CL33" s="36">
        <v>12723</v>
      </c>
      <c r="CM33" s="36">
        <v>3292</v>
      </c>
      <c r="CN33" s="36">
        <v>414</v>
      </c>
      <c r="CO33" s="36">
        <v>138657</v>
      </c>
      <c r="CP33" s="36">
        <v>20304</v>
      </c>
      <c r="CQ33" s="36">
        <v>8221</v>
      </c>
      <c r="CR33" s="36">
        <v>126457</v>
      </c>
      <c r="CS33" s="36">
        <v>23869</v>
      </c>
      <c r="CT33" s="36">
        <v>8643</v>
      </c>
    </row>
    <row r="34" spans="1:98">
      <c r="A34" t="s">
        <v>113</v>
      </c>
      <c r="B34" s="32">
        <v>42105</v>
      </c>
      <c r="C34" s="34"/>
      <c r="D34" s="34"/>
      <c r="E34" s="35"/>
      <c r="F34" s="36">
        <v>112560</v>
      </c>
      <c r="G34" s="36">
        <v>172096</v>
      </c>
      <c r="H34" s="36">
        <v>13689</v>
      </c>
      <c r="I34" s="36">
        <v>929590</v>
      </c>
      <c r="J34" s="36">
        <v>972444</v>
      </c>
      <c r="K34" s="36">
        <v>152355</v>
      </c>
      <c r="L34" s="36">
        <v>126873</v>
      </c>
      <c r="M34" s="36">
        <v>179667</v>
      </c>
      <c r="N34" s="36">
        <v>11253</v>
      </c>
      <c r="O34" s="36">
        <v>455798</v>
      </c>
      <c r="P34" s="36">
        <v>243111</v>
      </c>
      <c r="Q34" s="36">
        <v>49979</v>
      </c>
      <c r="R34" s="36">
        <v>451458</v>
      </c>
      <c r="S34" s="36">
        <v>289538</v>
      </c>
      <c r="T34" s="36">
        <v>38254</v>
      </c>
      <c r="U34" s="36">
        <v>223299</v>
      </c>
      <c r="V34" s="36">
        <v>94435</v>
      </c>
      <c r="W34" s="36">
        <v>22391</v>
      </c>
      <c r="X34" s="36">
        <v>25461</v>
      </c>
      <c r="Y34" s="36">
        <v>30347</v>
      </c>
      <c r="Z34" s="36">
        <v>1822</v>
      </c>
      <c r="AA34" s="36">
        <v>614091</v>
      </c>
      <c r="AB34" s="36">
        <v>1095328</v>
      </c>
      <c r="AC34" s="36">
        <v>87422</v>
      </c>
      <c r="AD34" s="36">
        <v>507654</v>
      </c>
      <c r="AE34" s="36">
        <v>1156638</v>
      </c>
      <c r="AF34" s="36">
        <v>85978</v>
      </c>
      <c r="AG34" s="36">
        <v>37480</v>
      </c>
      <c r="AH34" s="36">
        <v>64982</v>
      </c>
      <c r="AI34" s="36">
        <v>4233</v>
      </c>
      <c r="AJ34" s="36">
        <v>61480</v>
      </c>
      <c r="AK34" s="36">
        <v>40294</v>
      </c>
      <c r="AL34" s="36">
        <v>5179</v>
      </c>
      <c r="AM34" s="36">
        <v>39354</v>
      </c>
      <c r="AN34" s="36">
        <v>24717</v>
      </c>
      <c r="AO34" s="36">
        <v>1913</v>
      </c>
      <c r="AP34" s="36">
        <v>171620</v>
      </c>
      <c r="AQ34" s="36">
        <v>81693</v>
      </c>
      <c r="AR34" s="36">
        <v>4928</v>
      </c>
      <c r="AS34" s="36">
        <v>270415</v>
      </c>
      <c r="AT34" s="36">
        <v>37257</v>
      </c>
      <c r="AU34" s="36">
        <v>8456</v>
      </c>
      <c r="AV34" s="36">
        <v>124401</v>
      </c>
      <c r="AW34" s="36">
        <v>184641</v>
      </c>
      <c r="AX34" s="36">
        <v>8135</v>
      </c>
      <c r="AY34" s="36">
        <v>313423</v>
      </c>
      <c r="AZ34" s="36">
        <v>146191</v>
      </c>
      <c r="BA34" s="36">
        <v>17833</v>
      </c>
      <c r="BB34" s="36">
        <v>95377</v>
      </c>
      <c r="BC34" s="36">
        <v>37366</v>
      </c>
      <c r="BD34" s="36">
        <v>2734</v>
      </c>
      <c r="BE34" s="36">
        <v>8195</v>
      </c>
      <c r="BF34" s="36">
        <v>10164</v>
      </c>
      <c r="BG34" s="36">
        <v>841</v>
      </c>
      <c r="BH34" s="36">
        <v>272696</v>
      </c>
      <c r="BI34" s="36">
        <v>128526</v>
      </c>
      <c r="BJ34" s="36">
        <v>15904</v>
      </c>
      <c r="BK34" s="36">
        <v>157234</v>
      </c>
      <c r="BL34" s="36">
        <v>37257</v>
      </c>
      <c r="BM34" s="36">
        <v>9541</v>
      </c>
      <c r="BN34" s="36">
        <v>22300</v>
      </c>
      <c r="BO34" s="36">
        <v>9131</v>
      </c>
      <c r="BP34" s="36">
        <v>7402</v>
      </c>
      <c r="BQ34" s="36">
        <v>211749</v>
      </c>
      <c r="BR34" s="36">
        <v>89637</v>
      </c>
      <c r="BS34" s="36">
        <v>21893</v>
      </c>
      <c r="BT34" s="36">
        <v>69096</v>
      </c>
      <c r="BU34" s="36">
        <v>36258</v>
      </c>
      <c r="BV34" s="36">
        <v>6513</v>
      </c>
      <c r="BW34" s="36">
        <v>599758</v>
      </c>
      <c r="BX34" s="36">
        <v>148956</v>
      </c>
      <c r="BY34" s="36">
        <v>6264</v>
      </c>
      <c r="BZ34" s="36">
        <v>151446</v>
      </c>
      <c r="CA34" s="36">
        <v>291625</v>
      </c>
      <c r="CB34" s="36">
        <v>55282</v>
      </c>
      <c r="CC34" s="36">
        <v>13683</v>
      </c>
      <c r="CD34" s="36">
        <v>2949</v>
      </c>
      <c r="CE34" s="36">
        <v>2481</v>
      </c>
      <c r="CF34" s="36">
        <v>83094</v>
      </c>
      <c r="CG34" s="36">
        <v>36822</v>
      </c>
      <c r="CH34" s="36">
        <v>4508</v>
      </c>
      <c r="CI34" s="36">
        <v>241166</v>
      </c>
      <c r="CJ34" s="36">
        <v>64932</v>
      </c>
      <c r="CK34" s="36">
        <v>21679</v>
      </c>
      <c r="CL34" s="36">
        <v>14711</v>
      </c>
      <c r="CM34" s="36">
        <v>3012</v>
      </c>
      <c r="CN34" s="36">
        <v>490</v>
      </c>
      <c r="CO34" s="36">
        <v>162729</v>
      </c>
      <c r="CP34" s="36">
        <v>24236</v>
      </c>
      <c r="CQ34" s="36">
        <v>9279</v>
      </c>
      <c r="CR34" s="36">
        <v>131964</v>
      </c>
      <c r="CS34" s="36">
        <v>23420</v>
      </c>
      <c r="CT34" s="36">
        <v>8979</v>
      </c>
    </row>
    <row r="35" spans="1:98">
      <c r="A35" t="s">
        <v>113</v>
      </c>
      <c r="B35" s="32">
        <v>42104</v>
      </c>
      <c r="C35" s="34"/>
      <c r="D35" s="34"/>
      <c r="E35" s="35"/>
      <c r="F35" s="36">
        <v>179799</v>
      </c>
      <c r="G35" s="36">
        <v>286636</v>
      </c>
      <c r="H35" s="36">
        <v>22026</v>
      </c>
      <c r="I35" s="36">
        <v>1046317</v>
      </c>
      <c r="J35" s="36">
        <v>1057222</v>
      </c>
      <c r="K35" s="36">
        <v>149243</v>
      </c>
      <c r="L35" s="36">
        <v>127445</v>
      </c>
      <c r="M35" s="36">
        <v>223264</v>
      </c>
      <c r="N35" s="36">
        <v>12842</v>
      </c>
      <c r="O35" s="36">
        <v>485201</v>
      </c>
      <c r="P35" s="36">
        <v>318027</v>
      </c>
      <c r="Q35" s="36">
        <v>56162</v>
      </c>
      <c r="R35" s="36">
        <v>484127</v>
      </c>
      <c r="S35" s="36">
        <v>345769</v>
      </c>
      <c r="T35" s="36">
        <v>41423</v>
      </c>
      <c r="U35" s="36">
        <v>214823</v>
      </c>
      <c r="V35" s="36">
        <v>97322</v>
      </c>
      <c r="W35" s="36">
        <v>22095</v>
      </c>
      <c r="X35" s="36">
        <v>29869</v>
      </c>
      <c r="Y35" s="36">
        <v>40156</v>
      </c>
      <c r="Z35" s="36">
        <v>2466</v>
      </c>
      <c r="AA35" s="36">
        <v>521793</v>
      </c>
      <c r="AB35" s="36">
        <v>1034114</v>
      </c>
      <c r="AC35" s="36">
        <v>72469</v>
      </c>
      <c r="AD35" s="36">
        <v>440116</v>
      </c>
      <c r="AE35" s="36">
        <v>1116458</v>
      </c>
      <c r="AF35" s="36">
        <v>73393</v>
      </c>
      <c r="AG35" s="36">
        <v>41861</v>
      </c>
      <c r="AH35" s="36">
        <v>82717</v>
      </c>
      <c r="AI35" s="36">
        <v>4917</v>
      </c>
      <c r="AJ35" s="36">
        <v>92850</v>
      </c>
      <c r="AK35" s="36">
        <v>76986</v>
      </c>
      <c r="AL35" s="36">
        <v>8289</v>
      </c>
      <c r="AM35" s="36">
        <v>55084</v>
      </c>
      <c r="AN35" s="36">
        <v>43004</v>
      </c>
      <c r="AO35" s="36">
        <v>3062</v>
      </c>
      <c r="AP35" s="36">
        <v>165788</v>
      </c>
      <c r="AQ35" s="36">
        <v>93088</v>
      </c>
      <c r="AR35" s="36">
        <v>5209</v>
      </c>
      <c r="AS35" s="36">
        <v>270186</v>
      </c>
      <c r="AT35" s="36">
        <v>45969</v>
      </c>
      <c r="AU35" s="36">
        <v>9420</v>
      </c>
      <c r="AV35" s="36">
        <v>124204</v>
      </c>
      <c r="AW35" s="36">
        <v>232456</v>
      </c>
      <c r="AX35" s="36">
        <v>7759</v>
      </c>
      <c r="AY35" s="36">
        <v>275839</v>
      </c>
      <c r="AZ35" s="36">
        <v>159183</v>
      </c>
      <c r="BA35" s="36">
        <v>17584</v>
      </c>
      <c r="BB35" s="36">
        <v>94504</v>
      </c>
      <c r="BC35" s="36">
        <v>62377</v>
      </c>
      <c r="BD35" s="36">
        <v>3526</v>
      </c>
      <c r="BE35" s="36">
        <v>9025</v>
      </c>
      <c r="BF35" s="36">
        <v>14647</v>
      </c>
      <c r="BG35" s="36">
        <v>864</v>
      </c>
      <c r="BH35" s="36">
        <v>309713</v>
      </c>
      <c r="BI35" s="36">
        <v>134118</v>
      </c>
      <c r="BJ35" s="36">
        <v>14478</v>
      </c>
      <c r="BK35" s="36">
        <v>212560</v>
      </c>
      <c r="BL35" s="36">
        <v>59434</v>
      </c>
      <c r="BM35" s="36">
        <v>13053</v>
      </c>
      <c r="BN35" s="36">
        <v>19050</v>
      </c>
      <c r="BO35" s="36">
        <v>8593</v>
      </c>
      <c r="BP35" s="36">
        <v>7562</v>
      </c>
      <c r="BQ35" s="36">
        <v>162186</v>
      </c>
      <c r="BR35" s="36">
        <v>49782</v>
      </c>
      <c r="BS35" s="36">
        <v>13262</v>
      </c>
      <c r="BT35" s="36">
        <v>79573</v>
      </c>
      <c r="BU35" s="36">
        <v>42398</v>
      </c>
      <c r="BV35" s="36">
        <v>6167</v>
      </c>
      <c r="BW35" s="36">
        <v>512419</v>
      </c>
      <c r="BX35" s="36">
        <v>155216</v>
      </c>
      <c r="BY35" s="36">
        <v>5703</v>
      </c>
      <c r="BZ35" s="36">
        <v>127711</v>
      </c>
      <c r="CA35" s="36">
        <v>232860</v>
      </c>
      <c r="CB35" s="36">
        <v>37587</v>
      </c>
      <c r="CC35" s="36">
        <v>22398</v>
      </c>
      <c r="CD35" s="36">
        <v>5654</v>
      </c>
      <c r="CE35" s="36">
        <v>4379</v>
      </c>
      <c r="CF35" s="36">
        <v>82583</v>
      </c>
      <c r="CG35" s="36">
        <v>38116</v>
      </c>
      <c r="CH35" s="36">
        <v>4286</v>
      </c>
      <c r="CI35" s="36">
        <v>210714</v>
      </c>
      <c r="CJ35" s="36">
        <v>52200</v>
      </c>
      <c r="CK35" s="36">
        <v>17687</v>
      </c>
      <c r="CL35" s="36">
        <v>30431</v>
      </c>
      <c r="CM35" s="36">
        <v>4162</v>
      </c>
      <c r="CN35" s="36">
        <v>262</v>
      </c>
      <c r="CO35" s="36">
        <v>94585</v>
      </c>
      <c r="CP35" s="36">
        <v>15723</v>
      </c>
      <c r="CQ35" s="36">
        <v>6680</v>
      </c>
      <c r="CR35" s="36">
        <v>107224</v>
      </c>
      <c r="CS35" s="36">
        <v>20633</v>
      </c>
      <c r="CT35" s="36">
        <v>7368</v>
      </c>
    </row>
    <row r="36" spans="1:98">
      <c r="A36" t="s">
        <v>113</v>
      </c>
      <c r="B36" s="32">
        <v>42103</v>
      </c>
      <c r="C36" s="34"/>
      <c r="D36" s="34"/>
      <c r="E36" s="35"/>
      <c r="F36" s="36">
        <v>207448</v>
      </c>
      <c r="G36" s="36">
        <v>326395</v>
      </c>
      <c r="H36" s="36">
        <v>25213</v>
      </c>
      <c r="I36" s="36">
        <v>870609</v>
      </c>
      <c r="J36" s="36">
        <v>1059632</v>
      </c>
      <c r="K36" s="36">
        <v>145598</v>
      </c>
      <c r="L36" s="36">
        <v>120241</v>
      </c>
      <c r="M36" s="36">
        <v>231729</v>
      </c>
      <c r="N36" s="36">
        <v>12574</v>
      </c>
      <c r="O36" s="36">
        <v>507587</v>
      </c>
      <c r="P36" s="36">
        <v>341229</v>
      </c>
      <c r="Q36" s="36">
        <v>61884</v>
      </c>
      <c r="R36" s="36">
        <v>497236</v>
      </c>
      <c r="S36" s="36">
        <v>365914</v>
      </c>
      <c r="T36" s="36">
        <v>42780</v>
      </c>
      <c r="U36" s="36">
        <v>210326</v>
      </c>
      <c r="V36" s="36">
        <v>96468</v>
      </c>
      <c r="W36" s="36">
        <v>21318</v>
      </c>
      <c r="X36" s="36">
        <v>31413</v>
      </c>
      <c r="Y36" s="36">
        <v>43018</v>
      </c>
      <c r="Z36" s="36">
        <v>2513</v>
      </c>
      <c r="AA36" s="36">
        <v>486023</v>
      </c>
      <c r="AB36" s="36">
        <v>981541</v>
      </c>
      <c r="AC36" s="36">
        <v>67539</v>
      </c>
      <c r="AD36" s="36">
        <v>380115</v>
      </c>
      <c r="AE36" s="36">
        <v>1004208</v>
      </c>
      <c r="AF36" s="36">
        <v>63887</v>
      </c>
      <c r="AG36" s="36">
        <v>41592</v>
      </c>
      <c r="AH36" s="36">
        <v>87053</v>
      </c>
      <c r="AI36" s="36">
        <v>5249</v>
      </c>
      <c r="AJ36" s="36">
        <v>95011</v>
      </c>
      <c r="AK36" s="36">
        <v>81191</v>
      </c>
      <c r="AL36" s="36">
        <v>8888</v>
      </c>
      <c r="AM36" s="36">
        <v>56100</v>
      </c>
      <c r="AN36" s="36">
        <v>45446</v>
      </c>
      <c r="AO36" s="36">
        <v>3030</v>
      </c>
      <c r="AP36" s="36">
        <v>167319</v>
      </c>
      <c r="AQ36" s="36">
        <v>94787</v>
      </c>
      <c r="AR36" s="36">
        <v>4945</v>
      </c>
      <c r="AS36" s="36">
        <v>282714</v>
      </c>
      <c r="AT36" s="36">
        <v>48277</v>
      </c>
      <c r="AU36" s="36">
        <v>9914</v>
      </c>
      <c r="AV36" s="36">
        <v>124404</v>
      </c>
      <c r="AW36" s="36">
        <v>239676</v>
      </c>
      <c r="AX36" s="36">
        <v>7396</v>
      </c>
      <c r="AY36" s="36">
        <v>228065</v>
      </c>
      <c r="AZ36" s="36">
        <v>140620</v>
      </c>
      <c r="BA36" s="36">
        <v>15192</v>
      </c>
      <c r="BB36" s="36">
        <v>78334</v>
      </c>
      <c r="BC36" s="36">
        <v>56401</v>
      </c>
      <c r="BD36" s="36">
        <v>3304</v>
      </c>
      <c r="BE36" s="36">
        <v>9876</v>
      </c>
      <c r="BF36" s="36">
        <v>15727</v>
      </c>
      <c r="BG36" s="36">
        <v>874</v>
      </c>
      <c r="BH36" s="36">
        <v>347759</v>
      </c>
      <c r="BI36" s="36">
        <v>149461</v>
      </c>
      <c r="BJ36" s="36">
        <v>16547</v>
      </c>
      <c r="BK36" s="36">
        <v>227075</v>
      </c>
      <c r="BL36" s="36">
        <v>61147</v>
      </c>
      <c r="BM36" s="36">
        <v>13406</v>
      </c>
      <c r="BN36" s="36">
        <v>18303</v>
      </c>
      <c r="BO36" s="36">
        <v>7785</v>
      </c>
      <c r="BP36" s="36">
        <v>7696</v>
      </c>
      <c r="BQ36" s="36">
        <v>147200</v>
      </c>
      <c r="BR36" s="36">
        <v>36236</v>
      </c>
      <c r="BS36" s="36">
        <v>11029</v>
      </c>
      <c r="BT36" s="36">
        <v>62123</v>
      </c>
      <c r="BU36" s="36">
        <v>34581</v>
      </c>
      <c r="BV36" s="36">
        <v>5810</v>
      </c>
      <c r="BW36" s="36">
        <v>474356</v>
      </c>
      <c r="BX36" s="36">
        <v>160751</v>
      </c>
      <c r="BY36" s="36">
        <v>5863</v>
      </c>
      <c r="BZ36" s="36">
        <v>105979</v>
      </c>
      <c r="CA36" s="36">
        <v>157168</v>
      </c>
      <c r="CB36" s="36">
        <v>28296</v>
      </c>
      <c r="CC36" s="36">
        <v>19723</v>
      </c>
      <c r="CD36" s="36">
        <v>5666</v>
      </c>
      <c r="CE36" s="36">
        <v>4290</v>
      </c>
      <c r="CF36" s="36">
        <v>88585</v>
      </c>
      <c r="CG36" s="36">
        <v>42997</v>
      </c>
      <c r="CH36" s="36">
        <v>4432</v>
      </c>
      <c r="CI36" s="36">
        <v>199475</v>
      </c>
      <c r="CJ36" s="36">
        <v>49145</v>
      </c>
      <c r="CK36" s="36">
        <v>18401</v>
      </c>
      <c r="CL36" s="36">
        <v>39118</v>
      </c>
      <c r="CM36" s="36">
        <v>4480</v>
      </c>
      <c r="CN36" s="36">
        <v>195</v>
      </c>
      <c r="CO36" s="36">
        <v>73865</v>
      </c>
      <c r="CP36" s="36">
        <v>11702</v>
      </c>
      <c r="CQ36" s="36">
        <v>6188</v>
      </c>
      <c r="CR36" s="36">
        <v>101235</v>
      </c>
      <c r="CS36" s="36">
        <v>19952</v>
      </c>
      <c r="CT36" s="36">
        <v>7259</v>
      </c>
    </row>
    <row r="37" spans="1:98">
      <c r="A37" t="s">
        <v>113</v>
      </c>
      <c r="B37" s="32">
        <v>42102</v>
      </c>
      <c r="C37" s="34"/>
      <c r="D37" s="34"/>
      <c r="E37" s="35"/>
      <c r="F37" s="36">
        <v>218344</v>
      </c>
      <c r="G37" s="36">
        <v>340899</v>
      </c>
      <c r="H37" s="36">
        <v>26423</v>
      </c>
      <c r="I37" s="36">
        <v>885059</v>
      </c>
      <c r="J37" s="36">
        <v>1097991</v>
      </c>
      <c r="K37" s="36">
        <v>140658</v>
      </c>
      <c r="L37" s="36">
        <v>135321</v>
      </c>
      <c r="M37" s="36">
        <v>240643</v>
      </c>
      <c r="N37" s="36">
        <v>12809</v>
      </c>
      <c r="O37" s="36">
        <v>514421</v>
      </c>
      <c r="P37" s="36">
        <v>357262</v>
      </c>
      <c r="Q37" s="36">
        <v>61371</v>
      </c>
      <c r="R37" s="36">
        <v>520808</v>
      </c>
      <c r="S37" s="36">
        <v>401493</v>
      </c>
      <c r="T37" s="36">
        <v>45130</v>
      </c>
      <c r="U37" s="36">
        <v>220044</v>
      </c>
      <c r="V37" s="36">
        <v>102233</v>
      </c>
      <c r="W37" s="36">
        <v>21382</v>
      </c>
      <c r="X37" s="36">
        <v>32226</v>
      </c>
      <c r="Y37" s="36">
        <v>44835</v>
      </c>
      <c r="Z37" s="36">
        <v>2779</v>
      </c>
      <c r="AA37" s="36">
        <v>493851</v>
      </c>
      <c r="AB37" s="36">
        <v>1003733</v>
      </c>
      <c r="AC37" s="36">
        <v>65753</v>
      </c>
      <c r="AD37" s="36">
        <v>357091</v>
      </c>
      <c r="AE37" s="36">
        <v>978053</v>
      </c>
      <c r="AF37" s="36">
        <v>58461</v>
      </c>
      <c r="AG37" s="36">
        <v>39788</v>
      </c>
      <c r="AH37" s="36">
        <v>89076</v>
      </c>
      <c r="AI37" s="36">
        <v>5386</v>
      </c>
      <c r="AJ37" s="36">
        <v>96461</v>
      </c>
      <c r="AK37" s="36">
        <v>87425</v>
      </c>
      <c r="AL37" s="36">
        <v>8396</v>
      </c>
      <c r="AM37" s="36">
        <v>57222</v>
      </c>
      <c r="AN37" s="36">
        <v>48402</v>
      </c>
      <c r="AO37" s="36">
        <v>3009</v>
      </c>
      <c r="AP37" s="36">
        <v>166185</v>
      </c>
      <c r="AQ37" s="36">
        <v>96584</v>
      </c>
      <c r="AR37" s="36">
        <v>4900</v>
      </c>
      <c r="AS37" s="36">
        <v>283345</v>
      </c>
      <c r="AT37" s="36">
        <v>47100</v>
      </c>
      <c r="AU37" s="36">
        <v>9471</v>
      </c>
      <c r="AV37" s="36">
        <v>121899</v>
      </c>
      <c r="AW37" s="36">
        <v>239284</v>
      </c>
      <c r="AX37" s="36">
        <v>6912</v>
      </c>
      <c r="AY37" s="36">
        <v>207894</v>
      </c>
      <c r="AZ37" s="36">
        <v>131016</v>
      </c>
      <c r="BA37" s="36">
        <v>13740</v>
      </c>
      <c r="BB37" s="36">
        <v>74662</v>
      </c>
      <c r="BC37" s="36">
        <v>54647</v>
      </c>
      <c r="BD37" s="36">
        <v>3024</v>
      </c>
      <c r="BE37" s="36">
        <v>9703</v>
      </c>
      <c r="BF37" s="36">
        <v>16075</v>
      </c>
      <c r="BG37" s="36">
        <v>988</v>
      </c>
      <c r="BH37" s="36">
        <v>352048</v>
      </c>
      <c r="BI37" s="36">
        <v>153116</v>
      </c>
      <c r="BJ37" s="36">
        <v>16351</v>
      </c>
      <c r="BK37" s="36">
        <v>207726</v>
      </c>
      <c r="BL37" s="36">
        <v>59013</v>
      </c>
      <c r="BM37" s="36">
        <v>12427</v>
      </c>
      <c r="BN37" s="36">
        <v>18065</v>
      </c>
      <c r="BO37" s="36">
        <v>7825</v>
      </c>
      <c r="BP37" s="36">
        <v>7748</v>
      </c>
      <c r="BQ37" s="36">
        <v>144646</v>
      </c>
      <c r="BR37" s="36">
        <v>35037</v>
      </c>
      <c r="BS37" s="36">
        <v>11472</v>
      </c>
      <c r="BT37" s="36">
        <v>58105</v>
      </c>
      <c r="BU37" s="36">
        <v>34785</v>
      </c>
      <c r="BV37" s="36">
        <v>5187</v>
      </c>
      <c r="BW37" s="36">
        <v>535089</v>
      </c>
      <c r="BX37" s="36">
        <v>169311</v>
      </c>
      <c r="BY37" s="36">
        <v>6349</v>
      </c>
      <c r="BZ37" s="36">
        <v>109423</v>
      </c>
      <c r="CA37" s="36">
        <v>159715</v>
      </c>
      <c r="CB37" s="36">
        <v>29136</v>
      </c>
      <c r="CC37" s="36">
        <v>21473</v>
      </c>
      <c r="CD37" s="36">
        <v>6567</v>
      </c>
      <c r="CE37" s="36">
        <v>4121</v>
      </c>
      <c r="CF37" s="36">
        <v>112305</v>
      </c>
      <c r="CG37" s="36">
        <v>61052</v>
      </c>
      <c r="CH37" s="36">
        <v>5850</v>
      </c>
      <c r="CI37" s="36">
        <v>201181</v>
      </c>
      <c r="CJ37" s="36">
        <v>49691</v>
      </c>
      <c r="CK37" s="36">
        <v>17812</v>
      </c>
      <c r="CL37" s="36">
        <v>34352</v>
      </c>
      <c r="CM37" s="36">
        <v>2982</v>
      </c>
      <c r="CN37" s="36">
        <v>115</v>
      </c>
      <c r="CO37" s="36">
        <v>72260</v>
      </c>
      <c r="CP37" s="36">
        <v>12124</v>
      </c>
      <c r="CQ37" s="36">
        <v>5838</v>
      </c>
      <c r="CR37" s="36">
        <v>98313</v>
      </c>
      <c r="CS37" s="36">
        <v>19557</v>
      </c>
      <c r="CT37" s="36">
        <v>6980</v>
      </c>
    </row>
    <row r="38" spans="1:98">
      <c r="A38" t="s">
        <v>113</v>
      </c>
      <c r="B38" s="32">
        <v>42101</v>
      </c>
      <c r="C38" s="34"/>
      <c r="D38" s="34"/>
      <c r="E38" s="35"/>
      <c r="F38" s="36">
        <v>225843</v>
      </c>
      <c r="G38" s="36">
        <v>342237</v>
      </c>
      <c r="H38" s="36">
        <v>27187</v>
      </c>
      <c r="I38" s="36">
        <v>900909</v>
      </c>
      <c r="J38" s="36">
        <v>1092876</v>
      </c>
      <c r="K38" s="36">
        <v>148789</v>
      </c>
      <c r="L38" s="36">
        <v>140504</v>
      </c>
      <c r="M38" s="36">
        <v>242518</v>
      </c>
      <c r="N38" s="36">
        <v>13457</v>
      </c>
      <c r="O38" s="36">
        <v>529625</v>
      </c>
      <c r="P38" s="36">
        <v>370507</v>
      </c>
      <c r="Q38" s="36">
        <v>63809</v>
      </c>
      <c r="R38" s="36">
        <v>529489</v>
      </c>
      <c r="S38" s="36">
        <v>392781</v>
      </c>
      <c r="T38" s="36">
        <v>46413</v>
      </c>
      <c r="U38" s="36">
        <v>228967</v>
      </c>
      <c r="V38" s="36">
        <v>106172</v>
      </c>
      <c r="W38" s="36">
        <v>21908</v>
      </c>
      <c r="X38" s="36">
        <v>32673</v>
      </c>
      <c r="Y38" s="36">
        <v>44154</v>
      </c>
      <c r="Z38" s="36">
        <v>2848</v>
      </c>
      <c r="AA38" s="36">
        <v>497462</v>
      </c>
      <c r="AB38" s="36">
        <v>979519</v>
      </c>
      <c r="AC38" s="36">
        <v>67697</v>
      </c>
      <c r="AD38" s="36">
        <v>362568</v>
      </c>
      <c r="AE38" s="36">
        <v>950735</v>
      </c>
      <c r="AF38" s="36">
        <v>59606</v>
      </c>
      <c r="AG38" s="36">
        <v>41767</v>
      </c>
      <c r="AH38" s="36">
        <v>87997</v>
      </c>
      <c r="AI38" s="36">
        <v>5453</v>
      </c>
      <c r="AJ38" s="36">
        <v>102264</v>
      </c>
      <c r="AK38" s="36">
        <v>89893</v>
      </c>
      <c r="AL38" s="36">
        <v>9006</v>
      </c>
      <c r="AM38" s="36">
        <v>58758</v>
      </c>
      <c r="AN38" s="36">
        <v>49683</v>
      </c>
      <c r="AO38" s="36">
        <v>3127</v>
      </c>
      <c r="AP38" s="36">
        <v>163359</v>
      </c>
      <c r="AQ38" s="36">
        <v>96025</v>
      </c>
      <c r="AR38" s="36">
        <v>5280</v>
      </c>
      <c r="AS38" s="36">
        <v>277660</v>
      </c>
      <c r="AT38" s="36">
        <v>47715</v>
      </c>
      <c r="AU38" s="36">
        <v>9104</v>
      </c>
      <c r="AV38" s="36">
        <v>120065</v>
      </c>
      <c r="AW38" s="36">
        <v>229864</v>
      </c>
      <c r="AX38" s="36">
        <v>7307</v>
      </c>
      <c r="AY38" s="36">
        <v>197395</v>
      </c>
      <c r="AZ38" s="36">
        <v>123097</v>
      </c>
      <c r="BA38" s="36">
        <v>13674</v>
      </c>
      <c r="BB38" s="36">
        <v>70085</v>
      </c>
      <c r="BC38" s="36">
        <v>51472</v>
      </c>
      <c r="BD38" s="36">
        <v>2958</v>
      </c>
      <c r="BE38" s="36">
        <v>11171</v>
      </c>
      <c r="BF38" s="36">
        <v>17498</v>
      </c>
      <c r="BG38" s="36">
        <v>961</v>
      </c>
      <c r="BH38" s="36">
        <v>356975</v>
      </c>
      <c r="BI38" s="36">
        <v>149539</v>
      </c>
      <c r="BJ38" s="36">
        <v>16482</v>
      </c>
      <c r="BK38" s="36">
        <v>186839</v>
      </c>
      <c r="BL38" s="36">
        <v>54425</v>
      </c>
      <c r="BM38" s="36">
        <v>11181</v>
      </c>
      <c r="BN38" s="36">
        <v>20147</v>
      </c>
      <c r="BO38" s="36">
        <v>8075</v>
      </c>
      <c r="BP38" s="36">
        <v>8582</v>
      </c>
      <c r="BQ38" s="36">
        <v>145309</v>
      </c>
      <c r="BR38" s="36">
        <v>36041</v>
      </c>
      <c r="BS38" s="36">
        <v>11728</v>
      </c>
      <c r="BT38" s="36">
        <v>61565</v>
      </c>
      <c r="BU38" s="36">
        <v>36178</v>
      </c>
      <c r="BV38" s="36">
        <v>5966</v>
      </c>
      <c r="BW38" s="36">
        <v>565751</v>
      </c>
      <c r="BX38" s="36">
        <v>199095</v>
      </c>
      <c r="BY38" s="36">
        <v>7028</v>
      </c>
      <c r="BZ38" s="36">
        <v>113031</v>
      </c>
      <c r="CA38" s="36">
        <v>159369</v>
      </c>
      <c r="CB38" s="36">
        <v>28838</v>
      </c>
      <c r="CC38" s="36">
        <v>21062</v>
      </c>
      <c r="CD38" s="36">
        <v>6230</v>
      </c>
      <c r="CE38" s="36">
        <v>4432</v>
      </c>
      <c r="CF38" s="36">
        <v>94268</v>
      </c>
      <c r="CG38" s="36">
        <v>46851</v>
      </c>
      <c r="CH38" s="36">
        <v>4886</v>
      </c>
      <c r="CI38" s="36">
        <v>214054</v>
      </c>
      <c r="CJ38" s="36">
        <v>52850</v>
      </c>
      <c r="CK38" s="36">
        <v>19551</v>
      </c>
      <c r="CL38" s="36">
        <v>28547</v>
      </c>
      <c r="CM38" s="36">
        <v>2147</v>
      </c>
      <c r="CN38" s="36">
        <v>95</v>
      </c>
      <c r="CO38" s="36">
        <v>73386</v>
      </c>
      <c r="CP38" s="36">
        <v>12521</v>
      </c>
      <c r="CQ38" s="36">
        <v>5852</v>
      </c>
      <c r="CR38" s="36">
        <v>98259</v>
      </c>
      <c r="CS38" s="36">
        <v>18649</v>
      </c>
      <c r="CT38" s="36">
        <v>7482</v>
      </c>
    </row>
    <row r="39" spans="1:98">
      <c r="A39" t="s">
        <v>113</v>
      </c>
      <c r="B39" s="32">
        <v>42100</v>
      </c>
      <c r="C39" s="34"/>
      <c r="D39" s="34"/>
      <c r="E39" s="35"/>
      <c r="F39" s="36">
        <v>119713</v>
      </c>
      <c r="G39" s="36">
        <v>170372</v>
      </c>
      <c r="H39" s="36">
        <v>14282</v>
      </c>
      <c r="I39" s="36">
        <v>930306</v>
      </c>
      <c r="J39" s="36">
        <v>954692</v>
      </c>
      <c r="K39" s="36">
        <v>145272</v>
      </c>
      <c r="L39" s="36">
        <v>128603</v>
      </c>
      <c r="M39" s="36">
        <v>177799</v>
      </c>
      <c r="N39" s="36">
        <v>11838</v>
      </c>
      <c r="O39" s="36">
        <v>467866</v>
      </c>
      <c r="P39" s="36">
        <v>242481</v>
      </c>
      <c r="Q39" s="36">
        <v>49192</v>
      </c>
      <c r="R39" s="36">
        <v>473520</v>
      </c>
      <c r="S39" s="36">
        <v>291267</v>
      </c>
      <c r="T39" s="36">
        <v>39398</v>
      </c>
      <c r="U39" s="36">
        <v>238084</v>
      </c>
      <c r="V39" s="36">
        <v>94143</v>
      </c>
      <c r="W39" s="36">
        <v>22171</v>
      </c>
      <c r="X39" s="36">
        <v>25279</v>
      </c>
      <c r="Y39" s="36">
        <v>29369</v>
      </c>
      <c r="Z39" s="36">
        <v>1869</v>
      </c>
      <c r="AA39" s="36">
        <v>614372</v>
      </c>
      <c r="AB39" s="36">
        <v>1067428</v>
      </c>
      <c r="AC39" s="36">
        <v>82836</v>
      </c>
      <c r="AD39" s="36">
        <v>459504</v>
      </c>
      <c r="AE39" s="36">
        <v>1035271</v>
      </c>
      <c r="AF39" s="36">
        <v>73851</v>
      </c>
      <c r="AG39" s="36">
        <v>34520</v>
      </c>
      <c r="AH39" s="36">
        <v>60385</v>
      </c>
      <c r="AI39" s="36">
        <v>4233</v>
      </c>
      <c r="AJ39" s="36">
        <v>63575</v>
      </c>
      <c r="AK39" s="36">
        <v>41366</v>
      </c>
      <c r="AL39" s="36">
        <v>5086</v>
      </c>
      <c r="AM39" s="36">
        <v>40734</v>
      </c>
      <c r="AN39" s="36">
        <v>23563</v>
      </c>
      <c r="AO39" s="36">
        <v>1886</v>
      </c>
      <c r="AP39" s="36">
        <v>172376</v>
      </c>
      <c r="AQ39" s="36">
        <v>83842</v>
      </c>
      <c r="AR39" s="36">
        <v>5038</v>
      </c>
      <c r="AS39" s="36">
        <v>267063</v>
      </c>
      <c r="AT39" s="36">
        <v>32909</v>
      </c>
      <c r="AU39" s="36">
        <v>7742</v>
      </c>
      <c r="AV39" s="36">
        <v>119724</v>
      </c>
      <c r="AW39" s="36">
        <v>167055</v>
      </c>
      <c r="AX39" s="36">
        <v>7360</v>
      </c>
      <c r="AY39" s="36">
        <v>220108</v>
      </c>
      <c r="AZ39" s="36">
        <v>101264</v>
      </c>
      <c r="BA39" s="36">
        <v>13685</v>
      </c>
      <c r="BB39" s="36">
        <v>68769</v>
      </c>
      <c r="BC39" s="36">
        <v>27633</v>
      </c>
      <c r="BD39" s="36">
        <v>2023</v>
      </c>
      <c r="BE39" s="36">
        <v>8974</v>
      </c>
      <c r="BF39" s="36">
        <v>9970</v>
      </c>
      <c r="BG39" s="36">
        <v>684</v>
      </c>
      <c r="BH39" s="36">
        <v>299651</v>
      </c>
      <c r="BI39" s="36">
        <v>136978</v>
      </c>
      <c r="BJ39" s="36">
        <v>17274</v>
      </c>
      <c r="BK39" s="36">
        <v>127040</v>
      </c>
      <c r="BL39" s="36">
        <v>29948</v>
      </c>
      <c r="BM39" s="36">
        <v>7328</v>
      </c>
      <c r="BN39" s="36">
        <v>32536</v>
      </c>
      <c r="BO39" s="36">
        <v>9581</v>
      </c>
      <c r="BP39" s="36">
        <v>9800</v>
      </c>
      <c r="BQ39" s="36">
        <v>208316</v>
      </c>
      <c r="BR39" s="36">
        <v>76799</v>
      </c>
      <c r="BS39" s="36">
        <v>20746</v>
      </c>
      <c r="BT39" s="36">
        <v>65401</v>
      </c>
      <c r="BU39" s="36">
        <v>34286</v>
      </c>
      <c r="BV39" s="36">
        <v>6298</v>
      </c>
      <c r="BW39" s="36">
        <v>617347</v>
      </c>
      <c r="BX39" s="36">
        <v>177402</v>
      </c>
      <c r="BY39" s="36">
        <v>7368</v>
      </c>
      <c r="BZ39" s="36">
        <v>136484</v>
      </c>
      <c r="CA39" s="36">
        <v>223702</v>
      </c>
      <c r="CB39" s="36">
        <v>44427</v>
      </c>
      <c r="CC39" s="36">
        <v>11201</v>
      </c>
      <c r="CD39" s="36">
        <v>2841</v>
      </c>
      <c r="CE39" s="36">
        <v>2008</v>
      </c>
      <c r="CF39" s="36">
        <v>99542</v>
      </c>
      <c r="CG39" s="36">
        <v>46974</v>
      </c>
      <c r="CH39" s="36">
        <v>5532</v>
      </c>
      <c r="CI39" s="36">
        <v>257056</v>
      </c>
      <c r="CJ39" s="36">
        <v>64351</v>
      </c>
      <c r="CK39" s="36">
        <v>23318</v>
      </c>
      <c r="CL39" s="36">
        <v>11094</v>
      </c>
      <c r="CM39" s="36">
        <v>1536</v>
      </c>
      <c r="CN39" s="36">
        <v>125</v>
      </c>
      <c r="CO39" s="36">
        <v>147380</v>
      </c>
      <c r="CP39" s="36">
        <v>20983</v>
      </c>
      <c r="CQ39" s="36">
        <v>8555</v>
      </c>
      <c r="CR39" s="36">
        <v>124805</v>
      </c>
      <c r="CS39" s="36">
        <v>21165</v>
      </c>
      <c r="CT39" s="36">
        <v>8386</v>
      </c>
    </row>
    <row r="40" spans="1:98">
      <c r="A40" t="s">
        <v>113</v>
      </c>
      <c r="B40" s="32">
        <v>42099</v>
      </c>
      <c r="C40" s="34"/>
      <c r="D40" s="34"/>
      <c r="E40" s="35"/>
      <c r="F40" s="36">
        <v>79937</v>
      </c>
      <c r="G40" s="36">
        <v>114167</v>
      </c>
      <c r="H40" s="36">
        <v>9526</v>
      </c>
      <c r="I40" s="36">
        <v>961897</v>
      </c>
      <c r="J40" s="36">
        <v>986366</v>
      </c>
      <c r="K40" s="36">
        <v>152786</v>
      </c>
      <c r="L40" s="36">
        <v>130160</v>
      </c>
      <c r="M40" s="36">
        <v>177588</v>
      </c>
      <c r="N40" s="36">
        <v>12093</v>
      </c>
      <c r="O40" s="36">
        <v>414516</v>
      </c>
      <c r="P40" s="36">
        <v>200695</v>
      </c>
      <c r="Q40" s="36">
        <v>40584</v>
      </c>
      <c r="R40" s="36">
        <v>456323</v>
      </c>
      <c r="S40" s="36">
        <v>288224</v>
      </c>
      <c r="T40" s="36">
        <v>38332</v>
      </c>
      <c r="U40" s="36">
        <v>239864</v>
      </c>
      <c r="V40" s="36">
        <v>99581</v>
      </c>
      <c r="W40" s="36">
        <v>23466</v>
      </c>
      <c r="X40" s="36">
        <v>22630</v>
      </c>
      <c r="Y40" s="36">
        <v>28681</v>
      </c>
      <c r="Z40" s="36">
        <v>1611</v>
      </c>
      <c r="AA40" s="36">
        <v>649914</v>
      </c>
      <c r="AB40" s="36">
        <v>1124191</v>
      </c>
      <c r="AC40" s="36">
        <v>88524</v>
      </c>
      <c r="AD40" s="36">
        <v>507989</v>
      </c>
      <c r="AE40" s="36">
        <v>1127939</v>
      </c>
      <c r="AF40" s="36">
        <v>83463</v>
      </c>
      <c r="AG40" s="36">
        <v>30528</v>
      </c>
      <c r="AH40" s="36">
        <v>50978</v>
      </c>
      <c r="AI40" s="36">
        <v>3414</v>
      </c>
      <c r="AJ40" s="36">
        <v>62325</v>
      </c>
      <c r="AK40" s="36">
        <v>35531</v>
      </c>
      <c r="AL40" s="36">
        <v>4352</v>
      </c>
      <c r="AM40" s="36">
        <v>38190</v>
      </c>
      <c r="AN40" s="36">
        <v>20227</v>
      </c>
      <c r="AO40" s="36">
        <v>1656</v>
      </c>
      <c r="AP40" s="36">
        <v>176310</v>
      </c>
      <c r="AQ40" s="36">
        <v>91016</v>
      </c>
      <c r="AR40" s="36">
        <v>5787</v>
      </c>
      <c r="AS40" s="36">
        <v>269255</v>
      </c>
      <c r="AT40" s="36">
        <v>33604</v>
      </c>
      <c r="AU40" s="36">
        <v>7942</v>
      </c>
      <c r="AV40" s="36">
        <v>121684</v>
      </c>
      <c r="AW40" s="36">
        <v>166355</v>
      </c>
      <c r="AX40" s="36">
        <v>7949</v>
      </c>
      <c r="AY40" s="36">
        <v>269738</v>
      </c>
      <c r="AZ40" s="36">
        <v>118483</v>
      </c>
      <c r="BA40" s="36">
        <v>14793</v>
      </c>
      <c r="BB40" s="36">
        <v>84294</v>
      </c>
      <c r="BC40" s="36">
        <v>30830</v>
      </c>
      <c r="BD40" s="36">
        <v>2164</v>
      </c>
      <c r="BE40" s="36">
        <v>8197</v>
      </c>
      <c r="BF40" s="36">
        <v>8963</v>
      </c>
      <c r="BG40" s="36">
        <v>670</v>
      </c>
      <c r="BH40" s="36">
        <v>241478</v>
      </c>
      <c r="BI40" s="36">
        <v>110361</v>
      </c>
      <c r="BJ40" s="36">
        <v>13206</v>
      </c>
      <c r="BK40" s="36">
        <v>115785</v>
      </c>
      <c r="BL40" s="36">
        <v>24153</v>
      </c>
      <c r="BM40" s="36">
        <v>5413</v>
      </c>
      <c r="BN40" s="36">
        <v>25258</v>
      </c>
      <c r="BO40" s="36">
        <v>9858</v>
      </c>
      <c r="BP40" s="36">
        <v>8973</v>
      </c>
      <c r="BQ40" s="36">
        <v>231240</v>
      </c>
      <c r="BR40" s="36">
        <v>84573</v>
      </c>
      <c r="BS40" s="36">
        <v>21205</v>
      </c>
      <c r="BT40" s="36">
        <v>64322</v>
      </c>
      <c r="BU40" s="36">
        <v>35598</v>
      </c>
      <c r="BV40" s="36">
        <v>6216</v>
      </c>
      <c r="BW40" s="36">
        <v>549530</v>
      </c>
      <c r="BX40" s="36">
        <v>158614</v>
      </c>
      <c r="BY40" s="36">
        <v>6049</v>
      </c>
      <c r="BZ40" s="36">
        <v>163112</v>
      </c>
      <c r="CA40" s="36">
        <v>308456</v>
      </c>
      <c r="CB40" s="36">
        <v>57836</v>
      </c>
      <c r="CC40" s="36">
        <v>8846</v>
      </c>
      <c r="CD40" s="36">
        <v>2290</v>
      </c>
      <c r="CE40" s="36">
        <v>1632</v>
      </c>
      <c r="CF40" s="36">
        <v>90151</v>
      </c>
      <c r="CG40" s="36">
        <v>40100</v>
      </c>
      <c r="CH40" s="36">
        <v>4732</v>
      </c>
      <c r="CI40" s="36">
        <v>298182</v>
      </c>
      <c r="CJ40" s="36">
        <v>80306</v>
      </c>
      <c r="CK40" s="36">
        <v>24424</v>
      </c>
      <c r="CL40" s="36">
        <v>7935</v>
      </c>
      <c r="CM40" s="36">
        <v>1430</v>
      </c>
      <c r="CN40" s="36">
        <v>96</v>
      </c>
      <c r="CO40" s="36">
        <v>186802</v>
      </c>
      <c r="CP40" s="36">
        <v>28335</v>
      </c>
      <c r="CQ40" s="36">
        <v>10102</v>
      </c>
      <c r="CR40" s="36">
        <v>130922</v>
      </c>
      <c r="CS40" s="36">
        <v>25008</v>
      </c>
      <c r="CT40" s="36">
        <v>9258</v>
      </c>
    </row>
    <row r="41" spans="1:98">
      <c r="A41" t="s">
        <v>113</v>
      </c>
      <c r="B41" s="32">
        <v>42098</v>
      </c>
      <c r="C41" s="34"/>
      <c r="D41" s="34"/>
      <c r="E41" s="35"/>
      <c r="F41" s="36">
        <v>86721</v>
      </c>
      <c r="G41" s="36">
        <v>119488</v>
      </c>
      <c r="H41" s="36">
        <v>10451</v>
      </c>
      <c r="I41" s="36">
        <v>978018</v>
      </c>
      <c r="J41" s="36">
        <v>988064</v>
      </c>
      <c r="K41" s="36">
        <v>180756</v>
      </c>
      <c r="L41" s="36">
        <v>128649</v>
      </c>
      <c r="M41" s="36">
        <v>174250</v>
      </c>
      <c r="N41" s="36">
        <v>12015</v>
      </c>
      <c r="O41" s="36">
        <v>419098</v>
      </c>
      <c r="P41" s="36">
        <v>205473</v>
      </c>
      <c r="Q41" s="36">
        <v>45527</v>
      </c>
      <c r="R41" s="36">
        <v>456719</v>
      </c>
      <c r="S41" s="36">
        <v>280770</v>
      </c>
      <c r="T41" s="36">
        <v>42045</v>
      </c>
      <c r="U41" s="36">
        <v>241188</v>
      </c>
      <c r="V41" s="36">
        <v>100072</v>
      </c>
      <c r="W41" s="36">
        <v>25252</v>
      </c>
      <c r="X41" s="36">
        <v>23339</v>
      </c>
      <c r="Y41" s="36">
        <v>29543</v>
      </c>
      <c r="Z41" s="36">
        <v>1919</v>
      </c>
      <c r="AA41" s="36">
        <v>651062</v>
      </c>
      <c r="AB41" s="36">
        <v>1087804</v>
      </c>
      <c r="AC41" s="36">
        <v>94173</v>
      </c>
      <c r="AD41" s="36">
        <v>468533</v>
      </c>
      <c r="AE41" s="36">
        <v>1074623</v>
      </c>
      <c r="AF41" s="36">
        <v>89564</v>
      </c>
      <c r="AG41" s="36">
        <v>31920</v>
      </c>
      <c r="AH41" s="36">
        <v>52490</v>
      </c>
      <c r="AI41" s="36">
        <v>4138</v>
      </c>
      <c r="AJ41" s="36">
        <v>74471</v>
      </c>
      <c r="AK41" s="36">
        <v>38977</v>
      </c>
      <c r="AL41" s="36">
        <v>5553</v>
      </c>
      <c r="AM41" s="36">
        <v>44051</v>
      </c>
      <c r="AN41" s="36">
        <v>22670</v>
      </c>
      <c r="AO41" s="36">
        <v>1976</v>
      </c>
      <c r="AP41" s="36">
        <v>173613</v>
      </c>
      <c r="AQ41" s="36">
        <v>84862</v>
      </c>
      <c r="AR41" s="36">
        <v>6085</v>
      </c>
      <c r="AS41" s="36">
        <v>268678</v>
      </c>
      <c r="AT41" s="36">
        <v>33341</v>
      </c>
      <c r="AU41" s="36">
        <v>8418</v>
      </c>
      <c r="AV41" s="36">
        <v>122656</v>
      </c>
      <c r="AW41" s="36">
        <v>171515</v>
      </c>
      <c r="AX41" s="36">
        <v>10231</v>
      </c>
      <c r="AY41" s="36">
        <v>290067</v>
      </c>
      <c r="AZ41" s="36">
        <v>129143</v>
      </c>
      <c r="BA41" s="36">
        <v>17208</v>
      </c>
      <c r="BB41" s="36">
        <v>89430</v>
      </c>
      <c r="BC41" s="36">
        <v>32946</v>
      </c>
      <c r="BD41" s="36">
        <v>2622</v>
      </c>
      <c r="BE41" s="36">
        <v>7842</v>
      </c>
      <c r="BF41" s="36">
        <v>8804</v>
      </c>
      <c r="BG41" s="36">
        <v>710</v>
      </c>
      <c r="BH41" s="36">
        <v>234960</v>
      </c>
      <c r="BI41" s="36">
        <v>106643</v>
      </c>
      <c r="BJ41" s="36">
        <v>13662</v>
      </c>
      <c r="BK41" s="36">
        <v>136739</v>
      </c>
      <c r="BL41" s="36">
        <v>30751</v>
      </c>
      <c r="BM41" s="36">
        <v>7016</v>
      </c>
      <c r="BN41" s="36">
        <v>26362</v>
      </c>
      <c r="BO41" s="36">
        <v>9161</v>
      </c>
      <c r="BP41" s="36">
        <v>10045</v>
      </c>
      <c r="BQ41" s="36">
        <v>238412</v>
      </c>
      <c r="BR41" s="36">
        <v>89341</v>
      </c>
      <c r="BS41" s="36">
        <v>23698</v>
      </c>
      <c r="BT41" s="36">
        <v>63379</v>
      </c>
      <c r="BU41" s="36">
        <v>35136</v>
      </c>
      <c r="BV41" s="36">
        <v>6881</v>
      </c>
      <c r="BW41" s="36">
        <v>575043</v>
      </c>
      <c r="BX41" s="36">
        <v>150180</v>
      </c>
      <c r="BY41" s="36">
        <v>6355</v>
      </c>
      <c r="BZ41" s="36">
        <v>178786</v>
      </c>
      <c r="CA41" s="36">
        <v>338237</v>
      </c>
      <c r="CB41" s="36">
        <v>73148</v>
      </c>
      <c r="CC41" s="36">
        <v>9761</v>
      </c>
      <c r="CD41" s="36">
        <v>2662</v>
      </c>
      <c r="CE41" s="36">
        <v>2044</v>
      </c>
      <c r="CF41" s="36">
        <v>91603</v>
      </c>
      <c r="CG41" s="36">
        <v>40461</v>
      </c>
      <c r="CH41" s="36">
        <v>5620</v>
      </c>
      <c r="CI41" s="36">
        <v>302045</v>
      </c>
      <c r="CJ41" s="36">
        <v>80370</v>
      </c>
      <c r="CK41" s="36">
        <v>24441</v>
      </c>
      <c r="CL41" s="36">
        <v>8729</v>
      </c>
      <c r="CM41" s="36">
        <v>1230</v>
      </c>
      <c r="CN41" s="36">
        <v>161</v>
      </c>
      <c r="CO41" s="36">
        <v>194935</v>
      </c>
      <c r="CP41" s="36">
        <v>30981</v>
      </c>
      <c r="CQ41" s="36">
        <v>10664</v>
      </c>
      <c r="CR41" s="36">
        <v>144547</v>
      </c>
      <c r="CS41" s="36">
        <v>25149</v>
      </c>
      <c r="CT41" s="36">
        <v>9986</v>
      </c>
    </row>
    <row r="42" spans="1:98">
      <c r="A42" t="s">
        <v>113</v>
      </c>
      <c r="B42" s="32">
        <v>42097</v>
      </c>
      <c r="C42" s="34"/>
      <c r="D42" s="34"/>
      <c r="E42" s="35"/>
      <c r="F42" s="36">
        <v>160411</v>
      </c>
      <c r="G42" s="36">
        <v>243071</v>
      </c>
      <c r="H42" s="36">
        <v>19290</v>
      </c>
      <c r="I42" s="36">
        <v>918890</v>
      </c>
      <c r="J42" s="36">
        <v>1075592</v>
      </c>
      <c r="K42" s="36">
        <v>151709</v>
      </c>
      <c r="L42" s="36">
        <v>141690</v>
      </c>
      <c r="M42" s="36">
        <v>232746</v>
      </c>
      <c r="N42" s="36">
        <v>12906</v>
      </c>
      <c r="O42" s="36">
        <v>474141</v>
      </c>
      <c r="P42" s="36">
        <v>285514</v>
      </c>
      <c r="Q42" s="36">
        <v>53034</v>
      </c>
      <c r="R42" s="36">
        <v>492800</v>
      </c>
      <c r="S42" s="36">
        <v>346153</v>
      </c>
      <c r="T42" s="36">
        <v>44184</v>
      </c>
      <c r="U42" s="36">
        <v>234224</v>
      </c>
      <c r="V42" s="36">
        <v>104530</v>
      </c>
      <c r="W42" s="36">
        <v>22450</v>
      </c>
      <c r="X42" s="36">
        <v>28668</v>
      </c>
      <c r="Y42" s="36">
        <v>38365</v>
      </c>
      <c r="Z42" s="36">
        <v>2357</v>
      </c>
      <c r="AA42" s="36">
        <v>572040</v>
      </c>
      <c r="AB42" s="36">
        <v>1025888</v>
      </c>
      <c r="AC42" s="36">
        <v>72350</v>
      </c>
      <c r="AD42" s="36">
        <v>429077</v>
      </c>
      <c r="AE42" s="36">
        <v>1007895</v>
      </c>
      <c r="AF42" s="36">
        <v>67510</v>
      </c>
      <c r="AG42" s="36">
        <v>37506</v>
      </c>
      <c r="AH42" s="36">
        <v>75527</v>
      </c>
      <c r="AI42" s="36">
        <v>5027</v>
      </c>
      <c r="AJ42" s="36">
        <v>110556</v>
      </c>
      <c r="AK42" s="36">
        <v>85362</v>
      </c>
      <c r="AL42" s="36">
        <v>8916</v>
      </c>
      <c r="AM42" s="36">
        <v>64496</v>
      </c>
      <c r="AN42" s="36">
        <v>47482</v>
      </c>
      <c r="AO42" s="36">
        <v>3218</v>
      </c>
      <c r="AP42" s="36">
        <v>175698</v>
      </c>
      <c r="AQ42" s="36">
        <v>97082</v>
      </c>
      <c r="AR42" s="36">
        <v>5359</v>
      </c>
      <c r="AS42" s="36">
        <v>292656</v>
      </c>
      <c r="AT42" s="36">
        <v>46336</v>
      </c>
      <c r="AU42" s="36">
        <v>8732</v>
      </c>
      <c r="AV42" s="36">
        <v>129691</v>
      </c>
      <c r="AW42" s="36">
        <v>240335</v>
      </c>
      <c r="AX42" s="36">
        <v>8219</v>
      </c>
      <c r="AY42" s="36">
        <v>260058</v>
      </c>
      <c r="AZ42" s="36">
        <v>164630</v>
      </c>
      <c r="BA42" s="36">
        <v>18145</v>
      </c>
      <c r="BB42" s="36">
        <v>90296</v>
      </c>
      <c r="BC42" s="36">
        <v>59605</v>
      </c>
      <c r="BD42" s="36">
        <v>3482</v>
      </c>
      <c r="BE42" s="36">
        <v>9340</v>
      </c>
      <c r="BF42" s="36">
        <v>14277</v>
      </c>
      <c r="BG42" s="36">
        <v>887</v>
      </c>
      <c r="BH42" s="36">
        <v>294369</v>
      </c>
      <c r="BI42" s="36">
        <v>122465</v>
      </c>
      <c r="BJ42" s="36">
        <v>13092</v>
      </c>
      <c r="BK42" s="36">
        <v>217449</v>
      </c>
      <c r="BL42" s="36">
        <v>65176</v>
      </c>
      <c r="BM42" s="36">
        <v>12747</v>
      </c>
      <c r="BN42" s="36">
        <v>24651</v>
      </c>
      <c r="BO42" s="36">
        <v>7049</v>
      </c>
      <c r="BP42" s="36">
        <v>8947</v>
      </c>
      <c r="BQ42" s="36">
        <v>193046</v>
      </c>
      <c r="BR42" s="36">
        <v>55902</v>
      </c>
      <c r="BS42" s="36">
        <v>16353</v>
      </c>
      <c r="BT42" s="36">
        <v>59151</v>
      </c>
      <c r="BU42" s="36">
        <v>33342</v>
      </c>
      <c r="BV42" s="36">
        <v>5207</v>
      </c>
      <c r="BW42" s="36">
        <v>617203</v>
      </c>
      <c r="BX42" s="36">
        <v>192109</v>
      </c>
      <c r="BY42" s="36">
        <v>6860</v>
      </c>
      <c r="BZ42" s="36">
        <v>162927</v>
      </c>
      <c r="CA42" s="36">
        <v>283687</v>
      </c>
      <c r="CB42" s="36">
        <v>48318</v>
      </c>
      <c r="CC42" s="36">
        <v>19122</v>
      </c>
      <c r="CD42" s="36">
        <v>5135</v>
      </c>
      <c r="CE42" s="36">
        <v>3898</v>
      </c>
      <c r="CF42" s="36">
        <v>88108</v>
      </c>
      <c r="CG42" s="36">
        <v>40648</v>
      </c>
      <c r="CH42" s="36">
        <v>4189</v>
      </c>
      <c r="CI42" s="36">
        <v>249530</v>
      </c>
      <c r="CJ42" s="36">
        <v>61971</v>
      </c>
      <c r="CK42" s="36">
        <v>19784</v>
      </c>
      <c r="CL42" s="36">
        <v>21457</v>
      </c>
      <c r="CM42" s="36">
        <v>1638</v>
      </c>
      <c r="CN42" s="36">
        <v>362</v>
      </c>
      <c r="CO42" s="36">
        <v>126605</v>
      </c>
      <c r="CP42" s="36">
        <v>18113</v>
      </c>
      <c r="CQ42" s="36">
        <v>7472</v>
      </c>
      <c r="CR42" s="36">
        <v>119194</v>
      </c>
      <c r="CS42" s="36">
        <v>22207</v>
      </c>
      <c r="CT42" s="36">
        <v>7970</v>
      </c>
    </row>
    <row r="43" spans="1:98">
      <c r="A43" t="s">
        <v>113</v>
      </c>
      <c r="B43" s="32">
        <v>42096</v>
      </c>
      <c r="C43" s="34"/>
      <c r="D43" s="34"/>
      <c r="E43" s="35"/>
      <c r="F43" s="36">
        <v>213663</v>
      </c>
      <c r="G43" s="36">
        <v>307113</v>
      </c>
      <c r="H43" s="36">
        <v>25606</v>
      </c>
      <c r="I43" s="36">
        <v>924887</v>
      </c>
      <c r="J43" s="36">
        <v>1109783</v>
      </c>
      <c r="K43" s="36">
        <v>154646</v>
      </c>
      <c r="L43" s="36">
        <v>149876</v>
      </c>
      <c r="M43" s="36">
        <v>246161</v>
      </c>
      <c r="N43" s="36">
        <v>14460</v>
      </c>
      <c r="O43" s="36">
        <v>530419</v>
      </c>
      <c r="P43" s="36">
        <v>324127</v>
      </c>
      <c r="Q43" s="36">
        <v>62016</v>
      </c>
      <c r="R43" s="36">
        <v>519150</v>
      </c>
      <c r="S43" s="36">
        <v>381027</v>
      </c>
      <c r="T43" s="36">
        <v>51056</v>
      </c>
      <c r="U43" s="36">
        <v>241976</v>
      </c>
      <c r="V43" s="36">
        <v>106799</v>
      </c>
      <c r="W43" s="36">
        <v>23632</v>
      </c>
      <c r="X43" s="36">
        <v>31958</v>
      </c>
      <c r="Y43" s="36">
        <v>43162</v>
      </c>
      <c r="Z43" s="36">
        <v>2751</v>
      </c>
      <c r="AA43" s="36">
        <v>518047</v>
      </c>
      <c r="AB43" s="36">
        <v>998638</v>
      </c>
      <c r="AC43" s="36">
        <v>70151</v>
      </c>
      <c r="AD43" s="36">
        <v>372355</v>
      </c>
      <c r="AE43" s="36">
        <v>959227</v>
      </c>
      <c r="AF43" s="36">
        <v>61807</v>
      </c>
      <c r="AG43" s="36">
        <v>51370</v>
      </c>
      <c r="AH43" s="36">
        <v>83371</v>
      </c>
      <c r="AI43" s="36">
        <v>5662</v>
      </c>
      <c r="AJ43" s="36">
        <v>105241</v>
      </c>
      <c r="AK43" s="36">
        <v>88156</v>
      </c>
      <c r="AL43" s="36">
        <v>9243</v>
      </c>
      <c r="AM43" s="36">
        <v>62443</v>
      </c>
      <c r="AN43" s="36">
        <v>48796</v>
      </c>
      <c r="AO43" s="36">
        <v>3359</v>
      </c>
      <c r="AP43" s="36">
        <v>171102</v>
      </c>
      <c r="AQ43" s="36">
        <v>101032</v>
      </c>
      <c r="AR43" s="36">
        <v>5124</v>
      </c>
      <c r="AS43" s="36">
        <v>281020</v>
      </c>
      <c r="AT43" s="36">
        <v>44576</v>
      </c>
      <c r="AU43" s="36">
        <v>9148</v>
      </c>
      <c r="AV43" s="36">
        <v>122409</v>
      </c>
      <c r="AW43" s="36">
        <v>236868</v>
      </c>
      <c r="AX43" s="36">
        <v>7693</v>
      </c>
      <c r="AY43" s="36">
        <v>218342</v>
      </c>
      <c r="AZ43" s="36">
        <v>150272</v>
      </c>
      <c r="BA43" s="36">
        <v>17542</v>
      </c>
      <c r="BB43" s="36">
        <v>71004</v>
      </c>
      <c r="BC43" s="36">
        <v>55249</v>
      </c>
      <c r="BD43" s="36">
        <v>3138</v>
      </c>
      <c r="BE43" s="36">
        <v>10112</v>
      </c>
      <c r="BF43" s="36">
        <v>15423</v>
      </c>
      <c r="BG43" s="36">
        <v>1079</v>
      </c>
      <c r="BH43" s="36">
        <v>334749</v>
      </c>
      <c r="BI43" s="36">
        <v>143099</v>
      </c>
      <c r="BJ43" s="36">
        <v>15659</v>
      </c>
      <c r="BK43" s="36">
        <v>220578</v>
      </c>
      <c r="BL43" s="36">
        <v>59740</v>
      </c>
      <c r="BM43" s="36">
        <v>12982</v>
      </c>
      <c r="BN43" s="36">
        <v>24463</v>
      </c>
      <c r="BO43" s="36">
        <v>6573</v>
      </c>
      <c r="BP43" s="36">
        <v>9579</v>
      </c>
      <c r="BQ43" s="36">
        <v>179275</v>
      </c>
      <c r="BR43" s="36">
        <v>41037</v>
      </c>
      <c r="BS43" s="36">
        <v>13176</v>
      </c>
      <c r="BT43" s="36">
        <v>60105</v>
      </c>
      <c r="BU43" s="36">
        <v>33321</v>
      </c>
      <c r="BV43" s="36">
        <v>5375</v>
      </c>
      <c r="BW43" s="36">
        <v>681300</v>
      </c>
      <c r="BX43" s="36">
        <v>219823</v>
      </c>
      <c r="BY43" s="36">
        <v>8133</v>
      </c>
      <c r="BZ43" s="36">
        <v>138585</v>
      </c>
      <c r="CA43" s="36">
        <v>186188</v>
      </c>
      <c r="CB43" s="36">
        <v>34726</v>
      </c>
      <c r="CC43" s="36">
        <v>19809</v>
      </c>
      <c r="CD43" s="36">
        <v>5672</v>
      </c>
      <c r="CE43" s="36">
        <v>4219</v>
      </c>
      <c r="CF43" s="36">
        <v>87398</v>
      </c>
      <c r="CG43" s="36">
        <v>41442</v>
      </c>
      <c r="CH43" s="36">
        <v>4459</v>
      </c>
      <c r="CI43" s="36">
        <v>229384</v>
      </c>
      <c r="CJ43" s="36">
        <v>58701</v>
      </c>
      <c r="CK43" s="36">
        <v>20474</v>
      </c>
      <c r="CL43" s="36">
        <v>21796</v>
      </c>
      <c r="CM43" s="36">
        <v>3683</v>
      </c>
      <c r="CN43" s="36">
        <v>438</v>
      </c>
      <c r="CO43" s="36">
        <v>93465</v>
      </c>
      <c r="CP43" s="36">
        <v>13483</v>
      </c>
      <c r="CQ43" s="36">
        <v>7045</v>
      </c>
      <c r="CR43" s="36">
        <v>111714</v>
      </c>
      <c r="CS43" s="36">
        <v>21535</v>
      </c>
      <c r="CT43" s="36">
        <v>7848</v>
      </c>
    </row>
    <row r="44" spans="1:98">
      <c r="A44" t="s">
        <v>113</v>
      </c>
      <c r="B44" s="32">
        <v>42095</v>
      </c>
      <c r="C44" s="34"/>
      <c r="D44" s="34"/>
      <c r="E44" s="35"/>
      <c r="F44" s="36">
        <v>218209</v>
      </c>
      <c r="G44" s="36">
        <v>319423</v>
      </c>
      <c r="H44" s="36">
        <v>24263</v>
      </c>
      <c r="I44" s="36">
        <v>949543</v>
      </c>
      <c r="J44" s="36">
        <v>1154662</v>
      </c>
      <c r="K44" s="36">
        <v>157969</v>
      </c>
      <c r="L44" s="36">
        <v>149837</v>
      </c>
      <c r="M44" s="36">
        <v>261517</v>
      </c>
      <c r="N44" s="36">
        <v>13721</v>
      </c>
      <c r="O44" s="36">
        <v>523621</v>
      </c>
      <c r="P44" s="36">
        <v>327558</v>
      </c>
      <c r="Q44" s="36">
        <v>59612</v>
      </c>
      <c r="R44" s="36">
        <v>528133</v>
      </c>
      <c r="S44" s="36">
        <v>403453</v>
      </c>
      <c r="T44" s="36">
        <v>51383</v>
      </c>
      <c r="U44" s="36">
        <v>251710</v>
      </c>
      <c r="V44" s="36">
        <v>113047</v>
      </c>
      <c r="W44" s="36">
        <v>23290</v>
      </c>
      <c r="X44" s="36">
        <v>31999</v>
      </c>
      <c r="Y44" s="36">
        <v>44494</v>
      </c>
      <c r="Z44" s="36">
        <v>2817</v>
      </c>
      <c r="AA44" s="36">
        <v>512633</v>
      </c>
      <c r="AB44" s="36">
        <v>1012640</v>
      </c>
      <c r="AC44" s="36">
        <v>68787</v>
      </c>
      <c r="AD44" s="36">
        <v>360609</v>
      </c>
      <c r="AE44" s="36">
        <v>958799</v>
      </c>
      <c r="AF44" s="36">
        <v>58472</v>
      </c>
      <c r="AG44" s="36">
        <v>50050</v>
      </c>
      <c r="AH44" s="36">
        <v>83075</v>
      </c>
      <c r="AI44" s="36">
        <v>5095</v>
      </c>
      <c r="AJ44" s="36">
        <v>98300</v>
      </c>
      <c r="AK44" s="36">
        <v>81053</v>
      </c>
      <c r="AL44" s="36">
        <v>8445</v>
      </c>
      <c r="AM44" s="36">
        <v>59239</v>
      </c>
      <c r="AN44" s="36">
        <v>48820</v>
      </c>
      <c r="AO44" s="36">
        <v>3157</v>
      </c>
      <c r="AP44" s="36">
        <v>171062</v>
      </c>
      <c r="AQ44" s="36">
        <v>101029</v>
      </c>
      <c r="AR44" s="36">
        <v>5344</v>
      </c>
      <c r="AS44" s="36">
        <v>279128</v>
      </c>
      <c r="AT44" s="36">
        <v>45002</v>
      </c>
      <c r="AU44" s="36">
        <v>9237</v>
      </c>
      <c r="AV44" s="36">
        <v>124902</v>
      </c>
      <c r="AW44" s="36">
        <v>243433</v>
      </c>
      <c r="AX44" s="36">
        <v>7856</v>
      </c>
      <c r="AY44" s="36">
        <v>187955</v>
      </c>
      <c r="AZ44" s="36">
        <v>132333</v>
      </c>
      <c r="BA44" s="36">
        <v>14586</v>
      </c>
      <c r="BB44" s="36">
        <v>64620</v>
      </c>
      <c r="BC44" s="36">
        <v>53072</v>
      </c>
      <c r="BD44" s="36">
        <v>2935</v>
      </c>
      <c r="BE44" s="36">
        <v>10829</v>
      </c>
      <c r="BF44" s="36">
        <v>15940</v>
      </c>
      <c r="BG44" s="36">
        <v>1029</v>
      </c>
      <c r="BH44" s="36">
        <v>342555</v>
      </c>
      <c r="BI44" s="36">
        <v>146925</v>
      </c>
      <c r="BJ44" s="36">
        <v>15072</v>
      </c>
      <c r="BK44" s="36">
        <v>204127</v>
      </c>
      <c r="BL44" s="36">
        <v>56291</v>
      </c>
      <c r="BM44" s="36">
        <v>11139</v>
      </c>
      <c r="BN44" s="36">
        <v>23768</v>
      </c>
      <c r="BO44" s="36">
        <v>6061</v>
      </c>
      <c r="BP44" s="36">
        <v>12315</v>
      </c>
      <c r="BQ44" s="36">
        <v>180249</v>
      </c>
      <c r="BR44" s="36">
        <v>41435</v>
      </c>
      <c r="BS44" s="36">
        <v>12357</v>
      </c>
      <c r="BT44" s="36">
        <v>66183</v>
      </c>
      <c r="BU44" s="36">
        <v>35101</v>
      </c>
      <c r="BV44" s="36">
        <v>5428</v>
      </c>
      <c r="BW44" s="36">
        <v>687564</v>
      </c>
      <c r="BX44" s="36">
        <v>236057</v>
      </c>
      <c r="BY44" s="36">
        <v>7991</v>
      </c>
      <c r="BZ44" s="36">
        <v>167638</v>
      </c>
      <c r="CA44" s="36">
        <v>200106</v>
      </c>
      <c r="CB44" s="36">
        <v>34272</v>
      </c>
      <c r="CC44" s="36">
        <v>22217</v>
      </c>
      <c r="CD44" s="36">
        <v>6529</v>
      </c>
      <c r="CE44" s="36">
        <v>4398</v>
      </c>
      <c r="CF44" s="36">
        <v>101012</v>
      </c>
      <c r="CG44" s="36">
        <v>46950</v>
      </c>
      <c r="CH44" s="36">
        <v>4503</v>
      </c>
      <c r="CI44" s="36">
        <v>235193</v>
      </c>
      <c r="CJ44" s="36">
        <v>57753</v>
      </c>
      <c r="CK44" s="36">
        <v>19923</v>
      </c>
      <c r="CL44" s="36">
        <v>21075</v>
      </c>
      <c r="CM44" s="36">
        <v>4020</v>
      </c>
      <c r="CN44" s="36">
        <v>288</v>
      </c>
      <c r="CO44" s="36">
        <v>93536</v>
      </c>
      <c r="CP44" s="36">
        <v>13728</v>
      </c>
      <c r="CQ44" s="36">
        <v>6397</v>
      </c>
      <c r="CR44" s="36">
        <v>120537</v>
      </c>
      <c r="CS44" s="36">
        <v>21685</v>
      </c>
      <c r="CT44" s="36">
        <v>7943</v>
      </c>
    </row>
    <row r="45" spans="1:98">
      <c r="A45" t="s">
        <v>111</v>
      </c>
      <c r="B45" s="32">
        <v>42094</v>
      </c>
      <c r="C45" s="34"/>
      <c r="D45" s="34"/>
      <c r="E45" s="35"/>
      <c r="F45" s="36">
        <v>215987</v>
      </c>
      <c r="G45" s="36">
        <v>330881</v>
      </c>
      <c r="H45" s="36">
        <v>25610</v>
      </c>
      <c r="I45" s="36">
        <v>926717</v>
      </c>
      <c r="J45" s="36">
        <v>1161074</v>
      </c>
      <c r="K45" s="36">
        <v>165763</v>
      </c>
      <c r="L45" s="36">
        <v>144880</v>
      </c>
      <c r="M45" s="36">
        <v>264537</v>
      </c>
      <c r="N45" s="36">
        <v>14033</v>
      </c>
      <c r="O45" s="36">
        <v>509466</v>
      </c>
      <c r="P45" s="36">
        <v>365994</v>
      </c>
      <c r="Q45" s="36">
        <v>53359</v>
      </c>
      <c r="R45" s="36">
        <v>529439</v>
      </c>
      <c r="S45" s="36">
        <v>413078</v>
      </c>
      <c r="T45" s="36">
        <v>70695</v>
      </c>
      <c r="U45" s="36">
        <v>245621</v>
      </c>
      <c r="V45" s="36">
        <v>128476</v>
      </c>
      <c r="W45" s="36">
        <v>17453</v>
      </c>
      <c r="X45" s="36">
        <v>31996</v>
      </c>
      <c r="Y45" s="36">
        <v>46339</v>
      </c>
      <c r="Z45" s="36">
        <v>3053</v>
      </c>
      <c r="AA45" s="36">
        <v>510512</v>
      </c>
      <c r="AB45" s="36">
        <v>984268</v>
      </c>
      <c r="AC45" s="36">
        <v>71681</v>
      </c>
      <c r="AD45" s="36">
        <v>267660</v>
      </c>
      <c r="AE45" s="36">
        <v>923808</v>
      </c>
      <c r="AF45" s="36">
        <v>58157</v>
      </c>
      <c r="AG45" s="36">
        <v>40567</v>
      </c>
      <c r="AH45" s="36">
        <v>82013</v>
      </c>
      <c r="AI45" s="36">
        <v>5202</v>
      </c>
      <c r="AJ45" s="36">
        <v>96774</v>
      </c>
      <c r="AK45" s="36">
        <v>85381</v>
      </c>
      <c r="AL45" s="36">
        <v>7824</v>
      </c>
      <c r="AM45" s="36">
        <v>55605</v>
      </c>
      <c r="AN45" s="36">
        <v>46609</v>
      </c>
      <c r="AO45" s="36">
        <v>3285</v>
      </c>
      <c r="AP45" s="36">
        <v>169973</v>
      </c>
      <c r="AQ45" s="36">
        <v>97232</v>
      </c>
      <c r="AR45" s="36">
        <v>5302</v>
      </c>
      <c r="AS45" s="36">
        <v>282506</v>
      </c>
      <c r="AT45" s="36">
        <v>46296</v>
      </c>
      <c r="AU45" s="36">
        <v>9277</v>
      </c>
      <c r="AV45" s="36">
        <v>118923</v>
      </c>
      <c r="AW45" s="36">
        <v>232963</v>
      </c>
      <c r="AX45" s="36">
        <v>7615</v>
      </c>
      <c r="AY45" s="36">
        <v>177285</v>
      </c>
      <c r="AZ45" s="36">
        <v>126079</v>
      </c>
      <c r="BA45" s="36">
        <v>13630</v>
      </c>
      <c r="BB45" s="36">
        <v>63263</v>
      </c>
      <c r="BC45" s="36">
        <v>51051</v>
      </c>
      <c r="BD45" s="36">
        <v>2724</v>
      </c>
      <c r="BE45" s="36">
        <v>12236</v>
      </c>
      <c r="BF45" s="36">
        <v>17693</v>
      </c>
      <c r="BG45" s="36">
        <v>1026</v>
      </c>
      <c r="BH45" s="36">
        <v>339552</v>
      </c>
      <c r="BI45" s="36">
        <v>145904</v>
      </c>
      <c r="BJ45" s="36">
        <v>16087</v>
      </c>
      <c r="BK45" s="36">
        <v>201116</v>
      </c>
      <c r="BL45" s="36">
        <v>56979</v>
      </c>
      <c r="BM45" s="36">
        <v>11073</v>
      </c>
      <c r="BN45" s="36">
        <v>19377</v>
      </c>
      <c r="BO45" s="36">
        <v>6398</v>
      </c>
      <c r="BP45" s="36">
        <v>11358</v>
      </c>
      <c r="BQ45" s="36">
        <v>161334</v>
      </c>
      <c r="BR45" s="36">
        <v>39538</v>
      </c>
      <c r="BS45" s="36">
        <v>12078</v>
      </c>
      <c r="BT45" s="36">
        <v>80602</v>
      </c>
      <c r="BU45" s="36">
        <v>46133</v>
      </c>
      <c r="BV45" s="36">
        <v>5992</v>
      </c>
      <c r="BW45" s="36">
        <v>637338</v>
      </c>
      <c r="BX45" s="36">
        <v>218981</v>
      </c>
      <c r="BY45" s="36">
        <v>7879</v>
      </c>
      <c r="BZ45" s="36">
        <v>146136</v>
      </c>
      <c r="CA45" s="36">
        <v>196776</v>
      </c>
      <c r="CB45" s="36">
        <v>38362</v>
      </c>
      <c r="CC45" s="36">
        <v>20373</v>
      </c>
      <c r="CD45" s="36">
        <v>6111</v>
      </c>
      <c r="CE45" s="36">
        <v>4782</v>
      </c>
      <c r="CF45" s="36">
        <v>89504</v>
      </c>
      <c r="CG45" s="36">
        <v>46857</v>
      </c>
      <c r="CH45" s="36">
        <v>4683</v>
      </c>
      <c r="CI45" s="36">
        <v>226685</v>
      </c>
      <c r="CJ45" s="36">
        <v>57291</v>
      </c>
      <c r="CK45" s="36">
        <v>19982</v>
      </c>
      <c r="CL45" s="36">
        <v>24469</v>
      </c>
      <c r="CM45" s="36">
        <v>2733</v>
      </c>
      <c r="CN45" s="36">
        <v>191</v>
      </c>
      <c r="CO45" s="36">
        <v>94737</v>
      </c>
      <c r="CP45" s="36">
        <v>13430</v>
      </c>
      <c r="CQ45" s="36">
        <v>6340</v>
      </c>
      <c r="CR45" s="36">
        <v>112073</v>
      </c>
      <c r="CS45" s="36">
        <v>20941</v>
      </c>
      <c r="CT45" s="36">
        <v>7936</v>
      </c>
    </row>
    <row r="46" spans="1:98">
      <c r="A46" t="s">
        <v>111</v>
      </c>
      <c r="B46" s="32">
        <v>42093</v>
      </c>
      <c r="C46" s="34"/>
      <c r="D46" s="34"/>
      <c r="E46" s="35"/>
      <c r="F46" s="36">
        <v>227042</v>
      </c>
      <c r="G46" s="36">
        <v>348578</v>
      </c>
      <c r="H46" s="36">
        <v>27724</v>
      </c>
      <c r="I46" s="36">
        <v>917812</v>
      </c>
      <c r="J46" s="36">
        <v>1157027</v>
      </c>
      <c r="K46" s="36">
        <v>162077</v>
      </c>
      <c r="L46" s="36">
        <v>146444</v>
      </c>
      <c r="M46" s="36">
        <v>256291</v>
      </c>
      <c r="N46" s="36">
        <v>13138</v>
      </c>
      <c r="O46" s="36">
        <v>517435</v>
      </c>
      <c r="P46" s="36">
        <v>370965</v>
      </c>
      <c r="Q46" s="36">
        <v>54632</v>
      </c>
      <c r="R46" s="36">
        <v>525043</v>
      </c>
      <c r="S46" s="36">
        <v>414299</v>
      </c>
      <c r="T46" s="36">
        <v>70018</v>
      </c>
      <c r="U46" s="36">
        <v>246532</v>
      </c>
      <c r="V46" s="36">
        <v>134433</v>
      </c>
      <c r="W46" s="36">
        <v>17310</v>
      </c>
      <c r="X46" s="36">
        <v>33538</v>
      </c>
      <c r="Y46" s="36">
        <v>47688</v>
      </c>
      <c r="Z46" s="36">
        <v>2910</v>
      </c>
      <c r="AA46" s="36">
        <v>503464</v>
      </c>
      <c r="AB46" s="36">
        <v>981407</v>
      </c>
      <c r="AC46" s="36">
        <v>66083</v>
      </c>
      <c r="AD46" s="36">
        <v>345833</v>
      </c>
      <c r="AE46" s="36">
        <v>915977</v>
      </c>
      <c r="AF46" s="36">
        <v>54877</v>
      </c>
      <c r="AG46" s="36">
        <v>42115</v>
      </c>
      <c r="AH46" s="36">
        <v>82677</v>
      </c>
      <c r="AI46" s="36">
        <v>5090</v>
      </c>
      <c r="AJ46" s="36">
        <v>99901</v>
      </c>
      <c r="AK46" s="36">
        <v>91571</v>
      </c>
      <c r="AL46" s="36">
        <v>7862</v>
      </c>
      <c r="AM46" s="36">
        <v>57183</v>
      </c>
      <c r="AN46" s="36">
        <v>49197</v>
      </c>
      <c r="AO46" s="36">
        <v>3454</v>
      </c>
      <c r="AP46" s="36">
        <v>166446</v>
      </c>
      <c r="AQ46" s="36">
        <v>95780</v>
      </c>
      <c r="AR46" s="36">
        <v>5261</v>
      </c>
      <c r="AS46" s="36">
        <v>275721</v>
      </c>
      <c r="AT46" s="36">
        <v>46064</v>
      </c>
      <c r="AU46" s="36">
        <v>8599</v>
      </c>
      <c r="AV46" s="36">
        <v>117768</v>
      </c>
      <c r="AW46" s="36">
        <v>231894</v>
      </c>
      <c r="AX46" s="36">
        <v>7153</v>
      </c>
      <c r="AY46" s="36">
        <v>171765</v>
      </c>
      <c r="AZ46" s="36">
        <v>122192</v>
      </c>
      <c r="BA46" s="36">
        <v>12724</v>
      </c>
      <c r="BB46" s="36">
        <v>63292</v>
      </c>
      <c r="BC46" s="36">
        <v>50050</v>
      </c>
      <c r="BD46" s="36">
        <v>2962</v>
      </c>
      <c r="BE46" s="36">
        <v>12087</v>
      </c>
      <c r="BF46" s="36">
        <v>16433</v>
      </c>
      <c r="BG46" s="36">
        <v>923</v>
      </c>
      <c r="BH46" s="36">
        <v>340680</v>
      </c>
      <c r="BI46" s="36">
        <v>148762</v>
      </c>
      <c r="BJ46" s="36">
        <v>15348</v>
      </c>
      <c r="BK46" s="36">
        <v>193331</v>
      </c>
      <c r="BL46" s="36">
        <v>62780</v>
      </c>
      <c r="BM46" s="36">
        <v>11424</v>
      </c>
      <c r="BN46" s="36">
        <v>19286</v>
      </c>
      <c r="BO46" s="36">
        <v>5885</v>
      </c>
      <c r="BP46" s="36">
        <v>10674</v>
      </c>
      <c r="BQ46" s="36">
        <v>152323</v>
      </c>
      <c r="BR46" s="36">
        <v>39206</v>
      </c>
      <c r="BS46" s="36">
        <v>11094</v>
      </c>
      <c r="BT46" s="36">
        <v>57026</v>
      </c>
      <c r="BU46" s="36">
        <v>34174</v>
      </c>
      <c r="BV46" s="36">
        <v>5500</v>
      </c>
      <c r="BW46" s="36">
        <v>550131</v>
      </c>
      <c r="BX46" s="36">
        <v>212413</v>
      </c>
      <c r="BY46" s="36">
        <v>6171</v>
      </c>
      <c r="BZ46" s="36">
        <v>131204</v>
      </c>
      <c r="CA46" s="36">
        <v>173228</v>
      </c>
      <c r="CB46" s="36">
        <v>30835</v>
      </c>
      <c r="CC46" s="36">
        <v>22349</v>
      </c>
      <c r="CD46" s="36">
        <v>6557</v>
      </c>
      <c r="CE46" s="36">
        <v>4607</v>
      </c>
      <c r="CF46" s="36">
        <v>96957</v>
      </c>
      <c r="CG46" s="36">
        <v>51683</v>
      </c>
      <c r="CH46" s="36">
        <v>5599</v>
      </c>
      <c r="CI46" s="36">
        <v>220501</v>
      </c>
      <c r="CJ46" s="36">
        <v>54400</v>
      </c>
      <c r="CK46" s="36">
        <v>18988</v>
      </c>
      <c r="CL46" s="36">
        <v>21133</v>
      </c>
      <c r="CM46" s="36">
        <v>2070</v>
      </c>
      <c r="CN46" s="36">
        <v>520</v>
      </c>
      <c r="CO46" s="36">
        <v>90803</v>
      </c>
      <c r="CP46" s="36">
        <v>12841</v>
      </c>
      <c r="CQ46" s="36">
        <v>5751</v>
      </c>
      <c r="CR46" s="36">
        <v>108464</v>
      </c>
      <c r="CS46" s="36">
        <v>20775</v>
      </c>
      <c r="CT46" s="36">
        <v>7206</v>
      </c>
    </row>
    <row r="47" spans="1:98">
      <c r="A47" t="s">
        <v>111</v>
      </c>
      <c r="B47" s="32">
        <v>42092</v>
      </c>
      <c r="C47" s="34"/>
      <c r="D47" s="34"/>
      <c r="E47" s="35"/>
      <c r="F47" s="36">
        <v>118572</v>
      </c>
      <c r="G47" s="36">
        <v>173643</v>
      </c>
      <c r="H47" s="36">
        <v>13341</v>
      </c>
      <c r="I47" s="36">
        <v>936914</v>
      </c>
      <c r="J47" s="36">
        <v>1016918</v>
      </c>
      <c r="K47" s="36">
        <v>166156</v>
      </c>
      <c r="L47" s="36">
        <v>125600</v>
      </c>
      <c r="M47" s="36">
        <v>193087</v>
      </c>
      <c r="N47" s="36">
        <v>11576</v>
      </c>
      <c r="O47" s="36">
        <v>445648</v>
      </c>
      <c r="P47" s="36">
        <v>243527</v>
      </c>
      <c r="Q47" s="36">
        <v>87700</v>
      </c>
      <c r="R47" s="36">
        <v>462964</v>
      </c>
      <c r="S47" s="36">
        <v>311922</v>
      </c>
      <c r="T47" s="36">
        <v>57302</v>
      </c>
      <c r="U47" s="36">
        <v>250350</v>
      </c>
      <c r="V47" s="36">
        <v>121735</v>
      </c>
      <c r="W47" s="36">
        <v>17924</v>
      </c>
      <c r="X47" s="36">
        <v>27553</v>
      </c>
      <c r="Y47" s="36">
        <v>35790</v>
      </c>
      <c r="Z47" s="36">
        <v>2395</v>
      </c>
      <c r="AA47" s="36">
        <v>593791</v>
      </c>
      <c r="AB47" s="36">
        <v>1084506</v>
      </c>
      <c r="AC47" s="36">
        <v>82505</v>
      </c>
      <c r="AD47" s="36">
        <v>453019</v>
      </c>
      <c r="AE47" s="36">
        <v>1082739</v>
      </c>
      <c r="AF47" s="36">
        <v>72720</v>
      </c>
      <c r="AG47" s="36">
        <v>33269</v>
      </c>
      <c r="AH47" s="36">
        <v>57134</v>
      </c>
      <c r="AI47" s="36">
        <v>3902</v>
      </c>
      <c r="AJ47" s="36">
        <v>82819</v>
      </c>
      <c r="AK47" s="36">
        <v>41414</v>
      </c>
      <c r="AL47" s="36">
        <v>3972</v>
      </c>
      <c r="AM47" s="36">
        <v>38554</v>
      </c>
      <c r="AN47" s="36">
        <v>24164</v>
      </c>
      <c r="AO47" s="36">
        <v>1734</v>
      </c>
      <c r="AP47" s="36">
        <v>174766</v>
      </c>
      <c r="AQ47" s="36">
        <v>84882</v>
      </c>
      <c r="AR47" s="36">
        <v>4717</v>
      </c>
      <c r="AS47" s="36">
        <v>258526</v>
      </c>
      <c r="AT47" s="36">
        <v>30696</v>
      </c>
      <c r="AU47" s="36">
        <v>7208</v>
      </c>
      <c r="AV47" s="36">
        <v>113998</v>
      </c>
      <c r="AW47" s="36">
        <v>172215</v>
      </c>
      <c r="AX47" s="36">
        <v>7655</v>
      </c>
      <c r="AY47" s="36">
        <v>190783</v>
      </c>
      <c r="AZ47" s="36">
        <v>98284</v>
      </c>
      <c r="BA47" s="36">
        <v>11951</v>
      </c>
      <c r="BB47" s="36">
        <v>61288</v>
      </c>
      <c r="BC47" s="36">
        <v>25870</v>
      </c>
      <c r="BD47" s="36">
        <v>1793</v>
      </c>
      <c r="BE47" s="36">
        <v>8114</v>
      </c>
      <c r="BF47" s="36">
        <v>9083</v>
      </c>
      <c r="BG47" s="36">
        <v>644</v>
      </c>
      <c r="BH47" s="36">
        <v>283028</v>
      </c>
      <c r="BI47" s="36">
        <v>137521</v>
      </c>
      <c r="BJ47" s="36">
        <v>15348</v>
      </c>
      <c r="BK47" s="36">
        <v>127295</v>
      </c>
      <c r="BL47" s="36">
        <v>29462</v>
      </c>
      <c r="BM47" s="36">
        <v>5587</v>
      </c>
      <c r="BN47" s="36">
        <v>25639</v>
      </c>
      <c r="BO47" s="36">
        <v>8303</v>
      </c>
      <c r="BP47" s="36">
        <v>11413</v>
      </c>
      <c r="BQ47" s="36">
        <v>205933</v>
      </c>
      <c r="BR47" s="36">
        <v>81440</v>
      </c>
      <c r="BS47" s="36">
        <v>20206</v>
      </c>
      <c r="BT47" s="36">
        <v>58038</v>
      </c>
      <c r="BU47" s="36">
        <v>36028</v>
      </c>
      <c r="BV47" s="36">
        <v>5918</v>
      </c>
      <c r="BW47" s="36">
        <v>488218</v>
      </c>
      <c r="BX47" s="36">
        <v>166979</v>
      </c>
      <c r="BY47" s="36">
        <v>4664</v>
      </c>
      <c r="BZ47" s="36">
        <v>157870</v>
      </c>
      <c r="CA47" s="36">
        <v>282487</v>
      </c>
      <c r="CB47" s="36">
        <v>49918</v>
      </c>
      <c r="CC47" s="36">
        <v>10205</v>
      </c>
      <c r="CD47" s="36">
        <v>2891</v>
      </c>
      <c r="CE47" s="36">
        <v>2050</v>
      </c>
      <c r="CF47" s="36">
        <v>83196</v>
      </c>
      <c r="CG47" s="36">
        <v>38527</v>
      </c>
      <c r="CH47" s="36">
        <v>4609</v>
      </c>
      <c r="CI47" s="36">
        <v>262129</v>
      </c>
      <c r="CJ47" s="36">
        <v>71224</v>
      </c>
      <c r="CK47" s="36">
        <v>21367</v>
      </c>
      <c r="CL47" s="36">
        <v>6396</v>
      </c>
      <c r="CM47" s="36">
        <v>7732</v>
      </c>
      <c r="CN47" s="36">
        <v>334</v>
      </c>
      <c r="CO47" s="36">
        <v>163673</v>
      </c>
      <c r="CP47" s="36">
        <v>23274</v>
      </c>
      <c r="CQ47" s="36">
        <v>8960</v>
      </c>
      <c r="CR47" s="36">
        <v>134286</v>
      </c>
      <c r="CS47" s="36">
        <v>23305</v>
      </c>
      <c r="CT47" s="36">
        <v>8646</v>
      </c>
    </row>
    <row r="48" spans="1:98">
      <c r="A48" t="s">
        <v>111</v>
      </c>
      <c r="B48" s="32">
        <v>42091</v>
      </c>
      <c r="C48" s="34"/>
      <c r="D48" s="34"/>
      <c r="E48" s="35"/>
      <c r="F48" s="36">
        <v>117574</v>
      </c>
      <c r="G48" s="36">
        <v>173103</v>
      </c>
      <c r="H48" s="36">
        <v>13883</v>
      </c>
      <c r="I48" s="36">
        <v>945212</v>
      </c>
      <c r="J48" s="36">
        <v>1020842</v>
      </c>
      <c r="K48" s="36">
        <v>170830</v>
      </c>
      <c r="L48" s="36">
        <v>128529</v>
      </c>
      <c r="M48" s="36">
        <v>190859</v>
      </c>
      <c r="N48" s="36">
        <v>12325</v>
      </c>
      <c r="O48" s="36">
        <v>446821</v>
      </c>
      <c r="P48" s="36">
        <v>249531</v>
      </c>
      <c r="Q48" s="36">
        <v>79933</v>
      </c>
      <c r="R48" s="36">
        <v>465988</v>
      </c>
      <c r="S48" s="36">
        <v>312838</v>
      </c>
      <c r="T48" s="36">
        <v>58814</v>
      </c>
      <c r="U48" s="36">
        <v>250311</v>
      </c>
      <c r="V48" s="36">
        <v>121988</v>
      </c>
      <c r="W48" s="36">
        <v>18091</v>
      </c>
      <c r="X48" s="36">
        <v>26795</v>
      </c>
      <c r="Y48" s="36">
        <v>33880</v>
      </c>
      <c r="Z48" s="36">
        <v>2743</v>
      </c>
      <c r="AA48" s="36">
        <v>631491</v>
      </c>
      <c r="AB48" s="36">
        <v>1076458</v>
      </c>
      <c r="AC48" s="36">
        <v>90546</v>
      </c>
      <c r="AD48" s="36">
        <v>476311</v>
      </c>
      <c r="AE48" s="36">
        <v>1048754</v>
      </c>
      <c r="AF48" s="36">
        <v>80140</v>
      </c>
      <c r="AG48" s="36">
        <v>34261</v>
      </c>
      <c r="AH48" s="36">
        <v>60541</v>
      </c>
      <c r="AI48" s="36">
        <v>3782</v>
      </c>
      <c r="AJ48" s="36">
        <v>83700</v>
      </c>
      <c r="AK48" s="36">
        <v>42514</v>
      </c>
      <c r="AL48" s="36">
        <v>4280</v>
      </c>
      <c r="AM48" s="36">
        <v>38075</v>
      </c>
      <c r="AN48" s="36">
        <v>24591</v>
      </c>
      <c r="AO48" s="36">
        <v>1829</v>
      </c>
      <c r="AP48" s="36">
        <v>174234</v>
      </c>
      <c r="AQ48" s="36">
        <v>81809</v>
      </c>
      <c r="AR48" s="36">
        <v>5525</v>
      </c>
      <c r="AS48" s="36">
        <v>266228</v>
      </c>
      <c r="AT48" s="36">
        <v>32370</v>
      </c>
      <c r="AU48" s="36">
        <v>8208</v>
      </c>
      <c r="AV48" s="36">
        <v>118765</v>
      </c>
      <c r="AW48" s="36">
        <v>182587</v>
      </c>
      <c r="AX48" s="36">
        <v>9188</v>
      </c>
      <c r="AY48" s="36">
        <v>225364</v>
      </c>
      <c r="AZ48" s="36">
        <v>123014</v>
      </c>
      <c r="BA48" s="36">
        <v>14409</v>
      </c>
      <c r="BB48" s="36">
        <v>72000</v>
      </c>
      <c r="BC48" s="36">
        <v>29964</v>
      </c>
      <c r="BD48" s="36">
        <v>2226</v>
      </c>
      <c r="BE48" s="36">
        <v>7858</v>
      </c>
      <c r="BF48" s="36">
        <v>9134</v>
      </c>
      <c r="BG48" s="36">
        <v>655</v>
      </c>
      <c r="BH48" s="36">
        <v>266245</v>
      </c>
      <c r="BI48" s="36">
        <v>125304</v>
      </c>
      <c r="BJ48" s="36">
        <v>14806</v>
      </c>
      <c r="BK48" s="36">
        <v>151388</v>
      </c>
      <c r="BL48" s="36">
        <v>39807</v>
      </c>
      <c r="BM48" s="36">
        <v>7879</v>
      </c>
      <c r="BN48" s="36">
        <v>25208</v>
      </c>
      <c r="BO48" s="36">
        <v>8838</v>
      </c>
      <c r="BP48" s="36">
        <v>11787</v>
      </c>
      <c r="BQ48" s="36">
        <v>219385</v>
      </c>
      <c r="BR48" s="36">
        <v>90126</v>
      </c>
      <c r="BS48" s="36">
        <v>22613</v>
      </c>
      <c r="BT48" s="36">
        <v>60491</v>
      </c>
      <c r="BU48" s="36">
        <v>41384</v>
      </c>
      <c r="BV48" s="36">
        <v>5926</v>
      </c>
      <c r="BW48" s="36">
        <v>397780</v>
      </c>
      <c r="BX48" s="36">
        <v>130058</v>
      </c>
      <c r="BY48" s="36">
        <v>3549</v>
      </c>
      <c r="BZ48" s="36">
        <v>170394</v>
      </c>
      <c r="CA48" s="36">
        <v>311796</v>
      </c>
      <c r="CB48" s="36">
        <v>65329</v>
      </c>
      <c r="CC48" s="36">
        <v>11112</v>
      </c>
      <c r="CD48" s="36">
        <v>3390</v>
      </c>
      <c r="CE48" s="36">
        <v>2162</v>
      </c>
      <c r="CF48" s="36">
        <v>83815</v>
      </c>
      <c r="CG48" s="36">
        <v>38556</v>
      </c>
      <c r="CH48" s="36">
        <v>4998</v>
      </c>
      <c r="CI48" s="36">
        <v>276793</v>
      </c>
      <c r="CJ48" s="36">
        <v>72641</v>
      </c>
      <c r="CK48" s="36">
        <v>22235</v>
      </c>
      <c r="CL48" s="36">
        <v>6721</v>
      </c>
      <c r="CM48" s="36">
        <v>2600</v>
      </c>
      <c r="CN48" s="36">
        <v>340</v>
      </c>
      <c r="CO48" s="36">
        <v>197539</v>
      </c>
      <c r="CP48" s="36">
        <v>27674</v>
      </c>
      <c r="CQ48" s="36">
        <v>10307</v>
      </c>
      <c r="CR48" s="36">
        <v>144122</v>
      </c>
      <c r="CS48" s="36">
        <v>24959</v>
      </c>
      <c r="CT48" s="36">
        <v>9156</v>
      </c>
    </row>
    <row r="49" spans="1:98">
      <c r="A49" t="s">
        <v>111</v>
      </c>
      <c r="B49" s="32">
        <v>42090</v>
      </c>
      <c r="C49" s="34"/>
      <c r="D49" s="34"/>
      <c r="E49" s="35"/>
      <c r="F49" s="36">
        <v>166746</v>
      </c>
      <c r="G49" s="36">
        <v>289301</v>
      </c>
      <c r="H49" s="36">
        <v>22598</v>
      </c>
      <c r="I49" s="36">
        <v>894471</v>
      </c>
      <c r="J49" s="36">
        <v>1105693</v>
      </c>
      <c r="K49" s="36">
        <v>164509</v>
      </c>
      <c r="L49" s="36">
        <v>136855</v>
      </c>
      <c r="M49" s="36">
        <v>237780</v>
      </c>
      <c r="N49" s="36">
        <v>13474</v>
      </c>
      <c r="O49" s="36">
        <v>481211</v>
      </c>
      <c r="P49" s="36">
        <v>330767</v>
      </c>
      <c r="Q49" s="36">
        <v>74804</v>
      </c>
      <c r="R49" s="36">
        <v>500948</v>
      </c>
      <c r="S49" s="36">
        <v>379162</v>
      </c>
      <c r="T49" s="36">
        <v>66509</v>
      </c>
      <c r="U49" s="36">
        <v>248298</v>
      </c>
      <c r="V49" s="36">
        <v>129416</v>
      </c>
      <c r="W49" s="36">
        <v>18017</v>
      </c>
      <c r="X49" s="36">
        <v>31394</v>
      </c>
      <c r="Y49" s="36">
        <v>46297</v>
      </c>
      <c r="Z49" s="36">
        <v>3408</v>
      </c>
      <c r="AA49" s="36">
        <v>547102</v>
      </c>
      <c r="AB49" s="36">
        <v>1039758</v>
      </c>
      <c r="AC49" s="36">
        <v>77257</v>
      </c>
      <c r="AD49" s="36">
        <v>322995</v>
      </c>
      <c r="AE49" s="36">
        <v>1029399</v>
      </c>
      <c r="AF49" s="36">
        <v>66140</v>
      </c>
      <c r="AG49" s="36">
        <v>38303</v>
      </c>
      <c r="AH49" s="36">
        <v>76865</v>
      </c>
      <c r="AI49" s="36">
        <v>4738</v>
      </c>
      <c r="AJ49" s="36">
        <v>112214</v>
      </c>
      <c r="AK49" s="36">
        <v>77716</v>
      </c>
      <c r="AL49" s="36">
        <v>7012</v>
      </c>
      <c r="AM49" s="36">
        <v>51905</v>
      </c>
      <c r="AN49" s="36">
        <v>42675</v>
      </c>
      <c r="AO49" s="36">
        <v>3060</v>
      </c>
      <c r="AP49" s="36">
        <v>170350</v>
      </c>
      <c r="AQ49" s="36">
        <v>96978</v>
      </c>
      <c r="AR49" s="36">
        <v>5548</v>
      </c>
      <c r="AS49" s="36">
        <v>268808</v>
      </c>
      <c r="AT49" s="36">
        <v>44073</v>
      </c>
      <c r="AU49" s="36">
        <v>8683</v>
      </c>
      <c r="AV49" s="36">
        <v>119382</v>
      </c>
      <c r="AW49" s="36">
        <v>230617</v>
      </c>
      <c r="AX49" s="36">
        <v>8493</v>
      </c>
      <c r="AY49" s="36">
        <v>209812</v>
      </c>
      <c r="AZ49" s="36">
        <v>149229</v>
      </c>
      <c r="BA49" s="36">
        <v>15846</v>
      </c>
      <c r="BB49" s="36">
        <v>79949</v>
      </c>
      <c r="BC49" s="36">
        <v>56063</v>
      </c>
      <c r="BD49" s="36">
        <v>3138</v>
      </c>
      <c r="BE49" s="36">
        <v>8766</v>
      </c>
      <c r="BF49" s="36">
        <v>13025</v>
      </c>
      <c r="BG49" s="36">
        <v>837</v>
      </c>
      <c r="BH49" s="36">
        <v>306790</v>
      </c>
      <c r="BI49" s="36">
        <v>133709</v>
      </c>
      <c r="BJ49" s="36">
        <v>13870</v>
      </c>
      <c r="BK49" s="36">
        <v>208984</v>
      </c>
      <c r="BL49" s="36">
        <v>66089</v>
      </c>
      <c r="BM49" s="36">
        <v>11681</v>
      </c>
      <c r="BN49" s="36">
        <v>21462</v>
      </c>
      <c r="BO49" s="36">
        <v>7075</v>
      </c>
      <c r="BP49" s="36">
        <v>10915</v>
      </c>
      <c r="BQ49" s="36">
        <v>171199</v>
      </c>
      <c r="BR49" s="36">
        <v>52876</v>
      </c>
      <c r="BS49" s="36">
        <v>14364</v>
      </c>
      <c r="BT49" s="36">
        <v>60842</v>
      </c>
      <c r="BU49" s="36">
        <v>36396</v>
      </c>
      <c r="BV49" s="36">
        <v>5551</v>
      </c>
      <c r="BW49" s="36">
        <v>359696</v>
      </c>
      <c r="BX49" s="36">
        <v>148695</v>
      </c>
      <c r="BY49" s="36">
        <v>4324</v>
      </c>
      <c r="BZ49" s="36">
        <v>156645</v>
      </c>
      <c r="CA49" s="36">
        <v>271015</v>
      </c>
      <c r="CB49" s="36">
        <v>47633</v>
      </c>
      <c r="CC49" s="36">
        <v>18860</v>
      </c>
      <c r="CD49" s="36">
        <v>6020</v>
      </c>
      <c r="CE49" s="36">
        <v>4176</v>
      </c>
      <c r="CF49" s="36">
        <v>84003</v>
      </c>
      <c r="CG49" s="36">
        <v>41461</v>
      </c>
      <c r="CH49" s="36">
        <v>4584</v>
      </c>
      <c r="CI49" s="36">
        <v>243398</v>
      </c>
      <c r="CJ49" s="36">
        <v>59822</v>
      </c>
      <c r="CK49" s="36">
        <v>20721</v>
      </c>
      <c r="CL49" s="36">
        <v>18096</v>
      </c>
      <c r="CM49" s="36">
        <v>2694</v>
      </c>
      <c r="CN49" s="36">
        <v>925</v>
      </c>
      <c r="CO49" s="36">
        <v>125932</v>
      </c>
      <c r="CP49" s="36">
        <v>18069</v>
      </c>
      <c r="CQ49" s="36">
        <v>7073</v>
      </c>
      <c r="CR49" s="36">
        <v>122930</v>
      </c>
      <c r="CS49" s="36">
        <v>22045</v>
      </c>
      <c r="CT49" s="36">
        <v>8033</v>
      </c>
    </row>
    <row r="50" spans="1:98">
      <c r="A50" t="s">
        <v>111</v>
      </c>
      <c r="B50" s="32">
        <v>42089</v>
      </c>
      <c r="C50" s="34"/>
      <c r="D50" s="34"/>
      <c r="E50" s="35"/>
      <c r="F50" s="36">
        <v>215918</v>
      </c>
      <c r="G50" s="36">
        <v>336436</v>
      </c>
      <c r="H50" s="36">
        <v>26381</v>
      </c>
      <c r="I50" s="36">
        <v>890677</v>
      </c>
      <c r="J50" s="36">
        <v>1125783</v>
      </c>
      <c r="K50" s="36">
        <v>161564</v>
      </c>
      <c r="L50" s="36">
        <v>139270</v>
      </c>
      <c r="M50" s="36">
        <v>251470</v>
      </c>
      <c r="N50" s="36">
        <v>12781</v>
      </c>
      <c r="O50" s="36">
        <v>507733</v>
      </c>
      <c r="P50" s="36">
        <v>355626</v>
      </c>
      <c r="Q50" s="36">
        <v>71394</v>
      </c>
      <c r="R50" s="36">
        <v>511508</v>
      </c>
      <c r="S50" s="36">
        <v>394476</v>
      </c>
      <c r="T50" s="36">
        <v>68208</v>
      </c>
      <c r="U50" s="36">
        <v>250873</v>
      </c>
      <c r="V50" s="36">
        <v>130792</v>
      </c>
      <c r="W50" s="36">
        <v>17519</v>
      </c>
      <c r="X50" s="36">
        <v>34209</v>
      </c>
      <c r="Y50" s="36">
        <v>49919</v>
      </c>
      <c r="Z50" s="36">
        <v>3528</v>
      </c>
      <c r="AA50" s="36">
        <v>520981</v>
      </c>
      <c r="AB50" s="36">
        <v>1004102</v>
      </c>
      <c r="AC50" s="36">
        <v>71343</v>
      </c>
      <c r="AD50" s="36">
        <v>362619</v>
      </c>
      <c r="AE50" s="36">
        <v>966319</v>
      </c>
      <c r="AF50" s="36">
        <v>59595</v>
      </c>
      <c r="AG50" s="36">
        <v>40694</v>
      </c>
      <c r="AH50" s="36">
        <v>84990</v>
      </c>
      <c r="AI50" s="36">
        <v>4852</v>
      </c>
      <c r="AJ50" s="36">
        <v>115948</v>
      </c>
      <c r="AK50" s="36">
        <v>84094</v>
      </c>
      <c r="AL50" s="36">
        <v>7362</v>
      </c>
      <c r="AM50" s="36">
        <v>54375</v>
      </c>
      <c r="AN50" s="36">
        <v>46400</v>
      </c>
      <c r="AO50" s="36">
        <v>3140</v>
      </c>
      <c r="AP50" s="36">
        <v>168346</v>
      </c>
      <c r="AQ50" s="36">
        <v>97803</v>
      </c>
      <c r="AR50" s="36">
        <v>5027</v>
      </c>
      <c r="AS50" s="36">
        <v>271557</v>
      </c>
      <c r="AT50" s="36">
        <v>45419</v>
      </c>
      <c r="AU50" s="36">
        <v>9101</v>
      </c>
      <c r="AV50" s="36">
        <v>121442</v>
      </c>
      <c r="AW50" s="36">
        <v>242835</v>
      </c>
      <c r="AX50" s="36">
        <v>7991</v>
      </c>
      <c r="AY50" s="36">
        <v>176754</v>
      </c>
      <c r="AZ50" s="36">
        <v>134604</v>
      </c>
      <c r="BA50" s="36">
        <v>14082</v>
      </c>
      <c r="BB50" s="36">
        <v>73596</v>
      </c>
      <c r="BC50" s="36">
        <v>53739</v>
      </c>
      <c r="BD50" s="36">
        <v>3041</v>
      </c>
      <c r="BE50" s="36">
        <v>9189</v>
      </c>
      <c r="BF50" s="36">
        <v>14350</v>
      </c>
      <c r="BG50" s="36">
        <v>818</v>
      </c>
      <c r="BH50" s="36">
        <v>340715</v>
      </c>
      <c r="BI50" s="36">
        <v>148015</v>
      </c>
      <c r="BJ50" s="36">
        <v>15148</v>
      </c>
      <c r="BK50" s="36">
        <v>215715</v>
      </c>
      <c r="BL50" s="36">
        <v>67155</v>
      </c>
      <c r="BM50" s="36">
        <v>11673</v>
      </c>
      <c r="BN50" s="36">
        <v>18956</v>
      </c>
      <c r="BO50" s="36">
        <v>6544</v>
      </c>
      <c r="BP50" s="36">
        <v>12163</v>
      </c>
      <c r="BQ50" s="36">
        <v>152064</v>
      </c>
      <c r="BR50" s="36">
        <v>39758</v>
      </c>
      <c r="BS50" s="36">
        <v>11210</v>
      </c>
      <c r="BT50" s="36">
        <v>57698</v>
      </c>
      <c r="BU50" s="36">
        <v>33860</v>
      </c>
      <c r="BV50" s="36">
        <v>5143</v>
      </c>
      <c r="BW50" s="36">
        <v>400500</v>
      </c>
      <c r="BX50" s="36">
        <v>161091</v>
      </c>
      <c r="BY50" s="36">
        <v>5084</v>
      </c>
      <c r="BZ50" s="36">
        <v>124740</v>
      </c>
      <c r="CA50" s="36">
        <v>172854</v>
      </c>
      <c r="CB50" s="36">
        <v>32657</v>
      </c>
      <c r="CC50" s="36">
        <v>19637</v>
      </c>
      <c r="CD50" s="36">
        <v>6374</v>
      </c>
      <c r="CE50" s="36">
        <v>4119</v>
      </c>
      <c r="CF50" s="36">
        <v>84880</v>
      </c>
      <c r="CG50" s="36">
        <v>42444</v>
      </c>
      <c r="CH50" s="36">
        <v>4582</v>
      </c>
      <c r="CI50" s="36">
        <v>231164</v>
      </c>
      <c r="CJ50" s="36">
        <v>58320</v>
      </c>
      <c r="CK50" s="36">
        <v>17880</v>
      </c>
      <c r="CL50" s="36">
        <v>23529</v>
      </c>
      <c r="CM50" s="36">
        <v>6533</v>
      </c>
      <c r="CN50" s="36">
        <v>1221</v>
      </c>
      <c r="CO50" s="36">
        <v>93605</v>
      </c>
      <c r="CP50" s="36">
        <v>14172</v>
      </c>
      <c r="CQ50" s="36">
        <v>5795</v>
      </c>
      <c r="CR50" s="36">
        <v>126535</v>
      </c>
      <c r="CS50" s="36">
        <v>21587</v>
      </c>
      <c r="CT50" s="36">
        <v>7829</v>
      </c>
    </row>
    <row r="51" spans="1:98">
      <c r="A51" t="s">
        <v>111</v>
      </c>
      <c r="B51" s="32">
        <v>42088</v>
      </c>
      <c r="C51" s="34"/>
      <c r="D51" s="34"/>
      <c r="E51" s="35"/>
      <c r="F51" s="36">
        <v>229017</v>
      </c>
      <c r="G51" s="36">
        <v>353268</v>
      </c>
      <c r="H51" s="36">
        <v>26639</v>
      </c>
      <c r="I51" s="36">
        <v>910817</v>
      </c>
      <c r="J51" s="36">
        <v>1158267</v>
      </c>
      <c r="K51" s="36">
        <v>163287</v>
      </c>
      <c r="L51" s="36">
        <v>151574</v>
      </c>
      <c r="M51" s="36">
        <v>262788</v>
      </c>
      <c r="N51" s="36">
        <v>14992</v>
      </c>
      <c r="O51" s="36">
        <v>518753</v>
      </c>
      <c r="P51" s="36">
        <v>368006</v>
      </c>
      <c r="Q51" s="36">
        <v>64071</v>
      </c>
      <c r="R51" s="36">
        <v>522067</v>
      </c>
      <c r="S51" s="36">
        <v>411450</v>
      </c>
      <c r="T51" s="36">
        <v>68555</v>
      </c>
      <c r="U51" s="36">
        <v>255993</v>
      </c>
      <c r="V51" s="36">
        <v>138441</v>
      </c>
      <c r="W51" s="36">
        <v>18213</v>
      </c>
      <c r="X51" s="36">
        <v>35459</v>
      </c>
      <c r="Y51" s="36">
        <v>49696</v>
      </c>
      <c r="Z51" s="36">
        <v>3687</v>
      </c>
      <c r="AA51" s="36">
        <v>508285</v>
      </c>
      <c r="AB51" s="36">
        <v>1001940</v>
      </c>
      <c r="AC51" s="36">
        <v>68016</v>
      </c>
      <c r="AD51" s="36">
        <v>262488</v>
      </c>
      <c r="AE51" s="36">
        <v>947353</v>
      </c>
      <c r="AF51" s="36">
        <v>56029</v>
      </c>
      <c r="AG51" s="36">
        <v>41577</v>
      </c>
      <c r="AH51" s="36">
        <v>85889</v>
      </c>
      <c r="AI51" s="36">
        <v>4938</v>
      </c>
      <c r="AJ51" s="36">
        <v>118798</v>
      </c>
      <c r="AK51" s="36">
        <v>89288</v>
      </c>
      <c r="AL51" s="36">
        <v>7740</v>
      </c>
      <c r="AM51" s="36">
        <v>55919</v>
      </c>
      <c r="AN51" s="36">
        <v>48304</v>
      </c>
      <c r="AO51" s="36">
        <v>3199</v>
      </c>
      <c r="AP51" s="36">
        <v>165989</v>
      </c>
      <c r="AQ51" s="36">
        <v>97049</v>
      </c>
      <c r="AR51" s="36">
        <v>5238</v>
      </c>
      <c r="AS51" s="36">
        <v>267085</v>
      </c>
      <c r="AT51" s="36">
        <v>45448</v>
      </c>
      <c r="AU51" s="36">
        <v>8515</v>
      </c>
      <c r="AV51" s="36">
        <v>117809</v>
      </c>
      <c r="AW51" s="36">
        <v>234890</v>
      </c>
      <c r="AX51" s="36">
        <v>7085</v>
      </c>
      <c r="AY51" s="36">
        <v>167100</v>
      </c>
      <c r="AZ51" s="36">
        <v>127890</v>
      </c>
      <c r="BA51" s="36">
        <v>13009</v>
      </c>
      <c r="BB51" s="36">
        <v>69620</v>
      </c>
      <c r="BC51" s="36">
        <v>53378</v>
      </c>
      <c r="BD51" s="36">
        <v>3106</v>
      </c>
      <c r="BE51" s="36">
        <v>9767</v>
      </c>
      <c r="BF51" s="36">
        <v>14116</v>
      </c>
      <c r="BG51" s="36">
        <v>807</v>
      </c>
      <c r="BH51" s="36">
        <v>347687</v>
      </c>
      <c r="BI51" s="36">
        <v>153427</v>
      </c>
      <c r="BJ51" s="36">
        <v>15266</v>
      </c>
      <c r="BK51" s="36">
        <v>218341</v>
      </c>
      <c r="BL51" s="36">
        <v>76837</v>
      </c>
      <c r="BM51" s="36">
        <v>11054</v>
      </c>
      <c r="BN51" s="36">
        <v>18014</v>
      </c>
      <c r="BO51" s="36">
        <v>6582</v>
      </c>
      <c r="BP51" s="36">
        <v>12205</v>
      </c>
      <c r="BQ51" s="36">
        <v>145522</v>
      </c>
      <c r="BR51" s="36">
        <v>39157</v>
      </c>
      <c r="BS51" s="36">
        <v>11455</v>
      </c>
      <c r="BT51" s="36">
        <v>55937</v>
      </c>
      <c r="BU51" s="36">
        <v>34584</v>
      </c>
      <c r="BV51" s="36">
        <v>4875</v>
      </c>
      <c r="BW51" s="36">
        <v>361213</v>
      </c>
      <c r="BX51" s="36">
        <v>146423</v>
      </c>
      <c r="BY51" s="36">
        <v>4392</v>
      </c>
      <c r="BZ51" s="36">
        <v>124054</v>
      </c>
      <c r="CA51" s="36">
        <v>176264</v>
      </c>
      <c r="CB51" s="36">
        <v>31876</v>
      </c>
      <c r="CC51" s="36">
        <v>20377</v>
      </c>
      <c r="CD51" s="36">
        <v>5943</v>
      </c>
      <c r="CE51" s="36">
        <v>4337</v>
      </c>
      <c r="CF51" s="36">
        <v>89341</v>
      </c>
      <c r="CG51" s="36">
        <v>46157</v>
      </c>
      <c r="CH51" s="36">
        <v>4928</v>
      </c>
      <c r="CI51" s="36">
        <v>218754</v>
      </c>
      <c r="CJ51" s="36">
        <v>55465</v>
      </c>
      <c r="CK51" s="36">
        <v>17789</v>
      </c>
      <c r="CL51" s="36">
        <v>25435</v>
      </c>
      <c r="CM51" s="36">
        <v>8307</v>
      </c>
      <c r="CN51" s="36">
        <v>1189</v>
      </c>
      <c r="CO51" s="36">
        <v>92704</v>
      </c>
      <c r="CP51" s="36">
        <v>13825</v>
      </c>
      <c r="CQ51" s="36">
        <v>5595</v>
      </c>
      <c r="CR51" s="36">
        <v>115692</v>
      </c>
      <c r="CS51" s="36">
        <v>21141</v>
      </c>
      <c r="CT51" s="36">
        <v>7197</v>
      </c>
    </row>
    <row r="52" spans="1:98">
      <c r="A52" t="s">
        <v>111</v>
      </c>
      <c r="B52" s="32">
        <v>42087</v>
      </c>
      <c r="C52" s="34"/>
      <c r="D52" s="34"/>
      <c r="E52" s="35"/>
      <c r="F52" s="36">
        <v>237963</v>
      </c>
      <c r="G52" s="36">
        <v>358022</v>
      </c>
      <c r="H52" s="36">
        <v>28395</v>
      </c>
      <c r="I52" s="36">
        <v>939412</v>
      </c>
      <c r="J52" s="36">
        <v>1165254</v>
      </c>
      <c r="K52" s="36">
        <v>168317</v>
      </c>
      <c r="L52" s="36">
        <v>152124</v>
      </c>
      <c r="M52" s="36">
        <v>258453</v>
      </c>
      <c r="N52" s="36">
        <v>15023</v>
      </c>
      <c r="O52" s="36">
        <v>537635</v>
      </c>
      <c r="P52" s="36">
        <v>372253</v>
      </c>
      <c r="Q52" s="36">
        <v>62880</v>
      </c>
      <c r="R52" s="36">
        <v>543323</v>
      </c>
      <c r="S52" s="36">
        <v>428053</v>
      </c>
      <c r="T52" s="36">
        <v>71160</v>
      </c>
      <c r="U52" s="36">
        <v>260901</v>
      </c>
      <c r="V52" s="36">
        <v>138059</v>
      </c>
      <c r="W52" s="36">
        <v>18203</v>
      </c>
      <c r="X52" s="36">
        <v>37268</v>
      </c>
      <c r="Y52" s="36">
        <v>49924</v>
      </c>
      <c r="Z52" s="36">
        <v>3604</v>
      </c>
      <c r="AA52" s="36">
        <v>517387</v>
      </c>
      <c r="AB52" s="36">
        <v>995069</v>
      </c>
      <c r="AC52" s="36">
        <v>71377</v>
      </c>
      <c r="AD52" s="36">
        <v>262665</v>
      </c>
      <c r="AE52" s="36">
        <v>940523</v>
      </c>
      <c r="AF52" s="36">
        <v>58109</v>
      </c>
      <c r="AG52" s="36">
        <v>43083</v>
      </c>
      <c r="AH52" s="36">
        <v>84166</v>
      </c>
      <c r="AI52" s="36">
        <v>4960</v>
      </c>
      <c r="AJ52" s="36">
        <v>119940</v>
      </c>
      <c r="AK52" s="36">
        <v>88298</v>
      </c>
      <c r="AL52" s="36">
        <v>7752</v>
      </c>
      <c r="AM52" s="36">
        <v>57920</v>
      </c>
      <c r="AN52" s="36">
        <v>49653</v>
      </c>
      <c r="AO52" s="36">
        <v>3442</v>
      </c>
      <c r="AP52" s="36">
        <v>167100</v>
      </c>
      <c r="AQ52" s="36">
        <v>94956</v>
      </c>
      <c r="AR52" s="36">
        <v>5086</v>
      </c>
      <c r="AS52" s="36">
        <v>269102</v>
      </c>
      <c r="AT52" s="36">
        <v>43945</v>
      </c>
      <c r="AU52" s="36">
        <v>8757</v>
      </c>
      <c r="AV52" s="36">
        <v>118179</v>
      </c>
      <c r="AW52" s="36">
        <v>228703</v>
      </c>
      <c r="AX52" s="36">
        <v>7527</v>
      </c>
      <c r="AY52" s="36">
        <v>165130</v>
      </c>
      <c r="AZ52" s="36">
        <v>122085</v>
      </c>
      <c r="BA52" s="36">
        <v>12680</v>
      </c>
      <c r="BB52" s="36">
        <v>68728</v>
      </c>
      <c r="BC52" s="36">
        <v>51157</v>
      </c>
      <c r="BD52" s="36">
        <v>2954</v>
      </c>
      <c r="BE52" s="36">
        <v>9421</v>
      </c>
      <c r="BF52" s="36">
        <v>14058</v>
      </c>
      <c r="BG52" s="36">
        <v>834</v>
      </c>
      <c r="BH52" s="36">
        <v>351051</v>
      </c>
      <c r="BI52" s="36">
        <v>154270</v>
      </c>
      <c r="BJ52" s="36">
        <v>15614</v>
      </c>
      <c r="BK52" s="36">
        <v>210762</v>
      </c>
      <c r="BL52" s="36">
        <v>69751</v>
      </c>
      <c r="BM52" s="36">
        <v>10733</v>
      </c>
      <c r="BN52" s="36">
        <v>18486</v>
      </c>
      <c r="BO52" s="36">
        <v>6666</v>
      </c>
      <c r="BP52" s="36">
        <v>11848</v>
      </c>
      <c r="BQ52" s="36">
        <v>146834</v>
      </c>
      <c r="BR52" s="36">
        <v>38404</v>
      </c>
      <c r="BS52" s="36">
        <v>11198</v>
      </c>
      <c r="BT52" s="36">
        <v>56832</v>
      </c>
      <c r="BU52" s="36">
        <v>34946</v>
      </c>
      <c r="BV52" s="36">
        <v>5358</v>
      </c>
      <c r="BW52" s="36">
        <v>363828</v>
      </c>
      <c r="BX52" s="36">
        <v>143781</v>
      </c>
      <c r="BY52" s="36">
        <v>4107</v>
      </c>
      <c r="BZ52" s="36">
        <v>146031</v>
      </c>
      <c r="CA52" s="36">
        <v>202670</v>
      </c>
      <c r="CB52" s="36">
        <v>39806</v>
      </c>
      <c r="CC52" s="36">
        <v>20474</v>
      </c>
      <c r="CD52" s="36">
        <v>5914</v>
      </c>
      <c r="CE52" s="36">
        <v>4126</v>
      </c>
      <c r="CF52" s="36">
        <v>98496</v>
      </c>
      <c r="CG52" s="36">
        <v>50766</v>
      </c>
      <c r="CH52" s="36">
        <v>5346</v>
      </c>
      <c r="CI52" s="36">
        <v>223226</v>
      </c>
      <c r="CJ52" s="36">
        <v>56251</v>
      </c>
      <c r="CK52" s="36">
        <v>19636</v>
      </c>
      <c r="CL52" s="36">
        <v>28626</v>
      </c>
      <c r="CM52" s="36">
        <v>9590</v>
      </c>
      <c r="CN52" s="36">
        <v>1221</v>
      </c>
      <c r="CO52" s="36">
        <v>94245</v>
      </c>
      <c r="CP52" s="36">
        <v>13538</v>
      </c>
      <c r="CQ52" s="36">
        <v>5686</v>
      </c>
      <c r="CR52" s="36">
        <v>116936</v>
      </c>
      <c r="CS52" s="36">
        <v>20574</v>
      </c>
      <c r="CT52" s="36">
        <v>7263</v>
      </c>
    </row>
    <row r="53" spans="1:98">
      <c r="A53" t="s">
        <v>111</v>
      </c>
      <c r="B53" s="32">
        <v>42086</v>
      </c>
      <c r="C53" s="34"/>
      <c r="D53" s="34"/>
      <c r="E53" s="35"/>
      <c r="F53" s="36">
        <v>245657</v>
      </c>
      <c r="G53" s="36">
        <v>376701</v>
      </c>
      <c r="H53" s="36">
        <v>30291</v>
      </c>
      <c r="I53" s="36">
        <v>984355</v>
      </c>
      <c r="J53" s="36">
        <v>1201427</v>
      </c>
      <c r="K53" s="36">
        <v>172947</v>
      </c>
      <c r="L53" s="36">
        <v>148921</v>
      </c>
      <c r="M53" s="36">
        <v>258805</v>
      </c>
      <c r="N53" s="36">
        <v>14436</v>
      </c>
      <c r="O53" s="36">
        <v>558351</v>
      </c>
      <c r="P53" s="36">
        <v>400883</v>
      </c>
      <c r="Q53" s="36">
        <v>62732</v>
      </c>
      <c r="R53" s="36">
        <v>570100</v>
      </c>
      <c r="S53" s="36">
        <v>449997</v>
      </c>
      <c r="T53" s="36">
        <v>73364</v>
      </c>
      <c r="U53" s="36">
        <v>284813</v>
      </c>
      <c r="V53" s="36">
        <v>149401</v>
      </c>
      <c r="W53" s="36">
        <v>19545</v>
      </c>
      <c r="X53" s="36">
        <v>37174</v>
      </c>
      <c r="Y53" s="36">
        <v>51996</v>
      </c>
      <c r="Z53" s="36">
        <v>4054</v>
      </c>
      <c r="AA53" s="36">
        <v>519073</v>
      </c>
      <c r="AB53" s="36">
        <v>991564</v>
      </c>
      <c r="AC53" s="36">
        <v>70957</v>
      </c>
      <c r="AD53" s="36">
        <v>350206</v>
      </c>
      <c r="AE53" s="36">
        <v>929957</v>
      </c>
      <c r="AF53" s="36">
        <v>57644</v>
      </c>
      <c r="AG53" s="36">
        <v>45018</v>
      </c>
      <c r="AH53" s="36">
        <v>87182</v>
      </c>
      <c r="AI53" s="36">
        <v>5257</v>
      </c>
      <c r="AJ53" s="36">
        <v>123123</v>
      </c>
      <c r="AK53" s="36">
        <v>94082</v>
      </c>
      <c r="AL53" s="36">
        <v>8057</v>
      </c>
      <c r="AM53" s="36">
        <v>59021</v>
      </c>
      <c r="AN53" s="36">
        <v>50345</v>
      </c>
      <c r="AO53" s="36">
        <v>3433</v>
      </c>
      <c r="AP53" s="36">
        <v>169349</v>
      </c>
      <c r="AQ53" s="36">
        <v>96637</v>
      </c>
      <c r="AR53" s="36">
        <v>5354</v>
      </c>
      <c r="AS53" s="36">
        <v>277765</v>
      </c>
      <c r="AT53" s="36">
        <v>46382</v>
      </c>
      <c r="AU53" s="36">
        <v>9536</v>
      </c>
      <c r="AV53" s="36">
        <v>121581</v>
      </c>
      <c r="AW53" s="36">
        <v>232638</v>
      </c>
      <c r="AX53" s="36">
        <v>7543</v>
      </c>
      <c r="AY53" s="36">
        <v>162690</v>
      </c>
      <c r="AZ53" s="36">
        <v>119516</v>
      </c>
      <c r="BA53" s="36">
        <v>12329</v>
      </c>
      <c r="BB53" s="36">
        <v>66200</v>
      </c>
      <c r="BC53" s="36">
        <v>50388</v>
      </c>
      <c r="BD53" s="36">
        <v>2699</v>
      </c>
      <c r="BE53" s="36">
        <v>10190</v>
      </c>
      <c r="BF53" s="36">
        <v>15360</v>
      </c>
      <c r="BG53" s="36">
        <v>841</v>
      </c>
      <c r="BH53" s="36">
        <v>351397</v>
      </c>
      <c r="BI53" s="36">
        <v>152776</v>
      </c>
      <c r="BJ53" s="36">
        <v>15428</v>
      </c>
      <c r="BK53" s="36">
        <v>197961</v>
      </c>
      <c r="BL53" s="36">
        <v>69831</v>
      </c>
      <c r="BM53" s="36">
        <v>10341</v>
      </c>
      <c r="BN53" s="36">
        <v>18234</v>
      </c>
      <c r="BO53" s="36">
        <v>6321</v>
      </c>
      <c r="BP53" s="36">
        <v>11555</v>
      </c>
      <c r="BQ53" s="36">
        <v>145649</v>
      </c>
      <c r="BR53" s="36">
        <v>38020</v>
      </c>
      <c r="BS53" s="36">
        <v>11145</v>
      </c>
      <c r="BT53" s="36">
        <v>58271</v>
      </c>
      <c r="BU53" s="36">
        <v>36583</v>
      </c>
      <c r="BV53" s="36">
        <v>5466</v>
      </c>
      <c r="BW53" s="36">
        <v>406461</v>
      </c>
      <c r="BX53" s="36">
        <v>158415</v>
      </c>
      <c r="BY53" s="36">
        <v>4772</v>
      </c>
      <c r="BZ53" s="36">
        <v>127844</v>
      </c>
      <c r="CA53" s="36">
        <v>178708</v>
      </c>
      <c r="CB53" s="36">
        <v>33593</v>
      </c>
      <c r="CC53" s="36">
        <v>21209</v>
      </c>
      <c r="CD53" s="36">
        <v>6402</v>
      </c>
      <c r="CE53" s="36">
        <v>4615</v>
      </c>
      <c r="CF53" s="36">
        <v>123291</v>
      </c>
      <c r="CG53" s="36">
        <v>68853</v>
      </c>
      <c r="CH53" s="36">
        <v>7524</v>
      </c>
      <c r="CI53" s="36">
        <v>227694</v>
      </c>
      <c r="CJ53" s="36">
        <v>57086</v>
      </c>
      <c r="CK53" s="36">
        <v>19241</v>
      </c>
      <c r="CL53" s="36">
        <v>21743</v>
      </c>
      <c r="CM53" s="36">
        <v>10051</v>
      </c>
      <c r="CN53" s="36">
        <v>1121</v>
      </c>
      <c r="CO53" s="36">
        <v>92414</v>
      </c>
      <c r="CP53" s="36">
        <v>13199</v>
      </c>
      <c r="CQ53" s="36">
        <v>5897</v>
      </c>
      <c r="CR53" s="36">
        <v>117773</v>
      </c>
      <c r="CS53" s="36">
        <v>19996</v>
      </c>
      <c r="CT53" s="36">
        <v>7062</v>
      </c>
    </row>
    <row r="54" spans="1:98">
      <c r="A54" t="s">
        <v>111</v>
      </c>
      <c r="B54" s="32">
        <v>42085</v>
      </c>
      <c r="C54" s="34"/>
      <c r="D54" s="34"/>
      <c r="E54" s="35"/>
      <c r="F54" s="36">
        <v>125731</v>
      </c>
      <c r="G54" s="36">
        <v>188177</v>
      </c>
      <c r="H54" s="36">
        <v>14293</v>
      </c>
      <c r="I54" s="36">
        <v>1035218</v>
      </c>
      <c r="J54" s="36">
        <v>1061341</v>
      </c>
      <c r="K54" s="36">
        <v>173420</v>
      </c>
      <c r="L54" s="36">
        <v>145154</v>
      </c>
      <c r="M54" s="36">
        <v>195146</v>
      </c>
      <c r="N54" s="36">
        <v>12051</v>
      </c>
      <c r="O54" s="36">
        <v>481356</v>
      </c>
      <c r="P54" s="36">
        <v>260083</v>
      </c>
      <c r="Q54" s="36">
        <v>62675</v>
      </c>
      <c r="R54" s="36">
        <v>491900</v>
      </c>
      <c r="S54" s="36">
        <v>343884</v>
      </c>
      <c r="T54" s="36">
        <v>60076</v>
      </c>
      <c r="U54" s="36">
        <v>267684</v>
      </c>
      <c r="V54" s="36">
        <v>131222</v>
      </c>
      <c r="W54" s="36">
        <v>19397</v>
      </c>
      <c r="X54" s="36">
        <v>29467</v>
      </c>
      <c r="Y54" s="36">
        <v>37582</v>
      </c>
      <c r="Z54" s="36">
        <v>2808</v>
      </c>
      <c r="AA54" s="36">
        <v>612288</v>
      </c>
      <c r="AB54" s="36">
        <v>1081293</v>
      </c>
      <c r="AC54" s="36">
        <v>85904</v>
      </c>
      <c r="AD54" s="36">
        <v>425205</v>
      </c>
      <c r="AE54" s="36">
        <v>1075058</v>
      </c>
      <c r="AF54" s="36">
        <v>72973</v>
      </c>
      <c r="AG54" s="36">
        <v>36844</v>
      </c>
      <c r="AH54" s="36">
        <v>59705</v>
      </c>
      <c r="AI54" s="36">
        <v>3988</v>
      </c>
      <c r="AJ54" s="36">
        <v>87895</v>
      </c>
      <c r="AK54" s="36">
        <v>41181</v>
      </c>
      <c r="AL54" s="36">
        <v>3822</v>
      </c>
      <c r="AM54" s="36">
        <v>39065</v>
      </c>
      <c r="AN54" s="36">
        <v>25417</v>
      </c>
      <c r="AO54" s="36">
        <v>1818</v>
      </c>
      <c r="AP54" s="36">
        <v>188490</v>
      </c>
      <c r="AQ54" s="36">
        <v>89580</v>
      </c>
      <c r="AR54" s="36">
        <v>5160</v>
      </c>
      <c r="AS54" s="36">
        <v>279221</v>
      </c>
      <c r="AT54" s="36">
        <v>35349</v>
      </c>
      <c r="AU54" s="36">
        <v>8772</v>
      </c>
      <c r="AV54" s="36">
        <v>121116</v>
      </c>
      <c r="AW54" s="36">
        <v>178011</v>
      </c>
      <c r="AX54" s="36">
        <v>8223</v>
      </c>
      <c r="AY54" s="36">
        <v>187145</v>
      </c>
      <c r="AZ54" s="36">
        <v>100193</v>
      </c>
      <c r="BA54" s="36">
        <v>11316</v>
      </c>
      <c r="BB54" s="36">
        <v>64094</v>
      </c>
      <c r="BC54" s="36">
        <v>25696</v>
      </c>
      <c r="BD54" s="36">
        <v>1727</v>
      </c>
      <c r="BE54" s="36">
        <v>8495</v>
      </c>
      <c r="BF54" s="36">
        <v>9365</v>
      </c>
      <c r="BG54" s="36">
        <v>689</v>
      </c>
      <c r="BH54" s="36">
        <v>291335</v>
      </c>
      <c r="BI54" s="36">
        <v>138606</v>
      </c>
      <c r="BJ54" s="36">
        <v>15543</v>
      </c>
      <c r="BK54" s="36">
        <v>133762</v>
      </c>
      <c r="BL54" s="36">
        <v>33018</v>
      </c>
      <c r="BM54" s="36">
        <v>5620</v>
      </c>
      <c r="BN54" s="36">
        <v>23374</v>
      </c>
      <c r="BO54" s="36">
        <v>8428</v>
      </c>
      <c r="BP54" s="36">
        <v>13385</v>
      </c>
      <c r="BQ54" s="36">
        <v>204082</v>
      </c>
      <c r="BR54" s="36">
        <v>80312</v>
      </c>
      <c r="BS54" s="36">
        <v>19549</v>
      </c>
      <c r="BT54" s="36">
        <v>60538</v>
      </c>
      <c r="BU54" s="36">
        <v>37361</v>
      </c>
      <c r="BV54" s="36">
        <v>5874</v>
      </c>
      <c r="BW54" s="36">
        <v>448843</v>
      </c>
      <c r="BX54" s="36">
        <v>136829</v>
      </c>
      <c r="BY54" s="36">
        <v>4674</v>
      </c>
      <c r="BZ54" s="36">
        <v>158497</v>
      </c>
      <c r="CA54" s="36">
        <v>297435</v>
      </c>
      <c r="CB54" s="36">
        <v>54039</v>
      </c>
      <c r="CC54" s="36">
        <v>10512</v>
      </c>
      <c r="CD54" s="36">
        <v>2750</v>
      </c>
      <c r="CE54" s="36">
        <v>2188</v>
      </c>
      <c r="CF54" s="36">
        <v>94263</v>
      </c>
      <c r="CG54" s="36">
        <v>44768</v>
      </c>
      <c r="CH54" s="36">
        <v>5500</v>
      </c>
      <c r="CI54" s="36">
        <v>276562</v>
      </c>
      <c r="CJ54" s="36">
        <v>73559</v>
      </c>
      <c r="CK54" s="36">
        <v>22273</v>
      </c>
      <c r="CL54" s="36">
        <v>6175</v>
      </c>
      <c r="CM54" s="36">
        <v>8525</v>
      </c>
      <c r="CN54" s="36">
        <v>324</v>
      </c>
      <c r="CO54" s="36">
        <v>172344</v>
      </c>
      <c r="CP54" s="36">
        <v>24356</v>
      </c>
      <c r="CQ54" s="36">
        <v>9180</v>
      </c>
      <c r="CR54" s="36">
        <v>137730</v>
      </c>
      <c r="CS54" s="36">
        <v>23511</v>
      </c>
      <c r="CT54" s="36">
        <v>8439</v>
      </c>
    </row>
    <row r="55" spans="1:98">
      <c r="A55" t="s">
        <v>111</v>
      </c>
      <c r="B55" s="32">
        <v>42084</v>
      </c>
      <c r="C55" s="34"/>
      <c r="D55" s="34"/>
      <c r="E55" s="35"/>
      <c r="F55" s="36">
        <v>123631</v>
      </c>
      <c r="G55" s="36">
        <v>184149</v>
      </c>
      <c r="H55" s="36">
        <v>14618</v>
      </c>
      <c r="I55" s="36">
        <v>1011540</v>
      </c>
      <c r="J55" s="36">
        <v>1085518</v>
      </c>
      <c r="K55" s="36">
        <v>184476</v>
      </c>
      <c r="L55" s="36">
        <v>149154</v>
      </c>
      <c r="M55" s="36">
        <v>188013</v>
      </c>
      <c r="N55" s="36">
        <v>12868</v>
      </c>
      <c r="O55" s="36">
        <v>468633</v>
      </c>
      <c r="P55" s="36">
        <v>265224</v>
      </c>
      <c r="Q55" s="36">
        <v>60537</v>
      </c>
      <c r="R55" s="36">
        <v>496845</v>
      </c>
      <c r="S55" s="36">
        <v>353211</v>
      </c>
      <c r="T55" s="36">
        <v>63631</v>
      </c>
      <c r="U55" s="36">
        <v>265360</v>
      </c>
      <c r="V55" s="36">
        <v>137737</v>
      </c>
      <c r="W55" s="36">
        <v>20455</v>
      </c>
      <c r="X55" s="36">
        <v>28290</v>
      </c>
      <c r="Y55" s="36">
        <v>37132</v>
      </c>
      <c r="Z55" s="36">
        <v>2688</v>
      </c>
      <c r="AA55" s="36">
        <v>650652</v>
      </c>
      <c r="AB55" s="36">
        <v>1081950</v>
      </c>
      <c r="AC55" s="36">
        <v>89966</v>
      </c>
      <c r="AD55" s="36">
        <v>464513</v>
      </c>
      <c r="AE55" s="36">
        <v>1034913</v>
      </c>
      <c r="AF55" s="36">
        <v>74594</v>
      </c>
      <c r="AG55" s="36">
        <v>36998</v>
      </c>
      <c r="AH55" s="36">
        <v>62525</v>
      </c>
      <c r="AI55" s="36">
        <v>4216</v>
      </c>
      <c r="AJ55" s="36">
        <v>91530</v>
      </c>
      <c r="AK55" s="36">
        <v>43160</v>
      </c>
      <c r="AL55" s="36">
        <v>4337</v>
      </c>
      <c r="AM55" s="36">
        <v>40208</v>
      </c>
      <c r="AN55" s="36">
        <v>25816</v>
      </c>
      <c r="AO55" s="36">
        <v>1848</v>
      </c>
      <c r="AP55" s="36">
        <v>171664</v>
      </c>
      <c r="AQ55" s="36">
        <v>82187</v>
      </c>
      <c r="AR55" s="36">
        <v>4710</v>
      </c>
      <c r="AS55" s="36">
        <v>260831</v>
      </c>
      <c r="AT55" s="36">
        <v>32651</v>
      </c>
      <c r="AU55" s="36">
        <v>7672</v>
      </c>
      <c r="AV55" s="36">
        <v>121777</v>
      </c>
      <c r="AW55" s="36">
        <v>183506</v>
      </c>
      <c r="AX55" s="36">
        <v>8859</v>
      </c>
      <c r="AY55" s="36">
        <v>227115</v>
      </c>
      <c r="AZ55" s="36">
        <v>124975</v>
      </c>
      <c r="BA55" s="36">
        <v>14970</v>
      </c>
      <c r="BB55" s="36">
        <v>74403</v>
      </c>
      <c r="BC55" s="36">
        <v>30998</v>
      </c>
      <c r="BD55" s="36">
        <v>2202</v>
      </c>
      <c r="BE55" s="36">
        <v>8281</v>
      </c>
      <c r="BF55" s="36">
        <v>8940</v>
      </c>
      <c r="BG55" s="36">
        <v>596</v>
      </c>
      <c r="BH55" s="36">
        <v>264367</v>
      </c>
      <c r="BI55" s="36">
        <v>124722</v>
      </c>
      <c r="BJ55" s="36">
        <v>14136</v>
      </c>
      <c r="BK55" s="36">
        <v>152484</v>
      </c>
      <c r="BL55" s="36">
        <v>38519</v>
      </c>
      <c r="BM55" s="36">
        <v>7520</v>
      </c>
      <c r="BN55" s="36">
        <v>23454</v>
      </c>
      <c r="BO55" s="36">
        <v>7981</v>
      </c>
      <c r="BP55" s="36">
        <v>12760</v>
      </c>
      <c r="BQ55" s="36">
        <v>220458</v>
      </c>
      <c r="BR55" s="36">
        <v>87458</v>
      </c>
      <c r="BS55" s="36">
        <v>21074</v>
      </c>
      <c r="BT55" s="36">
        <v>65702</v>
      </c>
      <c r="BU55" s="36">
        <v>37339</v>
      </c>
      <c r="BV55" s="36">
        <v>6399</v>
      </c>
      <c r="BW55" s="36">
        <v>375541</v>
      </c>
      <c r="BX55" s="36">
        <v>113967</v>
      </c>
      <c r="BY55" s="36">
        <v>3929</v>
      </c>
      <c r="BZ55" s="36">
        <v>169192</v>
      </c>
      <c r="CA55" s="36">
        <v>331102</v>
      </c>
      <c r="CB55" s="36">
        <v>67429</v>
      </c>
      <c r="CC55" s="36">
        <v>13605</v>
      </c>
      <c r="CD55" s="36">
        <v>3060</v>
      </c>
      <c r="CE55" s="36">
        <v>2365</v>
      </c>
      <c r="CF55" s="36">
        <v>95257</v>
      </c>
      <c r="CG55" s="36">
        <v>43870</v>
      </c>
      <c r="CH55" s="36">
        <v>5644</v>
      </c>
      <c r="CI55" s="36">
        <v>292084</v>
      </c>
      <c r="CJ55" s="36">
        <v>75791</v>
      </c>
      <c r="CK55" s="36">
        <v>23092</v>
      </c>
      <c r="CL55" s="36">
        <v>6560</v>
      </c>
      <c r="CM55" s="36">
        <v>2502</v>
      </c>
      <c r="CN55" s="36">
        <v>364</v>
      </c>
      <c r="CO55" s="36">
        <v>201703</v>
      </c>
      <c r="CP55" s="36">
        <v>29049</v>
      </c>
      <c r="CQ55" s="36">
        <v>10227</v>
      </c>
      <c r="CR55" s="36">
        <v>147079</v>
      </c>
      <c r="CS55" s="36">
        <v>24784</v>
      </c>
      <c r="CT55" s="36">
        <v>9344</v>
      </c>
    </row>
    <row r="56" spans="1:98">
      <c r="A56" t="s">
        <v>111</v>
      </c>
      <c r="B56" s="32">
        <v>42083</v>
      </c>
      <c r="C56" s="34"/>
      <c r="D56" s="34"/>
      <c r="E56" s="35"/>
      <c r="F56" s="36">
        <v>205381</v>
      </c>
      <c r="G56" s="36">
        <v>312456</v>
      </c>
      <c r="H56" s="36">
        <v>24185</v>
      </c>
      <c r="I56" s="36">
        <v>975833</v>
      </c>
      <c r="J56" s="36">
        <v>1159110</v>
      </c>
      <c r="K56" s="36">
        <v>176382</v>
      </c>
      <c r="L56" s="36">
        <v>150825</v>
      </c>
      <c r="M56" s="36">
        <v>243774</v>
      </c>
      <c r="N56" s="36">
        <v>14189</v>
      </c>
      <c r="O56" s="36">
        <v>526940</v>
      </c>
      <c r="P56" s="36">
        <v>349898</v>
      </c>
      <c r="Q56" s="36">
        <v>59842</v>
      </c>
      <c r="R56" s="36">
        <v>557667</v>
      </c>
      <c r="S56" s="36">
        <v>427162</v>
      </c>
      <c r="T56" s="36">
        <v>71766</v>
      </c>
      <c r="U56" s="36">
        <v>261543</v>
      </c>
      <c r="V56" s="36">
        <v>135058</v>
      </c>
      <c r="W56" s="36">
        <v>19446</v>
      </c>
      <c r="X56" s="36">
        <v>35009</v>
      </c>
      <c r="Y56" s="36">
        <v>49012</v>
      </c>
      <c r="Z56" s="36">
        <v>3201</v>
      </c>
      <c r="AA56" s="36">
        <v>582545</v>
      </c>
      <c r="AB56" s="36">
        <v>1038615</v>
      </c>
      <c r="AC56" s="36">
        <v>78238</v>
      </c>
      <c r="AD56" s="36">
        <v>411748</v>
      </c>
      <c r="AE56" s="36">
        <v>1005227</v>
      </c>
      <c r="AF56" s="36">
        <v>65399</v>
      </c>
      <c r="AG56" s="36">
        <v>43234</v>
      </c>
      <c r="AH56" s="36">
        <v>79365</v>
      </c>
      <c r="AI56" s="36">
        <v>5025</v>
      </c>
      <c r="AJ56" s="36">
        <v>126685</v>
      </c>
      <c r="AK56" s="36">
        <v>80572</v>
      </c>
      <c r="AL56" s="36">
        <v>7501</v>
      </c>
      <c r="AM56" s="36">
        <v>57077</v>
      </c>
      <c r="AN56" s="36">
        <v>44687</v>
      </c>
      <c r="AO56" s="36">
        <v>3154</v>
      </c>
      <c r="AP56" s="36">
        <v>172611</v>
      </c>
      <c r="AQ56" s="36">
        <v>96575</v>
      </c>
      <c r="AR56" s="36">
        <v>5454</v>
      </c>
      <c r="AS56" s="36">
        <v>271135</v>
      </c>
      <c r="AT56" s="36">
        <v>44009</v>
      </c>
      <c r="AU56" s="36">
        <v>9756</v>
      </c>
      <c r="AV56" s="36">
        <v>129035</v>
      </c>
      <c r="AW56" s="36">
        <v>234697</v>
      </c>
      <c r="AX56" s="36">
        <v>9078</v>
      </c>
      <c r="AY56" s="36">
        <v>226940</v>
      </c>
      <c r="AZ56" s="36">
        <v>154732</v>
      </c>
      <c r="BA56" s="36">
        <v>16562</v>
      </c>
      <c r="BB56" s="36">
        <v>89444</v>
      </c>
      <c r="BC56" s="36">
        <v>59367</v>
      </c>
      <c r="BD56" s="36">
        <v>3573</v>
      </c>
      <c r="BE56" s="36">
        <v>9208</v>
      </c>
      <c r="BF56" s="36">
        <v>13393</v>
      </c>
      <c r="BG56" s="36">
        <v>894</v>
      </c>
      <c r="BH56" s="36">
        <v>317773</v>
      </c>
      <c r="BI56" s="36">
        <v>131974</v>
      </c>
      <c r="BJ56" s="36">
        <v>13674</v>
      </c>
      <c r="BK56" s="36">
        <v>215024</v>
      </c>
      <c r="BL56" s="36">
        <v>68448</v>
      </c>
      <c r="BM56" s="36">
        <v>10818</v>
      </c>
      <c r="BN56" s="36">
        <v>21152</v>
      </c>
      <c r="BO56" s="36">
        <v>6301</v>
      </c>
      <c r="BP56" s="36">
        <v>13991</v>
      </c>
      <c r="BQ56" s="36">
        <v>173317</v>
      </c>
      <c r="BR56" s="36">
        <v>50935</v>
      </c>
      <c r="BS56" s="36">
        <v>15249</v>
      </c>
      <c r="BT56" s="36">
        <v>61644</v>
      </c>
      <c r="BU56" s="36">
        <v>37641</v>
      </c>
      <c r="BV56" s="36">
        <v>5802</v>
      </c>
      <c r="BW56" s="36">
        <v>380178</v>
      </c>
      <c r="BX56" s="36">
        <v>140065</v>
      </c>
      <c r="BY56" s="36">
        <v>3963</v>
      </c>
      <c r="BZ56" s="36">
        <v>156650</v>
      </c>
      <c r="CA56" s="36">
        <v>281532</v>
      </c>
      <c r="CB56" s="36">
        <v>51852</v>
      </c>
      <c r="CC56" s="36">
        <v>20047</v>
      </c>
      <c r="CD56" s="36">
        <v>5560</v>
      </c>
      <c r="CE56" s="36">
        <v>4142</v>
      </c>
      <c r="CF56" s="36">
        <v>97396</v>
      </c>
      <c r="CG56" s="36">
        <v>47825</v>
      </c>
      <c r="CH56" s="36">
        <v>5641</v>
      </c>
      <c r="CI56" s="36">
        <v>260801</v>
      </c>
      <c r="CJ56" s="36">
        <v>64715</v>
      </c>
      <c r="CK56" s="36">
        <v>19758</v>
      </c>
      <c r="CL56" s="36">
        <v>17473</v>
      </c>
      <c r="CM56" s="36">
        <v>2591</v>
      </c>
      <c r="CN56" s="36">
        <v>868</v>
      </c>
      <c r="CO56" s="36">
        <v>130691</v>
      </c>
      <c r="CP56" s="36">
        <v>18766</v>
      </c>
      <c r="CQ56" s="36">
        <v>7370</v>
      </c>
      <c r="CR56" s="36">
        <v>133274</v>
      </c>
      <c r="CS56" s="36">
        <v>22387</v>
      </c>
      <c r="CT56" s="36">
        <v>8688</v>
      </c>
    </row>
    <row r="57" spans="1:98">
      <c r="A57" t="s">
        <v>111</v>
      </c>
      <c r="B57" s="32">
        <v>42082</v>
      </c>
      <c r="C57" s="34"/>
      <c r="D57" s="34"/>
      <c r="E57" s="35"/>
      <c r="F57" s="36">
        <v>234715</v>
      </c>
      <c r="G57" s="36">
        <v>363229</v>
      </c>
      <c r="H57" s="36">
        <v>27994</v>
      </c>
      <c r="I57" s="36">
        <v>985584</v>
      </c>
      <c r="J57" s="36">
        <v>1157265</v>
      </c>
      <c r="K57" s="36">
        <v>165134</v>
      </c>
      <c r="L57" s="36">
        <v>155950</v>
      </c>
      <c r="M57" s="36">
        <v>261447</v>
      </c>
      <c r="N57" s="36">
        <v>14719</v>
      </c>
      <c r="O57" s="36">
        <v>551332</v>
      </c>
      <c r="P57" s="36">
        <v>390567</v>
      </c>
      <c r="Q57" s="36">
        <v>59559</v>
      </c>
      <c r="R57" s="36">
        <v>584015</v>
      </c>
      <c r="S57" s="36">
        <v>450517</v>
      </c>
      <c r="T57" s="36">
        <v>70450</v>
      </c>
      <c r="U57" s="36">
        <v>274327</v>
      </c>
      <c r="V57" s="36">
        <v>134241</v>
      </c>
      <c r="W57" s="36">
        <v>20539</v>
      </c>
      <c r="X57" s="36">
        <v>37443</v>
      </c>
      <c r="Y57" s="36">
        <v>53277</v>
      </c>
      <c r="Z57" s="36">
        <v>3059</v>
      </c>
      <c r="AA57" s="36">
        <v>545499</v>
      </c>
      <c r="AB57" s="36">
        <v>999398</v>
      </c>
      <c r="AC57" s="36">
        <v>75276</v>
      </c>
      <c r="AD57" s="36">
        <v>361792</v>
      </c>
      <c r="AE57" s="36">
        <v>955436</v>
      </c>
      <c r="AF57" s="36">
        <v>58483</v>
      </c>
      <c r="AG57" s="36">
        <v>45288</v>
      </c>
      <c r="AH57" s="36">
        <v>86236</v>
      </c>
      <c r="AI57" s="36">
        <v>5394</v>
      </c>
      <c r="AJ57" s="36">
        <v>125208</v>
      </c>
      <c r="AK57" s="36">
        <v>83969</v>
      </c>
      <c r="AL57" s="36">
        <v>7318</v>
      </c>
      <c r="AM57" s="36">
        <v>59985</v>
      </c>
      <c r="AN57" s="36">
        <v>48211</v>
      </c>
      <c r="AO57" s="36">
        <v>3459</v>
      </c>
      <c r="AP57" s="36">
        <v>179295</v>
      </c>
      <c r="AQ57" s="36">
        <v>99948</v>
      </c>
      <c r="AR57" s="36">
        <v>5802</v>
      </c>
      <c r="AS57" s="36">
        <v>294523</v>
      </c>
      <c r="AT57" s="36">
        <v>47950</v>
      </c>
      <c r="AU57" s="36">
        <v>10279</v>
      </c>
      <c r="AV57" s="36">
        <v>133427</v>
      </c>
      <c r="AW57" s="36">
        <v>231580</v>
      </c>
      <c r="AX57" s="36">
        <v>8462</v>
      </c>
      <c r="AY57" s="36">
        <v>182656</v>
      </c>
      <c r="AZ57" s="36">
        <v>133306</v>
      </c>
      <c r="BA57" s="36">
        <v>12828</v>
      </c>
      <c r="BB57" s="36">
        <v>78173</v>
      </c>
      <c r="BC57" s="36">
        <v>55166</v>
      </c>
      <c r="BD57" s="36">
        <v>2971</v>
      </c>
      <c r="BE57" s="36">
        <v>9293</v>
      </c>
      <c r="BF57" s="36">
        <v>13798</v>
      </c>
      <c r="BG57" s="36">
        <v>894</v>
      </c>
      <c r="BH57" s="36">
        <v>356537</v>
      </c>
      <c r="BI57" s="36">
        <v>149366</v>
      </c>
      <c r="BJ57" s="36">
        <v>15209</v>
      </c>
      <c r="BK57" s="36">
        <v>238047</v>
      </c>
      <c r="BL57" s="36">
        <v>72764</v>
      </c>
      <c r="BM57" s="36">
        <v>11177</v>
      </c>
      <c r="BN57" s="36">
        <v>21000</v>
      </c>
      <c r="BO57" s="36">
        <v>6280</v>
      </c>
      <c r="BP57" s="36">
        <v>15714</v>
      </c>
      <c r="BQ57" s="36">
        <v>159081</v>
      </c>
      <c r="BR57" s="36">
        <v>41008</v>
      </c>
      <c r="BS57" s="36">
        <v>11751</v>
      </c>
      <c r="BT57" s="36">
        <v>63873</v>
      </c>
      <c r="BU57" s="36">
        <v>37028</v>
      </c>
      <c r="BV57" s="36">
        <v>5285</v>
      </c>
      <c r="BW57" s="36">
        <v>436016</v>
      </c>
      <c r="BX57" s="36">
        <v>154093</v>
      </c>
      <c r="BY57" s="36">
        <v>4668</v>
      </c>
      <c r="BZ57" s="36">
        <v>132782</v>
      </c>
      <c r="CA57" s="36">
        <v>185854</v>
      </c>
      <c r="CB57" s="36">
        <v>36119</v>
      </c>
      <c r="CC57" s="36">
        <v>19526</v>
      </c>
      <c r="CD57" s="36">
        <v>5581</v>
      </c>
      <c r="CE57" s="36">
        <v>3999</v>
      </c>
      <c r="CF57" s="36">
        <v>96742</v>
      </c>
      <c r="CG57" s="36">
        <v>48117</v>
      </c>
      <c r="CH57" s="36">
        <v>5310</v>
      </c>
      <c r="CI57" s="36">
        <v>239336</v>
      </c>
      <c r="CJ57" s="36">
        <v>59313</v>
      </c>
      <c r="CK57" s="36">
        <v>19524</v>
      </c>
      <c r="CL57" s="36">
        <v>20240</v>
      </c>
      <c r="CM57" s="36">
        <v>6351</v>
      </c>
      <c r="CN57" s="36">
        <v>913</v>
      </c>
      <c r="CO57" s="36">
        <v>97958</v>
      </c>
      <c r="CP57" s="36">
        <v>14527</v>
      </c>
      <c r="CQ57" s="36">
        <v>5977</v>
      </c>
      <c r="CR57" s="36">
        <v>123462</v>
      </c>
      <c r="CS57" s="36">
        <v>21109</v>
      </c>
      <c r="CT57" s="36">
        <v>7852</v>
      </c>
    </row>
    <row r="58" spans="1:98">
      <c r="A58" t="s">
        <v>111</v>
      </c>
      <c r="B58" s="32">
        <v>42081</v>
      </c>
      <c r="C58" s="34"/>
      <c r="D58" s="34"/>
      <c r="E58" s="35"/>
      <c r="F58" s="36">
        <v>244376</v>
      </c>
      <c r="G58" s="36">
        <v>369139</v>
      </c>
      <c r="H58" s="36">
        <v>28547</v>
      </c>
      <c r="I58" s="36">
        <v>989688</v>
      </c>
      <c r="J58" s="36">
        <v>1157157</v>
      </c>
      <c r="K58" s="36">
        <v>164161</v>
      </c>
      <c r="L58" s="36">
        <v>163933</v>
      </c>
      <c r="M58" s="36">
        <v>256964</v>
      </c>
      <c r="N58" s="36">
        <v>15004</v>
      </c>
      <c r="O58" s="36">
        <v>575723</v>
      </c>
      <c r="P58" s="36">
        <v>405701</v>
      </c>
      <c r="Q58" s="36">
        <v>58132</v>
      </c>
      <c r="R58" s="36">
        <v>598720</v>
      </c>
      <c r="S58" s="36">
        <v>466173</v>
      </c>
      <c r="T58" s="36">
        <v>72196</v>
      </c>
      <c r="U58" s="36">
        <v>269209</v>
      </c>
      <c r="V58" s="36">
        <v>135739</v>
      </c>
      <c r="W58" s="36">
        <v>19100</v>
      </c>
      <c r="X58" s="36">
        <v>38901</v>
      </c>
      <c r="Y58" s="36">
        <v>52868</v>
      </c>
      <c r="Z58" s="36">
        <v>3269</v>
      </c>
      <c r="AA58" s="36">
        <v>549294</v>
      </c>
      <c r="AB58" s="36">
        <v>1003434</v>
      </c>
      <c r="AC58" s="36">
        <v>74423</v>
      </c>
      <c r="AD58" s="36">
        <v>276857</v>
      </c>
      <c r="AE58" s="36">
        <v>931097</v>
      </c>
      <c r="AF58" s="36">
        <v>57929</v>
      </c>
      <c r="AG58" s="36">
        <v>46895</v>
      </c>
      <c r="AH58" s="36">
        <v>85962</v>
      </c>
      <c r="AI58" s="36">
        <v>5557</v>
      </c>
      <c r="AJ58" s="36">
        <v>128048</v>
      </c>
      <c r="AK58" s="36">
        <v>82888</v>
      </c>
      <c r="AL58" s="36">
        <v>7499</v>
      </c>
      <c r="AM58" s="36">
        <v>60269</v>
      </c>
      <c r="AN58" s="36">
        <v>46799</v>
      </c>
      <c r="AO58" s="36">
        <v>3420</v>
      </c>
      <c r="AP58" s="36">
        <v>178318</v>
      </c>
      <c r="AQ58" s="36">
        <v>99777</v>
      </c>
      <c r="AR58" s="36">
        <v>5652</v>
      </c>
      <c r="AS58" s="36">
        <v>297801</v>
      </c>
      <c r="AT58" s="36">
        <v>47839</v>
      </c>
      <c r="AU58" s="36">
        <v>10978</v>
      </c>
      <c r="AV58" s="36">
        <v>130266</v>
      </c>
      <c r="AW58" s="36">
        <v>223799</v>
      </c>
      <c r="AX58" s="36">
        <v>8460</v>
      </c>
      <c r="AY58" s="36">
        <v>169515</v>
      </c>
      <c r="AZ58" s="36">
        <v>124122</v>
      </c>
      <c r="BA58" s="36">
        <v>12441</v>
      </c>
      <c r="BB58" s="36">
        <v>73310</v>
      </c>
      <c r="BC58" s="36">
        <v>52893</v>
      </c>
      <c r="BD58" s="36">
        <v>2907</v>
      </c>
      <c r="BE58" s="36">
        <v>9943</v>
      </c>
      <c r="BF58" s="36">
        <v>14259</v>
      </c>
      <c r="BG58" s="36">
        <v>917</v>
      </c>
      <c r="BH58" s="36">
        <v>354157</v>
      </c>
      <c r="BI58" s="36">
        <v>146899</v>
      </c>
      <c r="BJ58" s="36">
        <v>15382</v>
      </c>
      <c r="BK58" s="36">
        <v>231433</v>
      </c>
      <c r="BL58" s="36">
        <v>70390</v>
      </c>
      <c r="BM58" s="36">
        <v>11071</v>
      </c>
      <c r="BN58" s="36">
        <v>21892</v>
      </c>
      <c r="BO58" s="36">
        <v>6186</v>
      </c>
      <c r="BP58" s="36">
        <v>20166</v>
      </c>
      <c r="BQ58" s="36">
        <v>161030</v>
      </c>
      <c r="BR58" s="36">
        <v>39305</v>
      </c>
      <c r="BS58" s="36">
        <v>11968</v>
      </c>
      <c r="BT58" s="36">
        <v>65969</v>
      </c>
      <c r="BU58" s="36">
        <v>38692</v>
      </c>
      <c r="BV58" s="36">
        <v>5758</v>
      </c>
      <c r="BW58" s="36">
        <v>441111</v>
      </c>
      <c r="BX58" s="36">
        <v>158592</v>
      </c>
      <c r="BY58" s="36">
        <v>5198</v>
      </c>
      <c r="BZ58" s="36">
        <v>133707</v>
      </c>
      <c r="CA58" s="36">
        <v>174026</v>
      </c>
      <c r="CB58" s="36">
        <v>33994</v>
      </c>
      <c r="CC58" s="36">
        <v>19354</v>
      </c>
      <c r="CD58" s="36">
        <v>5548</v>
      </c>
      <c r="CE58" s="36">
        <v>3982</v>
      </c>
      <c r="CF58" s="36">
        <v>103372</v>
      </c>
      <c r="CG58" s="36">
        <v>51941</v>
      </c>
      <c r="CH58" s="36">
        <v>5272</v>
      </c>
      <c r="CI58" s="36">
        <v>249252</v>
      </c>
      <c r="CJ58" s="36">
        <v>61444</v>
      </c>
      <c r="CK58" s="36">
        <v>20219</v>
      </c>
      <c r="CL58" s="36">
        <v>20089</v>
      </c>
      <c r="CM58" s="36">
        <v>7560</v>
      </c>
      <c r="CN58" s="36">
        <v>927</v>
      </c>
      <c r="CO58" s="36">
        <v>97366</v>
      </c>
      <c r="CP58" s="36">
        <v>14959</v>
      </c>
      <c r="CQ58" s="36">
        <v>6180</v>
      </c>
      <c r="CR58" s="36">
        <v>124113</v>
      </c>
      <c r="CS58" s="36">
        <v>20323</v>
      </c>
      <c r="CT58" s="36">
        <v>7506</v>
      </c>
    </row>
    <row r="59" spans="1:98">
      <c r="A59" t="s">
        <v>111</v>
      </c>
      <c r="B59" s="32">
        <v>42080</v>
      </c>
      <c r="C59" s="34"/>
      <c r="D59" s="34"/>
      <c r="E59" s="35"/>
      <c r="F59" s="36">
        <v>254883</v>
      </c>
      <c r="G59" s="36">
        <v>379767</v>
      </c>
      <c r="H59" s="36">
        <v>30485</v>
      </c>
      <c r="I59" s="36">
        <v>1022812</v>
      </c>
      <c r="J59" s="36">
        <v>1175754</v>
      </c>
      <c r="K59" s="36">
        <v>165106</v>
      </c>
      <c r="L59" s="36">
        <v>161967</v>
      </c>
      <c r="M59" s="36">
        <v>253943</v>
      </c>
      <c r="N59" s="36">
        <v>15055</v>
      </c>
      <c r="O59" s="36">
        <v>586894</v>
      </c>
      <c r="P59" s="36">
        <v>396706</v>
      </c>
      <c r="Q59" s="36">
        <v>57853</v>
      </c>
      <c r="R59" s="36">
        <v>622285</v>
      </c>
      <c r="S59" s="36">
        <v>481312</v>
      </c>
      <c r="T59" s="36">
        <v>75477</v>
      </c>
      <c r="U59" s="36">
        <v>276749</v>
      </c>
      <c r="V59" s="36">
        <v>140812</v>
      </c>
      <c r="W59" s="36">
        <v>19357</v>
      </c>
      <c r="X59" s="36">
        <v>40211</v>
      </c>
      <c r="Y59" s="36">
        <v>55150</v>
      </c>
      <c r="Z59" s="36">
        <v>3724</v>
      </c>
      <c r="AA59" s="36">
        <v>528005</v>
      </c>
      <c r="AB59" s="36">
        <v>986216</v>
      </c>
      <c r="AC59" s="36">
        <v>71238</v>
      </c>
      <c r="AD59" s="36">
        <v>269572</v>
      </c>
      <c r="AE59" s="36">
        <v>916720</v>
      </c>
      <c r="AF59" s="36">
        <v>56722</v>
      </c>
      <c r="AG59" s="36">
        <v>48418</v>
      </c>
      <c r="AH59" s="36">
        <v>87583</v>
      </c>
      <c r="AI59" s="36">
        <v>5453</v>
      </c>
      <c r="AJ59" s="36">
        <v>126071</v>
      </c>
      <c r="AK59" s="36">
        <v>87059</v>
      </c>
      <c r="AL59" s="36">
        <v>7269</v>
      </c>
      <c r="AM59" s="36">
        <v>62301</v>
      </c>
      <c r="AN59" s="36">
        <v>49997</v>
      </c>
      <c r="AO59" s="36">
        <v>3427</v>
      </c>
      <c r="AP59" s="36">
        <v>182610</v>
      </c>
      <c r="AQ59" s="36">
        <v>102435</v>
      </c>
      <c r="AR59" s="36">
        <v>5844</v>
      </c>
      <c r="AS59" s="36">
        <v>306718</v>
      </c>
      <c r="AT59" s="36">
        <v>48079</v>
      </c>
      <c r="AU59" s="36">
        <v>10482</v>
      </c>
      <c r="AV59" s="36">
        <v>126893</v>
      </c>
      <c r="AW59" s="36">
        <v>220437</v>
      </c>
      <c r="AX59" s="36">
        <v>7763</v>
      </c>
      <c r="AY59" s="36">
        <v>165879</v>
      </c>
      <c r="AZ59" s="36">
        <v>122521</v>
      </c>
      <c r="BA59" s="36">
        <v>12000</v>
      </c>
      <c r="BB59" s="36">
        <v>72412</v>
      </c>
      <c r="BC59" s="36">
        <v>52476</v>
      </c>
      <c r="BD59" s="36">
        <v>2870</v>
      </c>
      <c r="BE59" s="36">
        <v>10443</v>
      </c>
      <c r="BF59" s="36">
        <v>13758</v>
      </c>
      <c r="BG59" s="36">
        <v>826</v>
      </c>
      <c r="BH59" s="36">
        <v>349479</v>
      </c>
      <c r="BI59" s="36">
        <v>147532</v>
      </c>
      <c r="BJ59" s="36">
        <v>15070</v>
      </c>
      <c r="BK59" s="36">
        <v>219609</v>
      </c>
      <c r="BL59" s="36">
        <v>64202</v>
      </c>
      <c r="BM59" s="36">
        <v>10869</v>
      </c>
      <c r="BN59" s="36">
        <v>21962</v>
      </c>
      <c r="BO59" s="36">
        <v>6281</v>
      </c>
      <c r="BP59" s="36">
        <v>15998</v>
      </c>
      <c r="BQ59" s="36">
        <v>158473</v>
      </c>
      <c r="BR59" s="36">
        <v>38680</v>
      </c>
      <c r="BS59" s="36">
        <v>12340</v>
      </c>
      <c r="BT59" s="36">
        <v>63843</v>
      </c>
      <c r="BU59" s="36">
        <v>38528</v>
      </c>
      <c r="BV59" s="36">
        <v>5430</v>
      </c>
      <c r="BW59" s="36">
        <v>492247</v>
      </c>
      <c r="BX59" s="36">
        <v>172438</v>
      </c>
      <c r="BY59" s="36">
        <v>5527</v>
      </c>
      <c r="BZ59" s="36">
        <v>127228</v>
      </c>
      <c r="CA59" s="36">
        <v>170664</v>
      </c>
      <c r="CB59" s="36">
        <v>33210</v>
      </c>
      <c r="CC59" s="36">
        <v>20150</v>
      </c>
      <c r="CD59" s="36">
        <v>5356</v>
      </c>
      <c r="CE59" s="36">
        <v>4453</v>
      </c>
      <c r="CF59" s="36">
        <v>115892</v>
      </c>
      <c r="CG59" s="36">
        <v>57587</v>
      </c>
      <c r="CH59" s="36">
        <v>5802</v>
      </c>
      <c r="CI59" s="36">
        <v>251670</v>
      </c>
      <c r="CJ59" s="36">
        <v>62665</v>
      </c>
      <c r="CK59" s="36">
        <v>19780</v>
      </c>
      <c r="CL59" s="36">
        <v>17073</v>
      </c>
      <c r="CM59" s="36">
        <v>7217</v>
      </c>
      <c r="CN59" s="36">
        <v>818</v>
      </c>
      <c r="CO59" s="36">
        <v>93679</v>
      </c>
      <c r="CP59" s="36">
        <v>14319</v>
      </c>
      <c r="CQ59" s="36">
        <v>5971</v>
      </c>
      <c r="CR59" s="36">
        <v>121802</v>
      </c>
      <c r="CS59" s="36">
        <v>20182</v>
      </c>
      <c r="CT59" s="36">
        <v>7535</v>
      </c>
    </row>
    <row r="60" spans="1:98">
      <c r="A60" t="s">
        <v>111</v>
      </c>
      <c r="B60" s="32">
        <v>42079</v>
      </c>
      <c r="C60" s="34"/>
      <c r="D60" s="34"/>
      <c r="E60" s="35"/>
      <c r="F60" s="36">
        <v>267209</v>
      </c>
      <c r="G60" s="36">
        <v>402770</v>
      </c>
      <c r="H60" s="36">
        <v>32615</v>
      </c>
      <c r="I60" s="36">
        <v>1015185</v>
      </c>
      <c r="J60" s="36">
        <v>1182060</v>
      </c>
      <c r="K60" s="36">
        <v>160441</v>
      </c>
      <c r="L60" s="36">
        <v>161648</v>
      </c>
      <c r="M60" s="36">
        <v>263301</v>
      </c>
      <c r="N60" s="36">
        <v>14734</v>
      </c>
      <c r="O60" s="36">
        <v>597807</v>
      </c>
      <c r="P60" s="36">
        <v>423796</v>
      </c>
      <c r="Q60" s="36">
        <v>57535</v>
      </c>
      <c r="R60" s="36">
        <v>621446</v>
      </c>
      <c r="S60" s="36">
        <v>487056</v>
      </c>
      <c r="T60" s="36">
        <v>73435</v>
      </c>
      <c r="U60" s="36">
        <v>272394</v>
      </c>
      <c r="V60" s="36">
        <v>142458</v>
      </c>
      <c r="W60" s="36">
        <v>19471</v>
      </c>
      <c r="X60" s="36">
        <v>40832</v>
      </c>
      <c r="Y60" s="36">
        <v>55427</v>
      </c>
      <c r="Z60" s="36">
        <v>3813</v>
      </c>
      <c r="AA60" s="36">
        <v>522031</v>
      </c>
      <c r="AB60" s="36">
        <v>976576</v>
      </c>
      <c r="AC60" s="36">
        <v>68534</v>
      </c>
      <c r="AD60" s="36">
        <v>354493</v>
      </c>
      <c r="AE60" s="36">
        <v>906081</v>
      </c>
      <c r="AF60" s="36">
        <v>54303</v>
      </c>
      <c r="AG60" s="36">
        <v>49831</v>
      </c>
      <c r="AH60" s="36">
        <v>90025</v>
      </c>
      <c r="AI60" s="36">
        <v>5403</v>
      </c>
      <c r="AJ60" s="36">
        <v>123310</v>
      </c>
      <c r="AK60" s="36">
        <v>89288</v>
      </c>
      <c r="AL60" s="36">
        <v>7666</v>
      </c>
      <c r="AM60" s="36">
        <v>62087</v>
      </c>
      <c r="AN60" s="36">
        <v>50681</v>
      </c>
      <c r="AO60" s="36">
        <v>3397</v>
      </c>
      <c r="AP60" s="36">
        <v>174885</v>
      </c>
      <c r="AQ60" s="36">
        <v>99705</v>
      </c>
      <c r="AR60" s="36">
        <v>5447</v>
      </c>
      <c r="AS60" s="36">
        <v>287620</v>
      </c>
      <c r="AT60" s="36">
        <v>44937</v>
      </c>
      <c r="AU60" s="36">
        <v>8979</v>
      </c>
      <c r="AV60" s="36">
        <v>122712</v>
      </c>
      <c r="AW60" s="36">
        <v>215904</v>
      </c>
      <c r="AX60" s="36">
        <v>7634</v>
      </c>
      <c r="AY60" s="36">
        <v>162933</v>
      </c>
      <c r="AZ60" s="36">
        <v>117621</v>
      </c>
      <c r="BA60" s="36">
        <v>11151</v>
      </c>
      <c r="BB60" s="36">
        <v>69051</v>
      </c>
      <c r="BC60" s="36">
        <v>50270</v>
      </c>
      <c r="BD60" s="36">
        <v>2736</v>
      </c>
      <c r="BE60" s="36">
        <v>10632</v>
      </c>
      <c r="BF60" s="36">
        <v>14643</v>
      </c>
      <c r="BG60" s="36">
        <v>807</v>
      </c>
      <c r="BH60" s="36">
        <v>370463</v>
      </c>
      <c r="BI60" s="36">
        <v>144326</v>
      </c>
      <c r="BJ60" s="36">
        <v>14459</v>
      </c>
      <c r="BK60" s="36">
        <v>192865</v>
      </c>
      <c r="BL60" s="36">
        <v>57979</v>
      </c>
      <c r="BM60" s="36">
        <v>9367</v>
      </c>
      <c r="BN60" s="36">
        <v>19914</v>
      </c>
      <c r="BO60" s="36">
        <v>5722</v>
      </c>
      <c r="BP60" s="36">
        <v>11859</v>
      </c>
      <c r="BQ60" s="36">
        <v>151240</v>
      </c>
      <c r="BR60" s="36">
        <v>37099</v>
      </c>
      <c r="BS60" s="36">
        <v>11829</v>
      </c>
      <c r="BT60" s="36">
        <v>63317</v>
      </c>
      <c r="BU60" s="36">
        <v>38187</v>
      </c>
      <c r="BV60" s="36">
        <v>5424</v>
      </c>
      <c r="BW60" s="36">
        <v>459836</v>
      </c>
      <c r="BX60" s="36">
        <v>172196</v>
      </c>
      <c r="BY60" s="36">
        <v>5033</v>
      </c>
      <c r="BZ60" s="36">
        <v>133501</v>
      </c>
      <c r="CA60" s="36">
        <v>182535</v>
      </c>
      <c r="CB60" s="36">
        <v>32216</v>
      </c>
      <c r="CC60" s="36">
        <v>20934</v>
      </c>
      <c r="CD60" s="36">
        <v>6103</v>
      </c>
      <c r="CE60" s="36">
        <v>4180</v>
      </c>
      <c r="CF60" s="36">
        <v>141435</v>
      </c>
      <c r="CG60" s="36">
        <v>74375</v>
      </c>
      <c r="CH60" s="36">
        <v>7634</v>
      </c>
      <c r="CI60" s="36">
        <v>243151</v>
      </c>
      <c r="CJ60" s="36">
        <v>60395</v>
      </c>
      <c r="CK60" s="36">
        <v>19273</v>
      </c>
      <c r="CL60" s="36">
        <v>13058</v>
      </c>
      <c r="CM60" s="36">
        <v>5613</v>
      </c>
      <c r="CN60" s="36">
        <v>592</v>
      </c>
      <c r="CO60" s="36">
        <v>87997</v>
      </c>
      <c r="CP60" s="36">
        <v>13350</v>
      </c>
      <c r="CQ60" s="36">
        <v>5441</v>
      </c>
      <c r="CR60" s="36">
        <v>115676</v>
      </c>
      <c r="CS60" s="36">
        <v>18991</v>
      </c>
      <c r="CT60" s="36">
        <v>6902</v>
      </c>
    </row>
    <row r="61" spans="1:98">
      <c r="A61" t="s">
        <v>111</v>
      </c>
      <c r="B61" s="32">
        <v>42078</v>
      </c>
      <c r="C61" s="34"/>
      <c r="D61" s="34"/>
      <c r="E61" s="35"/>
      <c r="F61" s="36">
        <v>142014</v>
      </c>
      <c r="G61" s="36">
        <v>208413</v>
      </c>
      <c r="H61" s="36">
        <v>15819</v>
      </c>
      <c r="I61" s="36">
        <v>1272889</v>
      </c>
      <c r="J61" s="36">
        <v>1056563</v>
      </c>
      <c r="K61" s="36">
        <v>156675</v>
      </c>
      <c r="L61" s="36">
        <v>190287</v>
      </c>
      <c r="M61" s="36">
        <v>226482</v>
      </c>
      <c r="N61" s="36">
        <v>13803</v>
      </c>
      <c r="O61" s="36">
        <v>528465</v>
      </c>
      <c r="P61" s="36">
        <v>284606</v>
      </c>
      <c r="Q61" s="36">
        <v>56618</v>
      </c>
      <c r="R61" s="36">
        <v>603364</v>
      </c>
      <c r="S61" s="36">
        <v>390196</v>
      </c>
      <c r="T61" s="36">
        <v>59756</v>
      </c>
      <c r="U61" s="36">
        <v>297483</v>
      </c>
      <c r="V61" s="36">
        <v>132030</v>
      </c>
      <c r="W61" s="36">
        <v>18910</v>
      </c>
      <c r="X61" s="36">
        <v>33938</v>
      </c>
      <c r="Y61" s="36">
        <v>42244</v>
      </c>
      <c r="Z61" s="36">
        <v>2262</v>
      </c>
      <c r="AA61" s="36">
        <v>679444</v>
      </c>
      <c r="AB61" s="36">
        <v>1105773</v>
      </c>
      <c r="AC61" s="36">
        <v>84270</v>
      </c>
      <c r="AD61" s="36">
        <v>472725</v>
      </c>
      <c r="AE61" s="36">
        <v>1071327</v>
      </c>
      <c r="AF61" s="36">
        <v>67434</v>
      </c>
      <c r="AG61" s="36">
        <v>40883</v>
      </c>
      <c r="AH61" s="36">
        <v>61888</v>
      </c>
      <c r="AI61" s="36">
        <v>3923</v>
      </c>
      <c r="AJ61" s="36">
        <v>93298</v>
      </c>
      <c r="AK61" s="36">
        <v>38267</v>
      </c>
      <c r="AL61" s="36">
        <v>3604</v>
      </c>
      <c r="AM61" s="36">
        <v>39665</v>
      </c>
      <c r="AN61" s="36">
        <v>23898</v>
      </c>
      <c r="AO61" s="36">
        <v>1757</v>
      </c>
      <c r="AP61" s="36">
        <v>188543</v>
      </c>
      <c r="AQ61" s="36">
        <v>88158</v>
      </c>
      <c r="AR61" s="36">
        <v>5329</v>
      </c>
      <c r="AS61" s="36">
        <v>286683</v>
      </c>
      <c r="AT61" s="36">
        <v>33414</v>
      </c>
      <c r="AU61" s="36">
        <v>7544</v>
      </c>
      <c r="AV61" s="36">
        <v>124712</v>
      </c>
      <c r="AW61" s="36">
        <v>167864</v>
      </c>
      <c r="AX61" s="36">
        <v>8057</v>
      </c>
      <c r="AY61" s="36">
        <v>190474</v>
      </c>
      <c r="AZ61" s="36">
        <v>96876</v>
      </c>
      <c r="BA61" s="36">
        <v>10028</v>
      </c>
      <c r="BB61" s="36">
        <v>71418</v>
      </c>
      <c r="BC61" s="36">
        <v>26344</v>
      </c>
      <c r="BD61" s="36">
        <v>1713</v>
      </c>
      <c r="BE61" s="36">
        <v>9096</v>
      </c>
      <c r="BF61" s="36">
        <v>9190</v>
      </c>
      <c r="BG61" s="36">
        <v>606</v>
      </c>
      <c r="BH61" s="36">
        <v>292695</v>
      </c>
      <c r="BI61" s="36">
        <v>133999</v>
      </c>
      <c r="BJ61" s="36">
        <v>15357</v>
      </c>
      <c r="BK61" s="36">
        <v>154031</v>
      </c>
      <c r="BL61" s="36">
        <v>31245</v>
      </c>
      <c r="BM61" s="36">
        <v>5285</v>
      </c>
      <c r="BN61" s="36">
        <v>23736</v>
      </c>
      <c r="BO61" s="36">
        <v>7316</v>
      </c>
      <c r="BP61" s="36">
        <v>9699</v>
      </c>
      <c r="BQ61" s="36">
        <v>208991</v>
      </c>
      <c r="BR61" s="36">
        <v>73746</v>
      </c>
      <c r="BS61" s="36">
        <v>18756</v>
      </c>
      <c r="BT61" s="36">
        <v>68870</v>
      </c>
      <c r="BU61" s="36">
        <v>38523</v>
      </c>
      <c r="BV61" s="36">
        <v>6433</v>
      </c>
      <c r="BW61" s="36">
        <v>422967</v>
      </c>
      <c r="BX61" s="36">
        <v>143480</v>
      </c>
      <c r="BY61" s="36">
        <v>4679</v>
      </c>
      <c r="BZ61" s="36">
        <v>177601</v>
      </c>
      <c r="CA61" s="36">
        <v>290253</v>
      </c>
      <c r="CB61" s="36">
        <v>49154</v>
      </c>
      <c r="CC61" s="36">
        <v>10482</v>
      </c>
      <c r="CD61" s="36">
        <v>2836</v>
      </c>
      <c r="CE61" s="36">
        <v>1938</v>
      </c>
      <c r="CF61" s="36">
        <v>107296</v>
      </c>
      <c r="CG61" s="36">
        <v>50342</v>
      </c>
      <c r="CH61" s="36">
        <v>5546</v>
      </c>
      <c r="CI61" s="36">
        <v>279741</v>
      </c>
      <c r="CJ61" s="36">
        <v>74926</v>
      </c>
      <c r="CK61" s="36">
        <v>21701</v>
      </c>
      <c r="CL61" s="36">
        <v>3281</v>
      </c>
      <c r="CM61" s="36">
        <v>4060</v>
      </c>
      <c r="CN61" s="36">
        <v>199</v>
      </c>
      <c r="CO61" s="36">
        <v>162008</v>
      </c>
      <c r="CP61" s="36">
        <v>23442</v>
      </c>
      <c r="CQ61" s="36">
        <v>8113</v>
      </c>
      <c r="CR61" s="36">
        <v>134571</v>
      </c>
      <c r="CS61" s="36">
        <v>22705</v>
      </c>
      <c r="CT61" s="36">
        <v>8048</v>
      </c>
    </row>
    <row r="62" spans="1:98">
      <c r="A62" t="s">
        <v>111</v>
      </c>
      <c r="B62" s="32">
        <v>42077</v>
      </c>
      <c r="C62" s="34"/>
      <c r="D62" s="34"/>
      <c r="E62" s="35"/>
      <c r="F62" s="36">
        <v>142828</v>
      </c>
      <c r="G62" s="36">
        <v>210311</v>
      </c>
      <c r="H62" s="36">
        <v>16505</v>
      </c>
      <c r="I62" s="36">
        <v>1090129</v>
      </c>
      <c r="J62" s="36">
        <v>1071278</v>
      </c>
      <c r="K62" s="36">
        <v>168832</v>
      </c>
      <c r="L62" s="36">
        <v>194287</v>
      </c>
      <c r="M62" s="36">
        <v>218757</v>
      </c>
      <c r="N62" s="36">
        <v>14795</v>
      </c>
      <c r="O62" s="36">
        <v>539949</v>
      </c>
      <c r="P62" s="36">
        <v>294068</v>
      </c>
      <c r="Q62" s="36">
        <v>56534</v>
      </c>
      <c r="R62" s="36">
        <v>575267</v>
      </c>
      <c r="S62" s="36">
        <v>392783</v>
      </c>
      <c r="T62" s="36">
        <v>62994</v>
      </c>
      <c r="U62" s="36">
        <v>281708</v>
      </c>
      <c r="V62" s="36">
        <v>133752</v>
      </c>
      <c r="W62" s="36">
        <v>18950</v>
      </c>
      <c r="X62" s="36">
        <v>33038</v>
      </c>
      <c r="Y62" s="36">
        <v>41336</v>
      </c>
      <c r="Z62" s="36">
        <v>3490</v>
      </c>
      <c r="AA62" s="36">
        <v>692738</v>
      </c>
      <c r="AB62" s="36">
        <v>1073267</v>
      </c>
      <c r="AC62" s="36">
        <v>87690</v>
      </c>
      <c r="AD62" s="36">
        <v>490602</v>
      </c>
      <c r="AE62" s="36">
        <v>1033614</v>
      </c>
      <c r="AF62" s="36">
        <v>73049</v>
      </c>
      <c r="AG62" s="36">
        <v>41894</v>
      </c>
      <c r="AH62" s="36">
        <v>64316</v>
      </c>
      <c r="AI62" s="36">
        <v>4276</v>
      </c>
      <c r="AJ62" s="36">
        <v>63286</v>
      </c>
      <c r="AK62" s="36">
        <v>40284</v>
      </c>
      <c r="AL62" s="36">
        <v>3967</v>
      </c>
      <c r="AM62" s="36">
        <v>41152</v>
      </c>
      <c r="AN62" s="36">
        <v>24610</v>
      </c>
      <c r="AO62" s="36">
        <v>1981</v>
      </c>
      <c r="AP62" s="36">
        <v>178027</v>
      </c>
      <c r="AQ62" s="36">
        <v>84740</v>
      </c>
      <c r="AR62" s="36">
        <v>4582</v>
      </c>
      <c r="AS62" s="36">
        <v>268239</v>
      </c>
      <c r="AT62" s="36">
        <v>32327</v>
      </c>
      <c r="AU62" s="36">
        <v>7499</v>
      </c>
      <c r="AV62" s="36">
        <v>123575</v>
      </c>
      <c r="AW62" s="36">
        <v>166919</v>
      </c>
      <c r="AX62" s="36">
        <v>8515</v>
      </c>
      <c r="AY62" s="36">
        <v>234847</v>
      </c>
      <c r="AZ62" s="36">
        <v>124372</v>
      </c>
      <c r="BA62" s="36">
        <v>13083</v>
      </c>
      <c r="BB62" s="36">
        <v>83640</v>
      </c>
      <c r="BC62" s="36">
        <v>31018</v>
      </c>
      <c r="BD62" s="36">
        <v>2076</v>
      </c>
      <c r="BE62" s="36">
        <v>8885</v>
      </c>
      <c r="BF62" s="36">
        <v>8719</v>
      </c>
      <c r="BG62" s="36">
        <v>651</v>
      </c>
      <c r="BH62" s="36">
        <v>269367</v>
      </c>
      <c r="BI62" s="36">
        <v>122203</v>
      </c>
      <c r="BJ62" s="36">
        <v>14039</v>
      </c>
      <c r="BK62" s="36">
        <v>164075</v>
      </c>
      <c r="BL62" s="36">
        <v>38499</v>
      </c>
      <c r="BM62" s="36">
        <v>6929</v>
      </c>
      <c r="BN62" s="36">
        <v>24496</v>
      </c>
      <c r="BO62" s="36">
        <v>7541</v>
      </c>
      <c r="BP62" s="36">
        <v>11390</v>
      </c>
      <c r="BQ62" s="36">
        <v>226748</v>
      </c>
      <c r="BR62" s="36">
        <v>82844</v>
      </c>
      <c r="BS62" s="36">
        <v>21532</v>
      </c>
      <c r="BT62" s="36">
        <v>75680</v>
      </c>
      <c r="BU62" s="36">
        <v>40456</v>
      </c>
      <c r="BV62" s="36">
        <v>6710</v>
      </c>
      <c r="BW62" s="36">
        <v>395993</v>
      </c>
      <c r="BX62" s="36">
        <v>128090</v>
      </c>
      <c r="BY62" s="36">
        <v>4212</v>
      </c>
      <c r="BZ62" s="36">
        <v>187599</v>
      </c>
      <c r="CA62" s="36">
        <v>306155</v>
      </c>
      <c r="CB62" s="36">
        <v>60756</v>
      </c>
      <c r="CC62" s="36">
        <v>13516</v>
      </c>
      <c r="CD62" s="36">
        <v>2931</v>
      </c>
      <c r="CE62" s="36">
        <v>2245</v>
      </c>
      <c r="CF62" s="36">
        <v>108247</v>
      </c>
      <c r="CG62" s="36">
        <v>49697</v>
      </c>
      <c r="CH62" s="36">
        <v>5831</v>
      </c>
      <c r="CI62" s="36">
        <v>302018</v>
      </c>
      <c r="CJ62" s="36">
        <v>77691</v>
      </c>
      <c r="CK62" s="36">
        <v>22125</v>
      </c>
      <c r="CL62" s="36">
        <v>3710</v>
      </c>
      <c r="CM62" s="36">
        <v>1474</v>
      </c>
      <c r="CN62" s="36">
        <v>228</v>
      </c>
      <c r="CO62" s="36">
        <v>204800</v>
      </c>
      <c r="CP62" s="36">
        <v>27268</v>
      </c>
      <c r="CQ62" s="36">
        <v>9553</v>
      </c>
      <c r="CR62" s="36">
        <v>144864</v>
      </c>
      <c r="CS62" s="36">
        <v>22225</v>
      </c>
      <c r="CT62" s="36">
        <v>8479</v>
      </c>
    </row>
    <row r="63" spans="1:98">
      <c r="A63" t="s">
        <v>111</v>
      </c>
      <c r="B63" s="32">
        <v>42076</v>
      </c>
      <c r="C63" s="34"/>
      <c r="D63" s="34"/>
      <c r="E63" s="35"/>
      <c r="F63" s="36">
        <v>221784</v>
      </c>
      <c r="G63" s="36">
        <v>351911</v>
      </c>
      <c r="H63" s="36">
        <v>27025</v>
      </c>
      <c r="I63" s="36">
        <v>993018</v>
      </c>
      <c r="J63" s="36">
        <v>1156559</v>
      </c>
      <c r="K63" s="36">
        <v>162818</v>
      </c>
      <c r="L63" s="36">
        <v>151831</v>
      </c>
      <c r="M63" s="36">
        <v>240524</v>
      </c>
      <c r="N63" s="36">
        <v>13472</v>
      </c>
      <c r="O63" s="36">
        <v>576083</v>
      </c>
      <c r="P63" s="36">
        <v>390944</v>
      </c>
      <c r="Q63" s="36">
        <v>55930</v>
      </c>
      <c r="R63" s="36">
        <v>591599</v>
      </c>
      <c r="S63" s="36">
        <v>480285</v>
      </c>
      <c r="T63" s="36">
        <v>69359</v>
      </c>
      <c r="U63" s="36">
        <v>255779</v>
      </c>
      <c r="V63" s="36">
        <v>134850</v>
      </c>
      <c r="W63" s="36">
        <v>19374</v>
      </c>
      <c r="X63" s="36">
        <v>37973</v>
      </c>
      <c r="Y63" s="36">
        <v>54511</v>
      </c>
      <c r="Z63" s="36">
        <v>3433</v>
      </c>
      <c r="AA63" s="36">
        <v>568080</v>
      </c>
      <c r="AB63" s="36">
        <v>1023391</v>
      </c>
      <c r="AC63" s="36">
        <v>75405</v>
      </c>
      <c r="AD63" s="36">
        <v>402125</v>
      </c>
      <c r="AE63" s="36">
        <v>1001816</v>
      </c>
      <c r="AF63" s="36">
        <v>63146</v>
      </c>
      <c r="AG63" s="36">
        <v>46981</v>
      </c>
      <c r="AH63" s="36">
        <v>84337</v>
      </c>
      <c r="AI63" s="36">
        <v>5390</v>
      </c>
      <c r="AJ63" s="36">
        <v>93031</v>
      </c>
      <c r="AK63" s="36">
        <v>76130</v>
      </c>
      <c r="AL63" s="36">
        <v>6957</v>
      </c>
      <c r="AM63" s="36">
        <v>56155</v>
      </c>
      <c r="AN63" s="36">
        <v>44164</v>
      </c>
      <c r="AO63" s="36">
        <v>2986</v>
      </c>
      <c r="AP63" s="36">
        <v>168580</v>
      </c>
      <c r="AQ63" s="36">
        <v>96283</v>
      </c>
      <c r="AR63" s="36">
        <v>4886</v>
      </c>
      <c r="AS63" s="36">
        <v>285650</v>
      </c>
      <c r="AT63" s="36">
        <v>48022</v>
      </c>
      <c r="AU63" s="36">
        <v>10529</v>
      </c>
      <c r="AV63" s="36">
        <v>109848</v>
      </c>
      <c r="AW63" s="36">
        <v>219820</v>
      </c>
      <c r="AX63" s="36">
        <v>8323</v>
      </c>
      <c r="AY63" s="36">
        <v>212195</v>
      </c>
      <c r="AZ63" s="36">
        <v>150850</v>
      </c>
      <c r="BA63" s="36">
        <v>14025</v>
      </c>
      <c r="BB63" s="36">
        <v>87128</v>
      </c>
      <c r="BC63" s="36">
        <v>58421</v>
      </c>
      <c r="BD63" s="36">
        <v>3142</v>
      </c>
      <c r="BE63" s="36">
        <v>10017</v>
      </c>
      <c r="BF63" s="36">
        <v>13372</v>
      </c>
      <c r="BG63" s="36">
        <v>786</v>
      </c>
      <c r="BH63" s="36">
        <v>296036</v>
      </c>
      <c r="BI63" s="36">
        <v>125096</v>
      </c>
      <c r="BJ63" s="36">
        <v>12902</v>
      </c>
      <c r="BK63" s="36">
        <v>216142</v>
      </c>
      <c r="BL63" s="36">
        <v>74284</v>
      </c>
      <c r="BM63" s="36">
        <v>10792</v>
      </c>
      <c r="BN63" s="36">
        <v>20656</v>
      </c>
      <c r="BO63" s="36">
        <v>6083</v>
      </c>
      <c r="BP63" s="36">
        <v>10985</v>
      </c>
      <c r="BQ63" s="36">
        <v>173314</v>
      </c>
      <c r="BR63" s="36">
        <v>49590</v>
      </c>
      <c r="BS63" s="36">
        <v>13946</v>
      </c>
      <c r="BT63" s="36">
        <v>69889</v>
      </c>
      <c r="BU63" s="36">
        <v>38080</v>
      </c>
      <c r="BV63" s="36">
        <v>6104</v>
      </c>
      <c r="BW63" s="36">
        <v>364964</v>
      </c>
      <c r="BX63" s="36">
        <v>145006</v>
      </c>
      <c r="BY63" s="36">
        <v>4624</v>
      </c>
      <c r="BZ63" s="36">
        <v>153268</v>
      </c>
      <c r="CA63" s="36">
        <v>254346</v>
      </c>
      <c r="CB63" s="36">
        <v>45921</v>
      </c>
      <c r="CC63" s="36">
        <v>18369</v>
      </c>
      <c r="CD63" s="36">
        <v>5391</v>
      </c>
      <c r="CE63" s="36">
        <v>3708</v>
      </c>
      <c r="CF63" s="36">
        <v>111429</v>
      </c>
      <c r="CG63" s="36">
        <v>56391</v>
      </c>
      <c r="CH63" s="36">
        <v>5694</v>
      </c>
      <c r="CI63" s="36">
        <v>255066</v>
      </c>
      <c r="CJ63" s="36">
        <v>65269</v>
      </c>
      <c r="CK63" s="36">
        <v>19043</v>
      </c>
      <c r="CL63" s="36">
        <v>8965</v>
      </c>
      <c r="CM63" s="36">
        <v>1487</v>
      </c>
      <c r="CN63" s="36">
        <v>520</v>
      </c>
      <c r="CO63" s="36">
        <v>127272</v>
      </c>
      <c r="CP63" s="36">
        <v>18358</v>
      </c>
      <c r="CQ63" s="36">
        <v>6640</v>
      </c>
      <c r="CR63" s="36">
        <v>121572</v>
      </c>
      <c r="CS63" s="36">
        <v>20631</v>
      </c>
      <c r="CT63" s="36">
        <v>7375</v>
      </c>
    </row>
    <row r="64" spans="1:98">
      <c r="A64" t="s">
        <v>111</v>
      </c>
      <c r="B64" s="32">
        <v>42075</v>
      </c>
      <c r="C64" s="34"/>
      <c r="D64" s="34"/>
      <c r="E64" s="35"/>
      <c r="F64" s="36">
        <v>258630</v>
      </c>
      <c r="G64" s="36">
        <v>407426</v>
      </c>
      <c r="H64" s="36">
        <v>31167</v>
      </c>
      <c r="I64" s="36">
        <v>982581</v>
      </c>
      <c r="J64" s="36">
        <v>1166588</v>
      </c>
      <c r="K64" s="36">
        <v>154107</v>
      </c>
      <c r="L64" s="36">
        <v>148774</v>
      </c>
      <c r="M64" s="36">
        <v>241835</v>
      </c>
      <c r="N64" s="36">
        <v>13037</v>
      </c>
      <c r="O64" s="36">
        <v>607108</v>
      </c>
      <c r="P64" s="36">
        <v>431295</v>
      </c>
      <c r="Q64" s="36">
        <v>55719</v>
      </c>
      <c r="R64" s="36">
        <v>611797</v>
      </c>
      <c r="S64" s="36">
        <v>512992</v>
      </c>
      <c r="T64" s="36">
        <v>69956</v>
      </c>
      <c r="U64" s="36">
        <v>253851</v>
      </c>
      <c r="V64" s="36">
        <v>136287</v>
      </c>
      <c r="W64" s="36">
        <v>17548</v>
      </c>
      <c r="X64" s="36">
        <v>42579</v>
      </c>
      <c r="Y64" s="36">
        <v>59878</v>
      </c>
      <c r="Z64" s="36">
        <v>3043</v>
      </c>
      <c r="AA64" s="36">
        <v>518834</v>
      </c>
      <c r="AB64" s="36">
        <v>999324</v>
      </c>
      <c r="AC64" s="36">
        <v>68377</v>
      </c>
      <c r="AD64" s="36">
        <v>369615</v>
      </c>
      <c r="AE64" s="36">
        <v>981445</v>
      </c>
      <c r="AF64" s="36">
        <v>57720</v>
      </c>
      <c r="AG64" s="36">
        <v>49708</v>
      </c>
      <c r="AH64" s="36">
        <v>91241</v>
      </c>
      <c r="AI64" s="36">
        <v>5662</v>
      </c>
      <c r="AJ64" s="36">
        <v>97442</v>
      </c>
      <c r="AK64" s="36">
        <v>82741</v>
      </c>
      <c r="AL64" s="36">
        <v>11637</v>
      </c>
      <c r="AM64" s="36">
        <v>58781</v>
      </c>
      <c r="AN64" s="36">
        <v>48303</v>
      </c>
      <c r="AO64" s="36">
        <v>3192</v>
      </c>
      <c r="AP64" s="36">
        <v>169797</v>
      </c>
      <c r="AQ64" s="36">
        <v>98939</v>
      </c>
      <c r="AR64" s="36">
        <v>4541</v>
      </c>
      <c r="AS64" s="36">
        <v>292516</v>
      </c>
      <c r="AT64" s="36">
        <v>48815</v>
      </c>
      <c r="AU64" s="36">
        <v>9558</v>
      </c>
      <c r="AV64" s="36">
        <v>120030</v>
      </c>
      <c r="AW64" s="36">
        <v>218220</v>
      </c>
      <c r="AX64" s="36">
        <v>7311</v>
      </c>
      <c r="AY64" s="36">
        <v>175527</v>
      </c>
      <c r="AZ64" s="36">
        <v>134009</v>
      </c>
      <c r="BA64" s="36">
        <v>11745</v>
      </c>
      <c r="BB64" s="36">
        <v>75065</v>
      </c>
      <c r="BC64" s="36">
        <v>56692</v>
      </c>
      <c r="BD64" s="36">
        <v>2964</v>
      </c>
      <c r="BE64" s="36">
        <v>10646</v>
      </c>
      <c r="BF64" s="36">
        <v>14649</v>
      </c>
      <c r="BG64" s="36">
        <v>824</v>
      </c>
      <c r="BH64" s="36">
        <v>335195</v>
      </c>
      <c r="BI64" s="36">
        <v>142833</v>
      </c>
      <c r="BJ64" s="36">
        <v>14253</v>
      </c>
      <c r="BK64" s="36">
        <v>219697</v>
      </c>
      <c r="BL64" s="36">
        <v>68479</v>
      </c>
      <c r="BM64" s="36">
        <v>10505</v>
      </c>
      <c r="BN64" s="36">
        <v>20387</v>
      </c>
      <c r="BO64" s="36">
        <v>6051</v>
      </c>
      <c r="BP64" s="36">
        <v>10275</v>
      </c>
      <c r="BQ64" s="36">
        <v>154960</v>
      </c>
      <c r="BR64" s="36">
        <v>37628</v>
      </c>
      <c r="BS64" s="36">
        <v>11253</v>
      </c>
      <c r="BT64" s="36">
        <v>78887</v>
      </c>
      <c r="BU64" s="36">
        <v>43644</v>
      </c>
      <c r="BV64" s="36">
        <v>6066</v>
      </c>
      <c r="BW64" s="36">
        <v>346262</v>
      </c>
      <c r="BX64" s="36">
        <v>146037</v>
      </c>
      <c r="BY64" s="36">
        <v>3887</v>
      </c>
      <c r="BZ64" s="36">
        <v>126206</v>
      </c>
      <c r="CA64" s="36">
        <v>176266</v>
      </c>
      <c r="CB64" s="36">
        <v>32725</v>
      </c>
      <c r="CC64" s="36">
        <v>19548</v>
      </c>
      <c r="CD64" s="36">
        <v>5522</v>
      </c>
      <c r="CE64" s="36">
        <v>4014</v>
      </c>
      <c r="CF64" s="36">
        <v>109775</v>
      </c>
      <c r="CG64" s="36">
        <v>56482</v>
      </c>
      <c r="CH64" s="36">
        <v>5527</v>
      </c>
      <c r="CI64" s="36">
        <v>225443</v>
      </c>
      <c r="CJ64" s="36">
        <v>61355</v>
      </c>
      <c r="CK64" s="36">
        <v>18080</v>
      </c>
      <c r="CL64" s="36">
        <v>9577</v>
      </c>
      <c r="CM64" s="36">
        <v>2922</v>
      </c>
      <c r="CN64" s="36">
        <v>570</v>
      </c>
      <c r="CO64" s="36">
        <v>96428</v>
      </c>
      <c r="CP64" s="36">
        <v>14649</v>
      </c>
      <c r="CQ64" s="36">
        <v>5682</v>
      </c>
      <c r="CR64" s="36">
        <v>116680</v>
      </c>
      <c r="CS64" s="36">
        <v>19348</v>
      </c>
      <c r="CT64" s="36">
        <v>6741</v>
      </c>
    </row>
    <row r="65" spans="1:98">
      <c r="A65" t="s">
        <v>111</v>
      </c>
      <c r="B65" s="32">
        <v>42074</v>
      </c>
      <c r="C65" s="34"/>
      <c r="D65" s="34"/>
      <c r="E65" s="35"/>
      <c r="F65" s="36">
        <v>270546</v>
      </c>
      <c r="G65" s="36">
        <v>423494</v>
      </c>
      <c r="H65" s="36">
        <v>32575</v>
      </c>
      <c r="I65" s="36">
        <v>983393</v>
      </c>
      <c r="J65" s="36">
        <v>1168446</v>
      </c>
      <c r="K65" s="36">
        <v>147413</v>
      </c>
      <c r="L65" s="36">
        <v>147527</v>
      </c>
      <c r="M65" s="36">
        <v>248099</v>
      </c>
      <c r="N65" s="36">
        <v>13809</v>
      </c>
      <c r="O65" s="36">
        <v>631563</v>
      </c>
      <c r="P65" s="36">
        <v>452926</v>
      </c>
      <c r="Q65" s="36">
        <v>54632</v>
      </c>
      <c r="R65" s="36">
        <v>620078</v>
      </c>
      <c r="S65" s="36">
        <v>520913</v>
      </c>
      <c r="T65" s="36">
        <v>74233</v>
      </c>
      <c r="U65" s="36">
        <v>251923</v>
      </c>
      <c r="V65" s="36">
        <v>137183</v>
      </c>
      <c r="W65" s="36">
        <v>17177</v>
      </c>
      <c r="X65" s="36">
        <v>45458</v>
      </c>
      <c r="Y65" s="36">
        <v>64990</v>
      </c>
      <c r="Z65" s="36">
        <v>2717</v>
      </c>
      <c r="AA65" s="36">
        <v>536738</v>
      </c>
      <c r="AB65" s="36">
        <v>1039783</v>
      </c>
      <c r="AC65" s="36">
        <v>67444</v>
      </c>
      <c r="AD65" s="36">
        <v>380962</v>
      </c>
      <c r="AE65" s="36">
        <v>1000931</v>
      </c>
      <c r="AF65" s="36">
        <v>58134</v>
      </c>
      <c r="AG65" s="36">
        <v>51241</v>
      </c>
      <c r="AH65" s="36">
        <v>93515</v>
      </c>
      <c r="AI65" s="36">
        <v>5548</v>
      </c>
      <c r="AJ65" s="36">
        <v>98712</v>
      </c>
      <c r="AK65" s="36">
        <v>84363</v>
      </c>
      <c r="AL65" s="36">
        <v>7220</v>
      </c>
      <c r="AM65" s="36">
        <v>59276</v>
      </c>
      <c r="AN65" s="36">
        <v>49286</v>
      </c>
      <c r="AO65" s="36">
        <v>3311</v>
      </c>
      <c r="AP65" s="36">
        <v>166617</v>
      </c>
      <c r="AQ65" s="36">
        <v>101385</v>
      </c>
      <c r="AR65" s="36">
        <v>4409</v>
      </c>
      <c r="AS65" s="36">
        <v>275904</v>
      </c>
      <c r="AT65" s="36">
        <v>45417</v>
      </c>
      <c r="AU65" s="36">
        <v>8797</v>
      </c>
      <c r="AV65" s="36">
        <v>120624</v>
      </c>
      <c r="AW65" s="36">
        <v>220331</v>
      </c>
      <c r="AX65" s="36">
        <v>6895</v>
      </c>
      <c r="AY65" s="36">
        <v>168326</v>
      </c>
      <c r="AZ65" s="36">
        <v>126936</v>
      </c>
      <c r="BA65" s="36">
        <v>11384</v>
      </c>
      <c r="BB65" s="36">
        <v>69375</v>
      </c>
      <c r="BC65" s="36">
        <v>53452</v>
      </c>
      <c r="BD65" s="36">
        <v>3000</v>
      </c>
      <c r="BE65" s="36">
        <v>10988</v>
      </c>
      <c r="BF65" s="36">
        <v>14622</v>
      </c>
      <c r="BG65" s="36">
        <v>828</v>
      </c>
      <c r="BH65" s="36">
        <v>336129</v>
      </c>
      <c r="BI65" s="36">
        <v>148000</v>
      </c>
      <c r="BJ65" s="36">
        <v>14206</v>
      </c>
      <c r="BK65" s="36">
        <v>218845</v>
      </c>
      <c r="BL65" s="36">
        <v>76007</v>
      </c>
      <c r="BM65" s="36">
        <v>10615</v>
      </c>
      <c r="BN65" s="36">
        <v>20218</v>
      </c>
      <c r="BO65" s="36">
        <v>6196</v>
      </c>
      <c r="BP65" s="36">
        <v>11031</v>
      </c>
      <c r="BQ65" s="36">
        <v>154103</v>
      </c>
      <c r="BR65" s="36">
        <v>37948</v>
      </c>
      <c r="BS65" s="36">
        <v>11759</v>
      </c>
      <c r="BT65" s="36">
        <v>96698</v>
      </c>
      <c r="BU65" s="36">
        <v>53194</v>
      </c>
      <c r="BV65" s="36">
        <v>6513</v>
      </c>
      <c r="BW65" s="36">
        <v>329261</v>
      </c>
      <c r="BX65" s="36">
        <v>142556</v>
      </c>
      <c r="BY65" s="36">
        <v>3893</v>
      </c>
      <c r="BZ65" s="36">
        <v>124764</v>
      </c>
      <c r="CA65" s="36">
        <v>175171</v>
      </c>
      <c r="CB65" s="36">
        <v>30734</v>
      </c>
      <c r="CC65" s="36">
        <v>19712</v>
      </c>
      <c r="CD65" s="36">
        <v>5582</v>
      </c>
      <c r="CE65" s="36">
        <v>4016</v>
      </c>
      <c r="CF65" s="36">
        <v>113439</v>
      </c>
      <c r="CG65" s="36">
        <v>56737</v>
      </c>
      <c r="CH65" s="36">
        <v>5641</v>
      </c>
      <c r="CI65" s="36">
        <v>232763</v>
      </c>
      <c r="CJ65" s="36">
        <v>63989</v>
      </c>
      <c r="CK65" s="36">
        <v>18274</v>
      </c>
      <c r="CL65" s="36">
        <v>9233</v>
      </c>
      <c r="CM65" s="36">
        <v>3141</v>
      </c>
      <c r="CN65" s="36">
        <v>547</v>
      </c>
      <c r="CO65" s="36">
        <v>96797</v>
      </c>
      <c r="CP65" s="36">
        <v>14226</v>
      </c>
      <c r="CQ65" s="36">
        <v>5513</v>
      </c>
      <c r="CR65" s="36">
        <v>115616</v>
      </c>
      <c r="CS65" s="36">
        <v>18882</v>
      </c>
      <c r="CT65" s="36">
        <v>6190</v>
      </c>
    </row>
    <row r="66" spans="1:98">
      <c r="A66" t="s">
        <v>111</v>
      </c>
      <c r="B66" s="32">
        <v>42073</v>
      </c>
      <c r="C66" s="34"/>
      <c r="D66" s="34"/>
      <c r="E66" s="35"/>
      <c r="F66" s="36">
        <v>274418</v>
      </c>
      <c r="G66" s="36">
        <v>430878</v>
      </c>
      <c r="H66" s="36">
        <v>32320</v>
      </c>
      <c r="I66" s="36">
        <v>987882</v>
      </c>
      <c r="J66" s="36">
        <v>1178320</v>
      </c>
      <c r="K66" s="36">
        <v>151675</v>
      </c>
      <c r="L66" s="36">
        <v>149475</v>
      </c>
      <c r="M66" s="36">
        <v>250781</v>
      </c>
      <c r="N66" s="36">
        <v>13317</v>
      </c>
      <c r="O66" s="36">
        <v>645407</v>
      </c>
      <c r="P66" s="36">
        <v>468309</v>
      </c>
      <c r="Q66" s="36">
        <v>53333</v>
      </c>
      <c r="R66" s="36">
        <v>639159</v>
      </c>
      <c r="S66" s="36">
        <v>545416</v>
      </c>
      <c r="T66" s="36">
        <v>71831</v>
      </c>
      <c r="U66" s="36">
        <v>258087</v>
      </c>
      <c r="V66" s="36">
        <v>140932</v>
      </c>
      <c r="W66" s="36">
        <v>17337</v>
      </c>
      <c r="X66" s="36">
        <v>46442</v>
      </c>
      <c r="Y66" s="36">
        <v>62861</v>
      </c>
      <c r="Z66" s="36">
        <v>1426</v>
      </c>
      <c r="AA66" s="36">
        <v>542684</v>
      </c>
      <c r="AB66" s="36">
        <v>1014881</v>
      </c>
      <c r="AC66" s="36">
        <v>66357</v>
      </c>
      <c r="AD66" s="36">
        <v>370165</v>
      </c>
      <c r="AE66" s="36">
        <v>964501</v>
      </c>
      <c r="AF66" s="36">
        <v>55280</v>
      </c>
      <c r="AG66" s="36">
        <v>51720</v>
      </c>
      <c r="AH66" s="36">
        <v>92311</v>
      </c>
      <c r="AI66" s="36">
        <v>5745</v>
      </c>
      <c r="AJ66" s="36">
        <v>98807</v>
      </c>
      <c r="AK66" s="36">
        <v>83078</v>
      </c>
      <c r="AL66" s="36">
        <v>7351</v>
      </c>
      <c r="AM66" s="36">
        <v>59240</v>
      </c>
      <c r="AN66" s="36">
        <v>49045</v>
      </c>
      <c r="AO66" s="36">
        <v>3184</v>
      </c>
      <c r="AP66" s="36">
        <v>168973</v>
      </c>
      <c r="AQ66" s="36">
        <v>102507</v>
      </c>
      <c r="AR66" s="36">
        <v>4696</v>
      </c>
      <c r="AS66" s="36">
        <v>280664</v>
      </c>
      <c r="AT66" s="36">
        <v>46024</v>
      </c>
      <c r="AU66" s="36">
        <v>9129</v>
      </c>
      <c r="AV66" s="36">
        <v>121773</v>
      </c>
      <c r="AW66" s="36">
        <v>216279</v>
      </c>
      <c r="AX66" s="36">
        <v>7020</v>
      </c>
      <c r="AY66" s="36">
        <v>159920</v>
      </c>
      <c r="AZ66" s="36">
        <v>121249</v>
      </c>
      <c r="BA66" s="36">
        <v>10784</v>
      </c>
      <c r="BB66" s="36">
        <v>63257</v>
      </c>
      <c r="BC66" s="36">
        <v>51803</v>
      </c>
      <c r="BD66" s="36">
        <v>2736</v>
      </c>
      <c r="BE66" s="36">
        <v>10698</v>
      </c>
      <c r="BF66" s="36">
        <v>13829</v>
      </c>
      <c r="BG66" s="36">
        <v>832</v>
      </c>
      <c r="BH66" s="36">
        <v>329230</v>
      </c>
      <c r="BI66" s="36">
        <v>140590</v>
      </c>
      <c r="BJ66" s="36">
        <v>14158</v>
      </c>
      <c r="BK66" s="36">
        <v>209246</v>
      </c>
      <c r="BL66" s="36">
        <v>69038</v>
      </c>
      <c r="BM66" s="36">
        <v>9693</v>
      </c>
      <c r="BN66" s="36">
        <v>20744</v>
      </c>
      <c r="BO66" s="36">
        <v>6343</v>
      </c>
      <c r="BP66" s="36">
        <v>12555</v>
      </c>
      <c r="BQ66" s="36">
        <v>150465</v>
      </c>
      <c r="BR66" s="36">
        <v>36550</v>
      </c>
      <c r="BS66" s="36">
        <v>11772</v>
      </c>
      <c r="BT66" s="36">
        <v>180304</v>
      </c>
      <c r="BU66" s="36">
        <v>85451</v>
      </c>
      <c r="BV66" s="36">
        <v>8969</v>
      </c>
      <c r="BW66" s="36">
        <v>332038</v>
      </c>
      <c r="BX66" s="36">
        <v>151071</v>
      </c>
      <c r="BY66" s="36">
        <v>3999</v>
      </c>
      <c r="BZ66" s="36">
        <v>128046</v>
      </c>
      <c r="CA66" s="36">
        <v>180827</v>
      </c>
      <c r="CB66" s="36">
        <v>31376</v>
      </c>
      <c r="CC66" s="36">
        <v>21205</v>
      </c>
      <c r="CD66" s="36">
        <v>6010</v>
      </c>
      <c r="CE66" s="36">
        <v>3796</v>
      </c>
      <c r="CF66" s="36">
        <v>129573</v>
      </c>
      <c r="CG66" s="36">
        <v>68040</v>
      </c>
      <c r="CH66" s="36">
        <v>6815</v>
      </c>
      <c r="CI66" s="36">
        <v>241386</v>
      </c>
      <c r="CJ66" s="36">
        <v>64017</v>
      </c>
      <c r="CK66" s="36">
        <v>18618</v>
      </c>
      <c r="CL66" s="36">
        <v>9470</v>
      </c>
      <c r="CM66" s="36">
        <v>3035</v>
      </c>
      <c r="CN66" s="36">
        <v>585</v>
      </c>
      <c r="CO66" s="36">
        <v>90866</v>
      </c>
      <c r="CP66" s="36">
        <v>13996</v>
      </c>
      <c r="CQ66" s="36">
        <v>5456</v>
      </c>
      <c r="CR66" s="36">
        <v>110650</v>
      </c>
      <c r="CS66" s="36">
        <v>18049</v>
      </c>
      <c r="CT66" s="36">
        <v>6245</v>
      </c>
    </row>
    <row r="67" spans="1:98">
      <c r="A67" t="s">
        <v>111</v>
      </c>
      <c r="B67" s="32">
        <v>42072</v>
      </c>
      <c r="C67" s="34"/>
      <c r="D67" s="34"/>
      <c r="E67" s="35"/>
      <c r="F67" s="36">
        <v>285853</v>
      </c>
      <c r="G67" s="36">
        <v>447681</v>
      </c>
      <c r="H67" s="36">
        <v>33871</v>
      </c>
      <c r="I67" s="36">
        <v>996101</v>
      </c>
      <c r="J67" s="36">
        <v>1193841</v>
      </c>
      <c r="K67" s="36">
        <v>153523</v>
      </c>
      <c r="L67" s="36">
        <v>152603</v>
      </c>
      <c r="M67" s="36">
        <v>244366</v>
      </c>
      <c r="N67" s="36">
        <v>13786</v>
      </c>
      <c r="O67" s="36">
        <v>668407</v>
      </c>
      <c r="P67" s="36">
        <v>509921</v>
      </c>
      <c r="Q67" s="36">
        <v>53091</v>
      </c>
      <c r="R67" s="36">
        <v>721855</v>
      </c>
      <c r="S67" s="36">
        <v>617889</v>
      </c>
      <c r="T67" s="36">
        <v>74700</v>
      </c>
      <c r="U67" s="36">
        <v>264632</v>
      </c>
      <c r="V67" s="36">
        <v>154608</v>
      </c>
      <c r="W67" s="36">
        <v>19505</v>
      </c>
      <c r="X67" s="36">
        <v>48560</v>
      </c>
      <c r="Y67" s="36">
        <v>64424</v>
      </c>
      <c r="Z67" s="36">
        <v>1225</v>
      </c>
      <c r="AA67" s="36">
        <v>552007</v>
      </c>
      <c r="AB67" s="36">
        <v>1013372</v>
      </c>
      <c r="AC67" s="36">
        <v>68360</v>
      </c>
      <c r="AD67" s="36">
        <v>367577</v>
      </c>
      <c r="AE67" s="36">
        <v>951909</v>
      </c>
      <c r="AF67" s="36">
        <v>56570</v>
      </c>
      <c r="AG67" s="36">
        <v>47931</v>
      </c>
      <c r="AH67" s="36">
        <v>94513</v>
      </c>
      <c r="AI67" s="36">
        <v>5977</v>
      </c>
      <c r="AJ67" s="36">
        <v>100025</v>
      </c>
      <c r="AK67" s="36">
        <v>86727</v>
      </c>
      <c r="AL67" s="36">
        <v>7499</v>
      </c>
      <c r="AM67" s="36">
        <v>61205</v>
      </c>
      <c r="AN67" s="36">
        <v>50228</v>
      </c>
      <c r="AO67" s="36">
        <v>3412</v>
      </c>
      <c r="AP67" s="36">
        <v>169705</v>
      </c>
      <c r="AQ67" s="36">
        <v>109402</v>
      </c>
      <c r="AR67" s="36">
        <v>5031</v>
      </c>
      <c r="AS67" s="36">
        <v>276848</v>
      </c>
      <c r="AT67" s="36">
        <v>46315</v>
      </c>
      <c r="AU67" s="36">
        <v>9123</v>
      </c>
      <c r="AV67" s="36">
        <v>119537</v>
      </c>
      <c r="AW67" s="36">
        <v>219840</v>
      </c>
      <c r="AX67" s="36">
        <v>7373</v>
      </c>
      <c r="AY67" s="36">
        <v>158113</v>
      </c>
      <c r="AZ67" s="36">
        <v>118211</v>
      </c>
      <c r="BA67" s="36">
        <v>10478</v>
      </c>
      <c r="BB67" s="36">
        <v>60545</v>
      </c>
      <c r="BC67" s="36">
        <v>50645</v>
      </c>
      <c r="BD67" s="36">
        <v>2707</v>
      </c>
      <c r="BE67" s="36">
        <v>12808</v>
      </c>
      <c r="BF67" s="36">
        <v>14515</v>
      </c>
      <c r="BG67" s="36">
        <v>953</v>
      </c>
      <c r="BH67" s="36">
        <v>320736</v>
      </c>
      <c r="BI67" s="36">
        <v>137714</v>
      </c>
      <c r="BJ67" s="36">
        <v>13431</v>
      </c>
      <c r="BK67" s="36">
        <v>193423</v>
      </c>
      <c r="BL67" s="36">
        <v>65051</v>
      </c>
      <c r="BM67" s="36">
        <v>9294</v>
      </c>
      <c r="BN67" s="36">
        <v>20498</v>
      </c>
      <c r="BO67" s="36">
        <v>6075</v>
      </c>
      <c r="BP67" s="36">
        <v>11658</v>
      </c>
      <c r="BQ67" s="36">
        <v>151337</v>
      </c>
      <c r="BR67" s="36">
        <v>37134</v>
      </c>
      <c r="BS67" s="36">
        <v>12389</v>
      </c>
      <c r="BT67" s="36">
        <v>79506</v>
      </c>
      <c r="BU67" s="36">
        <v>41547</v>
      </c>
      <c r="BV67" s="36">
        <v>5916</v>
      </c>
      <c r="BW67" s="36">
        <v>377308</v>
      </c>
      <c r="BX67" s="36">
        <v>174217</v>
      </c>
      <c r="BY67" s="36">
        <v>4514</v>
      </c>
      <c r="BZ67" s="36">
        <v>130777</v>
      </c>
      <c r="CA67" s="36">
        <v>192299</v>
      </c>
      <c r="CB67" s="36">
        <v>32009</v>
      </c>
      <c r="CC67" s="36">
        <v>19633</v>
      </c>
      <c r="CD67" s="36">
        <v>5821</v>
      </c>
      <c r="CE67" s="36">
        <v>4155</v>
      </c>
      <c r="CF67" s="36">
        <v>159021</v>
      </c>
      <c r="CG67" s="36">
        <v>87025</v>
      </c>
      <c r="CH67" s="36">
        <v>9161</v>
      </c>
      <c r="CI67" s="36">
        <v>247455</v>
      </c>
      <c r="CJ67" s="36">
        <v>64858</v>
      </c>
      <c r="CK67" s="36">
        <v>20263</v>
      </c>
      <c r="CL67" s="36">
        <v>10700</v>
      </c>
      <c r="CM67" s="36">
        <v>3173</v>
      </c>
      <c r="CN67" s="36">
        <v>490</v>
      </c>
      <c r="CO67" s="36">
        <v>83372</v>
      </c>
      <c r="CP67" s="36">
        <v>13423</v>
      </c>
      <c r="CQ67" s="36">
        <v>5605</v>
      </c>
      <c r="CR67" s="36">
        <v>108666</v>
      </c>
      <c r="CS67" s="36">
        <v>18038</v>
      </c>
      <c r="CT67" s="36">
        <v>6492</v>
      </c>
    </row>
    <row r="68" spans="1:98">
      <c r="A68" t="s">
        <v>111</v>
      </c>
      <c r="B68" s="32">
        <v>42071</v>
      </c>
      <c r="C68" s="34"/>
      <c r="D68" s="34"/>
      <c r="E68" s="35"/>
      <c r="F68" s="36">
        <v>147729</v>
      </c>
      <c r="G68" s="36">
        <v>246828</v>
      </c>
      <c r="H68" s="36">
        <v>17495</v>
      </c>
      <c r="I68" s="36">
        <v>1031604</v>
      </c>
      <c r="J68" s="36">
        <v>1119248</v>
      </c>
      <c r="K68" s="36">
        <v>153379</v>
      </c>
      <c r="L68" s="36">
        <v>172634</v>
      </c>
      <c r="M68" s="36">
        <v>213458</v>
      </c>
      <c r="N68" s="36">
        <v>13381</v>
      </c>
      <c r="O68" s="36">
        <v>547521</v>
      </c>
      <c r="P68" s="36">
        <v>336571</v>
      </c>
      <c r="Q68" s="36">
        <v>52799</v>
      </c>
      <c r="R68" s="36">
        <v>576378</v>
      </c>
      <c r="S68" s="36">
        <v>456635</v>
      </c>
      <c r="T68" s="36">
        <v>53467</v>
      </c>
      <c r="U68" s="36">
        <v>269409</v>
      </c>
      <c r="V68" s="36">
        <v>151845</v>
      </c>
      <c r="W68" s="36">
        <v>18418</v>
      </c>
      <c r="X68" s="36">
        <v>35372</v>
      </c>
      <c r="Y68" s="36">
        <v>49077</v>
      </c>
      <c r="Z68" s="36">
        <v>1088</v>
      </c>
      <c r="AA68" s="36">
        <v>627985</v>
      </c>
      <c r="AB68" s="36">
        <v>1154163</v>
      </c>
      <c r="AC68" s="36">
        <v>78525</v>
      </c>
      <c r="AD68" s="36">
        <v>458294</v>
      </c>
      <c r="AE68" s="36">
        <v>1140020</v>
      </c>
      <c r="AF68" s="36">
        <v>66870</v>
      </c>
      <c r="AG68" s="36">
        <v>38241</v>
      </c>
      <c r="AH68" s="36">
        <v>68284</v>
      </c>
      <c r="AI68" s="36">
        <v>4271</v>
      </c>
      <c r="AJ68" s="36">
        <v>57768</v>
      </c>
      <c r="AK68" s="36">
        <v>39589</v>
      </c>
      <c r="AL68" s="36">
        <v>3737</v>
      </c>
      <c r="AM68" s="36">
        <v>39569</v>
      </c>
      <c r="AN68" s="36">
        <v>25669</v>
      </c>
      <c r="AO68" s="36">
        <v>1862</v>
      </c>
      <c r="AP68" s="36">
        <v>178330</v>
      </c>
      <c r="AQ68" s="36">
        <v>95509</v>
      </c>
      <c r="AR68" s="36">
        <v>4873</v>
      </c>
      <c r="AS68" s="36">
        <v>277738</v>
      </c>
      <c r="AT68" s="36">
        <v>36252</v>
      </c>
      <c r="AU68" s="36">
        <v>8428</v>
      </c>
      <c r="AV68" s="36">
        <v>115510</v>
      </c>
      <c r="AW68" s="36">
        <v>172251</v>
      </c>
      <c r="AX68" s="36">
        <v>7288</v>
      </c>
      <c r="AY68" s="36">
        <v>203778</v>
      </c>
      <c r="AZ68" s="36">
        <v>108248</v>
      </c>
      <c r="BA68" s="36">
        <v>10389</v>
      </c>
      <c r="BB68" s="36">
        <v>61126</v>
      </c>
      <c r="BC68" s="36">
        <v>28125</v>
      </c>
      <c r="BD68" s="36">
        <v>1761</v>
      </c>
      <c r="BE68" s="36">
        <v>9482</v>
      </c>
      <c r="BF68" s="36">
        <v>9463</v>
      </c>
      <c r="BG68" s="36">
        <v>651</v>
      </c>
      <c r="BH68" s="36">
        <v>254399</v>
      </c>
      <c r="BI68" s="36">
        <v>127413</v>
      </c>
      <c r="BJ68" s="36">
        <v>12978</v>
      </c>
      <c r="BK68" s="36">
        <v>133340</v>
      </c>
      <c r="BL68" s="36">
        <v>33710</v>
      </c>
      <c r="BM68" s="36">
        <v>5162</v>
      </c>
      <c r="BN68" s="36">
        <v>23155</v>
      </c>
      <c r="BO68" s="36">
        <v>7818</v>
      </c>
      <c r="BP68" s="36">
        <v>12237</v>
      </c>
      <c r="BQ68" s="36">
        <v>200237</v>
      </c>
      <c r="BR68" s="36">
        <v>72949</v>
      </c>
      <c r="BS68" s="36">
        <v>19665</v>
      </c>
      <c r="BT68" s="36">
        <v>61544</v>
      </c>
      <c r="BU68" s="36">
        <v>37299</v>
      </c>
      <c r="BV68" s="36">
        <v>5665</v>
      </c>
      <c r="BW68" s="36">
        <v>374591</v>
      </c>
      <c r="BX68" s="36">
        <v>164130</v>
      </c>
      <c r="BY68" s="36">
        <v>4354</v>
      </c>
      <c r="BZ68" s="36">
        <v>156783</v>
      </c>
      <c r="CA68" s="36">
        <v>279045</v>
      </c>
      <c r="CB68" s="36">
        <v>45400</v>
      </c>
      <c r="CC68" s="36">
        <v>10443</v>
      </c>
      <c r="CD68" s="36">
        <v>2859</v>
      </c>
      <c r="CE68" s="36">
        <v>1882</v>
      </c>
      <c r="CF68" s="36">
        <v>114923</v>
      </c>
      <c r="CG68" s="36">
        <v>57919</v>
      </c>
      <c r="CH68" s="36">
        <v>6218</v>
      </c>
      <c r="CI68" s="36">
        <v>278788</v>
      </c>
      <c r="CJ68" s="36">
        <v>80531</v>
      </c>
      <c r="CK68" s="36">
        <v>22701</v>
      </c>
      <c r="CL68" s="36">
        <v>3169</v>
      </c>
      <c r="CM68" s="36">
        <v>3548</v>
      </c>
      <c r="CN68" s="36">
        <v>174</v>
      </c>
      <c r="CO68" s="36">
        <v>143175</v>
      </c>
      <c r="CP68" s="36">
        <v>21757</v>
      </c>
      <c r="CQ68" s="36">
        <v>7719</v>
      </c>
      <c r="CR68" s="36">
        <v>118461</v>
      </c>
      <c r="CS68" s="36">
        <v>20686</v>
      </c>
      <c r="CT68" s="36">
        <v>6815</v>
      </c>
    </row>
    <row r="69" spans="1:98">
      <c r="A69" t="s">
        <v>111</v>
      </c>
      <c r="B69" s="32">
        <v>42070</v>
      </c>
      <c r="C69" s="34"/>
      <c r="D69" s="34"/>
      <c r="E69" s="35"/>
      <c r="F69" s="36">
        <v>145354</v>
      </c>
      <c r="G69" s="36">
        <v>243524</v>
      </c>
      <c r="H69" s="36">
        <v>18015</v>
      </c>
      <c r="I69" s="36">
        <v>961906</v>
      </c>
      <c r="J69" s="36">
        <v>1075408</v>
      </c>
      <c r="K69" s="36">
        <v>149649</v>
      </c>
      <c r="L69" s="36">
        <v>141443</v>
      </c>
      <c r="M69" s="36">
        <v>200114</v>
      </c>
      <c r="N69" s="36">
        <v>11854</v>
      </c>
      <c r="O69" s="36">
        <v>555214</v>
      </c>
      <c r="P69" s="36">
        <v>348451</v>
      </c>
      <c r="Q69" s="36">
        <v>50141</v>
      </c>
      <c r="R69" s="36">
        <v>556291</v>
      </c>
      <c r="S69" s="36">
        <v>438703</v>
      </c>
      <c r="T69" s="36">
        <v>53663</v>
      </c>
      <c r="U69" s="36">
        <v>251630</v>
      </c>
      <c r="V69" s="36">
        <v>143515</v>
      </c>
      <c r="W69" s="36">
        <v>17753</v>
      </c>
      <c r="X69" s="36">
        <v>33307</v>
      </c>
      <c r="Y69" s="36">
        <v>45259</v>
      </c>
      <c r="Z69" s="36">
        <v>913</v>
      </c>
      <c r="AA69" s="36">
        <v>642361</v>
      </c>
      <c r="AB69" s="36">
        <v>1117862</v>
      </c>
      <c r="AC69" s="36">
        <v>79587</v>
      </c>
      <c r="AD69" s="36">
        <v>319503</v>
      </c>
      <c r="AE69" s="36">
        <v>1093220</v>
      </c>
      <c r="AF69" s="36">
        <v>67404</v>
      </c>
      <c r="AG69" s="36">
        <v>43528</v>
      </c>
      <c r="AH69" s="36">
        <v>70662</v>
      </c>
      <c r="AI69" s="36">
        <v>4548</v>
      </c>
      <c r="AJ69" s="36">
        <v>60834</v>
      </c>
      <c r="AK69" s="36">
        <v>44348</v>
      </c>
      <c r="AL69" s="36">
        <v>4081</v>
      </c>
      <c r="AM69" s="36">
        <v>41934</v>
      </c>
      <c r="AN69" s="36">
        <v>26414</v>
      </c>
      <c r="AO69" s="36">
        <v>1869</v>
      </c>
      <c r="AP69" s="36">
        <v>171342</v>
      </c>
      <c r="AQ69" s="36">
        <v>90591</v>
      </c>
      <c r="AR69" s="36">
        <v>4428</v>
      </c>
      <c r="AS69" s="36">
        <v>264290</v>
      </c>
      <c r="AT69" s="36">
        <v>35211</v>
      </c>
      <c r="AU69" s="36">
        <v>7915</v>
      </c>
      <c r="AV69" s="36">
        <v>115331</v>
      </c>
      <c r="AW69" s="36">
        <v>174389</v>
      </c>
      <c r="AX69" s="36">
        <v>7807</v>
      </c>
      <c r="AY69" s="36">
        <v>268321</v>
      </c>
      <c r="AZ69" s="36">
        <v>141480</v>
      </c>
      <c r="BA69" s="36">
        <v>13921</v>
      </c>
      <c r="BB69" s="36">
        <v>79304</v>
      </c>
      <c r="BC69" s="36">
        <v>32034</v>
      </c>
      <c r="BD69" s="36">
        <v>1968</v>
      </c>
      <c r="BE69" s="36">
        <v>8565</v>
      </c>
      <c r="BF69" s="36">
        <v>9685</v>
      </c>
      <c r="BG69" s="36">
        <v>611</v>
      </c>
      <c r="BH69" s="36">
        <v>235782</v>
      </c>
      <c r="BI69" s="36">
        <v>120219</v>
      </c>
      <c r="BJ69" s="36">
        <v>12167</v>
      </c>
      <c r="BK69" s="36">
        <v>147778</v>
      </c>
      <c r="BL69" s="36">
        <v>43772</v>
      </c>
      <c r="BM69" s="36">
        <v>6441</v>
      </c>
      <c r="BN69" s="36">
        <v>23422</v>
      </c>
      <c r="BO69" s="36">
        <v>7636</v>
      </c>
      <c r="BP69" s="36">
        <v>13528</v>
      </c>
      <c r="BQ69" s="36">
        <v>211183</v>
      </c>
      <c r="BR69" s="36">
        <v>78250</v>
      </c>
      <c r="BS69" s="36">
        <v>20730</v>
      </c>
      <c r="BT69" s="36">
        <v>62140</v>
      </c>
      <c r="BU69" s="36">
        <v>37776</v>
      </c>
      <c r="BV69" s="36">
        <v>5893</v>
      </c>
      <c r="BW69" s="36">
        <v>308665</v>
      </c>
      <c r="BX69" s="36">
        <v>135497</v>
      </c>
      <c r="BY69" s="36">
        <v>3691</v>
      </c>
      <c r="BZ69" s="36">
        <v>165569</v>
      </c>
      <c r="CA69" s="36">
        <v>290687</v>
      </c>
      <c r="CB69" s="36">
        <v>52728</v>
      </c>
      <c r="CC69" s="36">
        <v>10257</v>
      </c>
      <c r="CD69" s="36">
        <v>3208</v>
      </c>
      <c r="CE69" s="36">
        <v>2257</v>
      </c>
      <c r="CF69" s="36">
        <v>115033</v>
      </c>
      <c r="CG69" s="36">
        <v>57668</v>
      </c>
      <c r="CH69" s="36">
        <v>6118</v>
      </c>
      <c r="CI69" s="36">
        <v>287856</v>
      </c>
      <c r="CJ69" s="36">
        <v>80244</v>
      </c>
      <c r="CK69" s="36">
        <v>23126</v>
      </c>
      <c r="CL69" s="36">
        <v>3366</v>
      </c>
      <c r="CM69" s="36">
        <v>1351</v>
      </c>
      <c r="CN69" s="36">
        <v>218</v>
      </c>
      <c r="CO69" s="36">
        <v>172827</v>
      </c>
      <c r="CP69" s="36">
        <v>24066</v>
      </c>
      <c r="CQ69" s="36">
        <v>8455</v>
      </c>
      <c r="CR69" s="36">
        <v>117429</v>
      </c>
      <c r="CS69" s="36">
        <v>20866</v>
      </c>
      <c r="CT69" s="36">
        <v>7383</v>
      </c>
    </row>
    <row r="70" spans="1:98">
      <c r="A70" t="s">
        <v>111</v>
      </c>
      <c r="B70" s="32">
        <v>42069</v>
      </c>
      <c r="C70" s="34"/>
      <c r="D70" s="34"/>
      <c r="E70" s="35"/>
      <c r="F70" s="36">
        <v>224894</v>
      </c>
      <c r="G70" s="36">
        <v>351326</v>
      </c>
      <c r="H70" s="36">
        <v>26662</v>
      </c>
      <c r="I70" s="36">
        <v>923466</v>
      </c>
      <c r="J70" s="36">
        <v>1107076</v>
      </c>
      <c r="K70" s="36">
        <v>150981</v>
      </c>
      <c r="L70" s="36">
        <v>147858</v>
      </c>
      <c r="M70" s="36">
        <v>233488</v>
      </c>
      <c r="N70" s="36">
        <v>13113</v>
      </c>
      <c r="O70" s="36">
        <v>586336</v>
      </c>
      <c r="P70" s="36">
        <v>423317</v>
      </c>
      <c r="Q70" s="36">
        <v>49493</v>
      </c>
      <c r="R70" s="36">
        <v>604559</v>
      </c>
      <c r="S70" s="36">
        <v>503215</v>
      </c>
      <c r="T70" s="36">
        <v>61991</v>
      </c>
      <c r="U70" s="36">
        <v>245765</v>
      </c>
      <c r="V70" s="36">
        <v>142033</v>
      </c>
      <c r="W70" s="36">
        <v>17535</v>
      </c>
      <c r="X70" s="36">
        <v>38408</v>
      </c>
      <c r="Y70" s="36">
        <v>55536</v>
      </c>
      <c r="Z70" s="36">
        <v>727</v>
      </c>
      <c r="AA70" s="36">
        <v>593584</v>
      </c>
      <c r="AB70" s="36">
        <v>1045218</v>
      </c>
      <c r="AC70" s="36">
        <v>76750</v>
      </c>
      <c r="AD70" s="36">
        <v>392114</v>
      </c>
      <c r="AE70" s="36">
        <v>1068425</v>
      </c>
      <c r="AF70" s="36">
        <v>66900</v>
      </c>
      <c r="AG70" s="36">
        <v>48200</v>
      </c>
      <c r="AH70" s="36">
        <v>81803</v>
      </c>
      <c r="AI70" s="36">
        <v>5690</v>
      </c>
      <c r="AJ70" s="36">
        <v>91435</v>
      </c>
      <c r="AK70" s="36">
        <v>76505</v>
      </c>
      <c r="AL70" s="36">
        <v>6796</v>
      </c>
      <c r="AM70" s="36">
        <v>57784</v>
      </c>
      <c r="AN70" s="36">
        <v>43911</v>
      </c>
      <c r="AO70" s="36">
        <v>3148</v>
      </c>
      <c r="AP70" s="36">
        <v>171096</v>
      </c>
      <c r="AQ70" s="36">
        <v>99550</v>
      </c>
      <c r="AR70" s="36">
        <v>4905</v>
      </c>
      <c r="AS70" s="36">
        <v>259944</v>
      </c>
      <c r="AT70" s="36">
        <v>42312</v>
      </c>
      <c r="AU70" s="36">
        <v>8641</v>
      </c>
      <c r="AV70" s="36">
        <v>118275</v>
      </c>
      <c r="AW70" s="36">
        <v>208538</v>
      </c>
      <c r="AX70" s="36">
        <v>8477</v>
      </c>
      <c r="AY70" s="36">
        <v>219831</v>
      </c>
      <c r="AZ70" s="36">
        <v>146160</v>
      </c>
      <c r="BA70" s="36">
        <v>13900</v>
      </c>
      <c r="BB70" s="36">
        <v>82858</v>
      </c>
      <c r="BC70" s="36">
        <v>58912</v>
      </c>
      <c r="BD70" s="36">
        <v>3117</v>
      </c>
      <c r="BE70" s="36">
        <v>10077</v>
      </c>
      <c r="BF70" s="36">
        <v>12579</v>
      </c>
      <c r="BG70" s="36">
        <v>868</v>
      </c>
      <c r="BH70" s="36">
        <v>276443</v>
      </c>
      <c r="BI70" s="36">
        <v>122160</v>
      </c>
      <c r="BJ70" s="36">
        <v>12340</v>
      </c>
      <c r="BK70" s="36">
        <v>191606</v>
      </c>
      <c r="BL70" s="36">
        <v>61482</v>
      </c>
      <c r="BM70" s="36">
        <v>9338</v>
      </c>
      <c r="BN70" s="36">
        <v>22297</v>
      </c>
      <c r="BO70" s="36">
        <v>6863</v>
      </c>
      <c r="BP70" s="36">
        <v>14835</v>
      </c>
      <c r="BQ70" s="36">
        <v>185584</v>
      </c>
      <c r="BR70" s="36">
        <v>57740</v>
      </c>
      <c r="BS70" s="36">
        <v>16457</v>
      </c>
      <c r="BT70" s="36">
        <v>61595</v>
      </c>
      <c r="BU70" s="36">
        <v>37274</v>
      </c>
      <c r="BV70" s="36">
        <v>5703</v>
      </c>
      <c r="BW70" s="36">
        <v>313562</v>
      </c>
      <c r="BX70" s="36">
        <v>153556</v>
      </c>
      <c r="BY70" s="36">
        <v>4237</v>
      </c>
      <c r="BZ70" s="36">
        <v>165646</v>
      </c>
      <c r="CA70" s="36">
        <v>253174</v>
      </c>
      <c r="CB70" s="36">
        <v>43492</v>
      </c>
      <c r="CC70" s="36">
        <v>17503</v>
      </c>
      <c r="CD70" s="36">
        <v>4731</v>
      </c>
      <c r="CE70" s="36">
        <v>3473</v>
      </c>
      <c r="CF70" s="36">
        <v>133295</v>
      </c>
      <c r="CG70" s="36">
        <v>64543</v>
      </c>
      <c r="CH70" s="36">
        <v>6672</v>
      </c>
      <c r="CI70" s="36">
        <v>267288</v>
      </c>
      <c r="CJ70" s="36">
        <v>69173</v>
      </c>
      <c r="CK70" s="36">
        <v>21794</v>
      </c>
      <c r="CL70" s="36">
        <v>8958</v>
      </c>
      <c r="CM70" s="36">
        <v>1405</v>
      </c>
      <c r="CN70" s="36">
        <v>547</v>
      </c>
      <c r="CO70" s="36">
        <v>133955</v>
      </c>
      <c r="CP70" s="36">
        <v>18688</v>
      </c>
      <c r="CQ70" s="36">
        <v>7829</v>
      </c>
      <c r="CR70" s="36">
        <v>110210</v>
      </c>
      <c r="CS70" s="36">
        <v>18905</v>
      </c>
      <c r="CT70" s="36">
        <v>6950</v>
      </c>
    </row>
    <row r="71" spans="1:98">
      <c r="A71" t="s">
        <v>111</v>
      </c>
      <c r="B71" s="32">
        <v>42068</v>
      </c>
      <c r="C71" s="34"/>
      <c r="D71" s="34"/>
      <c r="E71" s="35"/>
      <c r="F71" s="36">
        <v>262311</v>
      </c>
      <c r="G71" s="36">
        <v>334523</v>
      </c>
      <c r="H71" s="36">
        <v>24521</v>
      </c>
      <c r="I71" s="36">
        <v>953488</v>
      </c>
      <c r="J71" s="36">
        <v>1071547</v>
      </c>
      <c r="K71" s="36">
        <v>124246</v>
      </c>
      <c r="L71" s="36">
        <v>148179</v>
      </c>
      <c r="M71" s="36">
        <v>210715</v>
      </c>
      <c r="N71" s="36">
        <v>11808</v>
      </c>
      <c r="O71" s="36">
        <v>562888</v>
      </c>
      <c r="P71" s="36">
        <v>372471</v>
      </c>
      <c r="Q71" s="36">
        <v>49189</v>
      </c>
      <c r="R71" s="36">
        <v>680104</v>
      </c>
      <c r="S71" s="36">
        <v>486991</v>
      </c>
      <c r="T71" s="36">
        <v>53213</v>
      </c>
      <c r="U71" s="36">
        <v>252328</v>
      </c>
      <c r="V71" s="36">
        <v>128826</v>
      </c>
      <c r="W71" s="36">
        <v>16402</v>
      </c>
      <c r="X71" s="36">
        <v>42188</v>
      </c>
      <c r="Y71" s="36">
        <v>52739</v>
      </c>
      <c r="Z71" s="36">
        <v>661</v>
      </c>
      <c r="AA71" s="36">
        <v>649391</v>
      </c>
      <c r="AB71" s="36">
        <v>1037930</v>
      </c>
      <c r="AC71" s="36">
        <v>73623</v>
      </c>
      <c r="AD71" s="36">
        <v>359842</v>
      </c>
      <c r="AE71" s="36">
        <v>1044356</v>
      </c>
      <c r="AF71" s="36">
        <v>67681</v>
      </c>
      <c r="AG71" s="36">
        <v>50388</v>
      </c>
      <c r="AH71" s="36">
        <v>73671</v>
      </c>
      <c r="AI71" s="36">
        <v>5069</v>
      </c>
      <c r="AJ71" s="36">
        <v>99903</v>
      </c>
      <c r="AK71" s="36">
        <v>73006</v>
      </c>
      <c r="AL71" s="36">
        <v>6684</v>
      </c>
      <c r="AM71" s="36">
        <v>62022</v>
      </c>
      <c r="AN71" s="36">
        <v>40938</v>
      </c>
      <c r="AO71" s="36">
        <v>2901</v>
      </c>
      <c r="AP71" s="36">
        <v>182300</v>
      </c>
      <c r="AQ71" s="36">
        <v>102257</v>
      </c>
      <c r="AR71" s="36">
        <v>4987</v>
      </c>
      <c r="AS71" s="36">
        <v>289874</v>
      </c>
      <c r="AT71" s="36">
        <v>45273</v>
      </c>
      <c r="AU71" s="36">
        <v>9384</v>
      </c>
      <c r="AV71" s="36">
        <v>128120</v>
      </c>
      <c r="AW71" s="36">
        <v>214307</v>
      </c>
      <c r="AX71" s="36">
        <v>8496</v>
      </c>
      <c r="AY71" s="36">
        <v>218832</v>
      </c>
      <c r="AZ71" s="36">
        <v>135213</v>
      </c>
      <c r="BA71" s="36">
        <v>11546</v>
      </c>
      <c r="BB71" s="36">
        <v>82300</v>
      </c>
      <c r="BC71" s="36">
        <v>54309</v>
      </c>
      <c r="BD71" s="36">
        <v>3041</v>
      </c>
      <c r="BE71" s="36">
        <v>10897</v>
      </c>
      <c r="BF71" s="36">
        <v>11417</v>
      </c>
      <c r="BG71" s="36">
        <v>824</v>
      </c>
      <c r="BH71" s="36">
        <v>326081</v>
      </c>
      <c r="BI71" s="36">
        <v>129218</v>
      </c>
      <c r="BJ71" s="36">
        <v>13592</v>
      </c>
      <c r="BK71" s="36">
        <v>230571</v>
      </c>
      <c r="BL71" s="36">
        <v>65364</v>
      </c>
      <c r="BM71" s="36">
        <v>8475</v>
      </c>
      <c r="BN71" s="36">
        <v>23849</v>
      </c>
      <c r="BO71" s="36">
        <v>7031</v>
      </c>
      <c r="BP71" s="36">
        <v>13558</v>
      </c>
      <c r="BQ71" s="36">
        <v>194410</v>
      </c>
      <c r="BR71" s="36">
        <v>55107</v>
      </c>
      <c r="BS71" s="36">
        <v>14149</v>
      </c>
      <c r="BT71" s="36">
        <v>69756</v>
      </c>
      <c r="BU71" s="36">
        <v>37648</v>
      </c>
      <c r="BV71" s="36">
        <v>5654</v>
      </c>
      <c r="BW71" s="36">
        <v>338774</v>
      </c>
      <c r="BX71" s="36">
        <v>149698</v>
      </c>
      <c r="BY71" s="36">
        <v>4579</v>
      </c>
      <c r="BZ71" s="36">
        <v>165722</v>
      </c>
      <c r="CA71" s="36">
        <v>255903</v>
      </c>
      <c r="CB71" s="36">
        <v>45335</v>
      </c>
      <c r="CC71" s="36">
        <v>20925</v>
      </c>
      <c r="CD71" s="36">
        <v>4616</v>
      </c>
      <c r="CE71" s="36">
        <v>3353</v>
      </c>
      <c r="CF71" s="36">
        <v>160023</v>
      </c>
      <c r="CG71" s="36">
        <v>67839</v>
      </c>
      <c r="CH71" s="36">
        <v>6313</v>
      </c>
      <c r="CI71" s="36">
        <v>279963</v>
      </c>
      <c r="CJ71" s="36">
        <v>69789</v>
      </c>
      <c r="CK71" s="36">
        <v>21736</v>
      </c>
      <c r="CL71" s="36">
        <v>9604</v>
      </c>
      <c r="CM71" s="36">
        <v>3005</v>
      </c>
      <c r="CN71" s="36">
        <v>554</v>
      </c>
      <c r="CO71" s="36">
        <v>120301</v>
      </c>
      <c r="CP71" s="36">
        <v>18593</v>
      </c>
      <c r="CQ71" s="36">
        <v>7525</v>
      </c>
      <c r="CR71" s="36">
        <v>126666</v>
      </c>
      <c r="CS71" s="36">
        <v>19314</v>
      </c>
      <c r="CT71" s="36">
        <v>6486</v>
      </c>
    </row>
    <row r="72" spans="1:98">
      <c r="A72" t="s">
        <v>111</v>
      </c>
      <c r="B72" s="32">
        <v>42067</v>
      </c>
      <c r="C72" s="34"/>
      <c r="D72" s="34"/>
      <c r="E72" s="35"/>
      <c r="F72" s="36">
        <v>354937</v>
      </c>
      <c r="G72" s="36">
        <v>367218</v>
      </c>
      <c r="H72" s="36">
        <v>29339</v>
      </c>
      <c r="I72" s="36">
        <v>1132957</v>
      </c>
      <c r="J72" s="36">
        <v>1102767</v>
      </c>
      <c r="K72" s="36">
        <v>131390</v>
      </c>
      <c r="L72" s="36">
        <v>185776</v>
      </c>
      <c r="M72" s="36">
        <v>226255</v>
      </c>
      <c r="N72" s="36">
        <v>14061</v>
      </c>
      <c r="O72" s="36">
        <v>733331</v>
      </c>
      <c r="P72" s="36">
        <v>407147</v>
      </c>
      <c r="Q72" s="36">
        <v>48227</v>
      </c>
      <c r="R72" s="36">
        <v>872162</v>
      </c>
      <c r="S72" s="36">
        <v>502126</v>
      </c>
      <c r="T72" s="36">
        <v>57482</v>
      </c>
      <c r="U72" s="36">
        <v>241229</v>
      </c>
      <c r="V72" s="36">
        <v>123841</v>
      </c>
      <c r="W72" s="36">
        <v>17527</v>
      </c>
      <c r="X72" s="36">
        <v>56709</v>
      </c>
      <c r="Y72" s="36">
        <v>55843</v>
      </c>
      <c r="Z72" s="36">
        <v>543</v>
      </c>
      <c r="AA72" s="36">
        <v>788550</v>
      </c>
      <c r="AB72" s="36">
        <v>995596</v>
      </c>
      <c r="AC72" s="36">
        <v>72610</v>
      </c>
      <c r="AD72" s="36">
        <v>412750</v>
      </c>
      <c r="AE72" s="36">
        <v>971258</v>
      </c>
      <c r="AF72" s="36">
        <v>64356</v>
      </c>
      <c r="AG72" s="36">
        <v>54531</v>
      </c>
      <c r="AH72" s="36">
        <v>81023</v>
      </c>
      <c r="AI72" s="36">
        <v>5880</v>
      </c>
      <c r="AJ72" s="36">
        <v>126165</v>
      </c>
      <c r="AK72" s="36">
        <v>78736</v>
      </c>
      <c r="AL72" s="36">
        <v>6845</v>
      </c>
      <c r="AM72" s="36">
        <v>78971</v>
      </c>
      <c r="AN72" s="36">
        <v>44448</v>
      </c>
      <c r="AO72" s="36">
        <v>3366</v>
      </c>
      <c r="AP72" s="36">
        <v>195352</v>
      </c>
      <c r="AQ72" s="36">
        <v>100008</v>
      </c>
      <c r="AR72" s="36">
        <v>5052</v>
      </c>
      <c r="AS72" s="36">
        <v>311826</v>
      </c>
      <c r="AT72" s="36">
        <v>46283</v>
      </c>
      <c r="AU72" s="36">
        <v>9568</v>
      </c>
      <c r="AV72" s="36">
        <v>146661</v>
      </c>
      <c r="AW72" s="36">
        <v>208033</v>
      </c>
      <c r="AX72" s="36">
        <v>8637</v>
      </c>
      <c r="AY72" s="36">
        <v>241274</v>
      </c>
      <c r="AZ72" s="36">
        <v>126439</v>
      </c>
      <c r="BA72" s="36">
        <v>11610</v>
      </c>
      <c r="BB72" s="36">
        <v>88857</v>
      </c>
      <c r="BC72" s="36">
        <v>53819</v>
      </c>
      <c r="BD72" s="36">
        <v>3072</v>
      </c>
      <c r="BE72" s="36">
        <v>14778</v>
      </c>
      <c r="BF72" s="36">
        <v>12573</v>
      </c>
      <c r="BG72" s="36">
        <v>999</v>
      </c>
      <c r="BH72" s="36">
        <v>412067</v>
      </c>
      <c r="BI72" s="36">
        <v>132720</v>
      </c>
      <c r="BJ72" s="36">
        <v>13788</v>
      </c>
      <c r="BK72" s="36">
        <v>276302</v>
      </c>
      <c r="BL72" s="36">
        <v>69085</v>
      </c>
      <c r="BM72" s="36">
        <v>9652</v>
      </c>
      <c r="BN72" s="36">
        <v>26607</v>
      </c>
      <c r="BO72" s="36">
        <v>6769</v>
      </c>
      <c r="BP72" s="36">
        <v>11671</v>
      </c>
      <c r="BQ72" s="36">
        <v>194190</v>
      </c>
      <c r="BR72" s="36">
        <v>53199</v>
      </c>
      <c r="BS72" s="36">
        <v>14440</v>
      </c>
      <c r="BT72" s="36">
        <v>82362</v>
      </c>
      <c r="BU72" s="36">
        <v>37042</v>
      </c>
      <c r="BV72" s="36">
        <v>5834</v>
      </c>
      <c r="BW72" s="36">
        <v>361438</v>
      </c>
      <c r="BX72" s="36">
        <v>152506</v>
      </c>
      <c r="BY72" s="36">
        <v>5964</v>
      </c>
      <c r="BZ72" s="36">
        <v>206399</v>
      </c>
      <c r="CA72" s="36">
        <v>183871</v>
      </c>
      <c r="CB72" s="36">
        <v>32220</v>
      </c>
      <c r="CC72" s="36">
        <v>27777</v>
      </c>
      <c r="CD72" s="36">
        <v>4683</v>
      </c>
      <c r="CE72" s="36">
        <v>3672</v>
      </c>
      <c r="CF72" s="36">
        <v>144385</v>
      </c>
      <c r="CG72" s="36">
        <v>54291</v>
      </c>
      <c r="CH72" s="36">
        <v>5787</v>
      </c>
      <c r="CI72" s="36">
        <v>337191</v>
      </c>
      <c r="CJ72" s="36">
        <v>69352</v>
      </c>
      <c r="CK72" s="36">
        <v>22116</v>
      </c>
      <c r="CL72" s="36">
        <v>10701</v>
      </c>
      <c r="CM72" s="36">
        <v>3353</v>
      </c>
      <c r="CN72" s="36">
        <v>552</v>
      </c>
      <c r="CO72" s="36">
        <v>141677</v>
      </c>
      <c r="CP72" s="36">
        <v>16879</v>
      </c>
      <c r="CQ72" s="36">
        <v>7273</v>
      </c>
      <c r="CR72" s="36">
        <v>140745</v>
      </c>
      <c r="CS72" s="36">
        <v>17934</v>
      </c>
      <c r="CT72" s="36">
        <v>6304</v>
      </c>
    </row>
    <row r="73" spans="1:98">
      <c r="A73" t="s">
        <v>111</v>
      </c>
      <c r="B73" s="32">
        <v>42066</v>
      </c>
      <c r="C73" s="34"/>
      <c r="D73" s="34"/>
      <c r="E73" s="35"/>
      <c r="F73" s="36">
        <v>299901</v>
      </c>
      <c r="G73" s="36">
        <v>381250</v>
      </c>
      <c r="H73" s="36">
        <v>31484</v>
      </c>
      <c r="I73" s="36">
        <v>1006654</v>
      </c>
      <c r="J73" s="36">
        <v>1100042</v>
      </c>
      <c r="K73" s="36">
        <v>138426</v>
      </c>
      <c r="L73" s="36">
        <v>159446</v>
      </c>
      <c r="M73" s="36">
        <v>226032</v>
      </c>
      <c r="N73" s="36">
        <v>14755</v>
      </c>
      <c r="O73" s="36">
        <v>689987</v>
      </c>
      <c r="P73" s="36">
        <v>453213</v>
      </c>
      <c r="Q73" s="36">
        <v>47714</v>
      </c>
      <c r="R73" s="36">
        <v>594426</v>
      </c>
      <c r="S73" s="36">
        <v>522513</v>
      </c>
      <c r="T73" s="36">
        <v>63017</v>
      </c>
      <c r="U73" s="36">
        <v>212711</v>
      </c>
      <c r="V73" s="36">
        <v>114070</v>
      </c>
      <c r="W73" s="36">
        <v>18667</v>
      </c>
      <c r="X73" s="36">
        <v>48247</v>
      </c>
      <c r="Y73" s="36">
        <v>56485</v>
      </c>
      <c r="Z73" s="36">
        <v>1016</v>
      </c>
      <c r="AA73" s="36">
        <v>663500</v>
      </c>
      <c r="AB73" s="36">
        <v>969825</v>
      </c>
      <c r="AC73" s="36">
        <v>71593</v>
      </c>
      <c r="AD73" s="36">
        <v>362278</v>
      </c>
      <c r="AE73" s="36">
        <v>941075</v>
      </c>
      <c r="AF73" s="36">
        <v>63855</v>
      </c>
      <c r="AG73" s="36">
        <v>58054</v>
      </c>
      <c r="AH73" s="36">
        <v>80972</v>
      </c>
      <c r="AI73" s="36">
        <v>6475</v>
      </c>
      <c r="AJ73" s="36">
        <v>108842</v>
      </c>
      <c r="AK73" s="36">
        <v>80940</v>
      </c>
      <c r="AL73" s="36">
        <v>7778</v>
      </c>
      <c r="AM73" s="36">
        <v>69352</v>
      </c>
      <c r="AN73" s="36">
        <v>45738</v>
      </c>
      <c r="AO73" s="36">
        <v>3982</v>
      </c>
      <c r="AP73" s="36">
        <v>184963</v>
      </c>
      <c r="AQ73" s="36">
        <v>101482</v>
      </c>
      <c r="AR73" s="36">
        <v>5437</v>
      </c>
      <c r="AS73" s="36">
        <v>297902</v>
      </c>
      <c r="AT73" s="36">
        <v>45032</v>
      </c>
      <c r="AU73" s="36">
        <v>9864</v>
      </c>
      <c r="AV73" s="36">
        <v>130019</v>
      </c>
      <c r="AW73" s="36">
        <v>198509</v>
      </c>
      <c r="AX73" s="36">
        <v>8358</v>
      </c>
      <c r="AY73" s="36">
        <v>195483</v>
      </c>
      <c r="AZ73" s="36">
        <v>118880</v>
      </c>
      <c r="BA73" s="36">
        <v>11173</v>
      </c>
      <c r="BB73" s="36">
        <v>75503</v>
      </c>
      <c r="BC73" s="36">
        <v>51655</v>
      </c>
      <c r="BD73" s="36">
        <v>2861</v>
      </c>
      <c r="BE73" s="36">
        <v>12876</v>
      </c>
      <c r="BF73" s="36">
        <v>12914</v>
      </c>
      <c r="BG73" s="36">
        <v>1419</v>
      </c>
      <c r="BH73" s="36">
        <v>345324</v>
      </c>
      <c r="BI73" s="36">
        <v>127347</v>
      </c>
      <c r="BJ73" s="36">
        <v>14529</v>
      </c>
      <c r="BK73" s="36">
        <v>223137</v>
      </c>
      <c r="BL73" s="36">
        <v>64777</v>
      </c>
      <c r="BM73" s="36">
        <v>9481</v>
      </c>
      <c r="BN73" s="36">
        <v>25149</v>
      </c>
      <c r="BO73" s="36">
        <v>6897</v>
      </c>
      <c r="BP73" s="36">
        <v>13269</v>
      </c>
      <c r="BQ73" s="36">
        <v>193970</v>
      </c>
      <c r="BR73" s="36">
        <v>51811</v>
      </c>
      <c r="BS73" s="36">
        <v>15148</v>
      </c>
      <c r="BT73" s="36">
        <v>74708</v>
      </c>
      <c r="BU73" s="36">
        <v>39202</v>
      </c>
      <c r="BV73" s="36">
        <v>6520</v>
      </c>
      <c r="BW73" s="36">
        <v>366909</v>
      </c>
      <c r="BX73" s="36">
        <v>156130</v>
      </c>
      <c r="BY73" s="36">
        <v>5966</v>
      </c>
      <c r="BZ73" s="36">
        <v>155094</v>
      </c>
      <c r="CA73" s="36">
        <v>170217</v>
      </c>
      <c r="CB73" s="36">
        <v>30510</v>
      </c>
      <c r="CC73" s="36">
        <v>22531</v>
      </c>
      <c r="CD73" s="36">
        <v>5216</v>
      </c>
      <c r="CE73" s="36">
        <v>3676</v>
      </c>
      <c r="CF73" s="36">
        <v>139894</v>
      </c>
      <c r="CG73" s="36">
        <v>62761</v>
      </c>
      <c r="CH73" s="36">
        <v>6707</v>
      </c>
      <c r="CI73" s="36">
        <v>305149</v>
      </c>
      <c r="CJ73" s="36">
        <v>75437</v>
      </c>
      <c r="CK73" s="36">
        <v>23575</v>
      </c>
      <c r="CL73" s="36">
        <v>13332</v>
      </c>
      <c r="CM73" s="36">
        <v>3870</v>
      </c>
      <c r="CN73" s="36">
        <v>640</v>
      </c>
      <c r="CO73" s="36">
        <v>130696</v>
      </c>
      <c r="CP73" s="36">
        <v>17485</v>
      </c>
      <c r="CQ73" s="36">
        <v>7052</v>
      </c>
      <c r="CR73" s="36">
        <v>125712</v>
      </c>
      <c r="CS73" s="36">
        <v>17481</v>
      </c>
      <c r="CT73" s="36">
        <v>6716</v>
      </c>
    </row>
    <row r="74" spans="1:98">
      <c r="A74" t="s">
        <v>111</v>
      </c>
      <c r="B74" s="32">
        <v>42065</v>
      </c>
      <c r="C74" s="34"/>
      <c r="D74" s="34"/>
      <c r="E74" s="35"/>
      <c r="F74" s="36">
        <v>376414</v>
      </c>
      <c r="G74" s="36">
        <v>389940</v>
      </c>
      <c r="H74" s="36">
        <v>32562</v>
      </c>
      <c r="I74" s="36">
        <v>1115589</v>
      </c>
      <c r="J74" s="36">
        <v>1131826</v>
      </c>
      <c r="K74" s="36">
        <v>138221</v>
      </c>
      <c r="L74" s="36">
        <v>187430</v>
      </c>
      <c r="M74" s="36">
        <v>231524</v>
      </c>
      <c r="N74" s="36">
        <v>14801</v>
      </c>
      <c r="O74" s="36">
        <v>778093</v>
      </c>
      <c r="P74" s="36">
        <v>477464</v>
      </c>
      <c r="Q74" s="36">
        <v>46303</v>
      </c>
      <c r="R74" s="36">
        <v>902117</v>
      </c>
      <c r="S74" s="36">
        <v>530797</v>
      </c>
      <c r="T74" s="36">
        <v>63007</v>
      </c>
      <c r="U74" s="36">
        <v>298691</v>
      </c>
      <c r="V74" s="36">
        <v>116287</v>
      </c>
      <c r="W74" s="36">
        <v>18378</v>
      </c>
      <c r="X74" s="36">
        <v>55772</v>
      </c>
      <c r="Y74" s="36">
        <v>54997</v>
      </c>
      <c r="Z74" s="36">
        <v>1311</v>
      </c>
      <c r="AA74" s="36">
        <v>742701</v>
      </c>
      <c r="AB74" s="36">
        <v>986791</v>
      </c>
      <c r="AC74" s="36">
        <v>71730</v>
      </c>
      <c r="AD74" s="36">
        <v>384295</v>
      </c>
      <c r="AE74" s="36">
        <v>945077</v>
      </c>
      <c r="AF74" s="36">
        <v>61816</v>
      </c>
      <c r="AG74" s="36">
        <v>57978</v>
      </c>
      <c r="AH74" s="36">
        <v>83345</v>
      </c>
      <c r="AI74" s="36">
        <v>6289</v>
      </c>
      <c r="AJ74" s="36">
        <v>127847</v>
      </c>
      <c r="AK74" s="36">
        <v>84143</v>
      </c>
      <c r="AL74" s="36">
        <v>7668</v>
      </c>
      <c r="AM74" s="36">
        <v>81216</v>
      </c>
      <c r="AN74" s="36">
        <v>46858</v>
      </c>
      <c r="AO74" s="36">
        <v>3971</v>
      </c>
      <c r="AP74" s="36">
        <v>184887</v>
      </c>
      <c r="AQ74" s="36">
        <v>102742</v>
      </c>
      <c r="AR74" s="36">
        <v>5021</v>
      </c>
      <c r="AS74" s="36">
        <v>286028</v>
      </c>
      <c r="AT74" s="36">
        <v>43961</v>
      </c>
      <c r="AU74" s="36">
        <v>8439</v>
      </c>
      <c r="AV74" s="36">
        <v>137556</v>
      </c>
      <c r="AW74" s="36">
        <v>200721</v>
      </c>
      <c r="AX74" s="36">
        <v>8094</v>
      </c>
      <c r="AY74" s="36">
        <v>218541</v>
      </c>
      <c r="AZ74" s="36">
        <v>117738</v>
      </c>
      <c r="BA74" s="36">
        <v>11236</v>
      </c>
      <c r="BB74" s="36">
        <v>82916</v>
      </c>
      <c r="BC74" s="36">
        <v>52962</v>
      </c>
      <c r="BD74" s="36">
        <v>2836</v>
      </c>
      <c r="BE74" s="36">
        <v>14724</v>
      </c>
      <c r="BF74" s="36">
        <v>13686</v>
      </c>
      <c r="BG74" s="36">
        <v>1438</v>
      </c>
      <c r="BH74" s="36">
        <v>368686</v>
      </c>
      <c r="BI74" s="36">
        <v>124487</v>
      </c>
      <c r="BJ74" s="36">
        <v>13883</v>
      </c>
      <c r="BK74" s="36">
        <v>253108</v>
      </c>
      <c r="BL74" s="36">
        <v>61713</v>
      </c>
      <c r="BM74" s="36">
        <v>9076</v>
      </c>
      <c r="BN74" s="36">
        <v>25246</v>
      </c>
      <c r="BO74" s="36">
        <v>7079</v>
      </c>
      <c r="BP74" s="36">
        <v>14972</v>
      </c>
      <c r="BQ74" s="36">
        <v>205247</v>
      </c>
      <c r="BR74" s="36">
        <v>52672</v>
      </c>
      <c r="BS74" s="36">
        <v>14274</v>
      </c>
      <c r="BT74" s="36">
        <v>84547</v>
      </c>
      <c r="BU74" s="36">
        <v>41946</v>
      </c>
      <c r="BV74" s="36">
        <v>6748</v>
      </c>
      <c r="BW74" s="36">
        <v>353339</v>
      </c>
      <c r="BX74" s="36">
        <v>168863</v>
      </c>
      <c r="BY74" s="36">
        <v>5791</v>
      </c>
      <c r="BZ74" s="36">
        <v>172881</v>
      </c>
      <c r="CA74" s="36">
        <v>180572</v>
      </c>
      <c r="CB74" s="36">
        <v>29453</v>
      </c>
      <c r="CC74" s="36">
        <v>29987</v>
      </c>
      <c r="CD74" s="36">
        <v>5636</v>
      </c>
      <c r="CE74" s="36">
        <v>4166</v>
      </c>
      <c r="CF74" s="36">
        <v>199914</v>
      </c>
      <c r="CG74" s="36">
        <v>83773</v>
      </c>
      <c r="CH74" s="36">
        <v>8555</v>
      </c>
      <c r="CI74" s="36">
        <v>332826</v>
      </c>
      <c r="CJ74" s="36">
        <v>77765</v>
      </c>
      <c r="CK74" s="36">
        <v>23428</v>
      </c>
      <c r="CL74" s="36">
        <v>11797</v>
      </c>
      <c r="CM74" s="36">
        <v>3968</v>
      </c>
      <c r="CN74" s="36">
        <v>583</v>
      </c>
      <c r="CO74" s="36">
        <v>142395</v>
      </c>
      <c r="CP74" s="36">
        <v>17268</v>
      </c>
      <c r="CQ74" s="36">
        <v>7125</v>
      </c>
      <c r="CR74" s="36">
        <v>125543</v>
      </c>
      <c r="CS74" s="36">
        <v>17067</v>
      </c>
      <c r="CT74" s="36">
        <v>6370</v>
      </c>
    </row>
    <row r="75" spans="1:98">
      <c r="A75" t="s">
        <v>111</v>
      </c>
      <c r="B75" s="32">
        <v>42064</v>
      </c>
      <c r="C75" s="34"/>
      <c r="D75" s="34"/>
      <c r="E75" s="35"/>
      <c r="F75" s="36">
        <v>218632</v>
      </c>
      <c r="G75" s="36">
        <v>254634</v>
      </c>
      <c r="H75" s="36">
        <v>18912</v>
      </c>
      <c r="I75" s="36">
        <v>1035274</v>
      </c>
      <c r="J75" s="36">
        <v>1042217</v>
      </c>
      <c r="K75" s="36">
        <v>123560</v>
      </c>
      <c r="L75" s="36">
        <v>175745</v>
      </c>
      <c r="M75" s="36">
        <v>183199</v>
      </c>
      <c r="N75" s="36">
        <v>11819</v>
      </c>
      <c r="O75" s="36">
        <v>677252</v>
      </c>
      <c r="P75" s="36">
        <v>373160</v>
      </c>
      <c r="Q75" s="36">
        <v>44503</v>
      </c>
      <c r="R75" s="36">
        <v>560105</v>
      </c>
      <c r="S75" s="36">
        <v>429042</v>
      </c>
      <c r="T75" s="36">
        <v>46534</v>
      </c>
      <c r="U75" s="36">
        <v>212936</v>
      </c>
      <c r="V75" s="36">
        <v>104870</v>
      </c>
      <c r="W75" s="36">
        <v>16391</v>
      </c>
      <c r="X75" s="36">
        <v>36839</v>
      </c>
      <c r="Y75" s="36">
        <v>38891</v>
      </c>
      <c r="Z75" s="36">
        <v>1539</v>
      </c>
      <c r="AA75" s="36">
        <v>834553</v>
      </c>
      <c r="AB75" s="36">
        <v>1128392</v>
      </c>
      <c r="AC75" s="36">
        <v>76547</v>
      </c>
      <c r="AD75" s="36">
        <v>434876</v>
      </c>
      <c r="AE75" s="36">
        <v>1098578</v>
      </c>
      <c r="AF75" s="36">
        <v>67104</v>
      </c>
      <c r="AG75" s="36">
        <v>46341</v>
      </c>
      <c r="AH75" s="36">
        <v>66494</v>
      </c>
      <c r="AI75" s="36">
        <v>4694</v>
      </c>
      <c r="AJ75" s="36">
        <v>79621</v>
      </c>
      <c r="AK75" s="36">
        <v>47168</v>
      </c>
      <c r="AL75" s="36">
        <v>4453</v>
      </c>
      <c r="AM75" s="36">
        <v>57451</v>
      </c>
      <c r="AN75" s="36">
        <v>29290</v>
      </c>
      <c r="AO75" s="36">
        <v>2753</v>
      </c>
      <c r="AP75" s="36">
        <v>190375</v>
      </c>
      <c r="AQ75" s="36">
        <v>154401</v>
      </c>
      <c r="AR75" s="36">
        <v>5109</v>
      </c>
      <c r="AS75" s="36">
        <v>262081</v>
      </c>
      <c r="AT75" s="36">
        <v>33945</v>
      </c>
      <c r="AU75" s="36">
        <v>7153</v>
      </c>
      <c r="AV75" s="36">
        <v>129052</v>
      </c>
      <c r="AW75" s="36">
        <v>163547</v>
      </c>
      <c r="AX75" s="36">
        <v>7151</v>
      </c>
      <c r="AY75" s="36">
        <v>222261</v>
      </c>
      <c r="AZ75" s="36">
        <v>100146</v>
      </c>
      <c r="BA75" s="36">
        <v>9283</v>
      </c>
      <c r="BB75" s="36">
        <v>71780</v>
      </c>
      <c r="BC75" s="36">
        <v>28927</v>
      </c>
      <c r="BD75" s="36">
        <v>1658</v>
      </c>
      <c r="BE75" s="36">
        <v>11073</v>
      </c>
      <c r="BF75" s="36">
        <v>9141</v>
      </c>
      <c r="BG75" s="36">
        <v>1197</v>
      </c>
      <c r="BH75" s="36">
        <v>281933</v>
      </c>
      <c r="BI75" s="36">
        <v>107701</v>
      </c>
      <c r="BJ75" s="36">
        <v>10968</v>
      </c>
      <c r="BK75" s="36">
        <v>203885</v>
      </c>
      <c r="BL75" s="36">
        <v>40536</v>
      </c>
      <c r="BM75" s="36">
        <v>5561</v>
      </c>
      <c r="BN75" s="36">
        <v>28486</v>
      </c>
      <c r="BO75" s="36">
        <v>8677</v>
      </c>
      <c r="BP75" s="36">
        <v>13186</v>
      </c>
      <c r="BQ75" s="36">
        <v>255875</v>
      </c>
      <c r="BR75" s="36">
        <v>72983</v>
      </c>
      <c r="BS75" s="36">
        <v>16754</v>
      </c>
      <c r="BT75" s="36">
        <v>75948</v>
      </c>
      <c r="BU75" s="36">
        <v>37801</v>
      </c>
      <c r="BV75" s="36">
        <v>6059</v>
      </c>
      <c r="BW75" s="36">
        <v>332649</v>
      </c>
      <c r="BX75" s="36">
        <v>153459</v>
      </c>
      <c r="BY75" s="36">
        <v>5082</v>
      </c>
      <c r="BZ75" s="36">
        <v>204844</v>
      </c>
      <c r="CA75" s="36">
        <v>243071</v>
      </c>
      <c r="CB75" s="36">
        <v>34749</v>
      </c>
      <c r="CC75" s="36">
        <v>20784</v>
      </c>
      <c r="CD75" s="36">
        <v>3571</v>
      </c>
      <c r="CE75" s="36">
        <v>2072</v>
      </c>
      <c r="CF75" s="36">
        <v>143292</v>
      </c>
      <c r="CG75" s="36">
        <v>59706</v>
      </c>
      <c r="CH75" s="36">
        <v>6021</v>
      </c>
      <c r="CI75" s="36">
        <v>361069</v>
      </c>
      <c r="CJ75" s="36">
        <v>93385</v>
      </c>
      <c r="CK75" s="36">
        <v>22382</v>
      </c>
      <c r="CL75" s="36">
        <v>4592</v>
      </c>
      <c r="CM75" s="36">
        <v>4089</v>
      </c>
      <c r="CN75" s="36">
        <v>203</v>
      </c>
      <c r="CO75" s="36">
        <v>174776</v>
      </c>
      <c r="CP75" s="36">
        <v>23581</v>
      </c>
      <c r="CQ75" s="36">
        <v>8120</v>
      </c>
      <c r="CR75" s="36">
        <v>130612</v>
      </c>
      <c r="CS75" s="36">
        <v>19229</v>
      </c>
      <c r="CT75" s="36">
        <v>6676</v>
      </c>
    </row>
    <row r="76" spans="1:98">
      <c r="A76" t="s">
        <v>111</v>
      </c>
      <c r="B76" s="32">
        <v>42063</v>
      </c>
      <c r="C76" s="34"/>
      <c r="D76" s="34"/>
      <c r="E76" s="35"/>
      <c r="F76" s="36">
        <v>241756</v>
      </c>
      <c r="G76" s="36">
        <v>266426</v>
      </c>
      <c r="H76" s="36">
        <v>22708</v>
      </c>
      <c r="I76" s="36">
        <v>1029942</v>
      </c>
      <c r="J76" s="36">
        <v>982985</v>
      </c>
      <c r="K76" s="36">
        <v>129602</v>
      </c>
      <c r="L76" s="36">
        <v>203262</v>
      </c>
      <c r="M76" s="36">
        <v>251329</v>
      </c>
      <c r="N76" s="36">
        <v>15296</v>
      </c>
      <c r="O76" s="36">
        <v>675468</v>
      </c>
      <c r="P76" s="36">
        <v>376348</v>
      </c>
      <c r="Q76" s="36">
        <v>43996</v>
      </c>
      <c r="R76" s="36">
        <v>735148</v>
      </c>
      <c r="S76" s="36">
        <v>431485</v>
      </c>
      <c r="T76" s="36">
        <v>53996</v>
      </c>
      <c r="U76" s="36">
        <v>215676</v>
      </c>
      <c r="V76" s="36">
        <v>116976</v>
      </c>
      <c r="W76" s="36">
        <v>16904</v>
      </c>
      <c r="X76" s="36">
        <v>39973</v>
      </c>
      <c r="Y76" s="36">
        <v>41160</v>
      </c>
      <c r="Z76" s="36">
        <v>1404</v>
      </c>
      <c r="AA76" s="36">
        <v>796644</v>
      </c>
      <c r="AB76" s="36">
        <v>966666</v>
      </c>
      <c r="AC76" s="36">
        <v>77065</v>
      </c>
      <c r="AD76" s="36">
        <v>455420</v>
      </c>
      <c r="AE76" s="36">
        <v>962417</v>
      </c>
      <c r="AF76" s="36">
        <v>69697</v>
      </c>
      <c r="AG76" s="36">
        <v>47040</v>
      </c>
      <c r="AH76" s="36">
        <v>63346</v>
      </c>
      <c r="AI76" s="36">
        <v>5101</v>
      </c>
      <c r="AJ76" s="36">
        <v>108541</v>
      </c>
      <c r="AK76" s="36">
        <v>66855</v>
      </c>
      <c r="AL76" s="36">
        <v>6395</v>
      </c>
      <c r="AM76" s="36">
        <v>72913</v>
      </c>
      <c r="AN76" s="36">
        <v>37980</v>
      </c>
      <c r="AO76" s="36">
        <v>3581</v>
      </c>
      <c r="AP76" s="36">
        <v>177883</v>
      </c>
      <c r="AQ76" s="36">
        <v>93412</v>
      </c>
      <c r="AR76" s="36">
        <v>5014</v>
      </c>
      <c r="AS76" s="36">
        <v>267289</v>
      </c>
      <c r="AT76" s="36">
        <v>37506</v>
      </c>
      <c r="AU76" s="36">
        <v>8453</v>
      </c>
      <c r="AV76" s="36">
        <v>134864</v>
      </c>
      <c r="AW76" s="36">
        <v>169662</v>
      </c>
      <c r="AX76" s="36">
        <v>8052</v>
      </c>
      <c r="AY76" s="36">
        <v>248695</v>
      </c>
      <c r="AZ76" s="36">
        <v>121001</v>
      </c>
      <c r="BA76" s="36">
        <v>12169</v>
      </c>
      <c r="BB76" s="36">
        <v>89233</v>
      </c>
      <c r="BC76" s="36">
        <v>51302</v>
      </c>
      <c r="BD76" s="36">
        <v>3102</v>
      </c>
      <c r="BE76" s="36">
        <v>12190</v>
      </c>
      <c r="BF76" s="36">
        <v>10687</v>
      </c>
      <c r="BG76" s="36">
        <v>1326</v>
      </c>
      <c r="BH76" s="36">
        <v>343463</v>
      </c>
      <c r="BI76" s="36">
        <v>119615</v>
      </c>
      <c r="BJ76" s="36">
        <v>15158</v>
      </c>
      <c r="BK76" s="36">
        <v>244587</v>
      </c>
      <c r="BL76" s="36">
        <v>51115</v>
      </c>
      <c r="BM76" s="36">
        <v>8384</v>
      </c>
      <c r="BN76" s="36">
        <v>29026</v>
      </c>
      <c r="BO76" s="36">
        <v>7473</v>
      </c>
      <c r="BP76" s="36">
        <v>11090</v>
      </c>
      <c r="BQ76" s="36">
        <v>278044</v>
      </c>
      <c r="BR76" s="36">
        <v>70154</v>
      </c>
      <c r="BS76" s="36">
        <v>18164</v>
      </c>
      <c r="BT76" s="36">
        <v>83083</v>
      </c>
      <c r="BU76" s="36">
        <v>37495</v>
      </c>
      <c r="BV76" s="36">
        <v>7151</v>
      </c>
      <c r="BW76" s="36">
        <v>383734</v>
      </c>
      <c r="BX76" s="36">
        <v>161056</v>
      </c>
      <c r="BY76" s="36">
        <v>6898</v>
      </c>
      <c r="BZ76" s="36">
        <v>205981</v>
      </c>
      <c r="CA76" s="36">
        <v>218192</v>
      </c>
      <c r="CB76" s="36">
        <v>36835</v>
      </c>
      <c r="CC76" s="36">
        <v>22593</v>
      </c>
      <c r="CD76" s="36">
        <v>4375</v>
      </c>
      <c r="CE76" s="36">
        <v>3180</v>
      </c>
      <c r="CF76" s="36">
        <v>173003</v>
      </c>
      <c r="CG76" s="36">
        <v>64657</v>
      </c>
      <c r="CH76" s="36">
        <v>7886</v>
      </c>
      <c r="CI76" s="36">
        <v>382994</v>
      </c>
      <c r="CJ76" s="36">
        <v>82374</v>
      </c>
      <c r="CK76" s="36">
        <v>25087</v>
      </c>
      <c r="CL76" s="36">
        <v>6655</v>
      </c>
      <c r="CM76" s="36">
        <v>1714</v>
      </c>
      <c r="CN76" s="36">
        <v>286</v>
      </c>
      <c r="CO76" s="36">
        <v>203315</v>
      </c>
      <c r="CP76" s="36">
        <v>22095</v>
      </c>
      <c r="CQ76" s="36">
        <v>9197</v>
      </c>
      <c r="CR76" s="36">
        <v>135499</v>
      </c>
      <c r="CS76" s="36">
        <v>17185</v>
      </c>
      <c r="CT76" s="36">
        <v>6883</v>
      </c>
    </row>
    <row r="77" spans="1:98">
      <c r="A77" t="s">
        <v>111</v>
      </c>
      <c r="B77" s="32">
        <v>42062</v>
      </c>
      <c r="C77" s="34"/>
      <c r="D77" s="34"/>
      <c r="E77" s="35"/>
      <c r="F77" s="36">
        <v>221805</v>
      </c>
      <c r="G77" s="36">
        <v>274305</v>
      </c>
      <c r="H77" s="36">
        <v>24207</v>
      </c>
      <c r="I77" s="36">
        <v>910617</v>
      </c>
      <c r="J77" s="36">
        <v>979716</v>
      </c>
      <c r="K77" s="36">
        <v>125886</v>
      </c>
      <c r="L77" s="36">
        <v>171865</v>
      </c>
      <c r="M77" s="36">
        <v>214434</v>
      </c>
      <c r="N77" s="36">
        <v>15040</v>
      </c>
      <c r="O77" s="36">
        <v>623088</v>
      </c>
      <c r="P77" s="36">
        <v>484427</v>
      </c>
      <c r="Q77" s="36">
        <v>43080</v>
      </c>
      <c r="R77" s="36">
        <v>644022</v>
      </c>
      <c r="S77" s="36">
        <v>444755</v>
      </c>
      <c r="T77" s="36">
        <v>54780</v>
      </c>
      <c r="U77" s="36">
        <v>238885</v>
      </c>
      <c r="V77" s="36">
        <v>121654</v>
      </c>
      <c r="W77" s="36">
        <v>16784</v>
      </c>
      <c r="X77" s="36">
        <v>33928</v>
      </c>
      <c r="Y77" s="36">
        <v>38931</v>
      </c>
      <c r="Z77" s="36">
        <v>2084</v>
      </c>
      <c r="AA77" s="36">
        <v>687667</v>
      </c>
      <c r="AB77" s="36">
        <v>960553</v>
      </c>
      <c r="AC77" s="36">
        <v>76391</v>
      </c>
      <c r="AD77" s="36">
        <v>419125</v>
      </c>
      <c r="AE77" s="36">
        <v>957175</v>
      </c>
      <c r="AF77" s="36">
        <v>70645</v>
      </c>
      <c r="AG77" s="36">
        <v>43765</v>
      </c>
      <c r="AH77" s="36">
        <v>63660</v>
      </c>
      <c r="AI77" s="36">
        <v>5071</v>
      </c>
      <c r="AJ77" s="36">
        <v>105982</v>
      </c>
      <c r="AK77" s="36">
        <v>73134</v>
      </c>
      <c r="AL77" s="36">
        <v>7484</v>
      </c>
      <c r="AM77" s="36">
        <v>70462</v>
      </c>
      <c r="AN77" s="36">
        <v>40336</v>
      </c>
      <c r="AO77" s="36">
        <v>3978</v>
      </c>
      <c r="AP77" s="36">
        <v>179426</v>
      </c>
      <c r="AQ77" s="36">
        <v>95616</v>
      </c>
      <c r="AR77" s="36">
        <v>4808</v>
      </c>
      <c r="AS77" s="36">
        <v>269023</v>
      </c>
      <c r="AT77" s="36">
        <v>38953</v>
      </c>
      <c r="AU77" s="36">
        <v>9422</v>
      </c>
      <c r="AV77" s="36">
        <v>124722</v>
      </c>
      <c r="AW77" s="36">
        <v>169626</v>
      </c>
      <c r="AX77" s="36">
        <v>7945</v>
      </c>
      <c r="AY77" s="36">
        <v>217425</v>
      </c>
      <c r="AZ77" s="36">
        <v>116200</v>
      </c>
      <c r="BA77" s="36">
        <v>12312</v>
      </c>
      <c r="BB77" s="36">
        <v>77290</v>
      </c>
      <c r="BC77" s="36">
        <v>48768</v>
      </c>
      <c r="BD77" s="36">
        <v>3079</v>
      </c>
      <c r="BE77" s="36">
        <v>10723</v>
      </c>
      <c r="BF77" s="36">
        <v>10278</v>
      </c>
      <c r="BG77" s="36">
        <v>1295</v>
      </c>
      <c r="BH77" s="36">
        <v>312581</v>
      </c>
      <c r="BI77" s="36">
        <v>120223</v>
      </c>
      <c r="BJ77" s="36">
        <v>14880</v>
      </c>
      <c r="BK77" s="36">
        <v>221585</v>
      </c>
      <c r="BL77" s="36">
        <v>52365</v>
      </c>
      <c r="BM77" s="36">
        <v>8316</v>
      </c>
      <c r="BN77" s="36">
        <v>27862</v>
      </c>
      <c r="BO77" s="36">
        <v>8180</v>
      </c>
      <c r="BP77" s="36">
        <v>11852</v>
      </c>
      <c r="BQ77" s="36">
        <v>261980</v>
      </c>
      <c r="BR77" s="36">
        <v>71684</v>
      </c>
      <c r="BS77" s="36">
        <v>18357</v>
      </c>
      <c r="BT77" s="36">
        <v>79282</v>
      </c>
      <c r="BU77" s="36">
        <v>39999</v>
      </c>
      <c r="BV77" s="36">
        <v>7104</v>
      </c>
      <c r="BW77" s="36">
        <v>411069</v>
      </c>
      <c r="BX77" s="36">
        <v>177383</v>
      </c>
      <c r="BY77" s="36">
        <v>7940</v>
      </c>
      <c r="BZ77" s="36">
        <v>176319</v>
      </c>
      <c r="CA77" s="36">
        <v>225217</v>
      </c>
      <c r="CB77" s="36">
        <v>37823</v>
      </c>
      <c r="CC77" s="36">
        <v>18961</v>
      </c>
      <c r="CD77" s="36">
        <v>4698</v>
      </c>
      <c r="CE77" s="36">
        <v>3296</v>
      </c>
      <c r="CF77" s="36">
        <v>138887</v>
      </c>
      <c r="CG77" s="36">
        <v>57682</v>
      </c>
      <c r="CH77" s="36">
        <v>6627</v>
      </c>
      <c r="CI77" s="36">
        <v>357135</v>
      </c>
      <c r="CJ77" s="36">
        <v>86049</v>
      </c>
      <c r="CK77" s="36">
        <v>26233</v>
      </c>
      <c r="CL77" s="36">
        <v>9587</v>
      </c>
      <c r="CM77" s="36">
        <v>2167</v>
      </c>
      <c r="CN77" s="36">
        <v>475</v>
      </c>
      <c r="CO77" s="36">
        <v>198325</v>
      </c>
      <c r="CP77" s="36">
        <v>23049</v>
      </c>
      <c r="CQ77" s="36">
        <v>9680</v>
      </c>
      <c r="CR77" s="36">
        <v>131829</v>
      </c>
      <c r="CS77" s="36">
        <v>17142</v>
      </c>
      <c r="CT77" s="36">
        <v>6648</v>
      </c>
    </row>
    <row r="78" spans="1:98">
      <c r="A78" t="s">
        <v>111</v>
      </c>
      <c r="B78" s="32">
        <v>42061</v>
      </c>
      <c r="C78" s="34"/>
      <c r="D78" s="34"/>
      <c r="E78" s="35"/>
      <c r="F78" s="36">
        <v>189409</v>
      </c>
      <c r="G78" s="36">
        <v>264806</v>
      </c>
      <c r="H78" s="36">
        <v>23218</v>
      </c>
      <c r="I78" s="36">
        <v>811186</v>
      </c>
      <c r="J78" s="36">
        <v>980617</v>
      </c>
      <c r="K78" s="36">
        <v>120992</v>
      </c>
      <c r="L78" s="36">
        <v>127657</v>
      </c>
      <c r="M78" s="36">
        <v>204134</v>
      </c>
      <c r="N78" s="36">
        <v>13060</v>
      </c>
      <c r="O78" s="36">
        <v>580452</v>
      </c>
      <c r="P78" s="36">
        <v>390585</v>
      </c>
      <c r="Q78" s="36">
        <v>42379</v>
      </c>
      <c r="R78" s="36">
        <v>561546</v>
      </c>
      <c r="S78" s="36">
        <v>446258</v>
      </c>
      <c r="T78" s="36">
        <v>52343</v>
      </c>
      <c r="U78" s="36">
        <v>207719</v>
      </c>
      <c r="V78" s="36">
        <v>122820</v>
      </c>
      <c r="W78" s="36">
        <v>17290</v>
      </c>
      <c r="X78" s="36">
        <v>28980</v>
      </c>
      <c r="Y78" s="36">
        <v>39402</v>
      </c>
      <c r="Z78" s="36">
        <v>2468</v>
      </c>
      <c r="AA78" s="36">
        <v>560409</v>
      </c>
      <c r="AB78" s="36">
        <v>963687</v>
      </c>
      <c r="AC78" s="36">
        <v>75610</v>
      </c>
      <c r="AD78" s="36">
        <v>366635</v>
      </c>
      <c r="AE78" s="36">
        <v>972176</v>
      </c>
      <c r="AF78" s="36">
        <v>69845</v>
      </c>
      <c r="AG78" s="36">
        <v>44668</v>
      </c>
      <c r="AH78" s="36">
        <v>62904</v>
      </c>
      <c r="AI78" s="36">
        <v>5014</v>
      </c>
      <c r="AJ78" s="36">
        <v>101846</v>
      </c>
      <c r="AK78" s="36">
        <v>76014</v>
      </c>
      <c r="AL78" s="36">
        <v>7379</v>
      </c>
      <c r="AM78" s="36">
        <v>67481</v>
      </c>
      <c r="AN78" s="36">
        <v>42860</v>
      </c>
      <c r="AO78" s="36">
        <v>3836</v>
      </c>
      <c r="AP78" s="36">
        <v>173582</v>
      </c>
      <c r="AQ78" s="36">
        <v>97553</v>
      </c>
      <c r="AR78" s="36">
        <v>5082</v>
      </c>
      <c r="AS78" s="36">
        <v>267185</v>
      </c>
      <c r="AT78" s="36">
        <v>38754</v>
      </c>
      <c r="AU78" s="36">
        <v>8673</v>
      </c>
      <c r="AV78" s="36">
        <v>115990</v>
      </c>
      <c r="AW78" s="36">
        <v>170527</v>
      </c>
      <c r="AX78" s="36">
        <v>7632</v>
      </c>
      <c r="AY78" s="36">
        <v>205405</v>
      </c>
      <c r="AZ78" s="36">
        <v>117297</v>
      </c>
      <c r="BA78" s="36">
        <v>11132</v>
      </c>
      <c r="BB78" s="36">
        <v>73039</v>
      </c>
      <c r="BC78" s="36">
        <v>49662</v>
      </c>
      <c r="BD78" s="36">
        <v>2924</v>
      </c>
      <c r="BE78" s="36">
        <v>9884</v>
      </c>
      <c r="BF78" s="36">
        <v>10623</v>
      </c>
      <c r="BG78" s="36">
        <v>1064</v>
      </c>
      <c r="BH78" s="36">
        <v>245298</v>
      </c>
      <c r="BI78" s="36">
        <v>117336</v>
      </c>
      <c r="BJ78" s="36">
        <v>13902</v>
      </c>
      <c r="BK78" s="36">
        <v>159373</v>
      </c>
      <c r="BL78" s="36">
        <v>46068</v>
      </c>
      <c r="BM78" s="36">
        <v>6526</v>
      </c>
      <c r="BN78" s="36">
        <v>26279</v>
      </c>
      <c r="BO78" s="36">
        <v>8152</v>
      </c>
      <c r="BP78" s="36">
        <v>10978</v>
      </c>
      <c r="BQ78" s="36">
        <v>245179</v>
      </c>
      <c r="BR78" s="36">
        <v>79448</v>
      </c>
      <c r="BS78" s="36">
        <v>18589</v>
      </c>
      <c r="BT78" s="36">
        <v>69272</v>
      </c>
      <c r="BU78" s="36">
        <v>42462</v>
      </c>
      <c r="BV78" s="36">
        <v>7178</v>
      </c>
      <c r="BW78" s="36">
        <v>324407</v>
      </c>
      <c r="BX78" s="36">
        <v>154768</v>
      </c>
      <c r="BY78" s="36">
        <v>7569</v>
      </c>
      <c r="BZ78" s="36">
        <v>118764</v>
      </c>
      <c r="CA78" s="36">
        <v>197722</v>
      </c>
      <c r="CB78" s="36">
        <v>36972</v>
      </c>
      <c r="CC78" s="36">
        <v>17700</v>
      </c>
      <c r="CD78" s="36">
        <v>4663</v>
      </c>
      <c r="CE78" s="36">
        <v>3163</v>
      </c>
      <c r="CF78" s="36">
        <v>119240</v>
      </c>
      <c r="CG78" s="36">
        <v>59470</v>
      </c>
      <c r="CH78" s="36">
        <v>6547</v>
      </c>
      <c r="CI78" s="36">
        <v>320245</v>
      </c>
      <c r="CJ78" s="36">
        <v>91586</v>
      </c>
      <c r="CK78" s="36">
        <v>27166</v>
      </c>
      <c r="CL78" s="36">
        <v>9712</v>
      </c>
      <c r="CM78" s="36">
        <v>3292</v>
      </c>
      <c r="CN78" s="36">
        <v>414</v>
      </c>
      <c r="CO78" s="36">
        <v>191039</v>
      </c>
      <c r="CP78" s="36">
        <v>24942</v>
      </c>
      <c r="CQ78" s="36">
        <v>9251</v>
      </c>
      <c r="CR78" s="36">
        <v>113960</v>
      </c>
      <c r="CS78" s="36">
        <v>17585</v>
      </c>
      <c r="CT78" s="36">
        <v>6522</v>
      </c>
    </row>
    <row r="79" spans="1:98">
      <c r="A79" t="s">
        <v>111</v>
      </c>
      <c r="B79" s="32">
        <v>42060</v>
      </c>
      <c r="C79" s="34"/>
      <c r="D79" s="34"/>
      <c r="E79" s="35"/>
      <c r="F79" s="36">
        <v>149398</v>
      </c>
      <c r="G79" s="36">
        <v>213749</v>
      </c>
      <c r="H79" s="36">
        <v>16476</v>
      </c>
      <c r="I79" s="36">
        <v>765686</v>
      </c>
      <c r="J79" s="36">
        <v>952757</v>
      </c>
      <c r="K79" s="36">
        <v>105343</v>
      </c>
      <c r="L79" s="36">
        <v>119974</v>
      </c>
      <c r="M79" s="36">
        <v>196700</v>
      </c>
      <c r="N79" s="36">
        <v>12460</v>
      </c>
      <c r="O79" s="36">
        <v>492890</v>
      </c>
      <c r="P79" s="36">
        <v>324198</v>
      </c>
      <c r="Q79" s="36">
        <v>39537</v>
      </c>
      <c r="R79" s="36">
        <v>535908</v>
      </c>
      <c r="S79" s="36">
        <v>433461</v>
      </c>
      <c r="T79" s="36">
        <v>44969</v>
      </c>
      <c r="U79" s="36">
        <v>199894</v>
      </c>
      <c r="V79" s="36">
        <v>118828</v>
      </c>
      <c r="W79" s="36">
        <v>14573</v>
      </c>
      <c r="X79" s="36">
        <v>26133</v>
      </c>
      <c r="Y79" s="36">
        <v>36450</v>
      </c>
      <c r="Z79" s="36">
        <v>2597</v>
      </c>
      <c r="AA79" s="36">
        <v>571009</v>
      </c>
      <c r="AB79" s="36">
        <v>1021381</v>
      </c>
      <c r="AC79" s="36">
        <v>76324</v>
      </c>
      <c r="AD79" s="36">
        <v>365241</v>
      </c>
      <c r="AE79" s="36">
        <v>1017842</v>
      </c>
      <c r="AF79" s="36">
        <v>69462</v>
      </c>
      <c r="AG79" s="36">
        <v>38322</v>
      </c>
      <c r="AH79" s="36">
        <v>52371</v>
      </c>
      <c r="AI79" s="36">
        <v>3925</v>
      </c>
      <c r="AJ79" s="36">
        <v>102036</v>
      </c>
      <c r="AK79" s="36">
        <v>75312</v>
      </c>
      <c r="AL79" s="36">
        <v>6737</v>
      </c>
      <c r="AM79" s="36">
        <v>65903</v>
      </c>
      <c r="AN79" s="36">
        <v>43339</v>
      </c>
      <c r="AO79" s="36">
        <v>3340</v>
      </c>
      <c r="AP79" s="36">
        <v>182351</v>
      </c>
      <c r="AQ79" s="36">
        <v>103518</v>
      </c>
      <c r="AR79" s="36">
        <v>4930</v>
      </c>
      <c r="AS79" s="36">
        <v>283329</v>
      </c>
      <c r="AT79" s="36">
        <v>41761</v>
      </c>
      <c r="AU79" s="36">
        <v>9701</v>
      </c>
      <c r="AV79" s="36">
        <v>114929</v>
      </c>
      <c r="AW79" s="36">
        <v>172324</v>
      </c>
      <c r="AX79" s="36">
        <v>7630</v>
      </c>
      <c r="AY79" s="36">
        <v>209312</v>
      </c>
      <c r="AZ79" s="36">
        <v>117158</v>
      </c>
      <c r="BA79" s="36">
        <v>10562</v>
      </c>
      <c r="BB79" s="36">
        <v>68958</v>
      </c>
      <c r="BC79" s="36">
        <v>50136</v>
      </c>
      <c r="BD79" s="36">
        <v>2699</v>
      </c>
      <c r="BE79" s="36">
        <v>9110</v>
      </c>
      <c r="BF79" s="36">
        <v>9633</v>
      </c>
      <c r="BG79" s="36">
        <v>632</v>
      </c>
      <c r="BH79" s="36">
        <v>225808</v>
      </c>
      <c r="BI79" s="36">
        <v>108745</v>
      </c>
      <c r="BJ79" s="36">
        <v>12652</v>
      </c>
      <c r="BK79" s="36">
        <v>127770</v>
      </c>
      <c r="BL79" s="36">
        <v>34594</v>
      </c>
      <c r="BM79" s="36">
        <v>4322</v>
      </c>
      <c r="BN79" s="36">
        <v>26228</v>
      </c>
      <c r="BO79" s="36">
        <v>8934</v>
      </c>
      <c r="BP79" s="36">
        <v>12433</v>
      </c>
      <c r="BQ79" s="36">
        <v>242045</v>
      </c>
      <c r="BR79" s="36">
        <v>80501</v>
      </c>
      <c r="BS79" s="36">
        <v>18667</v>
      </c>
      <c r="BT79" s="36">
        <v>71410</v>
      </c>
      <c r="BU79" s="36">
        <v>43710</v>
      </c>
      <c r="BV79" s="36">
        <v>7210</v>
      </c>
      <c r="BW79" s="36">
        <v>310251</v>
      </c>
      <c r="BX79" s="36">
        <v>157636</v>
      </c>
      <c r="BY79" s="36">
        <v>7976</v>
      </c>
      <c r="BZ79" s="36">
        <v>122889</v>
      </c>
      <c r="CA79" s="36">
        <v>217755</v>
      </c>
      <c r="CB79" s="36">
        <v>37637</v>
      </c>
      <c r="CC79" s="36">
        <v>16119</v>
      </c>
      <c r="CD79" s="36">
        <v>4461</v>
      </c>
      <c r="CE79" s="36">
        <v>2918</v>
      </c>
      <c r="CF79" s="36">
        <v>117425</v>
      </c>
      <c r="CG79" s="36">
        <v>61958</v>
      </c>
      <c r="CH79" s="36">
        <v>6308</v>
      </c>
      <c r="CI79" s="36">
        <v>318719</v>
      </c>
      <c r="CJ79" s="36">
        <v>97554</v>
      </c>
      <c r="CK79" s="36">
        <v>26419</v>
      </c>
      <c r="CL79" s="36">
        <v>12143</v>
      </c>
      <c r="CM79" s="36">
        <v>3012</v>
      </c>
      <c r="CN79" s="36">
        <v>490</v>
      </c>
      <c r="CO79" s="36">
        <v>7305</v>
      </c>
      <c r="CP79" s="36">
        <v>27111</v>
      </c>
      <c r="CQ79" s="36">
        <v>9737</v>
      </c>
      <c r="CR79" s="36">
        <v>116693</v>
      </c>
      <c r="CS79" s="36">
        <v>17629</v>
      </c>
      <c r="CT79" s="36">
        <v>6446</v>
      </c>
    </row>
    <row r="80" spans="1:98">
      <c r="A80" t="s">
        <v>111</v>
      </c>
      <c r="B80" s="32">
        <v>42059</v>
      </c>
      <c r="C80" s="34"/>
      <c r="D80" s="34"/>
      <c r="E80" s="35"/>
      <c r="F80" s="36">
        <v>70570</v>
      </c>
      <c r="G80" s="36">
        <v>113976</v>
      </c>
      <c r="H80" s="36">
        <v>7860</v>
      </c>
      <c r="I80" s="36">
        <v>624627</v>
      </c>
      <c r="J80" s="36">
        <v>865898</v>
      </c>
      <c r="K80" s="36">
        <v>82925</v>
      </c>
      <c r="L80" s="36">
        <v>94436</v>
      </c>
      <c r="M80" s="36">
        <v>146296</v>
      </c>
      <c r="N80" s="36">
        <v>8249</v>
      </c>
      <c r="O80" s="36">
        <v>410672</v>
      </c>
      <c r="P80" s="36">
        <v>228906</v>
      </c>
      <c r="Q80" s="36">
        <v>39103</v>
      </c>
      <c r="R80" s="36">
        <v>404095</v>
      </c>
      <c r="S80" s="36">
        <v>354430</v>
      </c>
      <c r="T80" s="36">
        <v>31376</v>
      </c>
      <c r="U80" s="36">
        <v>157316</v>
      </c>
      <c r="V80" s="36">
        <v>105688</v>
      </c>
      <c r="W80" s="36">
        <v>11312</v>
      </c>
      <c r="X80" s="36">
        <v>16387</v>
      </c>
      <c r="Y80" s="36">
        <v>23926</v>
      </c>
      <c r="Z80" s="36">
        <v>3171</v>
      </c>
      <c r="AA80" s="36">
        <v>528843</v>
      </c>
      <c r="AB80" s="36">
        <v>1152088</v>
      </c>
      <c r="AC80" s="36">
        <v>72080</v>
      </c>
      <c r="AD80" s="36">
        <v>341487</v>
      </c>
      <c r="AE80" s="36">
        <v>1127666</v>
      </c>
      <c r="AF80" s="36">
        <v>65143</v>
      </c>
      <c r="AG80" s="36">
        <v>29506</v>
      </c>
      <c r="AH80" s="36">
        <v>38280</v>
      </c>
      <c r="AI80" s="36">
        <v>2466</v>
      </c>
      <c r="AJ80" s="36">
        <v>72167</v>
      </c>
      <c r="AK80" s="36">
        <v>53818</v>
      </c>
      <c r="AL80" s="36">
        <v>4024</v>
      </c>
      <c r="AM80" s="36">
        <v>52658</v>
      </c>
      <c r="AN80" s="36">
        <v>33077</v>
      </c>
      <c r="AO80" s="36">
        <v>2314</v>
      </c>
      <c r="AP80" s="36">
        <v>166897</v>
      </c>
      <c r="AQ80" s="36">
        <v>101255</v>
      </c>
      <c r="AR80" s="36">
        <v>4193</v>
      </c>
      <c r="AS80" s="36">
        <v>242400</v>
      </c>
      <c r="AT80" s="36">
        <v>32698</v>
      </c>
      <c r="AU80" s="36">
        <v>7041</v>
      </c>
      <c r="AV80" s="36">
        <v>100489</v>
      </c>
      <c r="AW80" s="36">
        <v>146506</v>
      </c>
      <c r="AX80" s="36">
        <v>6228</v>
      </c>
      <c r="AY80" s="36">
        <v>192414</v>
      </c>
      <c r="AZ80" s="36">
        <v>101618</v>
      </c>
      <c r="BA80" s="36">
        <v>8181</v>
      </c>
      <c r="BB80" s="36">
        <v>65804</v>
      </c>
      <c r="BC80" s="36">
        <v>31234</v>
      </c>
      <c r="BD80" s="36">
        <v>1537</v>
      </c>
      <c r="BE80" s="36">
        <v>6084</v>
      </c>
      <c r="BF80" s="36">
        <v>5360</v>
      </c>
      <c r="BG80" s="36">
        <v>389</v>
      </c>
      <c r="BH80" s="36">
        <v>178208</v>
      </c>
      <c r="BI80" s="36">
        <v>102434</v>
      </c>
      <c r="BJ80" s="36">
        <v>9709</v>
      </c>
      <c r="BK80" s="36">
        <v>75590</v>
      </c>
      <c r="BL80" s="36">
        <v>21435</v>
      </c>
      <c r="BM80" s="36">
        <v>2209</v>
      </c>
      <c r="BN80" s="36">
        <v>25680</v>
      </c>
      <c r="BO80" s="36">
        <v>10167</v>
      </c>
      <c r="BP80" s="36">
        <v>11616</v>
      </c>
      <c r="BQ80" s="36">
        <v>232453</v>
      </c>
      <c r="BR80" s="36">
        <v>87907</v>
      </c>
      <c r="BS80" s="36">
        <v>18312</v>
      </c>
      <c r="BT80" s="36">
        <v>62360</v>
      </c>
      <c r="BU80" s="36">
        <v>41750</v>
      </c>
      <c r="BV80" s="36">
        <v>6220</v>
      </c>
      <c r="BW80" s="36">
        <v>291950</v>
      </c>
      <c r="BX80" s="36">
        <v>161071</v>
      </c>
      <c r="BY80" s="36">
        <v>7453</v>
      </c>
      <c r="BZ80" s="36">
        <v>121224</v>
      </c>
      <c r="CA80" s="36">
        <v>266407</v>
      </c>
      <c r="CB80" s="36">
        <v>38748</v>
      </c>
      <c r="CC80" s="36">
        <v>9682</v>
      </c>
      <c r="CD80" s="36">
        <v>2664</v>
      </c>
      <c r="CE80" s="36">
        <v>1271</v>
      </c>
      <c r="CF80" s="36">
        <v>100293</v>
      </c>
      <c r="CG80" s="36">
        <v>59531</v>
      </c>
      <c r="CH80" s="36">
        <v>5325</v>
      </c>
      <c r="CI80" s="36">
        <v>309209</v>
      </c>
      <c r="CJ80" s="36">
        <v>113450</v>
      </c>
      <c r="CK80" s="36">
        <v>26343</v>
      </c>
      <c r="CL80" s="36">
        <v>6165</v>
      </c>
      <c r="CM80" s="36">
        <v>4162</v>
      </c>
      <c r="CN80" s="36">
        <v>262</v>
      </c>
      <c r="CO80" s="36">
        <v>192223</v>
      </c>
      <c r="CP80" s="36">
        <v>35015</v>
      </c>
      <c r="CQ80" s="36">
        <v>10037</v>
      </c>
      <c r="CR80" s="36">
        <v>110285</v>
      </c>
      <c r="CS80" s="36">
        <v>19898</v>
      </c>
      <c r="CT80" s="36">
        <v>5785</v>
      </c>
    </row>
    <row r="81" spans="1:98">
      <c r="A81" t="s">
        <v>111</v>
      </c>
      <c r="B81" s="32">
        <v>42058</v>
      </c>
      <c r="C81" s="34"/>
      <c r="D81" s="34"/>
      <c r="E81" s="35"/>
      <c r="F81" s="36">
        <v>47237</v>
      </c>
      <c r="G81" s="36">
        <v>78147</v>
      </c>
      <c r="H81" s="36">
        <v>5120</v>
      </c>
      <c r="I81" s="36">
        <v>572352</v>
      </c>
      <c r="J81" s="36">
        <v>824790</v>
      </c>
      <c r="K81" s="36">
        <v>74953</v>
      </c>
      <c r="L81" s="36">
        <v>88419</v>
      </c>
      <c r="M81" s="36">
        <v>136508</v>
      </c>
      <c r="N81" s="36">
        <v>7577</v>
      </c>
      <c r="O81" s="36">
        <v>330377</v>
      </c>
      <c r="P81" s="36">
        <v>182185</v>
      </c>
      <c r="Q81" s="36">
        <v>38967</v>
      </c>
      <c r="R81" s="36">
        <v>372790</v>
      </c>
      <c r="S81" s="36">
        <v>336803</v>
      </c>
      <c r="T81" s="36">
        <v>29153</v>
      </c>
      <c r="U81" s="36">
        <v>142350</v>
      </c>
      <c r="V81" s="36">
        <v>99519</v>
      </c>
      <c r="W81" s="36">
        <v>10470</v>
      </c>
      <c r="X81" s="36">
        <v>13872</v>
      </c>
      <c r="Y81" s="36">
        <v>20286</v>
      </c>
      <c r="Z81" s="36">
        <v>3437</v>
      </c>
      <c r="AA81" s="36">
        <v>534206</v>
      </c>
      <c r="AB81" s="36">
        <v>1225166</v>
      </c>
      <c r="AC81" s="36">
        <v>73197</v>
      </c>
      <c r="AD81" s="36">
        <v>432882</v>
      </c>
      <c r="AE81" s="36">
        <v>1180361</v>
      </c>
      <c r="AF81" s="36">
        <v>64478</v>
      </c>
      <c r="AG81" s="36">
        <v>23492</v>
      </c>
      <c r="AH81" s="36">
        <v>29408</v>
      </c>
      <c r="AI81" s="36">
        <v>1924</v>
      </c>
      <c r="AJ81" s="36">
        <v>73276</v>
      </c>
      <c r="AK81" s="36">
        <v>54191</v>
      </c>
      <c r="AL81" s="36">
        <v>4033</v>
      </c>
      <c r="AM81" s="36">
        <v>52413</v>
      </c>
      <c r="AN81" s="36">
        <v>33330</v>
      </c>
      <c r="AO81" s="36">
        <v>2183</v>
      </c>
      <c r="AP81" s="36">
        <v>159301</v>
      </c>
      <c r="AQ81" s="36">
        <v>106148</v>
      </c>
      <c r="AR81" s="36">
        <v>4077</v>
      </c>
      <c r="AS81" s="36">
        <v>224749</v>
      </c>
      <c r="AT81" s="36">
        <v>31023</v>
      </c>
      <c r="AU81" s="36">
        <v>6262</v>
      </c>
      <c r="AV81" s="36">
        <v>100223</v>
      </c>
      <c r="AW81" s="36">
        <v>145979</v>
      </c>
      <c r="AX81" s="36">
        <v>6114</v>
      </c>
      <c r="AY81" s="36">
        <v>195540</v>
      </c>
      <c r="AZ81" s="36">
        <v>103498</v>
      </c>
      <c r="BA81" s="36">
        <v>7812</v>
      </c>
      <c r="BB81" s="36">
        <v>69874</v>
      </c>
      <c r="BC81" s="36">
        <v>33263</v>
      </c>
      <c r="BD81" s="36">
        <v>1531</v>
      </c>
      <c r="BE81" s="36">
        <v>4746</v>
      </c>
      <c r="BF81" s="36">
        <v>3820</v>
      </c>
      <c r="BG81" s="36">
        <v>285</v>
      </c>
      <c r="BH81" s="36">
        <v>164908</v>
      </c>
      <c r="BI81" s="36">
        <v>95721</v>
      </c>
      <c r="BJ81" s="36">
        <v>8873</v>
      </c>
      <c r="BK81" s="36">
        <v>55145</v>
      </c>
      <c r="BL81" s="36">
        <v>15199</v>
      </c>
      <c r="BM81" s="36">
        <v>1508</v>
      </c>
      <c r="BN81" s="36">
        <v>25049</v>
      </c>
      <c r="BO81" s="36">
        <v>10320</v>
      </c>
      <c r="BP81" s="36">
        <v>10108</v>
      </c>
      <c r="BQ81" s="36">
        <v>231720</v>
      </c>
      <c r="BR81" s="36">
        <v>89165</v>
      </c>
      <c r="BS81" s="36">
        <v>17462</v>
      </c>
      <c r="BT81" s="36">
        <v>55949</v>
      </c>
      <c r="BU81" s="36">
        <v>39070</v>
      </c>
      <c r="BV81" s="36">
        <v>5766</v>
      </c>
      <c r="BW81" s="36">
        <v>288811</v>
      </c>
      <c r="BX81" s="36">
        <v>165652</v>
      </c>
      <c r="BY81" s="36">
        <v>6574</v>
      </c>
      <c r="BZ81" s="36">
        <v>125905</v>
      </c>
      <c r="CA81" s="36">
        <v>299578</v>
      </c>
      <c r="CB81" s="36">
        <v>40097</v>
      </c>
      <c r="CC81" s="36">
        <v>6935</v>
      </c>
      <c r="CD81" s="36">
        <v>2504</v>
      </c>
      <c r="CE81" s="36">
        <v>1037</v>
      </c>
      <c r="CF81" s="36">
        <v>105912</v>
      </c>
      <c r="CG81" s="36">
        <v>64799</v>
      </c>
      <c r="CH81" s="36">
        <v>5836</v>
      </c>
      <c r="CI81" s="36">
        <v>310590</v>
      </c>
      <c r="CJ81" s="36">
        <v>117043</v>
      </c>
      <c r="CK81" s="36">
        <v>26292</v>
      </c>
      <c r="CL81" s="36">
        <v>4235</v>
      </c>
      <c r="CM81" s="36">
        <v>4480</v>
      </c>
      <c r="CN81" s="36">
        <v>195</v>
      </c>
      <c r="CO81" s="36">
        <v>203096</v>
      </c>
      <c r="CP81" s="36">
        <v>38232</v>
      </c>
      <c r="CQ81" s="36">
        <v>10822</v>
      </c>
      <c r="CR81" s="36">
        <v>107919</v>
      </c>
      <c r="CS81" s="36">
        <v>20562</v>
      </c>
      <c r="CT81" s="36">
        <v>6087</v>
      </c>
    </row>
    <row r="82" spans="1:98">
      <c r="A82" t="s">
        <v>111</v>
      </c>
      <c r="B82" s="32">
        <v>42057</v>
      </c>
      <c r="C82" s="34"/>
      <c r="D82" s="34"/>
      <c r="E82" s="35"/>
      <c r="F82" s="36">
        <v>35708</v>
      </c>
      <c r="G82" s="36">
        <v>61088</v>
      </c>
      <c r="H82" s="36">
        <v>3712</v>
      </c>
      <c r="I82" s="36">
        <v>618036</v>
      </c>
      <c r="J82" s="36">
        <v>793283</v>
      </c>
      <c r="K82" s="36">
        <v>69144</v>
      </c>
      <c r="L82" s="36">
        <v>82014</v>
      </c>
      <c r="M82" s="36">
        <v>130792</v>
      </c>
      <c r="N82" s="36">
        <v>6718</v>
      </c>
      <c r="O82" s="36">
        <v>277819</v>
      </c>
      <c r="P82" s="36">
        <v>156326</v>
      </c>
      <c r="Q82" s="36">
        <v>37853</v>
      </c>
      <c r="R82" s="36">
        <v>335585</v>
      </c>
      <c r="S82" s="36">
        <v>322818</v>
      </c>
      <c r="T82" s="36">
        <v>24922</v>
      </c>
      <c r="U82" s="36">
        <v>130449</v>
      </c>
      <c r="V82" s="36">
        <v>93844</v>
      </c>
      <c r="W82" s="36">
        <v>9040</v>
      </c>
      <c r="X82" s="36">
        <v>12343</v>
      </c>
      <c r="Y82" s="36">
        <v>17930</v>
      </c>
      <c r="Z82" s="36">
        <v>2375</v>
      </c>
      <c r="AA82" s="36">
        <v>517941</v>
      </c>
      <c r="AB82" s="36">
        <v>1246362</v>
      </c>
      <c r="AC82" s="36">
        <v>71755</v>
      </c>
      <c r="AD82" s="36">
        <v>440328</v>
      </c>
      <c r="AE82" s="36">
        <v>1250454</v>
      </c>
      <c r="AF82" s="36">
        <v>64102</v>
      </c>
      <c r="AG82" s="36">
        <v>19744</v>
      </c>
      <c r="AH82" s="36">
        <v>24056</v>
      </c>
      <c r="AI82" s="36">
        <v>1573</v>
      </c>
      <c r="AJ82" s="36">
        <v>77705</v>
      </c>
      <c r="AK82" s="36">
        <v>55848</v>
      </c>
      <c r="AL82" s="36">
        <v>3955</v>
      </c>
      <c r="AM82" s="36">
        <v>52450</v>
      </c>
      <c r="AN82" s="36">
        <v>32396</v>
      </c>
      <c r="AO82" s="36">
        <v>2133</v>
      </c>
      <c r="AP82" s="36">
        <v>158115</v>
      </c>
      <c r="AQ82" s="36">
        <v>110487</v>
      </c>
      <c r="AR82" s="36">
        <v>4187</v>
      </c>
      <c r="AS82" s="36">
        <v>219965</v>
      </c>
      <c r="AT82" s="36">
        <v>31002</v>
      </c>
      <c r="AU82" s="36">
        <v>5871</v>
      </c>
      <c r="AV82" s="36">
        <v>96929</v>
      </c>
      <c r="AW82" s="36">
        <v>146826</v>
      </c>
      <c r="AX82" s="36">
        <v>6011</v>
      </c>
      <c r="AY82" s="36">
        <v>191073</v>
      </c>
      <c r="AZ82" s="36">
        <v>104385</v>
      </c>
      <c r="BA82" s="36">
        <v>7548</v>
      </c>
      <c r="BB82" s="36">
        <v>73023</v>
      </c>
      <c r="BC82" s="36">
        <v>34537</v>
      </c>
      <c r="BD82" s="36">
        <v>1597</v>
      </c>
      <c r="BE82" s="36">
        <v>4558</v>
      </c>
      <c r="BF82" s="36">
        <v>3721</v>
      </c>
      <c r="BG82" s="36">
        <v>262</v>
      </c>
      <c r="BH82" s="36">
        <v>148782</v>
      </c>
      <c r="BI82" s="36">
        <v>90930</v>
      </c>
      <c r="BJ82" s="36">
        <v>8132</v>
      </c>
      <c r="BK82" s="36">
        <v>44650</v>
      </c>
      <c r="BL82" s="36">
        <v>13245</v>
      </c>
      <c r="BM82" s="36">
        <v>1179</v>
      </c>
      <c r="BN82" s="36">
        <v>25039</v>
      </c>
      <c r="BO82" s="36">
        <v>11576</v>
      </c>
      <c r="BP82" s="36">
        <v>10640</v>
      </c>
      <c r="BQ82" s="36">
        <v>224907</v>
      </c>
      <c r="BR82" s="36">
        <v>89811</v>
      </c>
      <c r="BS82" s="36">
        <v>16254</v>
      </c>
      <c r="BT82" s="36">
        <v>51931</v>
      </c>
      <c r="BU82" s="36">
        <v>38911</v>
      </c>
      <c r="BV82" s="36">
        <v>5449</v>
      </c>
      <c r="BW82" s="36">
        <v>302741</v>
      </c>
      <c r="BX82" s="36">
        <v>170200</v>
      </c>
      <c r="BY82" s="36">
        <v>6841</v>
      </c>
      <c r="BZ82" s="36">
        <v>131237</v>
      </c>
      <c r="CA82" s="36">
        <v>330446</v>
      </c>
      <c r="CB82" s="36">
        <v>41649</v>
      </c>
      <c r="CC82" s="36">
        <v>5711</v>
      </c>
      <c r="CD82" s="36">
        <v>2117</v>
      </c>
      <c r="CE82" s="36">
        <v>851</v>
      </c>
      <c r="CF82" s="36">
        <v>90923</v>
      </c>
      <c r="CG82" s="36">
        <v>53814</v>
      </c>
      <c r="CH82" s="36">
        <v>4696</v>
      </c>
      <c r="CI82" s="36">
        <v>296234</v>
      </c>
      <c r="CJ82" s="36">
        <v>121370</v>
      </c>
      <c r="CK82" s="36">
        <v>26182</v>
      </c>
      <c r="CL82" s="36">
        <v>2856</v>
      </c>
      <c r="CM82" s="36">
        <v>2982</v>
      </c>
      <c r="CN82" s="36">
        <v>115</v>
      </c>
      <c r="CO82" s="36">
        <v>204843</v>
      </c>
      <c r="CP82" s="36">
        <v>41992</v>
      </c>
      <c r="CQ82" s="36">
        <v>11145</v>
      </c>
      <c r="CR82" s="36">
        <v>97489</v>
      </c>
      <c r="CS82" s="36">
        <v>20813</v>
      </c>
      <c r="CT82" s="36">
        <v>5582</v>
      </c>
    </row>
    <row r="83" spans="1:98">
      <c r="A83" t="s">
        <v>111</v>
      </c>
      <c r="B83" s="32">
        <v>42056</v>
      </c>
      <c r="C83" s="34"/>
      <c r="D83" s="34"/>
      <c r="E83" s="35"/>
      <c r="F83" s="36">
        <v>28998</v>
      </c>
      <c r="G83" s="36">
        <v>50088</v>
      </c>
      <c r="H83" s="36">
        <v>2990</v>
      </c>
      <c r="I83" s="36">
        <v>541902</v>
      </c>
      <c r="J83" s="36">
        <v>770258</v>
      </c>
      <c r="K83" s="36">
        <v>62447</v>
      </c>
      <c r="L83" s="36">
        <v>78072</v>
      </c>
      <c r="M83" s="36">
        <v>121090</v>
      </c>
      <c r="N83" s="36">
        <v>6156</v>
      </c>
      <c r="O83" s="36">
        <v>217079</v>
      </c>
      <c r="P83" s="36">
        <v>132921</v>
      </c>
      <c r="Q83" s="36">
        <v>37247</v>
      </c>
      <c r="R83" s="36">
        <v>324520</v>
      </c>
      <c r="S83" s="36">
        <v>302494</v>
      </c>
      <c r="T83" s="36">
        <v>22193</v>
      </c>
      <c r="U83" s="36">
        <v>117771</v>
      </c>
      <c r="V83" s="36">
        <v>89682</v>
      </c>
      <c r="W83" s="36">
        <v>8225</v>
      </c>
      <c r="X83" s="36">
        <v>10516</v>
      </c>
      <c r="Y83" s="36">
        <v>16070</v>
      </c>
      <c r="Z83" s="36">
        <v>2487</v>
      </c>
      <c r="AA83" s="36">
        <v>533137</v>
      </c>
      <c r="AB83" s="36">
        <v>1288349</v>
      </c>
      <c r="AC83" s="36">
        <v>70421</v>
      </c>
      <c r="AD83" s="36">
        <v>332506</v>
      </c>
      <c r="AE83" s="36">
        <v>1261934</v>
      </c>
      <c r="AF83" s="36">
        <v>62876</v>
      </c>
      <c r="AG83" s="36">
        <v>16588</v>
      </c>
      <c r="AH83" s="36">
        <v>20537</v>
      </c>
      <c r="AI83" s="36">
        <v>1214</v>
      </c>
      <c r="AJ83" s="36">
        <v>77586</v>
      </c>
      <c r="AK83" s="36">
        <v>59685</v>
      </c>
      <c r="AL83" s="36">
        <v>4050</v>
      </c>
      <c r="AM83" s="36">
        <v>51887</v>
      </c>
      <c r="AN83" s="36">
        <v>33352</v>
      </c>
      <c r="AO83" s="36">
        <v>1979</v>
      </c>
      <c r="AP83" s="36">
        <v>156695</v>
      </c>
      <c r="AQ83" s="36">
        <v>112220</v>
      </c>
      <c r="AR83" s="36">
        <v>3972</v>
      </c>
      <c r="AS83" s="36">
        <v>220693</v>
      </c>
      <c r="AT83" s="36">
        <v>34048</v>
      </c>
      <c r="AU83" s="36">
        <v>5574</v>
      </c>
      <c r="AV83" s="36">
        <v>98853</v>
      </c>
      <c r="AW83" s="36">
        <v>154267</v>
      </c>
      <c r="AX83" s="36">
        <v>5836</v>
      </c>
      <c r="AY83" s="36">
        <v>181509</v>
      </c>
      <c r="AZ83" s="36">
        <v>104618</v>
      </c>
      <c r="BA83" s="36">
        <v>6990</v>
      </c>
      <c r="BB83" s="36">
        <v>68471</v>
      </c>
      <c r="BC83" s="36">
        <v>34883</v>
      </c>
      <c r="BD83" s="36">
        <v>1651</v>
      </c>
      <c r="BE83" s="36">
        <v>4048</v>
      </c>
      <c r="BF83" s="36">
        <v>3243</v>
      </c>
      <c r="BG83" s="36">
        <v>197</v>
      </c>
      <c r="BH83" s="36">
        <v>138748</v>
      </c>
      <c r="BI83" s="36">
        <v>86000</v>
      </c>
      <c r="BJ83" s="36">
        <v>7411</v>
      </c>
      <c r="BK83" s="36">
        <v>41105</v>
      </c>
      <c r="BL83" s="36">
        <v>10795</v>
      </c>
      <c r="BM83" s="36">
        <v>1130</v>
      </c>
      <c r="BN83" s="36">
        <v>25544</v>
      </c>
      <c r="BO83" s="36">
        <v>10920</v>
      </c>
      <c r="BP83" s="36">
        <v>11508</v>
      </c>
      <c r="BQ83" s="36">
        <v>220330</v>
      </c>
      <c r="BR83" s="36">
        <v>94368</v>
      </c>
      <c r="BS83" s="36">
        <v>16486</v>
      </c>
      <c r="BT83" s="36">
        <v>50335</v>
      </c>
      <c r="BU83" s="36">
        <v>39236</v>
      </c>
      <c r="BV83" s="36">
        <v>5046</v>
      </c>
      <c r="BW83" s="36">
        <v>302838</v>
      </c>
      <c r="BX83" s="36">
        <v>178643</v>
      </c>
      <c r="BY83" s="36">
        <v>6686</v>
      </c>
      <c r="BZ83" s="36">
        <v>134979</v>
      </c>
      <c r="CA83" s="36">
        <v>357958</v>
      </c>
      <c r="CB83" s="36">
        <v>41993</v>
      </c>
      <c r="CC83" s="36">
        <v>5361</v>
      </c>
      <c r="CD83" s="36">
        <v>1994</v>
      </c>
      <c r="CE83" s="36">
        <v>813</v>
      </c>
      <c r="CF83" s="36">
        <v>84073</v>
      </c>
      <c r="CG83" s="36">
        <v>49931</v>
      </c>
      <c r="CH83" s="36">
        <v>4375</v>
      </c>
      <c r="CI83" s="36">
        <v>283248</v>
      </c>
      <c r="CJ83" s="36">
        <v>123398</v>
      </c>
      <c r="CK83" s="36">
        <v>25376</v>
      </c>
      <c r="CL83" s="36">
        <v>2586</v>
      </c>
      <c r="CM83" s="36">
        <v>2147</v>
      </c>
      <c r="CN83" s="36">
        <v>95</v>
      </c>
      <c r="CO83" s="36">
        <v>203738</v>
      </c>
      <c r="CP83" s="36">
        <v>44850</v>
      </c>
      <c r="CQ83" s="36">
        <v>11058</v>
      </c>
      <c r="CR83" s="36">
        <v>102717</v>
      </c>
      <c r="CS83" s="36">
        <v>21195</v>
      </c>
      <c r="CT83" s="36">
        <v>5485</v>
      </c>
    </row>
    <row r="84" spans="1:98">
      <c r="A84" t="s">
        <v>111</v>
      </c>
      <c r="B84" s="32">
        <v>42055</v>
      </c>
      <c r="C84" s="34"/>
      <c r="D84" s="34"/>
      <c r="E84" s="35"/>
      <c r="F84" s="36">
        <v>24440</v>
      </c>
      <c r="G84" s="36">
        <v>41336</v>
      </c>
      <c r="H84" s="36">
        <v>2403</v>
      </c>
      <c r="I84" s="36">
        <v>471329</v>
      </c>
      <c r="J84" s="36">
        <v>755550</v>
      </c>
      <c r="K84" s="36">
        <v>59091</v>
      </c>
      <c r="L84" s="36">
        <v>73746</v>
      </c>
      <c r="M84" s="36">
        <v>116332</v>
      </c>
      <c r="N84" s="36">
        <v>5789</v>
      </c>
      <c r="O84" s="36">
        <v>189818</v>
      </c>
      <c r="P84" s="36">
        <v>112195</v>
      </c>
      <c r="Q84" s="36">
        <v>37207</v>
      </c>
      <c r="R84" s="36">
        <v>284017</v>
      </c>
      <c r="S84" s="36">
        <v>287876</v>
      </c>
      <c r="T84" s="36">
        <v>20045</v>
      </c>
      <c r="U84" s="36">
        <v>111763</v>
      </c>
      <c r="V84" s="36">
        <v>83586</v>
      </c>
      <c r="W84" s="36">
        <v>7410</v>
      </c>
      <c r="X84" s="36">
        <v>9526</v>
      </c>
      <c r="Y84" s="36">
        <v>14340</v>
      </c>
      <c r="Z84" s="36">
        <v>3104</v>
      </c>
      <c r="AA84" s="36">
        <v>511708</v>
      </c>
      <c r="AB84" s="36">
        <v>1339071</v>
      </c>
      <c r="AC84" s="36">
        <v>68797</v>
      </c>
      <c r="AD84" s="36">
        <v>344612</v>
      </c>
      <c r="AE84" s="36">
        <v>1331082</v>
      </c>
      <c r="AF84" s="36">
        <v>65006</v>
      </c>
      <c r="AG84" s="36">
        <v>14830</v>
      </c>
      <c r="AH84" s="36">
        <v>18561</v>
      </c>
      <c r="AI84" s="36">
        <v>1065</v>
      </c>
      <c r="AJ84" s="36">
        <v>73564</v>
      </c>
      <c r="AK84" s="36">
        <v>57904</v>
      </c>
      <c r="AL84" s="36">
        <v>3697</v>
      </c>
      <c r="AM84" s="36">
        <v>51130</v>
      </c>
      <c r="AN84" s="36">
        <v>33218</v>
      </c>
      <c r="AO84" s="36">
        <v>1776</v>
      </c>
      <c r="AP84" s="36">
        <v>158623</v>
      </c>
      <c r="AQ84" s="36">
        <v>116423</v>
      </c>
      <c r="AR84" s="36">
        <v>3625</v>
      </c>
      <c r="AS84" s="36">
        <v>218625</v>
      </c>
      <c r="AT84" s="36">
        <v>34351</v>
      </c>
      <c r="AU84" s="36">
        <v>4786</v>
      </c>
      <c r="AV84" s="36">
        <v>99482</v>
      </c>
      <c r="AW84" s="36">
        <v>154646</v>
      </c>
      <c r="AX84" s="36">
        <v>5675</v>
      </c>
      <c r="AY84" s="36">
        <v>162060</v>
      </c>
      <c r="AZ84" s="36">
        <v>96878</v>
      </c>
      <c r="BA84" s="36">
        <v>6437</v>
      </c>
      <c r="BB84" s="36">
        <v>51803</v>
      </c>
      <c r="BC84" s="36">
        <v>33723</v>
      </c>
      <c r="BD84" s="36">
        <v>1501</v>
      </c>
      <c r="BE84" s="36">
        <v>3732</v>
      </c>
      <c r="BF84" s="36">
        <v>2893</v>
      </c>
      <c r="BG84" s="36">
        <v>254</v>
      </c>
      <c r="BH84" s="36">
        <v>143244</v>
      </c>
      <c r="BI84" s="36">
        <v>82868</v>
      </c>
      <c r="BJ84" s="36">
        <v>6821</v>
      </c>
      <c r="BK84" s="36">
        <v>40254</v>
      </c>
      <c r="BL84" s="36">
        <v>9685</v>
      </c>
      <c r="BM84" s="36">
        <v>953</v>
      </c>
      <c r="BN84" s="36">
        <v>24515</v>
      </c>
      <c r="BO84" s="36">
        <v>10850</v>
      </c>
      <c r="BP84" s="36">
        <v>10841</v>
      </c>
      <c r="BQ84" s="36">
        <v>213776</v>
      </c>
      <c r="BR84" s="36">
        <v>90514</v>
      </c>
      <c r="BS84" s="36">
        <v>15217</v>
      </c>
      <c r="BT84" s="36">
        <v>50909</v>
      </c>
      <c r="BU84" s="36">
        <v>38099</v>
      </c>
      <c r="BV84" s="36">
        <v>4981</v>
      </c>
      <c r="BW84" s="36">
        <v>355493</v>
      </c>
      <c r="BX84" s="36">
        <v>210769</v>
      </c>
      <c r="BY84" s="36">
        <v>7313</v>
      </c>
      <c r="BZ84" s="36">
        <v>147411</v>
      </c>
      <c r="CA84" s="36">
        <v>401172</v>
      </c>
      <c r="CB84" s="36">
        <v>44746</v>
      </c>
      <c r="CC84" s="36">
        <v>5578</v>
      </c>
      <c r="CD84" s="36">
        <v>1896</v>
      </c>
      <c r="CE84" s="36">
        <v>824</v>
      </c>
      <c r="CF84" s="36">
        <v>83169</v>
      </c>
      <c r="CG84" s="36">
        <v>49047</v>
      </c>
      <c r="CH84" s="36">
        <v>3984</v>
      </c>
      <c r="CI84" s="36">
        <v>269282</v>
      </c>
      <c r="CJ84" s="36">
        <v>124897</v>
      </c>
      <c r="CK84" s="36">
        <v>25080</v>
      </c>
      <c r="CL84" s="36">
        <v>2443</v>
      </c>
      <c r="CM84" s="36">
        <v>1536</v>
      </c>
      <c r="CN84" s="36">
        <v>125</v>
      </c>
      <c r="CO84" s="36">
        <v>213526</v>
      </c>
      <c r="CP84" s="36">
        <v>49041</v>
      </c>
      <c r="CQ84" s="36">
        <v>11417</v>
      </c>
      <c r="CR84" s="36">
        <v>106405</v>
      </c>
      <c r="CS84" s="36">
        <v>22471</v>
      </c>
      <c r="CT84" s="36">
        <v>5432</v>
      </c>
    </row>
    <row r="85" spans="1:98">
      <c r="A85" t="s">
        <v>111</v>
      </c>
      <c r="B85" s="32">
        <v>42054</v>
      </c>
      <c r="C85" s="34"/>
      <c r="D85" s="34"/>
      <c r="E85" s="35"/>
      <c r="F85" s="36">
        <v>19544</v>
      </c>
      <c r="G85" s="36">
        <v>32168</v>
      </c>
      <c r="H85" s="36">
        <v>1892</v>
      </c>
      <c r="I85" s="36">
        <v>445930</v>
      </c>
      <c r="J85" s="36">
        <v>718158</v>
      </c>
      <c r="K85" s="36">
        <v>57400</v>
      </c>
      <c r="L85" s="36">
        <v>69399</v>
      </c>
      <c r="M85" s="36">
        <v>109113</v>
      </c>
      <c r="N85" s="36">
        <v>5348</v>
      </c>
      <c r="O85" s="36">
        <v>149204</v>
      </c>
      <c r="P85" s="36">
        <v>86075</v>
      </c>
      <c r="Q85" s="36">
        <v>37165</v>
      </c>
      <c r="R85" s="36">
        <v>265317</v>
      </c>
      <c r="S85" s="36">
        <v>269122</v>
      </c>
      <c r="T85" s="36">
        <v>18840</v>
      </c>
      <c r="U85" s="36">
        <v>108713</v>
      </c>
      <c r="V85" s="36">
        <v>75771</v>
      </c>
      <c r="W85" s="36">
        <v>7600</v>
      </c>
      <c r="X85" s="36">
        <v>9083</v>
      </c>
      <c r="Y85" s="36">
        <v>12877</v>
      </c>
      <c r="Z85" s="36">
        <v>3408</v>
      </c>
      <c r="AA85" s="36">
        <v>526573</v>
      </c>
      <c r="AB85" s="36">
        <v>1353147</v>
      </c>
      <c r="AC85" s="36">
        <v>70638</v>
      </c>
      <c r="AD85" s="36">
        <v>376353</v>
      </c>
      <c r="AE85" s="36">
        <v>1415507</v>
      </c>
      <c r="AF85" s="36">
        <v>72543</v>
      </c>
      <c r="AG85" s="36">
        <v>12083</v>
      </c>
      <c r="AH85" s="36">
        <v>14101</v>
      </c>
      <c r="AI85" s="36">
        <v>881</v>
      </c>
      <c r="AJ85" s="36">
        <v>61571</v>
      </c>
      <c r="AK85" s="36">
        <v>51089</v>
      </c>
      <c r="AL85" s="36">
        <v>3319</v>
      </c>
      <c r="AM85" s="36">
        <v>42702</v>
      </c>
      <c r="AN85" s="36">
        <v>28729</v>
      </c>
      <c r="AO85" s="36">
        <v>1742</v>
      </c>
      <c r="AP85" s="36">
        <v>166121</v>
      </c>
      <c r="AQ85" s="36">
        <v>118106</v>
      </c>
      <c r="AR85" s="36">
        <v>4026</v>
      </c>
      <c r="AS85" s="36">
        <v>229058</v>
      </c>
      <c r="AT85" s="36">
        <v>32670</v>
      </c>
      <c r="AU85" s="36">
        <v>5105</v>
      </c>
      <c r="AV85" s="36">
        <v>104725</v>
      </c>
      <c r="AW85" s="36">
        <v>161790</v>
      </c>
      <c r="AX85" s="36">
        <v>6366</v>
      </c>
      <c r="AY85" s="36">
        <v>159063</v>
      </c>
      <c r="AZ85" s="36">
        <v>94209</v>
      </c>
      <c r="BA85" s="36">
        <v>6425</v>
      </c>
      <c r="BB85" s="36">
        <v>45450</v>
      </c>
      <c r="BC85" s="36">
        <v>28240</v>
      </c>
      <c r="BD85" s="36">
        <v>1179</v>
      </c>
      <c r="BE85" s="36">
        <v>3043</v>
      </c>
      <c r="BF85" s="36">
        <v>2491</v>
      </c>
      <c r="BG85" s="36">
        <v>182</v>
      </c>
      <c r="BH85" s="36">
        <v>138701</v>
      </c>
      <c r="BI85" s="36">
        <v>78771</v>
      </c>
      <c r="BJ85" s="36">
        <v>6739</v>
      </c>
      <c r="BK85" s="36">
        <v>37131</v>
      </c>
      <c r="BL85" s="36">
        <v>8057</v>
      </c>
      <c r="BM85" s="36">
        <v>940</v>
      </c>
      <c r="BN85" s="36">
        <v>24262</v>
      </c>
      <c r="BO85" s="36">
        <v>10850</v>
      </c>
      <c r="BP85" s="36">
        <v>10280</v>
      </c>
      <c r="BQ85" s="36">
        <v>224930</v>
      </c>
      <c r="BR85" s="36">
        <v>97315</v>
      </c>
      <c r="BS85" s="36">
        <v>17020</v>
      </c>
      <c r="BT85" s="36">
        <v>44725</v>
      </c>
      <c r="BU85" s="36">
        <v>35664</v>
      </c>
      <c r="BV85" s="36">
        <v>4835</v>
      </c>
      <c r="BW85" s="36">
        <v>335771</v>
      </c>
      <c r="BX85" s="36">
        <v>205688</v>
      </c>
      <c r="BY85" s="36">
        <v>7153</v>
      </c>
      <c r="BZ85" s="36">
        <v>151708</v>
      </c>
      <c r="CA85" s="36">
        <v>418273</v>
      </c>
      <c r="CB85" s="36">
        <v>44450</v>
      </c>
      <c r="CC85" s="36">
        <v>6951</v>
      </c>
      <c r="CD85" s="36">
        <v>1807</v>
      </c>
      <c r="CE85" s="36">
        <v>839</v>
      </c>
      <c r="CF85" s="36">
        <v>74881</v>
      </c>
      <c r="CG85" s="36">
        <v>47110</v>
      </c>
      <c r="CH85" s="36">
        <v>3893</v>
      </c>
      <c r="CI85" s="36">
        <v>262133</v>
      </c>
      <c r="CJ85" s="36">
        <v>121777</v>
      </c>
      <c r="CK85" s="36">
        <v>25226</v>
      </c>
      <c r="CL85" s="36">
        <v>2228</v>
      </c>
      <c r="CM85" s="36">
        <v>1430</v>
      </c>
      <c r="CN85" s="36">
        <v>96</v>
      </c>
      <c r="CO85" s="36">
        <v>210781</v>
      </c>
      <c r="CP85" s="36">
        <v>49595</v>
      </c>
      <c r="CQ85" s="36">
        <v>12046</v>
      </c>
      <c r="CR85" s="36">
        <v>100343</v>
      </c>
      <c r="CS85" s="36">
        <v>23966</v>
      </c>
      <c r="CT85" s="36">
        <v>5933</v>
      </c>
    </row>
    <row r="86" spans="1:98">
      <c r="A86" t="s">
        <v>111</v>
      </c>
      <c r="B86" s="32">
        <v>42053</v>
      </c>
      <c r="C86" s="34"/>
      <c r="D86" s="34"/>
      <c r="E86" s="35"/>
      <c r="F86" s="36">
        <v>12830</v>
      </c>
      <c r="G86" s="36">
        <v>23161</v>
      </c>
      <c r="H86" s="36">
        <v>1341</v>
      </c>
      <c r="I86" s="36">
        <v>407377</v>
      </c>
      <c r="J86" s="36">
        <v>720183</v>
      </c>
      <c r="K86" s="36">
        <v>52618</v>
      </c>
      <c r="L86" s="36">
        <v>49827</v>
      </c>
      <c r="M86" s="36">
        <v>82645</v>
      </c>
      <c r="N86" s="36">
        <v>3879</v>
      </c>
      <c r="O86" s="36">
        <v>96004</v>
      </c>
      <c r="P86" s="36">
        <v>66044</v>
      </c>
      <c r="Q86" s="36">
        <v>36172</v>
      </c>
      <c r="R86" s="36">
        <v>224139</v>
      </c>
      <c r="S86" s="36">
        <v>247901</v>
      </c>
      <c r="T86" s="36">
        <v>15914</v>
      </c>
      <c r="U86" s="36">
        <v>92765</v>
      </c>
      <c r="V86" s="36">
        <v>72970</v>
      </c>
      <c r="W86" s="36">
        <v>5667</v>
      </c>
      <c r="X86" s="36">
        <v>6812</v>
      </c>
      <c r="Y86" s="36">
        <v>10717</v>
      </c>
      <c r="Z86" s="36">
        <v>3461</v>
      </c>
      <c r="AA86" s="36">
        <v>457050</v>
      </c>
      <c r="AB86" s="36">
        <v>1361473</v>
      </c>
      <c r="AC86" s="36">
        <v>65920</v>
      </c>
      <c r="AD86" s="36">
        <v>388796</v>
      </c>
      <c r="AE86" s="36">
        <v>1659447</v>
      </c>
      <c r="AF86" s="36">
        <v>95480</v>
      </c>
      <c r="AG86" s="36">
        <v>7855</v>
      </c>
      <c r="AH86" s="36">
        <v>10527</v>
      </c>
      <c r="AI86" s="36">
        <v>627</v>
      </c>
      <c r="AJ86" s="36">
        <v>41874</v>
      </c>
      <c r="AK86" s="36">
        <v>40411</v>
      </c>
      <c r="AL86" s="36">
        <v>2538</v>
      </c>
      <c r="AM86" s="36">
        <v>29705</v>
      </c>
      <c r="AN86" s="36">
        <v>23330</v>
      </c>
      <c r="AO86" s="36">
        <v>1242</v>
      </c>
      <c r="AP86" s="36">
        <v>138383</v>
      </c>
      <c r="AQ86" s="36">
        <v>115799</v>
      </c>
      <c r="AR86" s="36">
        <v>4193</v>
      </c>
      <c r="AS86" s="36">
        <v>202473</v>
      </c>
      <c r="AT86" s="36">
        <v>40303</v>
      </c>
      <c r="AU86" s="36">
        <v>5266</v>
      </c>
      <c r="AV86" s="36">
        <v>101836</v>
      </c>
      <c r="AW86" s="36">
        <v>191450</v>
      </c>
      <c r="AX86" s="36">
        <v>7425</v>
      </c>
      <c r="AY86" s="36">
        <v>75605</v>
      </c>
      <c r="AZ86" s="36">
        <v>54744</v>
      </c>
      <c r="BA86" s="36">
        <v>3853</v>
      </c>
      <c r="BB86" s="36">
        <v>25355</v>
      </c>
      <c r="BC86" s="36">
        <v>19092</v>
      </c>
      <c r="BD86" s="36">
        <v>729</v>
      </c>
      <c r="BE86" s="36">
        <v>2228</v>
      </c>
      <c r="BF86" s="36">
        <v>1875</v>
      </c>
      <c r="BG86" s="36">
        <v>172</v>
      </c>
      <c r="BH86" s="36">
        <v>136678</v>
      </c>
      <c r="BI86" s="36">
        <v>89198</v>
      </c>
      <c r="BJ86" s="36">
        <v>6794</v>
      </c>
      <c r="BK86" s="36">
        <v>49012</v>
      </c>
      <c r="BL86" s="36">
        <v>11211</v>
      </c>
      <c r="BM86" s="36">
        <v>1155</v>
      </c>
      <c r="BN86" s="36">
        <v>19699</v>
      </c>
      <c r="BO86" s="36">
        <v>9397</v>
      </c>
      <c r="BP86" s="36">
        <v>7294</v>
      </c>
      <c r="BQ86" s="36">
        <v>170090</v>
      </c>
      <c r="BR86" s="36">
        <v>77032</v>
      </c>
      <c r="BS86" s="36">
        <v>12914</v>
      </c>
      <c r="BT86" s="36">
        <v>38152</v>
      </c>
      <c r="BU86" s="36">
        <v>32930</v>
      </c>
      <c r="BV86" s="36">
        <v>3952</v>
      </c>
      <c r="BW86" s="36">
        <v>241770</v>
      </c>
      <c r="BX86" s="36">
        <v>171484</v>
      </c>
      <c r="BY86" s="36">
        <v>6583</v>
      </c>
      <c r="BZ86" s="36">
        <v>133237</v>
      </c>
      <c r="CA86" s="36">
        <v>504976</v>
      </c>
      <c r="CB86" s="36">
        <v>48064</v>
      </c>
      <c r="CC86" s="36">
        <v>9407</v>
      </c>
      <c r="CD86" s="36">
        <v>3026</v>
      </c>
      <c r="CE86" s="36">
        <v>1377</v>
      </c>
      <c r="CF86" s="36">
        <v>59916</v>
      </c>
      <c r="CG86" s="36">
        <v>39382</v>
      </c>
      <c r="CH86" s="36">
        <v>2838</v>
      </c>
      <c r="CI86" s="36">
        <v>195615</v>
      </c>
      <c r="CJ86" s="36">
        <v>91927</v>
      </c>
      <c r="CK86" s="36">
        <v>35161</v>
      </c>
      <c r="CL86" s="36">
        <v>2759</v>
      </c>
      <c r="CM86" s="36">
        <v>1230</v>
      </c>
      <c r="CN86" s="36">
        <v>161</v>
      </c>
      <c r="CO86" s="36">
        <v>195508</v>
      </c>
      <c r="CP86" s="36">
        <v>48265</v>
      </c>
      <c r="CQ86" s="36">
        <v>10396</v>
      </c>
      <c r="CR86" s="36">
        <v>106227</v>
      </c>
      <c r="CS86" s="36">
        <v>30195</v>
      </c>
      <c r="CT86" s="36">
        <v>6213</v>
      </c>
    </row>
    <row r="87" spans="1:98">
      <c r="A87" t="s">
        <v>111</v>
      </c>
      <c r="B87" s="32">
        <v>42052</v>
      </c>
      <c r="C87" s="34"/>
      <c r="D87" s="34"/>
      <c r="E87" s="35"/>
      <c r="F87" s="36">
        <v>24147</v>
      </c>
      <c r="G87" s="36">
        <v>39592</v>
      </c>
      <c r="H87" s="36">
        <v>2329</v>
      </c>
      <c r="I87" s="36">
        <v>579867</v>
      </c>
      <c r="J87" s="36">
        <v>785029</v>
      </c>
      <c r="K87" s="36">
        <v>64463</v>
      </c>
      <c r="L87" s="36">
        <v>65789</v>
      </c>
      <c r="M87" s="36">
        <v>123014</v>
      </c>
      <c r="N87" s="36">
        <v>6154</v>
      </c>
      <c r="O87" s="36">
        <v>147948</v>
      </c>
      <c r="P87" s="36">
        <v>93056</v>
      </c>
      <c r="Q87" s="36">
        <v>36069</v>
      </c>
      <c r="R87" s="36">
        <v>315451</v>
      </c>
      <c r="S87" s="36">
        <v>298681</v>
      </c>
      <c r="T87" s="36">
        <v>23286</v>
      </c>
      <c r="U87" s="36">
        <v>120648</v>
      </c>
      <c r="V87" s="36">
        <v>82293</v>
      </c>
      <c r="W87" s="36">
        <v>8124</v>
      </c>
      <c r="X87" s="36">
        <v>10151</v>
      </c>
      <c r="Y87" s="36">
        <v>16512</v>
      </c>
      <c r="Z87" s="36">
        <v>3648</v>
      </c>
      <c r="AA87" s="36">
        <v>540024</v>
      </c>
      <c r="AB87" s="36">
        <v>1251273</v>
      </c>
      <c r="AC87" s="36">
        <v>70279</v>
      </c>
      <c r="AD87" s="36">
        <v>421083</v>
      </c>
      <c r="AE87" s="36">
        <v>1243066</v>
      </c>
      <c r="AF87" s="36">
        <v>62418</v>
      </c>
      <c r="AG87" s="36">
        <v>10617</v>
      </c>
      <c r="AH87" s="36">
        <v>14953</v>
      </c>
      <c r="AI87" s="36">
        <v>974</v>
      </c>
      <c r="AJ87" s="36">
        <v>63120</v>
      </c>
      <c r="AK87" s="36">
        <v>59961</v>
      </c>
      <c r="AL87" s="36">
        <v>4060</v>
      </c>
      <c r="AM87" s="36">
        <v>43154</v>
      </c>
      <c r="AN87" s="36">
        <v>34746</v>
      </c>
      <c r="AO87" s="36">
        <v>2044</v>
      </c>
      <c r="AP87" s="36">
        <v>161274</v>
      </c>
      <c r="AQ87" s="36">
        <v>109563</v>
      </c>
      <c r="AR87" s="36">
        <v>4446</v>
      </c>
      <c r="AS87" s="36">
        <v>234870</v>
      </c>
      <c r="AT87" s="36">
        <v>40197</v>
      </c>
      <c r="AU87" s="36">
        <v>6479</v>
      </c>
      <c r="AV87" s="36">
        <v>104798</v>
      </c>
      <c r="AW87" s="36">
        <v>186826</v>
      </c>
      <c r="AX87" s="36">
        <v>6900</v>
      </c>
      <c r="AY87" s="36">
        <v>114506</v>
      </c>
      <c r="AZ87" s="36">
        <v>77781</v>
      </c>
      <c r="BA87" s="36">
        <v>6138</v>
      </c>
      <c r="BB87" s="36">
        <v>42096</v>
      </c>
      <c r="BC87" s="36">
        <v>37054</v>
      </c>
      <c r="BD87" s="36">
        <v>1442</v>
      </c>
      <c r="BE87" s="36">
        <v>3334</v>
      </c>
      <c r="BF87" s="36">
        <v>2952</v>
      </c>
      <c r="BG87" s="36">
        <v>235</v>
      </c>
      <c r="BH87" s="36">
        <v>160619</v>
      </c>
      <c r="BI87" s="36">
        <v>98518</v>
      </c>
      <c r="BJ87" s="36">
        <v>8612</v>
      </c>
      <c r="BK87" s="36">
        <v>90169</v>
      </c>
      <c r="BL87" s="36">
        <v>22855</v>
      </c>
      <c r="BM87" s="36">
        <v>2840</v>
      </c>
      <c r="BN87" s="36">
        <v>25087</v>
      </c>
      <c r="BO87" s="36">
        <v>10814</v>
      </c>
      <c r="BP87" s="36">
        <v>11441</v>
      </c>
      <c r="BQ87" s="36">
        <v>207545</v>
      </c>
      <c r="BR87" s="36">
        <v>87617</v>
      </c>
      <c r="BS87" s="36">
        <v>15790</v>
      </c>
      <c r="BT87" s="36">
        <v>48521</v>
      </c>
      <c r="BU87" s="36">
        <v>37797</v>
      </c>
      <c r="BV87" s="36">
        <v>4949</v>
      </c>
      <c r="BW87" s="36">
        <v>267138</v>
      </c>
      <c r="BX87" s="36">
        <v>212134</v>
      </c>
      <c r="BY87" s="36">
        <v>7121</v>
      </c>
      <c r="BZ87" s="36">
        <v>171174</v>
      </c>
      <c r="CA87" s="36">
        <v>448332</v>
      </c>
      <c r="CB87" s="36">
        <v>49377</v>
      </c>
      <c r="CC87" s="36">
        <v>14843</v>
      </c>
      <c r="CD87" s="36">
        <v>5778</v>
      </c>
      <c r="CE87" s="36">
        <v>3385</v>
      </c>
      <c r="CF87" s="36">
        <v>76490</v>
      </c>
      <c r="CG87" s="36">
        <v>46424</v>
      </c>
      <c r="CH87" s="36">
        <v>3847</v>
      </c>
      <c r="CI87" s="36">
        <v>262602</v>
      </c>
      <c r="CJ87" s="36">
        <v>105402</v>
      </c>
      <c r="CK87" s="36">
        <v>42474</v>
      </c>
      <c r="CL87" s="36">
        <v>7046</v>
      </c>
      <c r="CM87" s="36">
        <v>1638</v>
      </c>
      <c r="CN87" s="36">
        <v>362</v>
      </c>
      <c r="CO87" s="36">
        <v>190307</v>
      </c>
      <c r="CP87" s="36">
        <v>39897</v>
      </c>
      <c r="CQ87" s="36">
        <v>10206</v>
      </c>
      <c r="CR87" s="36">
        <v>121980</v>
      </c>
      <c r="CS87" s="36">
        <v>26228</v>
      </c>
      <c r="CT87" s="36">
        <v>6520</v>
      </c>
    </row>
    <row r="88" spans="1:98">
      <c r="A88" t="s">
        <v>111</v>
      </c>
      <c r="B88" s="32">
        <v>42051</v>
      </c>
      <c r="C88" s="34"/>
      <c r="D88" s="34"/>
      <c r="E88" s="35"/>
      <c r="F88" s="36">
        <v>31897</v>
      </c>
      <c r="G88" s="36">
        <v>52870</v>
      </c>
      <c r="H88" s="36">
        <v>3231</v>
      </c>
      <c r="I88" s="36">
        <v>530957</v>
      </c>
      <c r="J88" s="36">
        <v>804676</v>
      </c>
      <c r="K88" s="36">
        <v>71073</v>
      </c>
      <c r="L88" s="36">
        <v>76014</v>
      </c>
      <c r="M88" s="36">
        <v>142799</v>
      </c>
      <c r="N88" s="36">
        <v>7520</v>
      </c>
      <c r="O88" s="36">
        <v>176627</v>
      </c>
      <c r="P88" s="36">
        <v>109477</v>
      </c>
      <c r="Q88" s="36">
        <v>35575</v>
      </c>
      <c r="R88" s="36">
        <v>366248</v>
      </c>
      <c r="S88" s="36">
        <v>333531</v>
      </c>
      <c r="T88" s="36">
        <v>29398</v>
      </c>
      <c r="U88" s="36">
        <v>131580</v>
      </c>
      <c r="V88" s="36">
        <v>86629</v>
      </c>
      <c r="W88" s="36">
        <v>9574</v>
      </c>
      <c r="X88" s="36">
        <v>12824</v>
      </c>
      <c r="Y88" s="36">
        <v>19791</v>
      </c>
      <c r="Z88" s="36">
        <v>3558</v>
      </c>
      <c r="AA88" s="36">
        <v>548217</v>
      </c>
      <c r="AB88" s="36">
        <v>1174894</v>
      </c>
      <c r="AC88" s="36">
        <v>73900</v>
      </c>
      <c r="AD88" s="36">
        <v>433756</v>
      </c>
      <c r="AE88" s="36">
        <v>1182239</v>
      </c>
      <c r="AF88" s="36">
        <v>65905</v>
      </c>
      <c r="AG88" s="36">
        <v>12710</v>
      </c>
      <c r="AH88" s="36">
        <v>17946</v>
      </c>
      <c r="AI88" s="36">
        <v>1105</v>
      </c>
      <c r="AJ88" s="36">
        <v>72983</v>
      </c>
      <c r="AK88" s="36">
        <v>68322</v>
      </c>
      <c r="AL88" s="36">
        <v>5240</v>
      </c>
      <c r="AM88" s="36">
        <v>48572</v>
      </c>
      <c r="AN88" s="36">
        <v>39392</v>
      </c>
      <c r="AO88" s="36">
        <v>2496</v>
      </c>
      <c r="AP88" s="36">
        <v>163664</v>
      </c>
      <c r="AQ88" s="36">
        <v>108751</v>
      </c>
      <c r="AR88" s="36">
        <v>4700</v>
      </c>
      <c r="AS88" s="36">
        <v>258786</v>
      </c>
      <c r="AT88" s="36">
        <v>50417</v>
      </c>
      <c r="AU88" s="36">
        <v>9520</v>
      </c>
      <c r="AV88" s="36">
        <v>115041</v>
      </c>
      <c r="AW88" s="36">
        <v>211987</v>
      </c>
      <c r="AX88" s="36">
        <v>7459</v>
      </c>
      <c r="AY88" s="36">
        <v>146038</v>
      </c>
      <c r="AZ88" s="36">
        <v>99649</v>
      </c>
      <c r="BA88" s="36">
        <v>7945</v>
      </c>
      <c r="BB88" s="36">
        <v>58836</v>
      </c>
      <c r="BC88" s="36">
        <v>48458</v>
      </c>
      <c r="BD88" s="36">
        <v>2112</v>
      </c>
      <c r="BE88" s="36">
        <v>4019</v>
      </c>
      <c r="BF88" s="36">
        <v>4200</v>
      </c>
      <c r="BG88" s="36">
        <v>305</v>
      </c>
      <c r="BH88" s="36">
        <v>171490</v>
      </c>
      <c r="BI88" s="36">
        <v>100179</v>
      </c>
      <c r="BJ88" s="36">
        <v>9469</v>
      </c>
      <c r="BK88" s="36">
        <v>124897</v>
      </c>
      <c r="BL88" s="36">
        <v>39423</v>
      </c>
      <c r="BM88" s="36">
        <v>4928</v>
      </c>
      <c r="BN88" s="36">
        <v>25724</v>
      </c>
      <c r="BO88" s="36">
        <v>10040</v>
      </c>
      <c r="BP88" s="36">
        <v>11039</v>
      </c>
      <c r="BQ88" s="36">
        <v>216891</v>
      </c>
      <c r="BR88" s="36">
        <v>83882</v>
      </c>
      <c r="BS88" s="36">
        <v>17856</v>
      </c>
      <c r="BT88" s="36">
        <v>53962</v>
      </c>
      <c r="BU88" s="36">
        <v>39588</v>
      </c>
      <c r="BV88" s="36">
        <v>5449</v>
      </c>
      <c r="BW88" s="36">
        <v>291230</v>
      </c>
      <c r="BX88" s="36">
        <v>222166</v>
      </c>
      <c r="BY88" s="36">
        <v>7244</v>
      </c>
      <c r="BZ88" s="36">
        <v>141766</v>
      </c>
      <c r="CA88" s="36">
        <v>419686</v>
      </c>
      <c r="CB88" s="36">
        <v>53289</v>
      </c>
      <c r="CC88" s="36">
        <v>19522</v>
      </c>
      <c r="CD88" s="36">
        <v>7818</v>
      </c>
      <c r="CE88" s="36">
        <v>4366</v>
      </c>
      <c r="CF88" s="36">
        <v>88288</v>
      </c>
      <c r="CG88" s="36">
        <v>51293</v>
      </c>
      <c r="CH88" s="36">
        <v>4447</v>
      </c>
      <c r="CI88" s="36">
        <v>272626</v>
      </c>
      <c r="CJ88" s="36">
        <v>96417</v>
      </c>
      <c r="CK88" s="36">
        <v>45607</v>
      </c>
      <c r="CL88" s="36">
        <v>7789</v>
      </c>
      <c r="CM88" s="36">
        <v>3683</v>
      </c>
      <c r="CN88" s="36">
        <v>438</v>
      </c>
      <c r="CO88" s="36">
        <v>192465</v>
      </c>
      <c r="CP88" s="36">
        <v>36006</v>
      </c>
      <c r="CQ88" s="36">
        <v>10579</v>
      </c>
      <c r="CR88" s="36">
        <v>123101</v>
      </c>
      <c r="CS88" s="36">
        <v>24950</v>
      </c>
      <c r="CT88" s="36">
        <v>6560</v>
      </c>
    </row>
    <row r="89" spans="1:98">
      <c r="A89" t="s">
        <v>111</v>
      </c>
      <c r="B89" s="32">
        <v>42050</v>
      </c>
      <c r="C89" s="34"/>
      <c r="D89" s="34"/>
      <c r="E89" s="35"/>
      <c r="F89" s="36">
        <v>38110</v>
      </c>
      <c r="G89" s="36">
        <v>62799</v>
      </c>
      <c r="H89" s="36">
        <v>4124</v>
      </c>
      <c r="I89" s="36">
        <v>590769</v>
      </c>
      <c r="J89" s="36">
        <v>829204</v>
      </c>
      <c r="K89" s="36">
        <v>79469</v>
      </c>
      <c r="L89" s="36">
        <v>91939</v>
      </c>
      <c r="M89" s="36">
        <v>165459</v>
      </c>
      <c r="N89" s="36">
        <v>8812</v>
      </c>
      <c r="O89" s="36">
        <v>211807</v>
      </c>
      <c r="P89" s="36">
        <v>123344</v>
      </c>
      <c r="Q89" s="36">
        <v>35199</v>
      </c>
      <c r="R89" s="36">
        <v>417679</v>
      </c>
      <c r="S89" s="36">
        <v>367214</v>
      </c>
      <c r="T89" s="36">
        <v>34245</v>
      </c>
      <c r="U89" s="36">
        <v>152009</v>
      </c>
      <c r="V89" s="36">
        <v>91573</v>
      </c>
      <c r="W89" s="36">
        <v>10138</v>
      </c>
      <c r="X89" s="36">
        <v>15788</v>
      </c>
      <c r="Y89" s="36">
        <v>24164</v>
      </c>
      <c r="Z89" s="36">
        <v>2409</v>
      </c>
      <c r="AA89" s="36">
        <v>561386</v>
      </c>
      <c r="AB89" s="36">
        <v>1117884</v>
      </c>
      <c r="AC89" s="36">
        <v>75620</v>
      </c>
      <c r="AD89" s="36">
        <v>364841</v>
      </c>
      <c r="AE89" s="36">
        <v>1187610</v>
      </c>
      <c r="AF89" s="36">
        <v>69638</v>
      </c>
      <c r="AG89" s="36">
        <v>14594</v>
      </c>
      <c r="AH89" s="36">
        <v>21086</v>
      </c>
      <c r="AI89" s="36">
        <v>1362</v>
      </c>
      <c r="AJ89" s="36">
        <v>76600</v>
      </c>
      <c r="AK89" s="36">
        <v>68907</v>
      </c>
      <c r="AL89" s="36">
        <v>5430</v>
      </c>
      <c r="AM89" s="36">
        <v>50268</v>
      </c>
      <c r="AN89" s="36">
        <v>38654</v>
      </c>
      <c r="AO89" s="36">
        <v>2471</v>
      </c>
      <c r="AP89" s="36">
        <v>167917</v>
      </c>
      <c r="AQ89" s="36">
        <v>109596</v>
      </c>
      <c r="AR89" s="36">
        <v>5147</v>
      </c>
      <c r="AS89" s="36">
        <v>261532</v>
      </c>
      <c r="AT89" s="36">
        <v>50248</v>
      </c>
      <c r="AU89" s="36">
        <v>9243</v>
      </c>
      <c r="AV89" s="36">
        <v>118215</v>
      </c>
      <c r="AW89" s="36">
        <v>202156</v>
      </c>
      <c r="AX89" s="36">
        <v>7879</v>
      </c>
      <c r="AY89" s="36">
        <v>169498</v>
      </c>
      <c r="AZ89" s="36">
        <v>112703</v>
      </c>
      <c r="BA89" s="36">
        <v>9340</v>
      </c>
      <c r="BB89" s="36">
        <v>62252</v>
      </c>
      <c r="BC89" s="36">
        <v>53771</v>
      </c>
      <c r="BD89" s="36">
        <v>2559</v>
      </c>
      <c r="BE89" s="36">
        <v>4713</v>
      </c>
      <c r="BF89" s="36">
        <v>5203</v>
      </c>
      <c r="BG89" s="36">
        <v>326</v>
      </c>
      <c r="BH89" s="36">
        <v>196645</v>
      </c>
      <c r="BI89" s="36">
        <v>99989</v>
      </c>
      <c r="BJ89" s="36">
        <v>10140</v>
      </c>
      <c r="BK89" s="36">
        <v>206812</v>
      </c>
      <c r="BL89" s="36">
        <v>58510</v>
      </c>
      <c r="BM89" s="36">
        <v>7848</v>
      </c>
      <c r="BN89" s="36">
        <v>26256</v>
      </c>
      <c r="BO89" s="36">
        <v>9693</v>
      </c>
      <c r="BP89" s="36">
        <v>12671</v>
      </c>
      <c r="BQ89" s="36">
        <v>234181</v>
      </c>
      <c r="BR89" s="36">
        <v>80530</v>
      </c>
      <c r="BS89" s="36">
        <v>18034</v>
      </c>
      <c r="BT89" s="36">
        <v>58017</v>
      </c>
      <c r="BU89" s="36">
        <v>40162</v>
      </c>
      <c r="BV89" s="36">
        <v>5671</v>
      </c>
      <c r="BW89" s="36">
        <v>364327</v>
      </c>
      <c r="BX89" s="36">
        <v>258699</v>
      </c>
      <c r="BY89" s="36">
        <v>8253</v>
      </c>
      <c r="BZ89" s="36">
        <v>194006</v>
      </c>
      <c r="CA89" s="36">
        <v>410655</v>
      </c>
      <c r="CB89" s="36">
        <v>55348</v>
      </c>
      <c r="CC89" s="36">
        <v>18297</v>
      </c>
      <c r="CD89" s="36">
        <v>6759</v>
      </c>
      <c r="CE89" s="36">
        <v>4197</v>
      </c>
      <c r="CF89" s="36">
        <v>89080</v>
      </c>
      <c r="CG89" s="36">
        <v>48917</v>
      </c>
      <c r="CH89" s="36">
        <v>4400</v>
      </c>
      <c r="CI89" s="36">
        <v>281519</v>
      </c>
      <c r="CJ89" s="36">
        <v>92827</v>
      </c>
      <c r="CK89" s="36">
        <v>35492</v>
      </c>
      <c r="CL89" s="36">
        <v>4325</v>
      </c>
      <c r="CM89" s="36">
        <v>4020</v>
      </c>
      <c r="CN89" s="36">
        <v>288</v>
      </c>
      <c r="CO89" s="36">
        <v>196599</v>
      </c>
      <c r="CP89" s="36">
        <v>35404</v>
      </c>
      <c r="CQ89" s="36">
        <v>10317</v>
      </c>
      <c r="CR89" s="36">
        <v>129441</v>
      </c>
      <c r="CS89" s="36">
        <v>23853</v>
      </c>
      <c r="CT89" s="36">
        <v>6817</v>
      </c>
    </row>
    <row r="90" spans="1:98">
      <c r="A90" t="s">
        <v>111</v>
      </c>
      <c r="B90" s="32">
        <v>42049</v>
      </c>
      <c r="C90" s="34"/>
      <c r="D90" s="34"/>
      <c r="E90" s="35"/>
      <c r="F90" s="36">
        <v>30437</v>
      </c>
      <c r="G90" s="36">
        <v>58230</v>
      </c>
      <c r="H90" s="36">
        <v>3089</v>
      </c>
      <c r="I90" s="36">
        <v>566480</v>
      </c>
      <c r="J90" s="36">
        <v>825052</v>
      </c>
      <c r="K90" s="36">
        <v>73870</v>
      </c>
      <c r="L90" s="36">
        <v>91908</v>
      </c>
      <c r="M90" s="36">
        <v>147098</v>
      </c>
      <c r="N90" s="36">
        <v>7674</v>
      </c>
      <c r="O90" s="36">
        <v>197508</v>
      </c>
      <c r="P90" s="36">
        <v>121990</v>
      </c>
      <c r="Q90" s="36">
        <v>35009</v>
      </c>
      <c r="R90" s="36">
        <v>395535</v>
      </c>
      <c r="S90" s="36">
        <v>357345</v>
      </c>
      <c r="T90" s="36">
        <v>32028</v>
      </c>
      <c r="U90" s="36">
        <v>150948</v>
      </c>
      <c r="V90" s="36">
        <v>94704</v>
      </c>
      <c r="W90" s="36">
        <v>10128</v>
      </c>
      <c r="X90" s="36">
        <v>14228</v>
      </c>
      <c r="Y90" s="36">
        <v>21637</v>
      </c>
      <c r="Z90" s="36">
        <v>2036</v>
      </c>
      <c r="AA90" s="36">
        <v>529619</v>
      </c>
      <c r="AB90" s="36">
        <v>1175108</v>
      </c>
      <c r="AC90" s="36">
        <v>72633</v>
      </c>
      <c r="AD90" s="36">
        <v>327078</v>
      </c>
      <c r="AE90" s="36">
        <v>1206069</v>
      </c>
      <c r="AF90" s="36">
        <v>65071</v>
      </c>
      <c r="AG90" s="36">
        <v>13525</v>
      </c>
      <c r="AH90" s="36">
        <v>22351</v>
      </c>
      <c r="AI90" s="36">
        <v>1250</v>
      </c>
      <c r="AJ90" s="36">
        <v>59247</v>
      </c>
      <c r="AK90" s="36">
        <v>54840</v>
      </c>
      <c r="AL90" s="36">
        <v>3933</v>
      </c>
      <c r="AM90" s="36">
        <v>39753</v>
      </c>
      <c r="AN90" s="36">
        <v>31324</v>
      </c>
      <c r="AO90" s="36">
        <v>1886</v>
      </c>
      <c r="AP90" s="36">
        <v>162293</v>
      </c>
      <c r="AQ90" s="36">
        <v>101521</v>
      </c>
      <c r="AR90" s="36">
        <v>4385</v>
      </c>
      <c r="AS90" s="36">
        <v>247910</v>
      </c>
      <c r="AT90" s="36">
        <v>40041</v>
      </c>
      <c r="AU90" s="36">
        <v>7666</v>
      </c>
      <c r="AV90" s="36">
        <v>109463</v>
      </c>
      <c r="AW90" s="36">
        <v>181169</v>
      </c>
      <c r="AX90" s="36">
        <v>7176</v>
      </c>
      <c r="AY90" s="36">
        <v>231403</v>
      </c>
      <c r="AZ90" s="36">
        <v>148868</v>
      </c>
      <c r="BA90" s="36">
        <v>12217</v>
      </c>
      <c r="BB90" s="36">
        <v>73495</v>
      </c>
      <c r="BC90" s="36">
        <v>41913</v>
      </c>
      <c r="BD90" s="36">
        <v>1957</v>
      </c>
      <c r="BE90" s="36">
        <v>4044</v>
      </c>
      <c r="BF90" s="36">
        <v>4435</v>
      </c>
      <c r="BG90" s="36">
        <v>319</v>
      </c>
      <c r="BH90" s="36">
        <v>179330</v>
      </c>
      <c r="BI90" s="36">
        <v>106107</v>
      </c>
      <c r="BJ90" s="36">
        <v>9916</v>
      </c>
      <c r="BK90" s="36">
        <v>225882</v>
      </c>
      <c r="BL90" s="36">
        <v>73034</v>
      </c>
      <c r="BM90" s="36">
        <v>9152</v>
      </c>
      <c r="BN90" s="36">
        <v>25503</v>
      </c>
      <c r="BO90" s="36">
        <v>10572</v>
      </c>
      <c r="BP90" s="36">
        <v>13657</v>
      </c>
      <c r="BQ90" s="36">
        <v>210738</v>
      </c>
      <c r="BR90" s="36">
        <v>87919</v>
      </c>
      <c r="BS90" s="36">
        <v>18040</v>
      </c>
      <c r="BT90" s="36">
        <v>53813</v>
      </c>
      <c r="BU90" s="36">
        <v>37337</v>
      </c>
      <c r="BV90" s="36">
        <v>5245</v>
      </c>
      <c r="BW90" s="36">
        <v>334702</v>
      </c>
      <c r="BX90" s="36">
        <v>256757</v>
      </c>
      <c r="BY90" s="36">
        <v>7620</v>
      </c>
      <c r="BZ90" s="36">
        <v>160772</v>
      </c>
      <c r="CA90" s="36">
        <v>396501</v>
      </c>
      <c r="CB90" s="36">
        <v>50344</v>
      </c>
      <c r="CC90" s="36">
        <v>14150</v>
      </c>
      <c r="CD90" s="36">
        <v>5433</v>
      </c>
      <c r="CE90" s="36">
        <v>2920</v>
      </c>
      <c r="CF90" s="36">
        <v>84924</v>
      </c>
      <c r="CG90" s="36">
        <v>49519</v>
      </c>
      <c r="CH90" s="36">
        <v>4402</v>
      </c>
      <c r="CI90" s="36">
        <v>264218</v>
      </c>
      <c r="CJ90" s="36">
        <v>96206</v>
      </c>
      <c r="CK90" s="36">
        <v>23998</v>
      </c>
      <c r="CL90" s="36">
        <v>3368</v>
      </c>
      <c r="CM90" s="36">
        <v>2733</v>
      </c>
      <c r="CN90" s="36">
        <v>191</v>
      </c>
      <c r="CO90" s="36">
        <v>170722</v>
      </c>
      <c r="CP90" s="36">
        <v>36238</v>
      </c>
      <c r="CQ90" s="36">
        <v>10267</v>
      </c>
      <c r="CR90" s="36">
        <v>125464</v>
      </c>
      <c r="CS90" s="36">
        <v>25017</v>
      </c>
      <c r="CT90" s="36">
        <v>6847</v>
      </c>
    </row>
    <row r="91" spans="1:98">
      <c r="A91" t="s">
        <v>111</v>
      </c>
      <c r="B91" s="32">
        <v>42048</v>
      </c>
      <c r="C91" s="34"/>
      <c r="D91" s="34"/>
      <c r="E91" s="35"/>
      <c r="F91" s="36">
        <v>48845</v>
      </c>
      <c r="G91" s="36">
        <v>86574</v>
      </c>
      <c r="H91" s="36">
        <v>5420</v>
      </c>
      <c r="I91" s="36">
        <v>645591</v>
      </c>
      <c r="J91" s="36">
        <v>891521</v>
      </c>
      <c r="K91" s="36">
        <v>89235</v>
      </c>
      <c r="L91" s="36">
        <v>102161</v>
      </c>
      <c r="M91" s="36">
        <v>186429</v>
      </c>
      <c r="N91" s="36">
        <v>10123</v>
      </c>
      <c r="O91" s="36">
        <v>228481</v>
      </c>
      <c r="P91" s="36">
        <v>145372</v>
      </c>
      <c r="Q91" s="36">
        <v>34857</v>
      </c>
      <c r="R91" s="36">
        <v>495773</v>
      </c>
      <c r="S91" s="36">
        <v>437873</v>
      </c>
      <c r="T91" s="36">
        <v>43179</v>
      </c>
      <c r="U91" s="36">
        <v>172222</v>
      </c>
      <c r="V91" s="36">
        <v>102949</v>
      </c>
      <c r="W91" s="36">
        <v>13157</v>
      </c>
      <c r="X91" s="36">
        <v>20001</v>
      </c>
      <c r="Y91" s="36">
        <v>30611</v>
      </c>
      <c r="Z91" s="36">
        <v>2781</v>
      </c>
      <c r="AA91" s="36">
        <v>553322</v>
      </c>
      <c r="AB91" s="36">
        <v>1092839</v>
      </c>
      <c r="AC91" s="36">
        <v>74782</v>
      </c>
      <c r="AD91" s="36">
        <v>436291</v>
      </c>
      <c r="AE91" s="36">
        <v>1146779</v>
      </c>
      <c r="AF91" s="36">
        <v>68903</v>
      </c>
      <c r="AG91" s="36">
        <v>16277</v>
      </c>
      <c r="AH91" s="36">
        <v>26196</v>
      </c>
      <c r="AI91" s="36">
        <v>1521</v>
      </c>
      <c r="AJ91" s="36">
        <v>79331</v>
      </c>
      <c r="AK91" s="36">
        <v>77842</v>
      </c>
      <c r="AL91" s="36">
        <v>6068</v>
      </c>
      <c r="AM91" s="36">
        <v>52516</v>
      </c>
      <c r="AN91" s="36">
        <v>42862</v>
      </c>
      <c r="AO91" s="36">
        <v>2832</v>
      </c>
      <c r="AP91" s="36">
        <v>166671</v>
      </c>
      <c r="AQ91" s="36">
        <v>104163</v>
      </c>
      <c r="AR91" s="36">
        <v>4900</v>
      </c>
      <c r="AS91" s="36">
        <v>251971</v>
      </c>
      <c r="AT91" s="36">
        <v>42257</v>
      </c>
      <c r="AU91" s="36">
        <v>8054</v>
      </c>
      <c r="AV91" s="36">
        <v>110983</v>
      </c>
      <c r="AW91" s="36">
        <v>203104</v>
      </c>
      <c r="AX91" s="36">
        <v>7164</v>
      </c>
      <c r="AY91" s="36">
        <v>226105</v>
      </c>
      <c r="AZ91" s="36">
        <v>164906</v>
      </c>
      <c r="BA91" s="36">
        <v>13509</v>
      </c>
      <c r="BB91" s="36">
        <v>89070</v>
      </c>
      <c r="BC91" s="36">
        <v>72961</v>
      </c>
      <c r="BD91" s="36">
        <v>3564</v>
      </c>
      <c r="BE91" s="36">
        <v>5073</v>
      </c>
      <c r="BF91" s="36">
        <v>6908</v>
      </c>
      <c r="BG91" s="36">
        <v>400</v>
      </c>
      <c r="BH91" s="36">
        <v>203703</v>
      </c>
      <c r="BI91" s="36">
        <v>114429</v>
      </c>
      <c r="BJ91" s="36">
        <v>11768</v>
      </c>
      <c r="BK91" s="36">
        <v>360459</v>
      </c>
      <c r="BL91" s="36">
        <v>135042</v>
      </c>
      <c r="BM91" s="36">
        <v>18222</v>
      </c>
      <c r="BN91" s="36">
        <v>23256</v>
      </c>
      <c r="BO91" s="36">
        <v>10214</v>
      </c>
      <c r="BP91" s="36">
        <v>13195</v>
      </c>
      <c r="BQ91" s="36">
        <v>214412</v>
      </c>
      <c r="BR91" s="36">
        <v>78678</v>
      </c>
      <c r="BS91" s="36">
        <v>18230</v>
      </c>
      <c r="BT91" s="36">
        <v>58565</v>
      </c>
      <c r="BU91" s="36">
        <v>38655</v>
      </c>
      <c r="BV91" s="36">
        <v>5852</v>
      </c>
      <c r="BW91" s="36">
        <v>274675</v>
      </c>
      <c r="BX91" s="36">
        <v>248239</v>
      </c>
      <c r="BY91" s="36">
        <v>7674</v>
      </c>
      <c r="BZ91" s="36">
        <v>152595</v>
      </c>
      <c r="CA91" s="36">
        <v>308025</v>
      </c>
      <c r="CB91" s="36">
        <v>45341</v>
      </c>
      <c r="CC91" s="36">
        <v>21794</v>
      </c>
      <c r="CD91" s="36">
        <v>7411</v>
      </c>
      <c r="CE91" s="36">
        <v>5130</v>
      </c>
      <c r="CF91" s="36">
        <v>95284</v>
      </c>
      <c r="CG91" s="36">
        <v>53815</v>
      </c>
      <c r="CH91" s="36">
        <v>4932</v>
      </c>
      <c r="CI91" s="36">
        <v>266626</v>
      </c>
      <c r="CJ91" s="36">
        <v>87221</v>
      </c>
      <c r="CK91" s="36">
        <v>24017</v>
      </c>
      <c r="CL91" s="36">
        <v>8756</v>
      </c>
      <c r="CM91" s="36">
        <v>2070</v>
      </c>
      <c r="CN91" s="36">
        <v>520</v>
      </c>
      <c r="CO91" s="36">
        <v>168704</v>
      </c>
      <c r="CP91" s="36">
        <v>30962</v>
      </c>
      <c r="CQ91" s="36">
        <v>10556</v>
      </c>
      <c r="CR91" s="36">
        <v>143229</v>
      </c>
      <c r="CS91" s="36">
        <v>23620</v>
      </c>
      <c r="CT91" s="36">
        <v>6359</v>
      </c>
    </row>
    <row r="92" spans="1:98">
      <c r="A92" t="s">
        <v>111</v>
      </c>
      <c r="B92" s="32">
        <v>42047</v>
      </c>
      <c r="C92" s="34"/>
      <c r="D92" s="34"/>
      <c r="E92" s="35"/>
      <c r="F92" s="36">
        <v>58602</v>
      </c>
      <c r="G92" s="36">
        <v>100711</v>
      </c>
      <c r="H92" s="36">
        <v>6309</v>
      </c>
      <c r="I92" s="36">
        <v>690831</v>
      </c>
      <c r="J92" s="36">
        <v>936367</v>
      </c>
      <c r="K92" s="36">
        <v>96979</v>
      </c>
      <c r="L92" s="36">
        <v>108600</v>
      </c>
      <c r="M92" s="36">
        <v>201338</v>
      </c>
      <c r="N92" s="36">
        <v>11335</v>
      </c>
      <c r="O92" s="36">
        <v>245113</v>
      </c>
      <c r="P92" s="36">
        <v>149437</v>
      </c>
      <c r="Q92" s="36">
        <v>34825</v>
      </c>
      <c r="R92" s="36">
        <v>512849</v>
      </c>
      <c r="S92" s="36">
        <v>450116</v>
      </c>
      <c r="T92" s="36">
        <v>46722</v>
      </c>
      <c r="U92" s="36">
        <v>187060</v>
      </c>
      <c r="V92" s="36">
        <v>112376</v>
      </c>
      <c r="W92" s="36">
        <v>13822</v>
      </c>
      <c r="X92" s="36">
        <v>22286</v>
      </c>
      <c r="Y92" s="36">
        <v>33551</v>
      </c>
      <c r="Z92" s="36">
        <v>2525</v>
      </c>
      <c r="AA92" s="36">
        <v>540814</v>
      </c>
      <c r="AB92" s="36">
        <v>1068716</v>
      </c>
      <c r="AC92" s="36">
        <v>76047</v>
      </c>
      <c r="AD92" s="36">
        <v>434075</v>
      </c>
      <c r="AE92" s="36">
        <v>1130788</v>
      </c>
      <c r="AF92" s="36">
        <v>69910</v>
      </c>
      <c r="AG92" s="36">
        <v>17511</v>
      </c>
      <c r="AH92" s="36">
        <v>27797</v>
      </c>
      <c r="AI92" s="36">
        <v>1666</v>
      </c>
      <c r="AJ92" s="36">
        <v>82887</v>
      </c>
      <c r="AK92" s="36">
        <v>83128</v>
      </c>
      <c r="AL92" s="36">
        <v>6553</v>
      </c>
      <c r="AM92" s="36">
        <v>53627</v>
      </c>
      <c r="AN92" s="36">
        <v>44035</v>
      </c>
      <c r="AO92" s="36">
        <v>2872</v>
      </c>
      <c r="AP92" s="36">
        <v>171186</v>
      </c>
      <c r="AQ92" s="36">
        <v>103131</v>
      </c>
      <c r="AR92" s="36">
        <v>5152</v>
      </c>
      <c r="AS92" s="36">
        <v>273801</v>
      </c>
      <c r="AT92" s="36">
        <v>47677</v>
      </c>
      <c r="AU92" s="36">
        <v>9874</v>
      </c>
      <c r="AV92" s="36">
        <v>118099</v>
      </c>
      <c r="AW92" s="36">
        <v>204570</v>
      </c>
      <c r="AX92" s="36">
        <v>7301</v>
      </c>
      <c r="AY92" s="36">
        <v>205822</v>
      </c>
      <c r="AZ92" s="36">
        <v>152166</v>
      </c>
      <c r="BA92" s="36">
        <v>12762</v>
      </c>
      <c r="BB92" s="36">
        <v>79340</v>
      </c>
      <c r="BC92" s="36">
        <v>66935</v>
      </c>
      <c r="BD92" s="36">
        <v>3306</v>
      </c>
      <c r="BE92" s="36">
        <v>5633</v>
      </c>
      <c r="BF92" s="36">
        <v>7353</v>
      </c>
      <c r="BG92" s="36">
        <v>533</v>
      </c>
      <c r="BH92" s="36">
        <v>212439</v>
      </c>
      <c r="BI92" s="36">
        <v>118068</v>
      </c>
      <c r="BJ92" s="36">
        <v>12446</v>
      </c>
      <c r="BK92" s="36">
        <v>357243</v>
      </c>
      <c r="BL92" s="36">
        <v>134778</v>
      </c>
      <c r="BM92" s="36">
        <v>19254</v>
      </c>
      <c r="BN92" s="36">
        <v>24202</v>
      </c>
      <c r="BO92" s="36">
        <v>9924</v>
      </c>
      <c r="BP92" s="36">
        <v>11023</v>
      </c>
      <c r="BQ92" s="36">
        <v>208934</v>
      </c>
      <c r="BR92" s="36">
        <v>76899</v>
      </c>
      <c r="BS92" s="36">
        <v>18249</v>
      </c>
      <c r="BT92" s="36">
        <v>60473</v>
      </c>
      <c r="BU92" s="36">
        <v>39697</v>
      </c>
      <c r="BV92" s="36">
        <v>6482</v>
      </c>
      <c r="BW92" s="36">
        <v>251818</v>
      </c>
      <c r="BX92" s="36">
        <v>238042</v>
      </c>
      <c r="BY92" s="36">
        <v>7256</v>
      </c>
      <c r="BZ92" s="36">
        <v>132255</v>
      </c>
      <c r="CA92" s="36">
        <v>257264</v>
      </c>
      <c r="CB92" s="36">
        <v>42430</v>
      </c>
      <c r="CC92" s="36">
        <v>20227</v>
      </c>
      <c r="CD92" s="36">
        <v>6873</v>
      </c>
      <c r="CE92" s="36">
        <v>4841</v>
      </c>
      <c r="CF92" s="36">
        <v>94604</v>
      </c>
      <c r="CG92" s="36">
        <v>50326</v>
      </c>
      <c r="CH92" s="36">
        <v>4913</v>
      </c>
      <c r="CI92" s="36">
        <v>264480</v>
      </c>
      <c r="CJ92" s="36">
        <v>81598</v>
      </c>
      <c r="CK92" s="36">
        <v>23501</v>
      </c>
      <c r="CL92" s="36">
        <v>7791</v>
      </c>
      <c r="CM92" s="36">
        <v>4386</v>
      </c>
      <c r="CN92" s="36">
        <v>410</v>
      </c>
      <c r="CO92" s="36">
        <v>165358</v>
      </c>
      <c r="CP92" s="36">
        <v>29803</v>
      </c>
      <c r="CQ92" s="36">
        <v>10087</v>
      </c>
      <c r="CR92" s="36">
        <v>128550</v>
      </c>
      <c r="CS92" s="36">
        <v>22546</v>
      </c>
      <c r="CT92" s="36">
        <v>6380</v>
      </c>
    </row>
    <row r="93" spans="1:98">
      <c r="A93" t="s">
        <v>111</v>
      </c>
      <c r="B93" s="32">
        <v>42046</v>
      </c>
      <c r="C93" s="34"/>
      <c r="D93" s="34"/>
      <c r="E93" s="35"/>
      <c r="F93" s="36">
        <v>59474</v>
      </c>
      <c r="G93" s="36">
        <v>101400</v>
      </c>
      <c r="H93" s="36">
        <v>6634</v>
      </c>
      <c r="I93" s="36">
        <v>760360</v>
      </c>
      <c r="J93" s="36">
        <v>1004325</v>
      </c>
      <c r="K93" s="36">
        <v>103812</v>
      </c>
      <c r="L93" s="36">
        <v>120320</v>
      </c>
      <c r="M93" s="36">
        <v>220297</v>
      </c>
      <c r="N93" s="36">
        <v>12823</v>
      </c>
      <c r="O93" s="36">
        <v>246644</v>
      </c>
      <c r="P93" s="36">
        <v>156249</v>
      </c>
      <c r="Q93" s="36">
        <v>34787</v>
      </c>
      <c r="R93" s="36">
        <v>552542</v>
      </c>
      <c r="S93" s="36">
        <v>485743</v>
      </c>
      <c r="T93" s="36">
        <v>49476</v>
      </c>
      <c r="U93" s="36">
        <v>214052</v>
      </c>
      <c r="V93" s="36">
        <v>127464</v>
      </c>
      <c r="W93" s="36">
        <v>14609</v>
      </c>
      <c r="X93" s="36">
        <v>23969</v>
      </c>
      <c r="Y93" s="36">
        <v>36072</v>
      </c>
      <c r="Z93" s="36">
        <v>2500</v>
      </c>
      <c r="AA93" s="36">
        <v>550687</v>
      </c>
      <c r="AB93" s="36">
        <v>1077317</v>
      </c>
      <c r="AC93" s="36">
        <v>75441</v>
      </c>
      <c r="AD93" s="36">
        <v>356326</v>
      </c>
      <c r="AE93" s="36">
        <v>1172310</v>
      </c>
      <c r="AF93" s="36">
        <v>76104</v>
      </c>
      <c r="AG93" s="36">
        <v>18742</v>
      </c>
      <c r="AH93" s="36">
        <v>30805</v>
      </c>
      <c r="AI93" s="36">
        <v>1901</v>
      </c>
      <c r="AJ93" s="36">
        <v>82353</v>
      </c>
      <c r="AK93" s="36">
        <v>84687</v>
      </c>
      <c r="AL93" s="36">
        <v>6389</v>
      </c>
      <c r="AM93" s="36">
        <v>53905</v>
      </c>
      <c r="AN93" s="36">
        <v>44416</v>
      </c>
      <c r="AO93" s="36">
        <v>2908</v>
      </c>
      <c r="AP93" s="36">
        <v>171059</v>
      </c>
      <c r="AQ93" s="36">
        <v>102184</v>
      </c>
      <c r="AR93" s="36">
        <v>5109</v>
      </c>
      <c r="AS93" s="36">
        <v>260606</v>
      </c>
      <c r="AT93" s="36">
        <v>44508</v>
      </c>
      <c r="AU93" s="36">
        <v>8787</v>
      </c>
      <c r="AV93" s="36">
        <v>117911</v>
      </c>
      <c r="AW93" s="36">
        <v>210100</v>
      </c>
      <c r="AX93" s="36">
        <v>7658</v>
      </c>
      <c r="AY93" s="36">
        <v>201314</v>
      </c>
      <c r="AZ93" s="36">
        <v>144764</v>
      </c>
      <c r="BA93" s="36">
        <v>11597</v>
      </c>
      <c r="BB93" s="36">
        <v>83523</v>
      </c>
      <c r="BC93" s="36">
        <v>64845</v>
      </c>
      <c r="BD93" s="36">
        <v>3136</v>
      </c>
      <c r="BE93" s="36">
        <v>5884</v>
      </c>
      <c r="BF93" s="36">
        <v>8264</v>
      </c>
      <c r="BG93" s="36">
        <v>526</v>
      </c>
      <c r="BH93" s="36">
        <v>215858</v>
      </c>
      <c r="BI93" s="36">
        <v>119567</v>
      </c>
      <c r="BJ93" s="36">
        <v>12357</v>
      </c>
      <c r="BK93" s="36">
        <v>331212</v>
      </c>
      <c r="BL93" s="36">
        <v>136837</v>
      </c>
      <c r="BM93" s="36">
        <v>18734</v>
      </c>
      <c r="BN93" s="36">
        <v>24909</v>
      </c>
      <c r="BO93" s="36">
        <v>8496</v>
      </c>
      <c r="BP93" s="36">
        <v>10632</v>
      </c>
      <c r="BQ93" s="36">
        <v>198143</v>
      </c>
      <c r="BR93" s="36">
        <v>75765</v>
      </c>
      <c r="BS93" s="36">
        <v>17229</v>
      </c>
      <c r="BT93" s="36">
        <v>62416</v>
      </c>
      <c r="BU93" s="36">
        <v>40113</v>
      </c>
      <c r="BV93" s="36">
        <v>5861</v>
      </c>
      <c r="BW93" s="36">
        <v>235676</v>
      </c>
      <c r="BX93" s="36">
        <v>222374</v>
      </c>
      <c r="BY93" s="36">
        <v>6697</v>
      </c>
      <c r="BZ93" s="36">
        <v>137659</v>
      </c>
      <c r="CA93" s="36">
        <v>253894</v>
      </c>
      <c r="CB93" s="36">
        <v>43152</v>
      </c>
      <c r="CC93" s="36">
        <v>20492</v>
      </c>
      <c r="CD93" s="36">
        <v>7085</v>
      </c>
      <c r="CE93" s="36">
        <v>4700</v>
      </c>
      <c r="CF93" s="36">
        <v>101447</v>
      </c>
      <c r="CG93" s="36">
        <v>53153</v>
      </c>
      <c r="CH93" s="36">
        <v>5017</v>
      </c>
      <c r="CI93" s="36">
        <v>265925</v>
      </c>
      <c r="CJ93" s="36">
        <v>81391</v>
      </c>
      <c r="CK93" s="36">
        <v>23073</v>
      </c>
      <c r="CL93" s="36">
        <v>7962</v>
      </c>
      <c r="CM93" s="36">
        <v>3266</v>
      </c>
      <c r="CN93" s="36">
        <v>393</v>
      </c>
      <c r="CO93" s="36">
        <v>164404</v>
      </c>
      <c r="CP93" s="36">
        <v>29534</v>
      </c>
      <c r="CQ93" s="36">
        <v>9961</v>
      </c>
      <c r="CR93" s="36">
        <v>130886</v>
      </c>
      <c r="CS93" s="36">
        <v>22996</v>
      </c>
      <c r="CT93" s="36">
        <v>6864</v>
      </c>
    </row>
    <row r="94" spans="1:98">
      <c r="A94" t="s">
        <v>111</v>
      </c>
      <c r="B94" s="32">
        <v>42045</v>
      </c>
      <c r="C94" s="34"/>
      <c r="D94" s="34"/>
      <c r="E94" s="35"/>
      <c r="F94" s="36">
        <v>68335</v>
      </c>
      <c r="G94" s="36">
        <v>111730</v>
      </c>
      <c r="H94" s="36">
        <v>8209</v>
      </c>
      <c r="I94" s="36">
        <v>956323</v>
      </c>
      <c r="J94" s="36">
        <v>1053242</v>
      </c>
      <c r="K94" s="36">
        <v>113595</v>
      </c>
      <c r="L94" s="36">
        <v>144631</v>
      </c>
      <c r="M94" s="36">
        <v>226658</v>
      </c>
      <c r="N94" s="36">
        <v>14033</v>
      </c>
      <c r="O94" s="36">
        <v>260956</v>
      </c>
      <c r="P94" s="36">
        <v>166771</v>
      </c>
      <c r="Q94" s="36">
        <v>34581</v>
      </c>
      <c r="R94" s="36">
        <v>590601</v>
      </c>
      <c r="S94" s="36">
        <v>507258</v>
      </c>
      <c r="T94" s="36">
        <v>54828</v>
      </c>
      <c r="U94" s="36">
        <v>230640</v>
      </c>
      <c r="V94" s="36">
        <v>137105</v>
      </c>
      <c r="W94" s="36">
        <v>16271</v>
      </c>
      <c r="X94" s="36">
        <v>27082</v>
      </c>
      <c r="Y94" s="36">
        <v>40357</v>
      </c>
      <c r="Z94" s="36">
        <v>2642</v>
      </c>
      <c r="AA94" s="36">
        <v>560266</v>
      </c>
      <c r="AB94" s="36">
        <v>1081074</v>
      </c>
      <c r="AC94" s="36">
        <v>78164</v>
      </c>
      <c r="AD94" s="36">
        <v>432197</v>
      </c>
      <c r="AE94" s="36">
        <v>1103732</v>
      </c>
      <c r="AF94" s="36">
        <v>70864</v>
      </c>
      <c r="AG94" s="36">
        <v>20134</v>
      </c>
      <c r="AH94" s="36">
        <v>32601</v>
      </c>
      <c r="AI94" s="36">
        <v>2059</v>
      </c>
      <c r="AJ94" s="36">
        <v>87959</v>
      </c>
      <c r="AK94" s="36">
        <v>88436</v>
      </c>
      <c r="AL94" s="36">
        <v>6900</v>
      </c>
      <c r="AM94" s="36">
        <v>56516</v>
      </c>
      <c r="AN94" s="36">
        <v>45357</v>
      </c>
      <c r="AO94" s="36">
        <v>3064</v>
      </c>
      <c r="AP94" s="36">
        <v>170150</v>
      </c>
      <c r="AQ94" s="36">
        <v>101077</v>
      </c>
      <c r="AR94" s="36">
        <v>5891</v>
      </c>
      <c r="AS94" s="36">
        <v>258329</v>
      </c>
      <c r="AT94" s="36">
        <v>42190</v>
      </c>
      <c r="AU94" s="36">
        <v>8624</v>
      </c>
      <c r="AV94" s="36">
        <v>114511</v>
      </c>
      <c r="AW94" s="36">
        <v>202274</v>
      </c>
      <c r="AX94" s="36">
        <v>7590</v>
      </c>
      <c r="AY94" s="36">
        <v>209948</v>
      </c>
      <c r="AZ94" s="36">
        <v>148678</v>
      </c>
      <c r="BA94" s="36">
        <v>12481</v>
      </c>
      <c r="BB94" s="36">
        <v>82758</v>
      </c>
      <c r="BC94" s="36">
        <v>64843</v>
      </c>
      <c r="BD94" s="36">
        <v>3349</v>
      </c>
      <c r="BE94" s="36">
        <v>6517</v>
      </c>
      <c r="BF94" s="36">
        <v>8559</v>
      </c>
      <c r="BG94" s="36">
        <v>549</v>
      </c>
      <c r="BH94" s="36">
        <v>225826</v>
      </c>
      <c r="BI94" s="36">
        <v>123162</v>
      </c>
      <c r="BJ94" s="36">
        <v>13341</v>
      </c>
      <c r="BK94" s="36">
        <v>303736</v>
      </c>
      <c r="BL94" s="36">
        <v>128875</v>
      </c>
      <c r="BM94" s="36">
        <v>17385</v>
      </c>
      <c r="BN94" s="36">
        <v>23733</v>
      </c>
      <c r="BO94" s="36">
        <v>8405</v>
      </c>
      <c r="BP94" s="36">
        <v>8918</v>
      </c>
      <c r="BQ94" s="36">
        <v>203106</v>
      </c>
      <c r="BR94" s="36">
        <v>74463</v>
      </c>
      <c r="BS94" s="36">
        <v>17926</v>
      </c>
      <c r="BT94" s="36">
        <v>60743</v>
      </c>
      <c r="BU94" s="36">
        <v>39524</v>
      </c>
      <c r="BV94" s="36">
        <v>5973</v>
      </c>
      <c r="BW94" s="36">
        <v>225570</v>
      </c>
      <c r="BX94" s="36">
        <v>225935</v>
      </c>
      <c r="BY94" s="36">
        <v>6828</v>
      </c>
      <c r="BZ94" s="36">
        <v>143454</v>
      </c>
      <c r="CA94" s="36">
        <v>246580</v>
      </c>
      <c r="CB94" s="36">
        <v>45516</v>
      </c>
      <c r="CC94" s="36">
        <v>21379</v>
      </c>
      <c r="CD94" s="36">
        <v>6897</v>
      </c>
      <c r="CE94" s="36">
        <v>4805</v>
      </c>
      <c r="CF94" s="36">
        <v>116630</v>
      </c>
      <c r="CG94" s="36">
        <v>61621</v>
      </c>
      <c r="CH94" s="36">
        <v>5966</v>
      </c>
      <c r="CI94" s="36">
        <v>268546</v>
      </c>
      <c r="CJ94" s="36">
        <v>80125</v>
      </c>
      <c r="CK94" s="36">
        <v>24437</v>
      </c>
      <c r="CL94" s="36">
        <v>8628</v>
      </c>
      <c r="CM94" s="36">
        <v>2857</v>
      </c>
      <c r="CN94" s="36">
        <v>391</v>
      </c>
      <c r="CO94" s="36">
        <v>162680</v>
      </c>
      <c r="CP94" s="36">
        <v>28323</v>
      </c>
      <c r="CQ94" s="36">
        <v>10469</v>
      </c>
      <c r="CR94" s="36">
        <v>119391</v>
      </c>
      <c r="CS94" s="36">
        <v>22247</v>
      </c>
      <c r="CT94" s="36">
        <v>7387</v>
      </c>
    </row>
    <row r="95" spans="1:98">
      <c r="B95" s="32">
        <v>42044</v>
      </c>
      <c r="C95" s="34"/>
      <c r="D95" s="34"/>
      <c r="E95" s="35"/>
      <c r="F95" s="36">
        <v>72620</v>
      </c>
      <c r="G95" s="36">
        <v>120702</v>
      </c>
      <c r="H95" s="36">
        <v>8848</v>
      </c>
      <c r="I95" s="36">
        <v>837461</v>
      </c>
      <c r="J95" s="36">
        <v>1109508</v>
      </c>
      <c r="K95" s="36">
        <v>122111</v>
      </c>
      <c r="L95" s="36">
        <v>157360</v>
      </c>
      <c r="M95" s="36">
        <v>255793</v>
      </c>
      <c r="N95" s="36">
        <v>15733</v>
      </c>
      <c r="O95" s="36">
        <v>235734</v>
      </c>
      <c r="P95" s="36">
        <v>181377</v>
      </c>
      <c r="Q95" s="36">
        <v>34220</v>
      </c>
      <c r="R95" s="36">
        <v>617088</v>
      </c>
      <c r="S95" s="36">
        <v>541733</v>
      </c>
      <c r="T95" s="36">
        <v>58508</v>
      </c>
      <c r="U95" s="36">
        <v>247598</v>
      </c>
      <c r="V95" s="36">
        <v>153736</v>
      </c>
      <c r="W95" s="36">
        <v>17595</v>
      </c>
      <c r="X95" s="36">
        <v>28793</v>
      </c>
      <c r="Y95" s="36">
        <v>43116</v>
      </c>
      <c r="Z95" s="36">
        <v>2684</v>
      </c>
      <c r="AA95" s="36">
        <v>572304</v>
      </c>
      <c r="AB95" s="36">
        <v>1097833</v>
      </c>
      <c r="AC95" s="36">
        <v>80100</v>
      </c>
      <c r="AD95" s="36">
        <v>363079</v>
      </c>
      <c r="AE95" s="36">
        <v>1105787</v>
      </c>
      <c r="AF95" s="36">
        <v>70225</v>
      </c>
      <c r="AG95" s="36">
        <v>19365</v>
      </c>
      <c r="AH95" s="36">
        <v>34532</v>
      </c>
      <c r="AI95" s="36">
        <v>2015</v>
      </c>
      <c r="AJ95" s="36">
        <v>92823</v>
      </c>
      <c r="AK95" s="36">
        <v>94924</v>
      </c>
      <c r="AL95" s="36">
        <v>7104</v>
      </c>
      <c r="AM95" s="36">
        <v>59717</v>
      </c>
      <c r="AN95" s="36">
        <v>48158</v>
      </c>
      <c r="AO95" s="36">
        <v>3330</v>
      </c>
      <c r="AP95" s="36">
        <v>171422</v>
      </c>
      <c r="AQ95" s="36">
        <v>100977</v>
      </c>
      <c r="AR95" s="36">
        <v>5496</v>
      </c>
      <c r="AS95" s="36">
        <v>262496</v>
      </c>
      <c r="AT95" s="36">
        <v>43832</v>
      </c>
      <c r="AU95" s="36">
        <v>8696</v>
      </c>
      <c r="AV95" s="36">
        <v>116766</v>
      </c>
      <c r="AW95" s="36">
        <v>207643</v>
      </c>
      <c r="AX95" s="36">
        <v>8010</v>
      </c>
      <c r="AY95" s="36">
        <v>196176</v>
      </c>
      <c r="AZ95" s="36">
        <v>140292</v>
      </c>
      <c r="BA95" s="36">
        <v>11504</v>
      </c>
      <c r="BB95" s="36">
        <v>75493</v>
      </c>
      <c r="BC95" s="36">
        <v>62317</v>
      </c>
      <c r="BD95" s="36">
        <v>3165</v>
      </c>
      <c r="BE95" s="36">
        <v>6991</v>
      </c>
      <c r="BF95" s="36">
        <v>9088</v>
      </c>
      <c r="BG95" s="36">
        <v>518</v>
      </c>
      <c r="BH95" s="36">
        <v>272045</v>
      </c>
      <c r="BI95" s="36">
        <v>125849</v>
      </c>
      <c r="BJ95" s="36">
        <v>13186</v>
      </c>
      <c r="BK95" s="36">
        <v>300285</v>
      </c>
      <c r="BL95" s="36">
        <v>116346</v>
      </c>
      <c r="BM95" s="36">
        <v>15838</v>
      </c>
      <c r="BN95" s="36">
        <v>22660</v>
      </c>
      <c r="BO95" s="36">
        <v>7475</v>
      </c>
      <c r="BP95" s="36">
        <v>8379</v>
      </c>
      <c r="BQ95" s="36">
        <v>195359</v>
      </c>
      <c r="BR95" s="36">
        <v>74698</v>
      </c>
      <c r="BS95" s="36">
        <v>18063</v>
      </c>
      <c r="BT95" s="36">
        <v>63487</v>
      </c>
      <c r="BU95" s="36">
        <v>41296</v>
      </c>
      <c r="BV95" s="36">
        <v>6726</v>
      </c>
      <c r="BW95" s="36">
        <v>222557</v>
      </c>
      <c r="BX95" s="36">
        <v>210225</v>
      </c>
      <c r="BY95" s="36">
        <v>6264</v>
      </c>
      <c r="BZ95" s="36">
        <v>129848</v>
      </c>
      <c r="CA95" s="36">
        <v>239056</v>
      </c>
      <c r="CB95" s="36">
        <v>44235</v>
      </c>
      <c r="CC95" s="36">
        <v>20447</v>
      </c>
      <c r="CD95" s="36">
        <v>6586</v>
      </c>
      <c r="CE95" s="36">
        <v>4767</v>
      </c>
      <c r="CF95" s="36">
        <v>140342</v>
      </c>
      <c r="CG95" s="36">
        <v>79025</v>
      </c>
      <c r="CH95" s="36">
        <v>7531</v>
      </c>
      <c r="CI95" s="36">
        <v>275149</v>
      </c>
      <c r="CJ95" s="36">
        <v>78813</v>
      </c>
      <c r="CK95" s="36">
        <v>23286</v>
      </c>
      <c r="CL95" s="36">
        <v>10228</v>
      </c>
      <c r="CM95" s="36">
        <v>2918</v>
      </c>
      <c r="CN95" s="36">
        <v>425</v>
      </c>
      <c r="CO95" s="36">
        <v>161639</v>
      </c>
      <c r="CP95" s="36">
        <v>29292</v>
      </c>
      <c r="CQ95" s="36">
        <v>10381</v>
      </c>
      <c r="CR95" s="36">
        <v>129674</v>
      </c>
      <c r="CS95" s="36">
        <v>21715</v>
      </c>
      <c r="CT95" s="36">
        <v>7073</v>
      </c>
    </row>
    <row r="96" spans="1:98">
      <c r="B96" s="32">
        <v>42043</v>
      </c>
      <c r="C96" s="34"/>
      <c r="D96" s="34"/>
      <c r="E96" s="35"/>
      <c r="F96" s="36">
        <v>41455</v>
      </c>
      <c r="G96" s="36">
        <v>71873</v>
      </c>
      <c r="H96" s="36">
        <v>4548</v>
      </c>
      <c r="I96" s="36">
        <v>809778</v>
      </c>
      <c r="J96" s="36">
        <v>1071303</v>
      </c>
      <c r="K96" s="36">
        <v>113962</v>
      </c>
      <c r="L96" s="36">
        <v>138891</v>
      </c>
      <c r="M96" s="36">
        <v>226588</v>
      </c>
      <c r="N96" s="36">
        <v>13083</v>
      </c>
      <c r="O96" s="36">
        <v>258383</v>
      </c>
      <c r="P96" s="36">
        <v>152738</v>
      </c>
      <c r="Q96" s="36">
        <v>34070</v>
      </c>
      <c r="R96" s="36">
        <v>504227</v>
      </c>
      <c r="S96" s="36">
        <v>456881</v>
      </c>
      <c r="T96" s="36">
        <v>44332</v>
      </c>
      <c r="U96" s="36">
        <v>233512</v>
      </c>
      <c r="V96" s="36">
        <v>151216</v>
      </c>
      <c r="W96" s="36">
        <v>16328</v>
      </c>
      <c r="X96" s="36">
        <v>23282</v>
      </c>
      <c r="Y96" s="36">
        <v>35679</v>
      </c>
      <c r="Z96" s="36">
        <v>1953</v>
      </c>
      <c r="AA96" s="36">
        <v>564146</v>
      </c>
      <c r="AB96" s="36">
        <v>1210919</v>
      </c>
      <c r="AC96" s="36">
        <v>77977</v>
      </c>
      <c r="AD96" s="36">
        <v>447351</v>
      </c>
      <c r="AE96" s="36">
        <v>1276351</v>
      </c>
      <c r="AF96" s="36">
        <v>69464</v>
      </c>
      <c r="AG96" s="36">
        <v>18481</v>
      </c>
      <c r="AH96" s="36">
        <v>30961</v>
      </c>
      <c r="AI96" s="36">
        <v>1787</v>
      </c>
      <c r="AJ96" s="36">
        <v>62491</v>
      </c>
      <c r="AK96" s="36">
        <v>60184</v>
      </c>
      <c r="AL96" s="36">
        <v>4043</v>
      </c>
      <c r="AM96" s="36">
        <v>43323</v>
      </c>
      <c r="AN96" s="36">
        <v>31258</v>
      </c>
      <c r="AO96" s="36">
        <v>2055</v>
      </c>
      <c r="AP96" s="36">
        <v>175110</v>
      </c>
      <c r="AQ96" s="36">
        <v>100463</v>
      </c>
      <c r="AR96" s="36">
        <v>4892</v>
      </c>
      <c r="AS96" s="36">
        <v>251812</v>
      </c>
      <c r="AT96" s="36">
        <v>34914</v>
      </c>
      <c r="AU96" s="36">
        <v>7632</v>
      </c>
      <c r="AV96" s="36">
        <v>111054</v>
      </c>
      <c r="AW96" s="36">
        <v>181091</v>
      </c>
      <c r="AX96" s="36">
        <v>6906</v>
      </c>
      <c r="AY96" s="36">
        <v>193188</v>
      </c>
      <c r="AZ96" s="36">
        <v>112809</v>
      </c>
      <c r="BA96" s="36">
        <v>9287</v>
      </c>
      <c r="BB96" s="36">
        <v>69086</v>
      </c>
      <c r="BC96" s="36">
        <v>34177</v>
      </c>
      <c r="BD96" s="36">
        <v>1869</v>
      </c>
      <c r="BE96" s="36">
        <v>5410</v>
      </c>
      <c r="BF96" s="36">
        <v>6669</v>
      </c>
      <c r="BG96" s="36">
        <v>410</v>
      </c>
      <c r="BH96" s="36">
        <v>193445</v>
      </c>
      <c r="BI96" s="36">
        <v>103393</v>
      </c>
      <c r="BJ96" s="36">
        <v>10280</v>
      </c>
      <c r="BK96" s="36">
        <v>200648</v>
      </c>
      <c r="BL96" s="36">
        <v>73167</v>
      </c>
      <c r="BM96" s="36">
        <v>8897</v>
      </c>
      <c r="BN96" s="36">
        <v>23896</v>
      </c>
      <c r="BO96" s="36">
        <v>9782</v>
      </c>
      <c r="BP96" s="36">
        <v>8696</v>
      </c>
      <c r="BQ96" s="36">
        <v>196877</v>
      </c>
      <c r="BR96" s="36">
        <v>80627</v>
      </c>
      <c r="BS96" s="36">
        <v>17789</v>
      </c>
      <c r="BT96" s="36">
        <v>61761</v>
      </c>
      <c r="BU96" s="36">
        <v>40649</v>
      </c>
      <c r="BV96" s="36">
        <v>6936</v>
      </c>
      <c r="BW96" s="36">
        <v>220246</v>
      </c>
      <c r="BX96" s="36">
        <v>193235</v>
      </c>
      <c r="BY96" s="36">
        <v>5928</v>
      </c>
      <c r="BZ96" s="36">
        <v>135459</v>
      </c>
      <c r="CA96" s="36">
        <v>296895</v>
      </c>
      <c r="CB96" s="36">
        <v>44579</v>
      </c>
      <c r="CC96" s="36">
        <v>10210</v>
      </c>
      <c r="CD96" s="36">
        <v>3937</v>
      </c>
      <c r="CE96" s="36">
        <v>2357</v>
      </c>
      <c r="CF96" s="36">
        <v>97175</v>
      </c>
      <c r="CG96" s="36">
        <v>55451</v>
      </c>
      <c r="CH96" s="36">
        <v>5171</v>
      </c>
      <c r="CI96" s="36">
        <v>283803</v>
      </c>
      <c r="CJ96" s="36">
        <v>92084</v>
      </c>
      <c r="CK96" s="36">
        <v>23719</v>
      </c>
      <c r="CL96" s="36">
        <v>3426</v>
      </c>
      <c r="CM96" s="36">
        <v>2831</v>
      </c>
      <c r="CN96" s="36">
        <v>180</v>
      </c>
      <c r="CO96" s="36">
        <v>163694</v>
      </c>
      <c r="CP96" s="36">
        <v>32799</v>
      </c>
      <c r="CQ96" s="36">
        <v>10111</v>
      </c>
      <c r="CR96" s="36">
        <v>123041</v>
      </c>
      <c r="CS96" s="36">
        <v>24499</v>
      </c>
      <c r="CT96" s="36">
        <v>7643</v>
      </c>
    </row>
    <row r="97" spans="2:98">
      <c r="B97" s="32">
        <v>42042</v>
      </c>
      <c r="C97" s="34"/>
      <c r="D97" s="34"/>
      <c r="E97" s="35"/>
      <c r="F97" s="36">
        <v>44590</v>
      </c>
      <c r="G97" s="36">
        <v>80427</v>
      </c>
      <c r="H97" s="36">
        <v>5475</v>
      </c>
      <c r="I97" s="36">
        <v>830823</v>
      </c>
      <c r="J97" s="36">
        <v>1103127</v>
      </c>
      <c r="K97" s="36">
        <v>119871</v>
      </c>
      <c r="L97" s="36">
        <v>159361</v>
      </c>
      <c r="M97" s="36">
        <v>227981</v>
      </c>
      <c r="N97" s="36">
        <v>13315</v>
      </c>
      <c r="O97" s="36">
        <v>262322</v>
      </c>
      <c r="P97" s="36">
        <v>159258</v>
      </c>
      <c r="Q97" s="36">
        <v>32828</v>
      </c>
      <c r="R97" s="36">
        <v>504703</v>
      </c>
      <c r="S97" s="36">
        <v>462966</v>
      </c>
      <c r="T97" s="36">
        <v>46962</v>
      </c>
      <c r="U97" s="36">
        <v>234260</v>
      </c>
      <c r="V97" s="36">
        <v>157751</v>
      </c>
      <c r="W97" s="36">
        <v>17398</v>
      </c>
      <c r="X97" s="36">
        <v>23111</v>
      </c>
      <c r="Y97" s="36">
        <v>37104</v>
      </c>
      <c r="Z97" s="36">
        <v>2033</v>
      </c>
      <c r="AA97" s="36">
        <v>568476</v>
      </c>
      <c r="AB97" s="36">
        <v>1170781</v>
      </c>
      <c r="AC97" s="36">
        <v>79361</v>
      </c>
      <c r="AD97" s="36">
        <v>438878</v>
      </c>
      <c r="AE97" s="36">
        <v>1213253</v>
      </c>
      <c r="AF97" s="36">
        <v>69627</v>
      </c>
      <c r="AG97" s="36">
        <v>18883</v>
      </c>
      <c r="AH97" s="36">
        <v>32902</v>
      </c>
      <c r="AI97" s="36">
        <v>1905</v>
      </c>
      <c r="AJ97" s="36">
        <v>63011</v>
      </c>
      <c r="AK97" s="36">
        <v>62704</v>
      </c>
      <c r="AL97" s="36">
        <v>4552</v>
      </c>
      <c r="AM97" s="36">
        <v>41851</v>
      </c>
      <c r="AN97" s="36">
        <v>32707</v>
      </c>
      <c r="AO97" s="36">
        <v>2082</v>
      </c>
      <c r="AP97" s="36">
        <v>170354</v>
      </c>
      <c r="AQ97" s="36">
        <v>95241</v>
      </c>
      <c r="AR97" s="36">
        <v>4603</v>
      </c>
      <c r="AS97" s="36">
        <v>252928</v>
      </c>
      <c r="AT97" s="36">
        <v>37019</v>
      </c>
      <c r="AU97" s="36">
        <v>8291</v>
      </c>
      <c r="AV97" s="36">
        <v>111455</v>
      </c>
      <c r="AW97" s="36">
        <v>192379</v>
      </c>
      <c r="AX97" s="36">
        <v>7672</v>
      </c>
      <c r="AY97" s="36">
        <v>209905</v>
      </c>
      <c r="AZ97" s="36">
        <v>132721</v>
      </c>
      <c r="BA97" s="36">
        <v>10666</v>
      </c>
      <c r="BB97" s="36">
        <v>69570</v>
      </c>
      <c r="BC97" s="36">
        <v>37665</v>
      </c>
      <c r="BD97" s="36">
        <v>2224</v>
      </c>
      <c r="BE97" s="36">
        <v>5477</v>
      </c>
      <c r="BF97" s="36">
        <v>6978</v>
      </c>
      <c r="BG97" s="36">
        <v>450</v>
      </c>
      <c r="BH97" s="36">
        <v>199379</v>
      </c>
      <c r="BI97" s="36">
        <v>110235</v>
      </c>
      <c r="BJ97" s="36">
        <v>11096</v>
      </c>
      <c r="BK97" s="36">
        <v>207849</v>
      </c>
      <c r="BL97" s="36">
        <v>77204</v>
      </c>
      <c r="BM97" s="36">
        <v>10318</v>
      </c>
      <c r="BN97" s="36">
        <v>24567</v>
      </c>
      <c r="BO97" s="36">
        <v>9027</v>
      </c>
      <c r="BP97" s="36">
        <v>8911</v>
      </c>
      <c r="BQ97" s="36">
        <v>203245</v>
      </c>
      <c r="BR97" s="36">
        <v>80280</v>
      </c>
      <c r="BS97" s="36">
        <v>18426</v>
      </c>
      <c r="BT97" s="36">
        <v>60968</v>
      </c>
      <c r="BU97" s="36">
        <v>40071</v>
      </c>
      <c r="BV97" s="36">
        <v>6053</v>
      </c>
      <c r="BW97" s="36">
        <v>228858</v>
      </c>
      <c r="BX97" s="36">
        <v>191823</v>
      </c>
      <c r="BY97" s="36">
        <v>5880</v>
      </c>
      <c r="BZ97" s="36">
        <v>139543</v>
      </c>
      <c r="CA97" s="36">
        <v>286203</v>
      </c>
      <c r="CB97" s="36">
        <v>43378</v>
      </c>
      <c r="CC97" s="36">
        <v>10131</v>
      </c>
      <c r="CD97" s="36">
        <v>4559</v>
      </c>
      <c r="CE97" s="36">
        <v>2580</v>
      </c>
      <c r="CF97" s="36">
        <v>97849</v>
      </c>
      <c r="CG97" s="36">
        <v>54038</v>
      </c>
      <c r="CH97" s="36">
        <v>4772</v>
      </c>
      <c r="CI97" s="36">
        <v>288277</v>
      </c>
      <c r="CJ97" s="36">
        <v>90396</v>
      </c>
      <c r="CK97" s="36">
        <v>24893</v>
      </c>
      <c r="CL97" s="36">
        <v>4029</v>
      </c>
      <c r="CM97" s="36">
        <v>1284</v>
      </c>
      <c r="CN97" s="36">
        <v>157</v>
      </c>
      <c r="CO97" s="36">
        <v>164146</v>
      </c>
      <c r="CP97" s="36">
        <v>31594</v>
      </c>
      <c r="CQ97" s="36">
        <v>9598</v>
      </c>
      <c r="CR97" s="36">
        <v>125680</v>
      </c>
      <c r="CS97" s="36">
        <v>24364</v>
      </c>
      <c r="CT97" s="36">
        <v>7269</v>
      </c>
    </row>
    <row r="98" spans="2:98">
      <c r="B98" s="32">
        <v>42041</v>
      </c>
      <c r="C98" s="34"/>
      <c r="D98" s="34"/>
      <c r="E98" s="35"/>
      <c r="F98" s="36">
        <v>68706</v>
      </c>
      <c r="G98" s="36">
        <v>94466</v>
      </c>
      <c r="H98" s="36">
        <v>8189</v>
      </c>
      <c r="I98" s="36">
        <v>865035</v>
      </c>
      <c r="J98" s="36">
        <v>1209935</v>
      </c>
      <c r="K98" s="36">
        <v>129952</v>
      </c>
      <c r="L98" s="36">
        <v>159374</v>
      </c>
      <c r="M98" s="36">
        <v>265877</v>
      </c>
      <c r="N98" s="36">
        <v>15352</v>
      </c>
      <c r="O98" s="36">
        <v>278189</v>
      </c>
      <c r="P98" s="36">
        <v>181734</v>
      </c>
      <c r="Q98" s="36">
        <v>31490</v>
      </c>
      <c r="R98" s="36">
        <v>548270</v>
      </c>
      <c r="S98" s="36">
        <v>444130</v>
      </c>
      <c r="T98" s="36">
        <v>54699</v>
      </c>
      <c r="U98" s="36">
        <v>243308</v>
      </c>
      <c r="V98" s="36">
        <v>165224</v>
      </c>
      <c r="W98" s="36">
        <v>18838</v>
      </c>
      <c r="X98" s="36">
        <v>28233</v>
      </c>
      <c r="Y98" s="36">
        <v>46967</v>
      </c>
      <c r="Z98" s="36">
        <v>2272</v>
      </c>
      <c r="AA98" s="36">
        <v>553975</v>
      </c>
      <c r="AB98" s="36">
        <v>1136651</v>
      </c>
      <c r="AC98" s="36">
        <v>77383</v>
      </c>
      <c r="AD98" s="36">
        <v>323550</v>
      </c>
      <c r="AE98" s="36">
        <v>1181851</v>
      </c>
      <c r="AF98" s="36">
        <v>68274</v>
      </c>
      <c r="AG98" s="36">
        <v>20509</v>
      </c>
      <c r="AH98" s="36">
        <v>38808</v>
      </c>
      <c r="AI98" s="36">
        <v>2183</v>
      </c>
      <c r="AJ98" s="36">
        <v>85305</v>
      </c>
      <c r="AK98" s="36">
        <v>92418</v>
      </c>
      <c r="AL98" s="36">
        <v>6612</v>
      </c>
      <c r="AM98" s="36">
        <v>52753</v>
      </c>
      <c r="AN98" s="36">
        <v>48547</v>
      </c>
      <c r="AO98" s="36">
        <v>3072</v>
      </c>
      <c r="AP98" s="36">
        <v>170113</v>
      </c>
      <c r="AQ98" s="36">
        <v>105469</v>
      </c>
      <c r="AR98" s="36">
        <v>5209</v>
      </c>
      <c r="AS98" s="36">
        <v>257893</v>
      </c>
      <c r="AT98" s="36">
        <v>44673</v>
      </c>
      <c r="AU98" s="36">
        <v>9184</v>
      </c>
      <c r="AV98" s="36">
        <v>113693</v>
      </c>
      <c r="AW98" s="36">
        <v>222806</v>
      </c>
      <c r="AX98" s="36">
        <v>8031</v>
      </c>
      <c r="AY98" s="36">
        <v>218270</v>
      </c>
      <c r="AZ98" s="36">
        <v>167768</v>
      </c>
      <c r="BA98" s="36">
        <v>13184</v>
      </c>
      <c r="BB98" s="36">
        <v>85891</v>
      </c>
      <c r="BC98" s="36">
        <v>66588</v>
      </c>
      <c r="BD98" s="36">
        <v>3287</v>
      </c>
      <c r="BE98" s="36">
        <v>6472</v>
      </c>
      <c r="BF98" s="36">
        <v>9837</v>
      </c>
      <c r="BG98" s="36">
        <v>558</v>
      </c>
      <c r="BH98" s="36">
        <v>252804</v>
      </c>
      <c r="BI98" s="36">
        <v>130048</v>
      </c>
      <c r="BJ98" s="36">
        <v>12562</v>
      </c>
      <c r="BK98" s="36">
        <v>251955</v>
      </c>
      <c r="BL98" s="36">
        <v>95645</v>
      </c>
      <c r="BM98" s="36">
        <v>13757</v>
      </c>
      <c r="BN98" s="36">
        <v>26421</v>
      </c>
      <c r="BO98" s="36">
        <v>8292</v>
      </c>
      <c r="BP98" s="36">
        <v>9870</v>
      </c>
      <c r="BQ98" s="36">
        <v>206238</v>
      </c>
      <c r="BR98" s="36">
        <v>70181</v>
      </c>
      <c r="BS98" s="36">
        <v>17766</v>
      </c>
      <c r="BT98" s="36">
        <v>64457</v>
      </c>
      <c r="BU98" s="36">
        <v>39746</v>
      </c>
      <c r="BV98" s="36">
        <v>6159</v>
      </c>
      <c r="BW98" s="36">
        <v>200163</v>
      </c>
      <c r="BX98" s="36">
        <v>185688</v>
      </c>
      <c r="BY98" s="36">
        <v>5912</v>
      </c>
      <c r="BZ98" s="36">
        <v>143601</v>
      </c>
      <c r="CA98" s="36">
        <v>269519</v>
      </c>
      <c r="CB98" s="36">
        <v>42755</v>
      </c>
      <c r="CC98" s="36">
        <v>18417</v>
      </c>
      <c r="CD98" s="36">
        <v>6159</v>
      </c>
      <c r="CE98" s="36">
        <v>4225</v>
      </c>
      <c r="CF98" s="36">
        <v>105131</v>
      </c>
      <c r="CG98" s="36">
        <v>58728</v>
      </c>
      <c r="CH98" s="36">
        <v>5416</v>
      </c>
      <c r="CI98" s="36">
        <v>283374</v>
      </c>
      <c r="CJ98" s="36">
        <v>78523</v>
      </c>
      <c r="CK98" s="36">
        <v>23102</v>
      </c>
      <c r="CL98" s="36">
        <v>11808</v>
      </c>
      <c r="CM98" s="36">
        <v>1212</v>
      </c>
      <c r="CN98" s="36">
        <v>535</v>
      </c>
      <c r="CO98" s="36">
        <v>155174</v>
      </c>
      <c r="CP98" s="36">
        <v>27329</v>
      </c>
      <c r="CQ98" s="36">
        <v>9473</v>
      </c>
      <c r="CR98" s="36">
        <v>120505</v>
      </c>
      <c r="CS98" s="36">
        <v>22281</v>
      </c>
      <c r="CT98" s="36">
        <v>6942</v>
      </c>
    </row>
    <row r="99" spans="2:98">
      <c r="B99" s="32">
        <v>42040</v>
      </c>
      <c r="C99" s="34"/>
      <c r="D99" s="34"/>
      <c r="E99" s="35"/>
      <c r="F99" s="36">
        <v>76487</v>
      </c>
      <c r="G99" s="36">
        <v>114925</v>
      </c>
      <c r="H99" s="36">
        <v>9355</v>
      </c>
      <c r="I99" s="36">
        <v>892708</v>
      </c>
      <c r="J99" s="36">
        <v>1284057</v>
      </c>
      <c r="K99" s="36">
        <v>135065</v>
      </c>
      <c r="L99" s="36">
        <v>163170</v>
      </c>
      <c r="M99" s="36">
        <v>287177</v>
      </c>
      <c r="N99" s="36">
        <v>16351</v>
      </c>
      <c r="O99" s="36">
        <v>246287</v>
      </c>
      <c r="P99" s="36">
        <v>197438</v>
      </c>
      <c r="Q99" s="36">
        <v>30992</v>
      </c>
      <c r="R99" s="36">
        <v>569803</v>
      </c>
      <c r="S99" s="36">
        <v>444031</v>
      </c>
      <c r="T99" s="36">
        <v>56340</v>
      </c>
      <c r="U99" s="36">
        <v>256568</v>
      </c>
      <c r="V99" s="36">
        <v>178678</v>
      </c>
      <c r="W99" s="36">
        <v>18794</v>
      </c>
      <c r="X99" s="36">
        <v>29906</v>
      </c>
      <c r="Y99" s="36">
        <v>49356</v>
      </c>
      <c r="Z99" s="36">
        <v>2542</v>
      </c>
      <c r="AA99" s="36">
        <v>554434</v>
      </c>
      <c r="AB99" s="36">
        <v>1155722</v>
      </c>
      <c r="AC99" s="36">
        <v>78555</v>
      </c>
      <c r="AD99" s="36">
        <v>420408</v>
      </c>
      <c r="AE99" s="36">
        <v>1216293</v>
      </c>
      <c r="AF99" s="36">
        <v>72686</v>
      </c>
      <c r="AG99" s="36">
        <v>20378</v>
      </c>
      <c r="AH99" s="36">
        <v>40936</v>
      </c>
      <c r="AI99" s="36">
        <v>2357</v>
      </c>
      <c r="AJ99" s="36">
        <v>91170</v>
      </c>
      <c r="AK99" s="36">
        <v>98514</v>
      </c>
      <c r="AL99" s="36">
        <v>6965</v>
      </c>
      <c r="AM99" s="36">
        <v>58748</v>
      </c>
      <c r="AN99" s="36">
        <v>56577</v>
      </c>
      <c r="AO99" s="36">
        <v>3402</v>
      </c>
      <c r="AP99" s="36">
        <v>173133</v>
      </c>
      <c r="AQ99" s="36">
        <v>107371</v>
      </c>
      <c r="AR99" s="36">
        <v>4979</v>
      </c>
      <c r="AS99" s="36">
        <v>264045</v>
      </c>
      <c r="AT99" s="36">
        <v>46778</v>
      </c>
      <c r="AU99" s="36">
        <v>9258</v>
      </c>
      <c r="AV99" s="36">
        <v>117693</v>
      </c>
      <c r="AW99" s="36">
        <v>244739</v>
      </c>
      <c r="AX99" s="36">
        <v>8365</v>
      </c>
      <c r="AY99" s="36">
        <v>195537</v>
      </c>
      <c r="AZ99" s="36">
        <v>159026</v>
      </c>
      <c r="BA99" s="36">
        <v>11666</v>
      </c>
      <c r="BB99" s="36">
        <v>76335</v>
      </c>
      <c r="BC99" s="36">
        <v>62815</v>
      </c>
      <c r="BD99" s="36">
        <v>3097</v>
      </c>
      <c r="BE99" s="36">
        <v>6631</v>
      </c>
      <c r="BF99" s="36">
        <v>10141</v>
      </c>
      <c r="BG99" s="36">
        <v>611</v>
      </c>
      <c r="BH99" s="36">
        <v>268197</v>
      </c>
      <c r="BI99" s="36">
        <v>135321</v>
      </c>
      <c r="BJ99" s="36">
        <v>13338</v>
      </c>
      <c r="BK99" s="36">
        <v>245513</v>
      </c>
      <c r="BL99" s="36">
        <v>94173</v>
      </c>
      <c r="BM99" s="36">
        <v>12996</v>
      </c>
      <c r="BN99" s="36">
        <v>25277</v>
      </c>
      <c r="BO99" s="36">
        <v>7099</v>
      </c>
      <c r="BP99" s="36">
        <v>10592</v>
      </c>
      <c r="BQ99" s="36">
        <v>197386</v>
      </c>
      <c r="BR99" s="36">
        <v>66678</v>
      </c>
      <c r="BS99" s="36">
        <v>17196</v>
      </c>
      <c r="BT99" s="36">
        <v>63323</v>
      </c>
      <c r="BU99" s="36">
        <v>38403</v>
      </c>
      <c r="BV99" s="36">
        <v>6005</v>
      </c>
      <c r="BW99" s="36">
        <v>202260</v>
      </c>
      <c r="BX99" s="36">
        <v>194179</v>
      </c>
      <c r="BY99" s="36">
        <v>6650</v>
      </c>
      <c r="BZ99" s="36">
        <v>158766</v>
      </c>
      <c r="CA99" s="36">
        <v>274660</v>
      </c>
      <c r="CB99" s="36">
        <v>46597</v>
      </c>
      <c r="CC99" s="36">
        <v>19121</v>
      </c>
      <c r="CD99" s="36">
        <v>6927</v>
      </c>
      <c r="CE99" s="36">
        <v>4535</v>
      </c>
      <c r="CF99" s="36">
        <v>119155</v>
      </c>
      <c r="CG99" s="36">
        <v>68738</v>
      </c>
      <c r="CH99" s="36">
        <v>5770</v>
      </c>
      <c r="CI99" s="36">
        <v>276060</v>
      </c>
      <c r="CJ99" s="36">
        <v>73295</v>
      </c>
      <c r="CK99" s="36">
        <v>22380</v>
      </c>
      <c r="CL99" s="36">
        <v>13231</v>
      </c>
      <c r="CM99" s="36">
        <v>3271</v>
      </c>
      <c r="CN99" s="36">
        <v>560</v>
      </c>
      <c r="CO99" s="36">
        <v>147683</v>
      </c>
      <c r="CP99" s="36">
        <v>23456</v>
      </c>
      <c r="CQ99" s="36">
        <v>9515</v>
      </c>
      <c r="CR99" s="36">
        <v>118220</v>
      </c>
      <c r="CS99" s="36">
        <v>21234</v>
      </c>
      <c r="CT99" s="36">
        <v>7259</v>
      </c>
    </row>
    <row r="100" spans="2:98">
      <c r="B100" s="32">
        <v>42039</v>
      </c>
      <c r="C100" s="34"/>
      <c r="D100" s="34"/>
      <c r="E100" s="35"/>
      <c r="F100" s="36">
        <v>82941</v>
      </c>
      <c r="G100" s="36">
        <v>132574</v>
      </c>
      <c r="H100" s="36">
        <v>10165</v>
      </c>
      <c r="I100" s="36">
        <v>888161</v>
      </c>
      <c r="J100" s="36">
        <v>1201928</v>
      </c>
      <c r="K100" s="36">
        <v>136492</v>
      </c>
      <c r="L100" s="36">
        <v>168321</v>
      </c>
      <c r="M100" s="36">
        <v>277710</v>
      </c>
      <c r="N100" s="36">
        <v>17096</v>
      </c>
      <c r="O100" s="36">
        <v>300877</v>
      </c>
      <c r="P100" s="36">
        <v>194258</v>
      </c>
      <c r="Q100" s="36">
        <v>30677</v>
      </c>
      <c r="R100" s="36">
        <v>576688</v>
      </c>
      <c r="S100" s="36">
        <v>544397</v>
      </c>
      <c r="T100" s="36">
        <v>57923</v>
      </c>
      <c r="U100" s="36">
        <v>261003</v>
      </c>
      <c r="V100" s="36">
        <v>168109</v>
      </c>
      <c r="W100" s="36">
        <v>19693</v>
      </c>
      <c r="X100" s="36">
        <v>30686</v>
      </c>
      <c r="Y100" s="36">
        <v>47887</v>
      </c>
      <c r="Z100" s="36">
        <v>2694</v>
      </c>
      <c r="AA100" s="36">
        <v>556716</v>
      </c>
      <c r="AB100" s="36">
        <v>1081843</v>
      </c>
      <c r="AC100" s="36">
        <v>77259</v>
      </c>
      <c r="AD100" s="36">
        <v>426683</v>
      </c>
      <c r="AE100" s="36">
        <v>1156942</v>
      </c>
      <c r="AF100" s="36">
        <v>72454</v>
      </c>
      <c r="AG100" s="36">
        <v>21876</v>
      </c>
      <c r="AH100" s="36">
        <v>36973</v>
      </c>
      <c r="AI100" s="36">
        <v>2462</v>
      </c>
      <c r="AJ100" s="36">
        <v>94262</v>
      </c>
      <c r="AK100" s="36">
        <v>96103</v>
      </c>
      <c r="AL100" s="36">
        <v>7094</v>
      </c>
      <c r="AM100" s="36">
        <v>58701</v>
      </c>
      <c r="AN100" s="36">
        <v>54159</v>
      </c>
      <c r="AO100" s="36">
        <v>3383</v>
      </c>
      <c r="AP100" s="36">
        <v>171748</v>
      </c>
      <c r="AQ100" s="36">
        <v>100936</v>
      </c>
      <c r="AR100" s="36">
        <v>5388</v>
      </c>
      <c r="AS100" s="36">
        <v>254164</v>
      </c>
      <c r="AT100" s="36">
        <v>42971</v>
      </c>
      <c r="AU100" s="36">
        <v>7934</v>
      </c>
      <c r="AV100" s="36">
        <v>114868</v>
      </c>
      <c r="AW100" s="36">
        <v>211694</v>
      </c>
      <c r="AX100" s="36">
        <v>8128</v>
      </c>
      <c r="AY100" s="36">
        <v>191617</v>
      </c>
      <c r="AZ100" s="36">
        <v>143025</v>
      </c>
      <c r="BA100" s="36">
        <v>11740</v>
      </c>
      <c r="BB100" s="36">
        <v>76925</v>
      </c>
      <c r="BC100" s="36">
        <v>59490</v>
      </c>
      <c r="BD100" s="36">
        <v>3233</v>
      </c>
      <c r="BE100" s="36">
        <v>6830</v>
      </c>
      <c r="BF100" s="36">
        <v>9919</v>
      </c>
      <c r="BG100" s="36">
        <v>609</v>
      </c>
      <c r="BH100" s="36">
        <v>273438</v>
      </c>
      <c r="BI100" s="36">
        <v>125481</v>
      </c>
      <c r="BJ100" s="36">
        <v>13636</v>
      </c>
      <c r="BK100" s="36">
        <v>235094</v>
      </c>
      <c r="BL100" s="36">
        <v>81685</v>
      </c>
      <c r="BM100" s="36">
        <v>12864</v>
      </c>
      <c r="BN100" s="36">
        <v>23655</v>
      </c>
      <c r="BO100" s="36">
        <v>7934</v>
      </c>
      <c r="BP100" s="36">
        <v>9509</v>
      </c>
      <c r="BQ100" s="36">
        <v>188049</v>
      </c>
      <c r="BR100" s="36">
        <v>71309</v>
      </c>
      <c r="BS100" s="36">
        <v>16615</v>
      </c>
      <c r="BT100" s="36">
        <v>66089</v>
      </c>
      <c r="BU100" s="36">
        <v>45442</v>
      </c>
      <c r="BV100" s="36">
        <v>7503</v>
      </c>
      <c r="BW100" s="36">
        <v>199085</v>
      </c>
      <c r="BX100" s="36">
        <v>191713</v>
      </c>
      <c r="BY100" s="36">
        <v>7284</v>
      </c>
      <c r="BZ100" s="36">
        <v>118997</v>
      </c>
      <c r="CA100" s="36">
        <v>203341</v>
      </c>
      <c r="CB100" s="36">
        <v>36219</v>
      </c>
      <c r="CC100" s="36">
        <v>18653</v>
      </c>
      <c r="CD100" s="36">
        <v>6669</v>
      </c>
      <c r="CE100" s="36">
        <v>4468</v>
      </c>
      <c r="CF100" s="36">
        <v>109439</v>
      </c>
      <c r="CG100" s="36">
        <v>58769</v>
      </c>
      <c r="CH100" s="36">
        <v>5443</v>
      </c>
      <c r="CI100" s="36">
        <v>268710</v>
      </c>
      <c r="CJ100" s="36">
        <v>73071</v>
      </c>
      <c r="CK100" s="36">
        <v>22554</v>
      </c>
      <c r="CL100" s="36">
        <v>10375</v>
      </c>
      <c r="CM100" s="36">
        <v>3497</v>
      </c>
      <c r="CN100" s="36">
        <v>414</v>
      </c>
      <c r="CO100" s="36">
        <v>142352</v>
      </c>
      <c r="CP100" s="36">
        <v>27413</v>
      </c>
      <c r="CQ100" s="36">
        <v>8865</v>
      </c>
      <c r="CR100" s="36">
        <v>116602</v>
      </c>
      <c r="CS100" s="36">
        <v>21477</v>
      </c>
      <c r="CT100" s="36">
        <v>7069</v>
      </c>
    </row>
    <row r="101" spans="2:98">
      <c r="B101" s="32">
        <v>42038</v>
      </c>
      <c r="C101" s="34"/>
      <c r="D101" s="34"/>
      <c r="E101" s="35"/>
      <c r="F101" s="36">
        <v>88073</v>
      </c>
      <c r="G101" s="36">
        <v>138141</v>
      </c>
      <c r="H101" s="36">
        <v>10493</v>
      </c>
      <c r="I101" s="36">
        <v>910379</v>
      </c>
      <c r="J101" s="36">
        <v>1226075</v>
      </c>
      <c r="K101" s="36">
        <v>140634</v>
      </c>
      <c r="L101" s="36">
        <v>170365</v>
      </c>
      <c r="M101" s="36">
        <v>280148</v>
      </c>
      <c r="N101" s="36">
        <v>17778</v>
      </c>
      <c r="O101" s="36">
        <v>265081</v>
      </c>
      <c r="P101" s="36">
        <v>199848</v>
      </c>
      <c r="Q101" s="36">
        <v>30489</v>
      </c>
      <c r="R101" s="36">
        <v>593259</v>
      </c>
      <c r="S101" s="36">
        <v>552683</v>
      </c>
      <c r="T101" s="36">
        <v>58827</v>
      </c>
      <c r="U101" s="36">
        <v>269834</v>
      </c>
      <c r="V101" s="36">
        <v>172846</v>
      </c>
      <c r="W101" s="36">
        <v>18804</v>
      </c>
      <c r="X101" s="36">
        <v>31221</v>
      </c>
      <c r="Y101" s="36">
        <v>48648</v>
      </c>
      <c r="Z101" s="36">
        <v>2692</v>
      </c>
      <c r="AA101" s="36">
        <v>565712</v>
      </c>
      <c r="AB101" s="36">
        <v>1094251</v>
      </c>
      <c r="AC101" s="36">
        <v>79433</v>
      </c>
      <c r="AD101" s="36">
        <v>322216</v>
      </c>
      <c r="AE101" s="36">
        <v>1156198</v>
      </c>
      <c r="AF101" s="36">
        <v>71694</v>
      </c>
      <c r="AG101" s="36">
        <v>21610</v>
      </c>
      <c r="AH101" s="36">
        <v>37815</v>
      </c>
      <c r="AI101" s="36">
        <v>2471</v>
      </c>
      <c r="AJ101" s="36">
        <v>110194</v>
      </c>
      <c r="AK101" s="36">
        <v>99903</v>
      </c>
      <c r="AL101" s="36">
        <v>7470</v>
      </c>
      <c r="AM101" s="36">
        <v>62697</v>
      </c>
      <c r="AN101" s="36">
        <v>55666</v>
      </c>
      <c r="AO101" s="36">
        <v>3646</v>
      </c>
      <c r="AP101" s="36">
        <v>169607</v>
      </c>
      <c r="AQ101" s="36">
        <v>102886</v>
      </c>
      <c r="AR101" s="36">
        <v>4983</v>
      </c>
      <c r="AS101" s="36">
        <v>256446</v>
      </c>
      <c r="AT101" s="36">
        <v>42965</v>
      </c>
      <c r="AU101" s="36">
        <v>8491</v>
      </c>
      <c r="AV101" s="36">
        <v>115600</v>
      </c>
      <c r="AW101" s="36">
        <v>211498</v>
      </c>
      <c r="AX101" s="36">
        <v>7820</v>
      </c>
      <c r="AY101" s="36">
        <v>191432</v>
      </c>
      <c r="AZ101" s="36">
        <v>139910</v>
      </c>
      <c r="BA101" s="36">
        <v>11525</v>
      </c>
      <c r="BB101" s="36">
        <v>75181</v>
      </c>
      <c r="BC101" s="36">
        <v>58500</v>
      </c>
      <c r="BD101" s="36">
        <v>3089</v>
      </c>
      <c r="BE101" s="36">
        <v>7119</v>
      </c>
      <c r="BF101" s="36">
        <v>10195</v>
      </c>
      <c r="BG101" s="36">
        <v>579</v>
      </c>
      <c r="BH101" s="36">
        <v>273456</v>
      </c>
      <c r="BI101" s="36">
        <v>126276</v>
      </c>
      <c r="BJ101" s="36">
        <v>13997</v>
      </c>
      <c r="BK101" s="36">
        <v>224836</v>
      </c>
      <c r="BL101" s="36">
        <v>77143</v>
      </c>
      <c r="BM101" s="36">
        <v>11987</v>
      </c>
      <c r="BN101" s="36">
        <v>23238</v>
      </c>
      <c r="BO101" s="36">
        <v>7747</v>
      </c>
      <c r="BP101" s="36">
        <v>10052</v>
      </c>
      <c r="BQ101" s="36">
        <v>184786</v>
      </c>
      <c r="BR101" s="36">
        <v>68095</v>
      </c>
      <c r="BS101" s="36">
        <v>15504</v>
      </c>
      <c r="BT101" s="36">
        <v>62989</v>
      </c>
      <c r="BU101" s="36">
        <v>43085</v>
      </c>
      <c r="BV101" s="36">
        <v>5935</v>
      </c>
      <c r="BW101" s="36">
        <v>198608</v>
      </c>
      <c r="BX101" s="36">
        <v>193663</v>
      </c>
      <c r="BY101" s="36">
        <v>6942</v>
      </c>
      <c r="BZ101" s="36">
        <v>114080</v>
      </c>
      <c r="CA101" s="36">
        <v>196497</v>
      </c>
      <c r="CB101" s="36">
        <v>33856</v>
      </c>
      <c r="CC101" s="36">
        <v>19192</v>
      </c>
      <c r="CD101" s="36">
        <v>6810</v>
      </c>
      <c r="CE101" s="36">
        <v>4518</v>
      </c>
      <c r="CF101" s="36">
        <v>117042</v>
      </c>
      <c r="CG101" s="36">
        <v>63260</v>
      </c>
      <c r="CH101" s="36">
        <v>5920</v>
      </c>
      <c r="CI101" s="36">
        <v>271939</v>
      </c>
      <c r="CJ101" s="36">
        <v>72743</v>
      </c>
      <c r="CK101" s="36">
        <v>22572</v>
      </c>
      <c r="CL101" s="36">
        <v>10972</v>
      </c>
      <c r="CM101" s="36">
        <v>2947</v>
      </c>
      <c r="CN101" s="36">
        <v>651</v>
      </c>
      <c r="CO101" s="36">
        <v>137279</v>
      </c>
      <c r="CP101" s="36">
        <v>25569</v>
      </c>
      <c r="CQ101" s="36">
        <v>8120</v>
      </c>
      <c r="CR101" s="36">
        <v>116185</v>
      </c>
      <c r="CS101" s="36">
        <v>20759</v>
      </c>
      <c r="CT101" s="36">
        <v>6781</v>
      </c>
    </row>
    <row r="102" spans="2:98">
      <c r="B102" s="32">
        <v>42037</v>
      </c>
      <c r="C102" s="34"/>
      <c r="D102" s="34"/>
      <c r="E102" s="35"/>
      <c r="F102" s="36">
        <v>91989</v>
      </c>
      <c r="G102" s="36">
        <v>145539</v>
      </c>
      <c r="H102" s="36">
        <v>11371</v>
      </c>
      <c r="I102" s="36">
        <v>925930</v>
      </c>
      <c r="J102" s="36">
        <v>1254566</v>
      </c>
      <c r="K102" s="36">
        <v>141627</v>
      </c>
      <c r="L102" s="36">
        <v>175701</v>
      </c>
      <c r="M102" s="36">
        <v>285377</v>
      </c>
      <c r="N102" s="36">
        <v>17860</v>
      </c>
      <c r="O102" s="36">
        <v>317845</v>
      </c>
      <c r="P102" s="36">
        <v>207889</v>
      </c>
      <c r="Q102" s="36">
        <v>30166</v>
      </c>
      <c r="R102" s="36">
        <v>596166</v>
      </c>
      <c r="S102" s="36">
        <v>555165</v>
      </c>
      <c r="T102" s="36">
        <v>58191</v>
      </c>
      <c r="U102" s="36">
        <v>271723</v>
      </c>
      <c r="V102" s="36">
        <v>178878</v>
      </c>
      <c r="W102" s="36">
        <v>19815</v>
      </c>
      <c r="X102" s="36">
        <v>31799</v>
      </c>
      <c r="Y102" s="36">
        <v>50400</v>
      </c>
      <c r="Z102" s="36">
        <v>2635</v>
      </c>
      <c r="AA102" s="36">
        <v>560636</v>
      </c>
      <c r="AB102" s="36">
        <v>1114732</v>
      </c>
      <c r="AC102" s="36">
        <v>81268</v>
      </c>
      <c r="AD102" s="36">
        <v>320885</v>
      </c>
      <c r="AE102" s="36">
        <v>1165341</v>
      </c>
      <c r="AF102" s="36">
        <v>71576</v>
      </c>
      <c r="AG102" s="36">
        <v>23461</v>
      </c>
      <c r="AH102" s="36">
        <v>38189</v>
      </c>
      <c r="AI102" s="36">
        <v>2530</v>
      </c>
      <c r="AJ102" s="36">
        <v>98494</v>
      </c>
      <c r="AK102" s="36">
        <v>100602</v>
      </c>
      <c r="AL102" s="36">
        <v>7693</v>
      </c>
      <c r="AM102" s="36">
        <v>61454</v>
      </c>
      <c r="AN102" s="36">
        <v>54591</v>
      </c>
      <c r="AO102" s="36">
        <v>3431</v>
      </c>
      <c r="AP102" s="36">
        <v>168986</v>
      </c>
      <c r="AQ102" s="36">
        <v>102183</v>
      </c>
      <c r="AR102" s="36">
        <v>4905</v>
      </c>
      <c r="AS102" s="36">
        <v>254496</v>
      </c>
      <c r="AT102" s="36">
        <v>45703</v>
      </c>
      <c r="AU102" s="36">
        <v>8462</v>
      </c>
      <c r="AV102" s="36">
        <v>111942</v>
      </c>
      <c r="AW102" s="36">
        <v>207491</v>
      </c>
      <c r="AX102" s="36">
        <v>8040</v>
      </c>
      <c r="AY102" s="36">
        <v>191596</v>
      </c>
      <c r="AZ102" s="36">
        <v>137867</v>
      </c>
      <c r="BA102" s="36">
        <v>10890</v>
      </c>
      <c r="BB102" s="36">
        <v>69176</v>
      </c>
      <c r="BC102" s="36">
        <v>57043</v>
      </c>
      <c r="BD102" s="36">
        <v>2935</v>
      </c>
      <c r="BE102" s="36">
        <v>7884</v>
      </c>
      <c r="BF102" s="36">
        <v>11012</v>
      </c>
      <c r="BG102" s="36">
        <v>663</v>
      </c>
      <c r="BH102" s="36">
        <v>269029</v>
      </c>
      <c r="BI102" s="36">
        <v>125232</v>
      </c>
      <c r="BJ102" s="36">
        <v>14014</v>
      </c>
      <c r="BK102" s="36">
        <v>201284</v>
      </c>
      <c r="BL102" s="36">
        <v>72632</v>
      </c>
      <c r="BM102" s="36">
        <v>10687</v>
      </c>
      <c r="BN102" s="36">
        <v>23459</v>
      </c>
      <c r="BO102" s="36">
        <v>7655</v>
      </c>
      <c r="BP102" s="36">
        <v>8156</v>
      </c>
      <c r="BQ102" s="36">
        <v>182738</v>
      </c>
      <c r="BR102" s="36">
        <v>64512</v>
      </c>
      <c r="BS102" s="36">
        <v>14688</v>
      </c>
      <c r="BT102" s="36">
        <v>62869</v>
      </c>
      <c r="BU102" s="36">
        <v>44118</v>
      </c>
      <c r="BV102" s="36">
        <v>6013</v>
      </c>
      <c r="BW102" s="36">
        <v>216119</v>
      </c>
      <c r="BX102" s="36">
        <v>209317</v>
      </c>
      <c r="BY102" s="36">
        <v>8019</v>
      </c>
      <c r="BZ102" s="36">
        <v>118174</v>
      </c>
      <c r="CA102" s="36">
        <v>200060</v>
      </c>
      <c r="CB102" s="36">
        <v>31735</v>
      </c>
      <c r="CC102" s="36">
        <v>12591</v>
      </c>
      <c r="CD102" s="36">
        <v>7709</v>
      </c>
      <c r="CE102" s="36">
        <v>5173</v>
      </c>
      <c r="CF102" s="36">
        <v>140028</v>
      </c>
      <c r="CG102" s="36">
        <v>78827</v>
      </c>
      <c r="CH102" s="36">
        <v>7632</v>
      </c>
      <c r="CI102" s="36">
        <v>272782</v>
      </c>
      <c r="CJ102" s="36">
        <v>72250</v>
      </c>
      <c r="CK102" s="36">
        <v>22665</v>
      </c>
      <c r="CL102" s="36">
        <v>13820</v>
      </c>
      <c r="CM102" s="36">
        <v>3156</v>
      </c>
      <c r="CN102" s="36">
        <v>581</v>
      </c>
      <c r="CO102" s="36">
        <v>130175</v>
      </c>
      <c r="CP102" s="36">
        <v>23754</v>
      </c>
      <c r="CQ102" s="36">
        <v>7890</v>
      </c>
      <c r="CR102" s="36">
        <v>113888</v>
      </c>
      <c r="CS102" s="36">
        <v>19426</v>
      </c>
      <c r="CT102" s="36">
        <v>6551</v>
      </c>
    </row>
    <row r="103" spans="2:98">
      <c r="B103" s="32">
        <v>42036</v>
      </c>
      <c r="C103" s="34"/>
      <c r="D103" s="34"/>
      <c r="E103" s="35"/>
      <c r="F103" s="36">
        <v>53030</v>
      </c>
      <c r="G103" s="36">
        <v>80708</v>
      </c>
      <c r="H103" s="36">
        <v>5549</v>
      </c>
      <c r="I103" s="36">
        <v>931471</v>
      </c>
      <c r="J103" s="36">
        <v>1174226</v>
      </c>
      <c r="K103" s="36">
        <v>125785</v>
      </c>
      <c r="L103" s="36">
        <v>167487</v>
      </c>
      <c r="M103" s="36">
        <v>237962</v>
      </c>
      <c r="N103" s="36">
        <v>15272</v>
      </c>
      <c r="O103" s="36">
        <v>248400</v>
      </c>
      <c r="P103" s="36">
        <v>167228</v>
      </c>
      <c r="Q103" s="36">
        <v>29936</v>
      </c>
      <c r="R103" s="36">
        <v>511210</v>
      </c>
      <c r="S103" s="36">
        <v>461966</v>
      </c>
      <c r="T103" s="36">
        <v>44843</v>
      </c>
      <c r="U103" s="36">
        <v>261544</v>
      </c>
      <c r="V103" s="36">
        <v>169650</v>
      </c>
      <c r="W103" s="36">
        <v>18291</v>
      </c>
      <c r="X103" s="36">
        <v>24838</v>
      </c>
      <c r="Y103" s="36">
        <v>37637</v>
      </c>
      <c r="Z103" s="36">
        <v>1719</v>
      </c>
      <c r="AA103" s="36">
        <v>610319</v>
      </c>
      <c r="AB103" s="36">
        <v>1238374</v>
      </c>
      <c r="AC103" s="36">
        <v>88237</v>
      </c>
      <c r="AD103" s="36">
        <v>485617</v>
      </c>
      <c r="AE103" s="36">
        <v>1362220</v>
      </c>
      <c r="AF103" s="36">
        <v>80073</v>
      </c>
      <c r="AG103" s="36">
        <v>19235</v>
      </c>
      <c r="AH103" s="36">
        <v>31307</v>
      </c>
      <c r="AI103" s="36">
        <v>2069</v>
      </c>
      <c r="AJ103" s="36">
        <v>61081</v>
      </c>
      <c r="AK103" s="36">
        <v>57360</v>
      </c>
      <c r="AL103" s="36">
        <v>4142</v>
      </c>
      <c r="AM103" s="36">
        <v>39313</v>
      </c>
      <c r="AN103" s="36">
        <v>32591</v>
      </c>
      <c r="AO103" s="36">
        <v>1932</v>
      </c>
      <c r="AP103" s="36">
        <v>183950</v>
      </c>
      <c r="AQ103" s="36">
        <v>102489</v>
      </c>
      <c r="AR103" s="36">
        <v>5010</v>
      </c>
      <c r="AS103" s="36">
        <v>263230</v>
      </c>
      <c r="AT103" s="36">
        <v>37958</v>
      </c>
      <c r="AU103" s="36">
        <v>8931</v>
      </c>
      <c r="AV103" s="36">
        <v>117533</v>
      </c>
      <c r="AW103" s="36">
        <v>178983</v>
      </c>
      <c r="AX103" s="36">
        <v>7423</v>
      </c>
      <c r="AY103" s="36">
        <v>208854</v>
      </c>
      <c r="AZ103" s="36">
        <v>118303</v>
      </c>
      <c r="BA103" s="36">
        <v>9380</v>
      </c>
      <c r="BB103" s="36">
        <v>66463</v>
      </c>
      <c r="BC103" s="36">
        <v>31996</v>
      </c>
      <c r="BD103" s="36">
        <v>1658</v>
      </c>
      <c r="BE103" s="36">
        <v>5968</v>
      </c>
      <c r="BF103" s="36">
        <v>7883</v>
      </c>
      <c r="BG103" s="36">
        <v>438</v>
      </c>
      <c r="BH103" s="36">
        <v>202042</v>
      </c>
      <c r="BI103" s="36">
        <v>104750</v>
      </c>
      <c r="BJ103" s="36">
        <v>12116</v>
      </c>
      <c r="BK103" s="36">
        <v>139664</v>
      </c>
      <c r="BL103" s="36">
        <v>42905</v>
      </c>
      <c r="BM103" s="36">
        <v>6030</v>
      </c>
      <c r="BN103" s="36">
        <v>26962</v>
      </c>
      <c r="BO103" s="36">
        <v>9427</v>
      </c>
      <c r="BP103" s="36">
        <v>9083</v>
      </c>
      <c r="BQ103" s="36">
        <v>205245</v>
      </c>
      <c r="BR103" s="36">
        <v>79122</v>
      </c>
      <c r="BS103" s="36">
        <v>16178</v>
      </c>
      <c r="BT103" s="36">
        <v>62716</v>
      </c>
      <c r="BU103" s="36">
        <v>41315</v>
      </c>
      <c r="BV103" s="36">
        <v>5867</v>
      </c>
      <c r="BW103" s="36">
        <v>218691</v>
      </c>
      <c r="BX103" s="36">
        <v>214161</v>
      </c>
      <c r="BY103" s="36">
        <v>7193</v>
      </c>
      <c r="BZ103" s="36">
        <v>135754</v>
      </c>
      <c r="CA103" s="36">
        <v>262675</v>
      </c>
      <c r="CB103" s="36">
        <v>35754</v>
      </c>
      <c r="CC103" s="36">
        <v>7942</v>
      </c>
      <c r="CD103" s="36">
        <v>4328</v>
      </c>
      <c r="CE103" s="36">
        <v>2452</v>
      </c>
      <c r="CF103" s="36">
        <v>115974</v>
      </c>
      <c r="CG103" s="36">
        <v>61868</v>
      </c>
      <c r="CH103" s="36">
        <v>5962</v>
      </c>
      <c r="CI103" s="36">
        <v>301918</v>
      </c>
      <c r="CJ103" s="36">
        <v>89998</v>
      </c>
      <c r="CK103" s="36">
        <v>23814</v>
      </c>
      <c r="CL103" s="36">
        <v>4143</v>
      </c>
      <c r="CM103" s="36">
        <v>3838</v>
      </c>
      <c r="CN103" s="36">
        <v>144</v>
      </c>
      <c r="CO103" s="36">
        <v>154224</v>
      </c>
      <c r="CP103" s="36">
        <v>28059</v>
      </c>
      <c r="CQ103" s="36">
        <v>8274</v>
      </c>
      <c r="CR103" s="36">
        <v>124948</v>
      </c>
      <c r="CS103" s="36">
        <v>22748</v>
      </c>
      <c r="CT103" s="36">
        <v>7451</v>
      </c>
    </row>
    <row r="104" spans="2:98">
      <c r="B104" s="32">
        <v>42035</v>
      </c>
      <c r="C104" s="34"/>
      <c r="D104" s="34"/>
      <c r="E104" s="35"/>
      <c r="F104" s="36">
        <v>49995</v>
      </c>
      <c r="G104" s="36">
        <v>87220</v>
      </c>
      <c r="H104" s="36">
        <v>6087</v>
      </c>
      <c r="I104" s="36">
        <v>892141</v>
      </c>
      <c r="J104" s="36">
        <v>1151106</v>
      </c>
      <c r="K104" s="36">
        <v>129253</v>
      </c>
      <c r="L104" s="36">
        <v>169733</v>
      </c>
      <c r="M104" s="36">
        <v>234447</v>
      </c>
      <c r="N104" s="36">
        <v>15304</v>
      </c>
      <c r="O104" s="36">
        <v>276968</v>
      </c>
      <c r="P104" s="36">
        <v>168217</v>
      </c>
      <c r="Q104" s="36">
        <v>29660</v>
      </c>
      <c r="R104" s="36">
        <v>486028</v>
      </c>
      <c r="S104" s="36">
        <v>444515</v>
      </c>
      <c r="T104" s="36">
        <v>45712</v>
      </c>
      <c r="U104" s="36">
        <v>248997</v>
      </c>
      <c r="V104" s="36">
        <v>172572</v>
      </c>
      <c r="W104" s="36">
        <v>18456</v>
      </c>
      <c r="X104" s="36">
        <v>24354</v>
      </c>
      <c r="Y104" s="36">
        <v>37170</v>
      </c>
      <c r="Z104" s="36">
        <v>1713</v>
      </c>
      <c r="AA104" s="36">
        <v>634366</v>
      </c>
      <c r="AB104" s="36">
        <v>1206259</v>
      </c>
      <c r="AC104" s="36">
        <v>89693</v>
      </c>
      <c r="AD104" s="36">
        <v>495616</v>
      </c>
      <c r="AE104" s="36">
        <v>1305661</v>
      </c>
      <c r="AF104" s="36">
        <v>80366</v>
      </c>
      <c r="AG104" s="36">
        <v>19501</v>
      </c>
      <c r="AH104" s="36">
        <v>34225</v>
      </c>
      <c r="AI104" s="36">
        <v>2122</v>
      </c>
      <c r="AJ104" s="36">
        <v>61876</v>
      </c>
      <c r="AK104" s="36">
        <v>59468</v>
      </c>
      <c r="AL104" s="36">
        <v>4309</v>
      </c>
      <c r="AM104" s="36">
        <v>39016</v>
      </c>
      <c r="AN104" s="36">
        <v>31814</v>
      </c>
      <c r="AO104" s="36">
        <v>2052</v>
      </c>
      <c r="AP104" s="36">
        <v>178746</v>
      </c>
      <c r="AQ104" s="36">
        <v>97826</v>
      </c>
      <c r="AR104" s="36">
        <v>4788</v>
      </c>
      <c r="AS104" s="36">
        <v>260239</v>
      </c>
      <c r="AT104" s="36">
        <v>40747</v>
      </c>
      <c r="AU104" s="36">
        <v>8878</v>
      </c>
      <c r="AV104" s="36">
        <v>114124</v>
      </c>
      <c r="AW104" s="36">
        <v>184166</v>
      </c>
      <c r="AX104" s="36">
        <v>8474</v>
      </c>
      <c r="AY104" s="36">
        <v>237126</v>
      </c>
      <c r="AZ104" s="36">
        <v>146479</v>
      </c>
      <c r="BA104" s="36">
        <v>11124</v>
      </c>
      <c r="BB104" s="36">
        <v>68776</v>
      </c>
      <c r="BC104" s="36">
        <v>37886</v>
      </c>
      <c r="BD104" s="36">
        <v>2103</v>
      </c>
      <c r="BE104" s="36">
        <v>5451</v>
      </c>
      <c r="BF104" s="36">
        <v>7171</v>
      </c>
      <c r="BG104" s="36">
        <v>459</v>
      </c>
      <c r="BH104" s="36">
        <v>200679</v>
      </c>
      <c r="BI104" s="36">
        <v>105065</v>
      </c>
      <c r="BJ104" s="36">
        <v>11325</v>
      </c>
      <c r="BK104" s="36">
        <v>155669</v>
      </c>
      <c r="BL104" s="36">
        <v>50646</v>
      </c>
      <c r="BM104" s="36">
        <v>7537</v>
      </c>
      <c r="BN104" s="36">
        <v>26457</v>
      </c>
      <c r="BO104" s="36">
        <v>9983</v>
      </c>
      <c r="BP104" s="36">
        <v>8652</v>
      </c>
      <c r="BQ104" s="36">
        <v>200635</v>
      </c>
      <c r="BR104" s="36">
        <v>83581</v>
      </c>
      <c r="BS104" s="36">
        <v>17977</v>
      </c>
      <c r="BT104" s="36">
        <v>61935</v>
      </c>
      <c r="BU104" s="36">
        <v>42260</v>
      </c>
      <c r="BV104" s="36">
        <v>6023</v>
      </c>
      <c r="BW104" s="36">
        <v>221263</v>
      </c>
      <c r="BX104" s="36">
        <v>204520</v>
      </c>
      <c r="BY104" s="36">
        <v>7951</v>
      </c>
      <c r="BZ104" s="36">
        <v>138050</v>
      </c>
      <c r="CA104" s="36">
        <v>268392</v>
      </c>
      <c r="CB104" s="36">
        <v>40169</v>
      </c>
      <c r="CC104" s="36">
        <v>8484</v>
      </c>
      <c r="CD104" s="36">
        <v>4506</v>
      </c>
      <c r="CE104" s="36">
        <v>2753</v>
      </c>
      <c r="CF104" s="36">
        <v>116409</v>
      </c>
      <c r="CG104" s="36">
        <v>61043</v>
      </c>
      <c r="CH104" s="36">
        <v>6418</v>
      </c>
      <c r="CI104" s="36">
        <v>307254</v>
      </c>
      <c r="CJ104" s="36">
        <v>87536</v>
      </c>
      <c r="CK104" s="36">
        <v>24131</v>
      </c>
      <c r="CL104" s="36">
        <v>4403</v>
      </c>
      <c r="CM104" s="36">
        <v>1453</v>
      </c>
      <c r="CN104" s="36">
        <v>186</v>
      </c>
      <c r="CO104" s="36">
        <v>165636</v>
      </c>
      <c r="CP104" s="36">
        <v>30283</v>
      </c>
      <c r="CQ104" s="36">
        <v>9448</v>
      </c>
      <c r="CR104" s="36">
        <v>132240</v>
      </c>
      <c r="CS104" s="36">
        <v>24286</v>
      </c>
      <c r="CT104" s="36">
        <v>7833</v>
      </c>
    </row>
    <row r="105" spans="2:98">
      <c r="B105" s="32">
        <v>42034</v>
      </c>
      <c r="C105" s="34"/>
      <c r="D105" s="34"/>
      <c r="E105" s="35"/>
      <c r="F105" s="36">
        <v>79889</v>
      </c>
      <c r="G105" s="36">
        <v>133225</v>
      </c>
      <c r="H105" s="36">
        <v>9845</v>
      </c>
      <c r="I105" s="36">
        <v>862365</v>
      </c>
      <c r="J105" s="36">
        <v>1172049</v>
      </c>
      <c r="K105" s="36">
        <v>137449</v>
      </c>
      <c r="L105" s="36">
        <v>163460</v>
      </c>
      <c r="M105" s="36">
        <v>265242</v>
      </c>
      <c r="N105" s="36">
        <v>17067</v>
      </c>
      <c r="O105" s="36">
        <v>291459</v>
      </c>
      <c r="P105" s="36">
        <v>196707</v>
      </c>
      <c r="Q105" s="36">
        <v>29537</v>
      </c>
      <c r="R105" s="36">
        <v>524305</v>
      </c>
      <c r="S105" s="36">
        <v>493391</v>
      </c>
      <c r="T105" s="36">
        <v>53426</v>
      </c>
      <c r="U105" s="36">
        <v>245444</v>
      </c>
      <c r="V105" s="36">
        <v>165291</v>
      </c>
      <c r="W105" s="36">
        <v>18564</v>
      </c>
      <c r="X105" s="36">
        <v>28462</v>
      </c>
      <c r="Y105" s="36">
        <v>45381</v>
      </c>
      <c r="Z105" s="36">
        <v>2306</v>
      </c>
      <c r="AA105" s="36">
        <v>610794</v>
      </c>
      <c r="AB105" s="36">
        <v>1153207</v>
      </c>
      <c r="AC105" s="36">
        <v>88374</v>
      </c>
      <c r="AD105" s="36">
        <v>454632</v>
      </c>
      <c r="AE105" s="36">
        <v>1210344</v>
      </c>
      <c r="AF105" s="36">
        <v>74438</v>
      </c>
      <c r="AG105" s="36">
        <v>21648</v>
      </c>
      <c r="AH105" s="36">
        <v>37992</v>
      </c>
      <c r="AI105" s="36">
        <v>2566</v>
      </c>
      <c r="AJ105" s="36">
        <v>83377</v>
      </c>
      <c r="AK105" s="36">
        <v>84698</v>
      </c>
      <c r="AL105" s="36">
        <v>6708</v>
      </c>
      <c r="AM105" s="36">
        <v>49842</v>
      </c>
      <c r="AN105" s="36">
        <v>45646</v>
      </c>
      <c r="AO105" s="36">
        <v>2899</v>
      </c>
      <c r="AP105" s="36">
        <v>173467</v>
      </c>
      <c r="AQ105" s="36">
        <v>105837</v>
      </c>
      <c r="AR105" s="36">
        <v>5323</v>
      </c>
      <c r="AS105" s="36">
        <v>259875</v>
      </c>
      <c r="AT105" s="36">
        <v>51813</v>
      </c>
      <c r="AU105" s="36">
        <v>9612</v>
      </c>
      <c r="AV105" s="36">
        <v>115157</v>
      </c>
      <c r="AW105" s="36">
        <v>211405</v>
      </c>
      <c r="AX105" s="36">
        <v>8109</v>
      </c>
      <c r="AY105" s="36">
        <v>237567</v>
      </c>
      <c r="AZ105" s="36">
        <v>174931</v>
      </c>
      <c r="BA105" s="36">
        <v>13324</v>
      </c>
      <c r="BB105" s="36">
        <v>86589</v>
      </c>
      <c r="BC105" s="36">
        <v>66639</v>
      </c>
      <c r="BD105" s="36">
        <v>3621</v>
      </c>
      <c r="BE105" s="36">
        <v>6395</v>
      </c>
      <c r="BF105" s="36">
        <v>9846</v>
      </c>
      <c r="BG105" s="36">
        <v>627</v>
      </c>
      <c r="BH105" s="36">
        <v>251242</v>
      </c>
      <c r="BI105" s="36">
        <v>117381</v>
      </c>
      <c r="BJ105" s="36">
        <v>12484</v>
      </c>
      <c r="BK105" s="36">
        <v>193698</v>
      </c>
      <c r="BL105" s="36">
        <v>71635</v>
      </c>
      <c r="BM105" s="36">
        <v>11863</v>
      </c>
      <c r="BN105" s="36">
        <v>23927</v>
      </c>
      <c r="BO105" s="36">
        <v>9259</v>
      </c>
      <c r="BP105" s="36">
        <v>9106</v>
      </c>
      <c r="BQ105" s="36">
        <v>180139</v>
      </c>
      <c r="BR105" s="36">
        <v>66801</v>
      </c>
      <c r="BS105" s="36">
        <v>14888</v>
      </c>
      <c r="BT105" s="36">
        <v>74911</v>
      </c>
      <c r="BU105" s="36">
        <v>43808</v>
      </c>
      <c r="BV105" s="36">
        <v>5846</v>
      </c>
      <c r="BW105" s="36">
        <v>265388</v>
      </c>
      <c r="BX105" s="36">
        <v>225701</v>
      </c>
      <c r="BY105" s="36">
        <v>6893</v>
      </c>
      <c r="BZ105" s="36">
        <v>135522</v>
      </c>
      <c r="CA105" s="36">
        <v>234224</v>
      </c>
      <c r="CB105" s="36">
        <v>35395</v>
      </c>
      <c r="CC105" s="36">
        <v>11745</v>
      </c>
      <c r="CD105" s="36">
        <v>6610</v>
      </c>
      <c r="CE105" s="36">
        <v>4468</v>
      </c>
      <c r="CF105" s="36">
        <v>131052</v>
      </c>
      <c r="CG105" s="36">
        <v>68067</v>
      </c>
      <c r="CH105" s="36">
        <v>7121</v>
      </c>
      <c r="CI105" s="36">
        <v>289513</v>
      </c>
      <c r="CJ105" s="36">
        <v>73129</v>
      </c>
      <c r="CK105" s="36">
        <v>45254</v>
      </c>
      <c r="CL105" s="36">
        <v>11585</v>
      </c>
      <c r="CM105" s="36">
        <v>1597</v>
      </c>
      <c r="CN105" s="36">
        <v>604</v>
      </c>
      <c r="CO105" s="36">
        <v>134299</v>
      </c>
      <c r="CP105" s="36">
        <v>23903</v>
      </c>
      <c r="CQ105" s="36">
        <v>8576</v>
      </c>
      <c r="CR105" s="36">
        <v>120559</v>
      </c>
      <c r="CS105" s="36">
        <v>21643</v>
      </c>
      <c r="CT105" s="36">
        <v>6948</v>
      </c>
    </row>
    <row r="106" spans="2:98">
      <c r="B106" s="32">
        <v>42033</v>
      </c>
      <c r="C106" s="34"/>
      <c r="D106" s="34"/>
      <c r="E106" s="35"/>
      <c r="F106" s="36">
        <v>92924</v>
      </c>
      <c r="G106" s="36">
        <v>141425</v>
      </c>
      <c r="H106" s="36">
        <v>11460</v>
      </c>
      <c r="I106" s="36">
        <v>874811</v>
      </c>
      <c r="J106" s="36">
        <v>1086958</v>
      </c>
      <c r="K106" s="36">
        <v>136581</v>
      </c>
      <c r="L106" s="36">
        <v>164273</v>
      </c>
      <c r="M106" s="36">
        <v>242388</v>
      </c>
      <c r="N106" s="36">
        <v>18084</v>
      </c>
      <c r="O106" s="36">
        <v>306575</v>
      </c>
      <c r="P106" s="36">
        <v>201137</v>
      </c>
      <c r="Q106" s="36">
        <v>29073</v>
      </c>
      <c r="R106" s="36">
        <v>529761</v>
      </c>
      <c r="S106" s="36">
        <v>441946</v>
      </c>
      <c r="T106" s="36">
        <v>53190</v>
      </c>
      <c r="U106" s="36">
        <v>208482</v>
      </c>
      <c r="V106" s="36">
        <v>148233</v>
      </c>
      <c r="W106" s="36">
        <v>18481</v>
      </c>
      <c r="X106" s="36">
        <v>29488</v>
      </c>
      <c r="Y106" s="36">
        <v>40596</v>
      </c>
      <c r="Z106" s="36">
        <v>2348</v>
      </c>
      <c r="AA106" s="36">
        <v>576909</v>
      </c>
      <c r="AB106" s="36">
        <v>1092754</v>
      </c>
      <c r="AC106" s="36">
        <v>77903</v>
      </c>
      <c r="AD106" s="36">
        <v>437993</v>
      </c>
      <c r="AE106" s="36">
        <v>1191532</v>
      </c>
      <c r="AF106" s="36">
        <v>71856</v>
      </c>
      <c r="AG106" s="36">
        <v>22917</v>
      </c>
      <c r="AH106" s="36">
        <v>35630</v>
      </c>
      <c r="AI106" s="36">
        <v>2479</v>
      </c>
      <c r="AJ106" s="36">
        <v>88690</v>
      </c>
      <c r="AK106" s="36">
        <v>70423</v>
      </c>
      <c r="AL106" s="36">
        <v>6809</v>
      </c>
      <c r="AM106" s="36">
        <v>54104</v>
      </c>
      <c r="AN106" s="36">
        <v>44104</v>
      </c>
      <c r="AO106" s="36">
        <v>3068</v>
      </c>
      <c r="AP106" s="36">
        <v>172073</v>
      </c>
      <c r="AQ106" s="36">
        <v>107369</v>
      </c>
      <c r="AR106" s="36">
        <v>5036</v>
      </c>
      <c r="AS106" s="36">
        <v>266943</v>
      </c>
      <c r="AT106" s="36">
        <v>50908</v>
      </c>
      <c r="AU106" s="36">
        <v>9608</v>
      </c>
      <c r="AV106" s="36">
        <v>118078</v>
      </c>
      <c r="AW106" s="36">
        <v>205039</v>
      </c>
      <c r="AX106" s="36">
        <v>8019</v>
      </c>
      <c r="AY106" s="36">
        <v>197898</v>
      </c>
      <c r="AZ106" s="36">
        <v>131686</v>
      </c>
      <c r="BA106" s="36">
        <v>11398</v>
      </c>
      <c r="BB106" s="36">
        <v>73519</v>
      </c>
      <c r="BC106" s="36">
        <v>58613</v>
      </c>
      <c r="BD106" s="36">
        <v>3062</v>
      </c>
      <c r="BE106" s="36">
        <v>7035</v>
      </c>
      <c r="BF106" s="36">
        <v>9999</v>
      </c>
      <c r="BG106" s="36">
        <v>634</v>
      </c>
      <c r="BH106" s="36">
        <v>268840</v>
      </c>
      <c r="BI106" s="36">
        <v>120477</v>
      </c>
      <c r="BJ106" s="36">
        <v>13037</v>
      </c>
      <c r="BK106" s="36">
        <v>232745</v>
      </c>
      <c r="BL106" s="36">
        <v>70362</v>
      </c>
      <c r="BM106" s="36">
        <v>12363</v>
      </c>
      <c r="BN106" s="36">
        <v>22423</v>
      </c>
      <c r="BO106" s="36">
        <v>9120</v>
      </c>
      <c r="BP106" s="36">
        <v>9194</v>
      </c>
      <c r="BQ106" s="36">
        <v>171437</v>
      </c>
      <c r="BR106" s="36">
        <v>55870</v>
      </c>
      <c r="BS106" s="36">
        <v>12752</v>
      </c>
      <c r="BT106" s="36">
        <v>66711</v>
      </c>
      <c r="BU106" s="36">
        <v>38748</v>
      </c>
      <c r="BV106" s="36">
        <v>5614</v>
      </c>
      <c r="BW106" s="36">
        <v>390601</v>
      </c>
      <c r="BX106" s="36">
        <v>248212</v>
      </c>
      <c r="BY106" s="36">
        <v>7193</v>
      </c>
      <c r="BZ106" s="36">
        <v>116529</v>
      </c>
      <c r="CA106" s="36">
        <v>177829</v>
      </c>
      <c r="CB106" s="36">
        <v>29531</v>
      </c>
      <c r="CC106" s="36">
        <v>11202</v>
      </c>
      <c r="CD106" s="36">
        <v>5274</v>
      </c>
      <c r="CE106" s="36">
        <v>4337</v>
      </c>
      <c r="CF106" s="36">
        <v>169475</v>
      </c>
      <c r="CG106" s="36">
        <v>75950</v>
      </c>
      <c r="CH106" s="36">
        <v>8019</v>
      </c>
      <c r="CI106" s="36">
        <v>282983</v>
      </c>
      <c r="CJ106" s="36">
        <v>69817</v>
      </c>
      <c r="CK106" s="36">
        <v>43876</v>
      </c>
      <c r="CL106" s="36">
        <v>10187</v>
      </c>
      <c r="CM106" s="36">
        <v>3497</v>
      </c>
      <c r="CN106" s="36">
        <v>520</v>
      </c>
      <c r="CO106" s="36">
        <v>120141</v>
      </c>
      <c r="CP106" s="36">
        <v>21394</v>
      </c>
      <c r="CQ106" s="36">
        <v>7256</v>
      </c>
      <c r="CR106" s="36">
        <v>119799</v>
      </c>
      <c r="CS106" s="36">
        <v>20873</v>
      </c>
      <c r="CT106" s="36">
        <v>7003</v>
      </c>
    </row>
    <row r="107" spans="2:98">
      <c r="B107" s="32">
        <v>42032</v>
      </c>
      <c r="C107" s="37"/>
      <c r="D107" s="37"/>
      <c r="E107" s="37"/>
      <c r="F107" s="38">
        <v>101558</v>
      </c>
      <c r="G107" s="39">
        <v>153829</v>
      </c>
      <c r="H107" s="39">
        <v>11913</v>
      </c>
      <c r="I107" s="39">
        <v>876381</v>
      </c>
      <c r="J107" s="38">
        <v>1121637</v>
      </c>
      <c r="K107" s="38">
        <v>143963</v>
      </c>
      <c r="L107" s="38">
        <v>169340</v>
      </c>
      <c r="M107" s="39">
        <v>259264</v>
      </c>
      <c r="N107" s="39">
        <v>18979</v>
      </c>
      <c r="O107" s="38">
        <v>327558</v>
      </c>
      <c r="P107" s="39">
        <v>228293</v>
      </c>
      <c r="Q107" s="39">
        <v>32828</v>
      </c>
      <c r="R107" s="38">
        <v>565979</v>
      </c>
      <c r="S107" s="39">
        <v>456604</v>
      </c>
      <c r="T107" s="39">
        <v>57651</v>
      </c>
      <c r="U107" s="38">
        <v>264814</v>
      </c>
      <c r="V107" s="39">
        <v>158177</v>
      </c>
      <c r="W107" s="39">
        <v>20179</v>
      </c>
      <c r="X107" s="38">
        <v>30476</v>
      </c>
      <c r="Y107" s="39">
        <v>39889</v>
      </c>
      <c r="Z107" s="39">
        <v>2642</v>
      </c>
      <c r="AA107" s="38">
        <v>570265</v>
      </c>
      <c r="AB107" s="39">
        <v>1095180</v>
      </c>
      <c r="AC107" s="39">
        <v>76165</v>
      </c>
      <c r="AD107" s="38">
        <v>481091</v>
      </c>
      <c r="AE107" s="39">
        <v>1220855</v>
      </c>
      <c r="AF107" s="39">
        <v>71331</v>
      </c>
      <c r="AG107" s="38">
        <v>24121</v>
      </c>
      <c r="AH107" s="39">
        <v>37679</v>
      </c>
      <c r="AI107" s="39">
        <v>2764</v>
      </c>
      <c r="AJ107" s="38">
        <v>94210</v>
      </c>
      <c r="AK107" s="39">
        <v>74168</v>
      </c>
      <c r="AL107" s="39">
        <v>7419</v>
      </c>
      <c r="AM107" s="38">
        <v>56330</v>
      </c>
      <c r="AN107" s="39">
        <v>44556</v>
      </c>
      <c r="AO107" s="39">
        <v>3364</v>
      </c>
      <c r="AP107" s="38">
        <v>173558</v>
      </c>
      <c r="AQ107" s="39">
        <v>108446</v>
      </c>
      <c r="AR107" s="39">
        <v>5141</v>
      </c>
      <c r="AS107" s="38">
        <v>263603</v>
      </c>
      <c r="AT107" s="39">
        <v>48495</v>
      </c>
      <c r="AU107" s="39">
        <v>8688</v>
      </c>
      <c r="AV107" s="38">
        <v>116185</v>
      </c>
      <c r="AW107" s="39">
        <v>196762</v>
      </c>
      <c r="AX107" s="39">
        <v>7658</v>
      </c>
      <c r="AY107" s="38">
        <v>183381</v>
      </c>
      <c r="AZ107" s="39">
        <v>124606</v>
      </c>
      <c r="BA107" s="39">
        <v>10765</v>
      </c>
      <c r="BB107" s="38">
        <v>66459</v>
      </c>
      <c r="BC107" s="39">
        <v>55939</v>
      </c>
      <c r="BD107" s="39">
        <v>3157</v>
      </c>
      <c r="BE107" s="38">
        <v>7720</v>
      </c>
      <c r="BF107" s="39">
        <v>10334</v>
      </c>
      <c r="BG107" s="39">
        <v>727</v>
      </c>
      <c r="BH107" s="40">
        <v>276100</v>
      </c>
      <c r="BI107" s="40">
        <v>117190</v>
      </c>
      <c r="BJ107" s="40">
        <v>12511</v>
      </c>
      <c r="BK107" s="40">
        <v>199944</v>
      </c>
      <c r="BL107" s="40">
        <v>64315</v>
      </c>
      <c r="BM107" s="40">
        <v>10600</v>
      </c>
      <c r="BN107" s="40">
        <v>22826</v>
      </c>
      <c r="BO107" s="40">
        <v>8496</v>
      </c>
      <c r="BP107" s="40">
        <v>10013</v>
      </c>
      <c r="BQ107" s="40">
        <v>168994</v>
      </c>
      <c r="BR107" s="40">
        <v>50794</v>
      </c>
      <c r="BS107" s="40">
        <v>12289</v>
      </c>
      <c r="BT107" s="40">
        <v>62434</v>
      </c>
      <c r="BU107" s="40">
        <v>38970</v>
      </c>
      <c r="BV107" s="40">
        <v>5757</v>
      </c>
      <c r="BW107" s="36">
        <v>395993</v>
      </c>
      <c r="BX107" s="40">
        <v>255856</v>
      </c>
      <c r="BY107" s="40">
        <v>7134</v>
      </c>
      <c r="BZ107" s="36">
        <v>187599</v>
      </c>
      <c r="CA107" s="40">
        <v>168434</v>
      </c>
      <c r="CB107" s="40">
        <v>28412</v>
      </c>
      <c r="CC107" s="36">
        <v>13516</v>
      </c>
      <c r="CD107" s="40">
        <v>5829</v>
      </c>
      <c r="CE107" s="40">
        <v>4362</v>
      </c>
      <c r="CF107" s="36">
        <v>108247</v>
      </c>
      <c r="CG107" s="40">
        <v>62230</v>
      </c>
      <c r="CH107" s="40">
        <v>6674</v>
      </c>
      <c r="CI107" s="36">
        <v>302018</v>
      </c>
      <c r="CJ107" s="40">
        <v>69435</v>
      </c>
      <c r="CK107" s="40">
        <v>35771</v>
      </c>
      <c r="CL107" s="36">
        <v>3710</v>
      </c>
      <c r="CM107" s="40">
        <v>2787</v>
      </c>
      <c r="CN107" s="40">
        <v>562</v>
      </c>
      <c r="CO107" s="36">
        <v>204800</v>
      </c>
      <c r="CP107" s="40">
        <v>19948</v>
      </c>
      <c r="CQ107" s="40">
        <v>6965</v>
      </c>
      <c r="CR107" s="36">
        <v>144864</v>
      </c>
      <c r="CS107" s="40">
        <v>20118</v>
      </c>
      <c r="CT107" s="40">
        <v>6737</v>
      </c>
    </row>
    <row r="108" spans="2:98">
      <c r="B108" s="32">
        <v>42031</v>
      </c>
      <c r="C108" s="37"/>
      <c r="D108" s="37"/>
      <c r="E108" s="37"/>
      <c r="F108" s="38">
        <v>108269</v>
      </c>
      <c r="G108" s="39">
        <v>160423</v>
      </c>
      <c r="H108" s="39">
        <v>13127</v>
      </c>
      <c r="I108" s="39">
        <v>876381</v>
      </c>
      <c r="J108" s="38">
        <v>1120891</v>
      </c>
      <c r="K108" s="38">
        <v>144065</v>
      </c>
      <c r="L108" s="38">
        <v>171737</v>
      </c>
      <c r="M108" s="39">
        <v>256363</v>
      </c>
      <c r="N108" s="39">
        <v>17977</v>
      </c>
      <c r="O108" s="38">
        <v>345995</v>
      </c>
      <c r="P108" s="39">
        <v>231760</v>
      </c>
      <c r="Q108" s="39">
        <v>34581</v>
      </c>
      <c r="R108" s="38">
        <v>591077</v>
      </c>
      <c r="S108" s="39">
        <v>456604</v>
      </c>
      <c r="T108" s="39">
        <v>58588</v>
      </c>
      <c r="U108" s="38">
        <v>270880</v>
      </c>
      <c r="V108" s="39">
        <v>154391</v>
      </c>
      <c r="W108" s="39">
        <v>18122</v>
      </c>
      <c r="X108" s="38">
        <v>31017</v>
      </c>
      <c r="Y108" s="39">
        <v>40778</v>
      </c>
      <c r="Z108" s="39">
        <v>2684</v>
      </c>
      <c r="AA108" s="38">
        <v>584832</v>
      </c>
      <c r="AB108" s="39">
        <v>1092117</v>
      </c>
      <c r="AC108" s="39">
        <v>76514</v>
      </c>
      <c r="AD108" s="38">
        <v>491128</v>
      </c>
      <c r="AE108" s="39">
        <v>1230046</v>
      </c>
      <c r="AF108" s="39">
        <v>71913</v>
      </c>
      <c r="AG108" s="38">
        <v>25401</v>
      </c>
      <c r="AH108" s="39">
        <v>38823</v>
      </c>
      <c r="AI108" s="39">
        <v>2882</v>
      </c>
      <c r="AJ108" s="38">
        <v>102428</v>
      </c>
      <c r="AK108" s="39">
        <v>77744</v>
      </c>
      <c r="AL108" s="39">
        <v>7702</v>
      </c>
      <c r="AM108" s="38">
        <v>58238</v>
      </c>
      <c r="AN108" s="39">
        <v>46822</v>
      </c>
      <c r="AO108" s="39">
        <v>3551</v>
      </c>
      <c r="AP108" s="38">
        <v>176170</v>
      </c>
      <c r="AQ108" s="39">
        <v>107790</v>
      </c>
      <c r="AR108" s="39">
        <v>5219</v>
      </c>
      <c r="AS108" s="38">
        <v>273230</v>
      </c>
      <c r="AT108" s="39">
        <v>52621</v>
      </c>
      <c r="AU108" s="39">
        <v>9541</v>
      </c>
      <c r="AV108" s="38">
        <v>118401</v>
      </c>
      <c r="AW108" s="39">
        <v>199712</v>
      </c>
      <c r="AX108" s="39">
        <v>7847</v>
      </c>
      <c r="AY108" s="38">
        <v>184290</v>
      </c>
      <c r="AZ108" s="39">
        <v>121240</v>
      </c>
      <c r="BA108" s="39">
        <v>10887</v>
      </c>
      <c r="BB108" s="38">
        <v>68507</v>
      </c>
      <c r="BC108" s="39">
        <v>54179</v>
      </c>
      <c r="BD108" s="39">
        <v>3064</v>
      </c>
      <c r="BE108" s="38">
        <v>8488</v>
      </c>
      <c r="BF108" s="39">
        <v>10756</v>
      </c>
      <c r="BG108" s="39">
        <v>773</v>
      </c>
      <c r="BH108" s="40">
        <v>276100</v>
      </c>
      <c r="BI108" s="40">
        <v>115954</v>
      </c>
      <c r="BJ108" s="40">
        <v>12899</v>
      </c>
      <c r="BK108" s="40">
        <v>199944</v>
      </c>
      <c r="BL108" s="40">
        <v>63184</v>
      </c>
      <c r="BM108" s="40">
        <v>10375</v>
      </c>
      <c r="BN108" s="40">
        <v>22826</v>
      </c>
      <c r="BO108" s="40">
        <v>8237</v>
      </c>
      <c r="BP108" s="40">
        <v>10389</v>
      </c>
      <c r="BQ108" s="40">
        <v>168994</v>
      </c>
      <c r="BR108" s="40">
        <v>48894</v>
      </c>
      <c r="BS108" s="40">
        <v>12171</v>
      </c>
      <c r="BT108" s="40">
        <v>62434</v>
      </c>
      <c r="BU108" s="40">
        <v>39893</v>
      </c>
      <c r="BV108" s="40">
        <v>5597</v>
      </c>
      <c r="BW108" s="40">
        <v>431565</v>
      </c>
      <c r="BX108" s="40">
        <v>241277</v>
      </c>
      <c r="BY108" s="40">
        <v>6281</v>
      </c>
      <c r="BZ108" s="40">
        <v>125107</v>
      </c>
      <c r="CA108" s="40">
        <v>169432</v>
      </c>
      <c r="CB108" s="40">
        <v>28484</v>
      </c>
      <c r="CC108" s="40">
        <v>11855</v>
      </c>
      <c r="CD108" s="40">
        <v>6190</v>
      </c>
      <c r="CE108" s="40">
        <v>4767</v>
      </c>
      <c r="CF108" s="40">
        <v>109968</v>
      </c>
      <c r="CG108" s="40">
        <v>63628</v>
      </c>
      <c r="CH108" s="40">
        <v>6973</v>
      </c>
      <c r="CI108" s="40">
        <v>281794</v>
      </c>
      <c r="CJ108" s="40">
        <v>70258</v>
      </c>
      <c r="CK108" s="40">
        <v>32011</v>
      </c>
      <c r="CL108" s="40">
        <v>12528</v>
      </c>
      <c r="CM108" s="40">
        <v>2868</v>
      </c>
      <c r="CN108" s="40">
        <v>533</v>
      </c>
      <c r="CO108" s="40">
        <v>107072</v>
      </c>
      <c r="CP108" s="40">
        <v>18267</v>
      </c>
      <c r="CQ108" s="40">
        <v>7018</v>
      </c>
      <c r="CR108" s="40">
        <v>119141</v>
      </c>
      <c r="CS108" s="40">
        <v>18840</v>
      </c>
      <c r="CT108" s="40">
        <v>6716</v>
      </c>
    </row>
    <row r="109" spans="2:98">
      <c r="B109" s="32">
        <v>42030</v>
      </c>
      <c r="C109" s="37"/>
      <c r="D109" s="37"/>
      <c r="E109" s="37"/>
      <c r="F109" s="38">
        <v>55705</v>
      </c>
      <c r="G109" s="39">
        <v>83238</v>
      </c>
      <c r="H109" s="39">
        <v>6469</v>
      </c>
      <c r="I109" s="39">
        <v>876381</v>
      </c>
      <c r="J109" s="38">
        <v>1002399</v>
      </c>
      <c r="K109" s="38">
        <v>136226</v>
      </c>
      <c r="L109" s="38">
        <v>171537</v>
      </c>
      <c r="M109" s="39">
        <v>202272</v>
      </c>
      <c r="N109" s="39">
        <v>14506</v>
      </c>
      <c r="O109" s="38">
        <v>315040</v>
      </c>
      <c r="P109" s="39">
        <v>174074</v>
      </c>
      <c r="Q109" s="39">
        <v>27909</v>
      </c>
      <c r="R109" s="38">
        <v>483402</v>
      </c>
      <c r="S109" s="39">
        <v>360449</v>
      </c>
      <c r="T109" s="39">
        <v>44864</v>
      </c>
      <c r="U109" s="38">
        <v>253221</v>
      </c>
      <c r="V109" s="39">
        <v>143353</v>
      </c>
      <c r="W109" s="39">
        <v>18107</v>
      </c>
      <c r="X109" s="38">
        <v>23807</v>
      </c>
      <c r="Y109" s="39">
        <v>28883</v>
      </c>
      <c r="Z109" s="39">
        <v>1953</v>
      </c>
      <c r="AA109" s="38">
        <v>646783</v>
      </c>
      <c r="AB109" s="39">
        <v>1176405</v>
      </c>
      <c r="AC109" s="39">
        <v>87118</v>
      </c>
      <c r="AD109" s="38">
        <v>557408</v>
      </c>
      <c r="AE109" s="39">
        <v>1374756</v>
      </c>
      <c r="AF109" s="39">
        <v>83109</v>
      </c>
      <c r="AG109" s="38">
        <v>21609</v>
      </c>
      <c r="AH109" s="39">
        <v>29604</v>
      </c>
      <c r="AI109" s="39">
        <v>2333</v>
      </c>
      <c r="AJ109" s="38">
        <v>64039</v>
      </c>
      <c r="AK109" s="39">
        <v>40627</v>
      </c>
      <c r="AL109" s="39">
        <v>4242</v>
      </c>
      <c r="AM109" s="38">
        <v>40819</v>
      </c>
      <c r="AN109" s="39">
        <v>26851</v>
      </c>
      <c r="AO109" s="39">
        <v>2042</v>
      </c>
      <c r="AP109" s="38">
        <v>188513</v>
      </c>
      <c r="AQ109" s="39">
        <v>104667</v>
      </c>
      <c r="AR109" s="39">
        <v>5029</v>
      </c>
      <c r="AS109" s="38">
        <v>261180</v>
      </c>
      <c r="AT109" s="39">
        <v>38457</v>
      </c>
      <c r="AU109" s="39">
        <v>8434</v>
      </c>
      <c r="AV109" s="38">
        <v>118937</v>
      </c>
      <c r="AW109" s="39">
        <v>161727</v>
      </c>
      <c r="AX109" s="39">
        <v>7744</v>
      </c>
      <c r="AY109" s="38">
        <v>209176</v>
      </c>
      <c r="AZ109" s="39">
        <v>100469</v>
      </c>
      <c r="BA109" s="39">
        <v>9619</v>
      </c>
      <c r="BB109" s="38">
        <v>59814</v>
      </c>
      <c r="BC109" s="39">
        <v>30497</v>
      </c>
      <c r="BD109" s="39">
        <v>1865</v>
      </c>
      <c r="BE109" s="38">
        <v>6653</v>
      </c>
      <c r="BF109" s="39">
        <v>7567</v>
      </c>
      <c r="BG109" s="39">
        <v>554</v>
      </c>
      <c r="BH109" s="40">
        <v>277525</v>
      </c>
      <c r="BI109" s="40">
        <v>101863</v>
      </c>
      <c r="BJ109" s="40">
        <v>12469</v>
      </c>
      <c r="BK109" s="40">
        <v>198391</v>
      </c>
      <c r="BL109" s="40">
        <v>33840</v>
      </c>
      <c r="BM109" s="40">
        <v>5730</v>
      </c>
      <c r="BN109" s="40">
        <v>21690</v>
      </c>
      <c r="BO109" s="40">
        <v>10781</v>
      </c>
      <c r="BP109" s="40">
        <v>10385</v>
      </c>
      <c r="BQ109" s="40">
        <v>166247</v>
      </c>
      <c r="BR109" s="40">
        <v>73242</v>
      </c>
      <c r="BS109" s="40">
        <v>16754</v>
      </c>
      <c r="BT109" s="40">
        <v>66294</v>
      </c>
      <c r="BU109" s="40">
        <v>41209</v>
      </c>
      <c r="BV109" s="40">
        <v>6321</v>
      </c>
      <c r="BW109" s="40">
        <v>397251</v>
      </c>
      <c r="BX109" s="40">
        <v>220586</v>
      </c>
      <c r="BY109" s="40">
        <v>5878</v>
      </c>
      <c r="BZ109" s="40">
        <v>137993</v>
      </c>
      <c r="CA109" s="40">
        <v>223183</v>
      </c>
      <c r="CB109" s="40">
        <v>36318</v>
      </c>
      <c r="CC109" s="40">
        <v>21933</v>
      </c>
      <c r="CD109" s="40">
        <v>3127</v>
      </c>
      <c r="CE109" s="40">
        <v>2316</v>
      </c>
      <c r="CF109" s="40">
        <v>117427</v>
      </c>
      <c r="CG109" s="40">
        <v>48483</v>
      </c>
      <c r="CH109" s="40">
        <v>5316</v>
      </c>
      <c r="CI109" s="40">
        <v>282922</v>
      </c>
      <c r="CJ109" s="40">
        <v>86401</v>
      </c>
      <c r="CK109" s="40">
        <v>26043</v>
      </c>
      <c r="CL109" s="40">
        <v>12065</v>
      </c>
      <c r="CM109" s="40">
        <v>3084</v>
      </c>
      <c r="CN109" s="40">
        <v>564</v>
      </c>
      <c r="CO109" s="40">
        <v>119685</v>
      </c>
      <c r="CP109" s="40">
        <v>26459</v>
      </c>
      <c r="CQ109" s="40">
        <v>8546</v>
      </c>
      <c r="CR109" s="40">
        <v>117793</v>
      </c>
      <c r="CS109" s="40">
        <v>22218</v>
      </c>
      <c r="CT109" s="40">
        <v>7991</v>
      </c>
    </row>
    <row r="110" spans="2:98">
      <c r="B110" s="32">
        <v>42029</v>
      </c>
      <c r="C110" s="37"/>
      <c r="D110" s="37"/>
      <c r="E110" s="37"/>
      <c r="F110" s="38">
        <v>57135</v>
      </c>
      <c r="G110" s="39">
        <v>87272</v>
      </c>
      <c r="H110" s="39">
        <v>7155</v>
      </c>
      <c r="I110" s="39">
        <v>876381</v>
      </c>
      <c r="J110" s="38">
        <v>996201</v>
      </c>
      <c r="K110" s="38">
        <v>142718</v>
      </c>
      <c r="L110" s="38">
        <v>168664</v>
      </c>
      <c r="M110" s="39">
        <v>195546</v>
      </c>
      <c r="N110" s="39">
        <v>16474</v>
      </c>
      <c r="O110" s="38">
        <v>308412</v>
      </c>
      <c r="P110" s="39">
        <v>176653</v>
      </c>
      <c r="Q110" s="39">
        <v>29660</v>
      </c>
      <c r="R110" s="38">
        <v>479090</v>
      </c>
      <c r="S110" s="39">
        <v>343417</v>
      </c>
      <c r="T110" s="39">
        <v>46095</v>
      </c>
      <c r="U110" s="38">
        <v>249933</v>
      </c>
      <c r="V110" s="39">
        <v>142165</v>
      </c>
      <c r="W110" s="39">
        <v>18749</v>
      </c>
      <c r="X110" s="38">
        <v>23125</v>
      </c>
      <c r="Y110" s="39">
        <v>27963</v>
      </c>
      <c r="Z110" s="39">
        <v>2033</v>
      </c>
      <c r="AA110" s="38">
        <v>652739</v>
      </c>
      <c r="AB110" s="39">
        <v>1141381</v>
      </c>
      <c r="AC110" s="39">
        <v>87629</v>
      </c>
      <c r="AD110" s="38">
        <v>552139</v>
      </c>
      <c r="AE110" s="39">
        <v>1347670</v>
      </c>
      <c r="AF110" s="39">
        <v>86564</v>
      </c>
      <c r="AG110" s="38">
        <v>21881</v>
      </c>
      <c r="AH110" s="39">
        <v>30708</v>
      </c>
      <c r="AI110" s="39">
        <v>2397</v>
      </c>
      <c r="AJ110" s="38">
        <v>63799</v>
      </c>
      <c r="AK110" s="39">
        <v>42625</v>
      </c>
      <c r="AL110" s="39">
        <v>4560</v>
      </c>
      <c r="AM110" s="38">
        <v>38509</v>
      </c>
      <c r="AN110" s="39">
        <v>26542</v>
      </c>
      <c r="AO110" s="39">
        <v>2128</v>
      </c>
      <c r="AP110" s="38">
        <v>182150</v>
      </c>
      <c r="AQ110" s="39">
        <v>98508</v>
      </c>
      <c r="AR110" s="39">
        <v>5202</v>
      </c>
      <c r="AS110" s="38">
        <v>262245</v>
      </c>
      <c r="AT110" s="39">
        <v>41344</v>
      </c>
      <c r="AU110" s="39">
        <v>8884</v>
      </c>
      <c r="AV110" s="38">
        <v>120634</v>
      </c>
      <c r="AW110" s="39">
        <v>169911</v>
      </c>
      <c r="AX110" s="39">
        <v>8874</v>
      </c>
      <c r="AY110" s="38">
        <v>228350</v>
      </c>
      <c r="AZ110" s="39">
        <v>121937</v>
      </c>
      <c r="BA110" s="39">
        <v>11652</v>
      </c>
      <c r="BB110" s="38">
        <v>69880</v>
      </c>
      <c r="BC110" s="39">
        <v>33978</v>
      </c>
      <c r="BD110" s="39">
        <v>2312</v>
      </c>
      <c r="BE110" s="38">
        <v>6538</v>
      </c>
      <c r="BF110" s="39">
        <v>7242</v>
      </c>
      <c r="BG110" s="39">
        <v>518</v>
      </c>
      <c r="BH110" s="40">
        <v>238245</v>
      </c>
      <c r="BI110" s="40">
        <v>101203</v>
      </c>
      <c r="BJ110" s="40">
        <v>12574</v>
      </c>
      <c r="BK110" s="40">
        <v>134454</v>
      </c>
      <c r="BL110" s="40">
        <v>40004</v>
      </c>
      <c r="BM110" s="40">
        <v>7345</v>
      </c>
      <c r="BN110" s="40">
        <v>26464</v>
      </c>
      <c r="BO110" s="40">
        <v>11297</v>
      </c>
      <c r="BP110" s="40">
        <v>11723</v>
      </c>
      <c r="BQ110" s="40">
        <v>207528</v>
      </c>
      <c r="BR110" s="40">
        <v>77265</v>
      </c>
      <c r="BS110" s="40">
        <v>20738</v>
      </c>
      <c r="BT110" s="40">
        <v>70144</v>
      </c>
      <c r="BU110" s="40">
        <v>35194</v>
      </c>
      <c r="BV110" s="40">
        <v>5730</v>
      </c>
      <c r="BW110" s="40">
        <v>400303</v>
      </c>
      <c r="BX110" s="40">
        <v>206182</v>
      </c>
      <c r="BY110" s="40">
        <v>5912</v>
      </c>
      <c r="BZ110" s="40">
        <v>144228</v>
      </c>
      <c r="CA110" s="40">
        <v>248450</v>
      </c>
      <c r="CB110" s="40">
        <v>43943</v>
      </c>
      <c r="CC110" s="40">
        <v>13107</v>
      </c>
      <c r="CD110" s="40">
        <v>3344</v>
      </c>
      <c r="CE110" s="40">
        <v>2931</v>
      </c>
      <c r="CF110" s="40">
        <v>87544</v>
      </c>
      <c r="CG110" s="40">
        <v>45756</v>
      </c>
      <c r="CH110" s="40">
        <v>5162</v>
      </c>
      <c r="CI110" s="40">
        <v>326468</v>
      </c>
      <c r="CJ110" s="40">
        <v>83271</v>
      </c>
      <c r="CK110" s="40">
        <v>26657</v>
      </c>
      <c r="CL110" s="40">
        <v>4299</v>
      </c>
      <c r="CM110" s="40">
        <v>2979</v>
      </c>
      <c r="CN110" s="40">
        <v>191</v>
      </c>
      <c r="CO110" s="40">
        <v>147148</v>
      </c>
      <c r="CP110" s="40">
        <v>27972</v>
      </c>
      <c r="CQ110" s="40">
        <v>9431</v>
      </c>
      <c r="CR110" s="40">
        <v>132790</v>
      </c>
      <c r="CS110" s="40">
        <v>22931</v>
      </c>
      <c r="CT110" s="40">
        <v>8724</v>
      </c>
    </row>
    <row r="111" spans="2:98">
      <c r="B111" s="32">
        <v>42028</v>
      </c>
      <c r="C111" s="37"/>
      <c r="D111" s="37"/>
      <c r="E111" s="37"/>
      <c r="F111" s="38">
        <v>86339</v>
      </c>
      <c r="G111" s="39">
        <v>145885</v>
      </c>
      <c r="H111" s="39">
        <v>11920</v>
      </c>
      <c r="I111" s="39">
        <v>876381</v>
      </c>
      <c r="J111" s="38">
        <v>1067055</v>
      </c>
      <c r="K111" s="38">
        <v>142557</v>
      </c>
      <c r="L111" s="38">
        <v>159726</v>
      </c>
      <c r="M111" s="39">
        <v>231521</v>
      </c>
      <c r="N111" s="39">
        <v>16199</v>
      </c>
      <c r="O111" s="38">
        <v>326231</v>
      </c>
      <c r="P111" s="39">
        <v>217843</v>
      </c>
      <c r="Q111" s="39">
        <v>34070</v>
      </c>
      <c r="R111" s="38">
        <v>492588</v>
      </c>
      <c r="S111" s="39">
        <v>400042</v>
      </c>
      <c r="T111" s="39">
        <v>50568</v>
      </c>
      <c r="U111" s="38">
        <v>233820</v>
      </c>
      <c r="V111" s="39">
        <v>139897</v>
      </c>
      <c r="W111" s="39">
        <v>17442</v>
      </c>
      <c r="X111" s="38">
        <v>27412</v>
      </c>
      <c r="Y111" s="39">
        <v>36162</v>
      </c>
      <c r="Z111" s="39">
        <v>2272</v>
      </c>
      <c r="AA111" s="38">
        <v>573706</v>
      </c>
      <c r="AB111" s="39">
        <v>1082118</v>
      </c>
      <c r="AC111" s="39">
        <v>78487</v>
      </c>
      <c r="AD111" s="38">
        <v>473630</v>
      </c>
      <c r="AE111" s="39">
        <v>1255082</v>
      </c>
      <c r="AF111" s="39">
        <v>74402</v>
      </c>
      <c r="AG111" s="38">
        <v>24131</v>
      </c>
      <c r="AH111" s="39">
        <v>38168</v>
      </c>
      <c r="AI111" s="39">
        <v>2964</v>
      </c>
      <c r="AJ111" s="38">
        <v>84627</v>
      </c>
      <c r="AK111" s="39">
        <v>70046</v>
      </c>
      <c r="AL111" s="39">
        <v>6967</v>
      </c>
      <c r="AM111" s="38">
        <v>50256</v>
      </c>
      <c r="AN111" s="39">
        <v>42420</v>
      </c>
      <c r="AO111" s="39">
        <v>3100</v>
      </c>
      <c r="AP111" s="38">
        <v>181054</v>
      </c>
      <c r="AQ111" s="39">
        <v>107500</v>
      </c>
      <c r="AR111" s="39">
        <v>5453</v>
      </c>
      <c r="AS111" s="38">
        <v>284941</v>
      </c>
      <c r="AT111" s="39">
        <v>52978</v>
      </c>
      <c r="AU111" s="39">
        <v>9956</v>
      </c>
      <c r="AV111" s="38">
        <v>121139</v>
      </c>
      <c r="AW111" s="39">
        <v>204397</v>
      </c>
      <c r="AX111" s="39">
        <v>8415</v>
      </c>
      <c r="AY111" s="38">
        <v>231595</v>
      </c>
      <c r="AZ111" s="39">
        <v>155891</v>
      </c>
      <c r="BA111" s="39">
        <v>14673</v>
      </c>
      <c r="BB111" s="38">
        <v>89108</v>
      </c>
      <c r="BC111" s="39">
        <v>64059</v>
      </c>
      <c r="BD111" s="39">
        <v>4896</v>
      </c>
      <c r="BE111" s="38">
        <v>7365</v>
      </c>
      <c r="BF111" s="39">
        <v>10153</v>
      </c>
      <c r="BG111" s="39">
        <v>665</v>
      </c>
      <c r="BH111" s="40">
        <v>215307</v>
      </c>
      <c r="BI111" s="40">
        <v>111253</v>
      </c>
      <c r="BJ111" s="40">
        <v>12823</v>
      </c>
      <c r="BK111" s="40">
        <v>141083</v>
      </c>
      <c r="BL111" s="40">
        <v>62507</v>
      </c>
      <c r="BM111" s="40">
        <v>11276</v>
      </c>
      <c r="BN111" s="40">
        <v>29645</v>
      </c>
      <c r="BO111" s="40">
        <v>8577</v>
      </c>
      <c r="BP111" s="40">
        <v>9412</v>
      </c>
      <c r="BQ111" s="40">
        <v>211643</v>
      </c>
      <c r="BR111" s="40">
        <v>55028</v>
      </c>
      <c r="BS111" s="40">
        <v>18916</v>
      </c>
      <c r="BT111" s="40">
        <v>61220</v>
      </c>
      <c r="BU111" s="40">
        <v>36187</v>
      </c>
      <c r="BV111" s="40">
        <v>5905</v>
      </c>
      <c r="BW111" s="40">
        <v>412590</v>
      </c>
      <c r="BX111" s="40">
        <v>199753</v>
      </c>
      <c r="BY111" s="40">
        <v>6108</v>
      </c>
      <c r="BZ111" s="40">
        <v>155455</v>
      </c>
      <c r="CA111" s="40">
        <v>218545</v>
      </c>
      <c r="CB111" s="40">
        <v>36812</v>
      </c>
      <c r="CC111" s="40">
        <v>13535</v>
      </c>
      <c r="CD111" s="40">
        <v>5571</v>
      </c>
      <c r="CE111" s="40">
        <v>4700</v>
      </c>
      <c r="CF111" s="40">
        <v>86913</v>
      </c>
      <c r="CG111" s="40">
        <v>48015</v>
      </c>
      <c r="CH111" s="40">
        <v>5171</v>
      </c>
      <c r="CI111" s="40">
        <v>325437</v>
      </c>
      <c r="CJ111" s="40">
        <v>68956</v>
      </c>
      <c r="CK111" s="40">
        <v>23377</v>
      </c>
      <c r="CL111" s="40">
        <v>4738</v>
      </c>
      <c r="CM111" s="40">
        <v>1389</v>
      </c>
      <c r="CN111" s="40">
        <v>199</v>
      </c>
      <c r="CO111" s="40">
        <v>181542</v>
      </c>
      <c r="CP111" s="40">
        <v>20380</v>
      </c>
      <c r="CQ111" s="40">
        <v>7313</v>
      </c>
      <c r="CR111" s="40">
        <v>135909</v>
      </c>
      <c r="CS111" s="40">
        <v>21050</v>
      </c>
      <c r="CT111" s="40">
        <v>7056</v>
      </c>
    </row>
    <row r="112" spans="2:98">
      <c r="B112" s="32">
        <v>42027</v>
      </c>
      <c r="C112" s="37"/>
      <c r="D112" s="37"/>
      <c r="E112" s="37"/>
      <c r="F112" s="38">
        <v>98421</v>
      </c>
      <c r="G112" s="39">
        <v>163589</v>
      </c>
      <c r="H112" s="39">
        <v>12939</v>
      </c>
      <c r="I112" s="39">
        <v>876381</v>
      </c>
      <c r="J112" s="38">
        <v>1111215</v>
      </c>
      <c r="K112" s="38">
        <v>144935</v>
      </c>
      <c r="L112" s="38">
        <v>157557</v>
      </c>
      <c r="M112" s="39">
        <v>244567</v>
      </c>
      <c r="N112" s="39">
        <v>17252</v>
      </c>
      <c r="O112" s="38">
        <v>339222</v>
      </c>
      <c r="P112" s="39">
        <v>234633</v>
      </c>
      <c r="Q112" s="39">
        <v>35199</v>
      </c>
      <c r="R112" s="38">
        <v>511750</v>
      </c>
      <c r="S112" s="39">
        <v>419311</v>
      </c>
      <c r="T112" s="39">
        <v>51925</v>
      </c>
      <c r="U112" s="38">
        <v>249321</v>
      </c>
      <c r="V112" s="39">
        <v>145209</v>
      </c>
      <c r="W112" s="39">
        <v>18477</v>
      </c>
      <c r="X112" s="38">
        <v>29070</v>
      </c>
      <c r="Y112" s="39">
        <v>38532</v>
      </c>
      <c r="Z112" s="39">
        <v>2542</v>
      </c>
      <c r="AA112" s="38">
        <v>544171</v>
      </c>
      <c r="AB112" s="39">
        <v>1072361</v>
      </c>
      <c r="AC112" s="39">
        <v>76212</v>
      </c>
      <c r="AD112" s="38">
        <v>459463</v>
      </c>
      <c r="AE112" s="39">
        <v>1260808</v>
      </c>
      <c r="AF112" s="39">
        <v>75608</v>
      </c>
      <c r="AG112" s="38">
        <v>25817</v>
      </c>
      <c r="AH112" s="39">
        <v>40569</v>
      </c>
      <c r="AI112" s="39">
        <v>2846</v>
      </c>
      <c r="AJ112" s="38">
        <v>85339</v>
      </c>
      <c r="AK112" s="39">
        <v>74458</v>
      </c>
      <c r="AL112" s="39">
        <v>6992</v>
      </c>
      <c r="AM112" s="38">
        <v>53526</v>
      </c>
      <c r="AN112" s="39">
        <v>46202</v>
      </c>
      <c r="AO112" s="39">
        <v>3121</v>
      </c>
      <c r="AP112" s="38">
        <v>197081</v>
      </c>
      <c r="AQ112" s="39">
        <v>115275</v>
      </c>
      <c r="AR112" s="39">
        <v>5586</v>
      </c>
      <c r="AS112" s="38">
        <v>361422</v>
      </c>
      <c r="AT112" s="39">
        <v>77831</v>
      </c>
      <c r="AU112" s="39">
        <v>15327</v>
      </c>
      <c r="AV112" s="38">
        <v>130914</v>
      </c>
      <c r="AW112" s="39">
        <v>217907</v>
      </c>
      <c r="AX112" s="39">
        <v>8869</v>
      </c>
      <c r="AY112" s="38">
        <v>196512</v>
      </c>
      <c r="AZ112" s="39">
        <v>137523</v>
      </c>
      <c r="BA112" s="39">
        <v>14012</v>
      </c>
      <c r="BB112" s="38">
        <v>74334</v>
      </c>
      <c r="BC112" s="39">
        <v>58961</v>
      </c>
      <c r="BD112" s="39">
        <v>3406</v>
      </c>
      <c r="BE112" s="38">
        <v>7829</v>
      </c>
      <c r="BF112" s="39">
        <v>10672</v>
      </c>
      <c r="BG112" s="39">
        <v>665</v>
      </c>
      <c r="BH112" s="40">
        <v>253204</v>
      </c>
      <c r="BI112" s="40">
        <v>123139</v>
      </c>
      <c r="BJ112" s="40">
        <v>13638</v>
      </c>
      <c r="BK112" s="40">
        <v>199326</v>
      </c>
      <c r="BL112" s="40">
        <v>64087</v>
      </c>
      <c r="BM112" s="40">
        <v>11166</v>
      </c>
      <c r="BN112" s="40">
        <v>26233</v>
      </c>
      <c r="BO112" s="40">
        <v>8024</v>
      </c>
      <c r="BP112" s="40">
        <v>10446</v>
      </c>
      <c r="BQ112" s="40">
        <v>178685</v>
      </c>
      <c r="BR112" s="40">
        <v>45567</v>
      </c>
      <c r="BS112" s="40">
        <v>11724</v>
      </c>
      <c r="BT112" s="40">
        <v>59243</v>
      </c>
      <c r="BU112" s="40">
        <v>35847</v>
      </c>
      <c r="BV112" s="40">
        <v>5318</v>
      </c>
      <c r="BW112" s="40">
        <v>307831</v>
      </c>
      <c r="BX112" s="40">
        <v>180199</v>
      </c>
      <c r="BY112" s="40">
        <v>4579</v>
      </c>
      <c r="BZ112" s="40">
        <v>145545</v>
      </c>
      <c r="CA112" s="40">
        <v>180702</v>
      </c>
      <c r="CB112" s="40">
        <v>30358</v>
      </c>
      <c r="CC112" s="40">
        <v>11844</v>
      </c>
      <c r="CD112" s="40">
        <v>5694</v>
      </c>
      <c r="CE112" s="40">
        <v>4599</v>
      </c>
      <c r="CF112" s="40">
        <v>89176</v>
      </c>
      <c r="CG112" s="40">
        <v>48186</v>
      </c>
      <c r="CH112" s="40">
        <v>4981</v>
      </c>
      <c r="CI112" s="40">
        <v>286020</v>
      </c>
      <c r="CJ112" s="40">
        <v>66631</v>
      </c>
      <c r="CK112" s="40">
        <v>23012</v>
      </c>
      <c r="CL112" s="40">
        <v>12530</v>
      </c>
      <c r="CM112" s="40">
        <v>1417</v>
      </c>
      <c r="CN112" s="40">
        <v>516</v>
      </c>
      <c r="CO112" s="40">
        <v>128398</v>
      </c>
      <c r="CP112" s="40">
        <v>17777</v>
      </c>
      <c r="CQ112" s="40">
        <v>6279</v>
      </c>
      <c r="CR112" s="40">
        <v>119828</v>
      </c>
      <c r="CS112" s="40">
        <v>20066</v>
      </c>
      <c r="CT112" s="40">
        <v>6906</v>
      </c>
    </row>
    <row r="113" spans="2:98">
      <c r="B113" s="32">
        <v>42026</v>
      </c>
      <c r="C113" s="37"/>
      <c r="D113" s="37"/>
      <c r="E113" s="37"/>
      <c r="F113" s="38">
        <v>105460</v>
      </c>
      <c r="G113" s="39">
        <v>173646</v>
      </c>
      <c r="H113" s="39">
        <v>13830</v>
      </c>
      <c r="I113" s="39">
        <v>876381</v>
      </c>
      <c r="J113" s="38">
        <v>1103839</v>
      </c>
      <c r="K113" s="38">
        <v>134615</v>
      </c>
      <c r="L113" s="38">
        <v>157303</v>
      </c>
      <c r="M113" s="39">
        <v>247555</v>
      </c>
      <c r="N113" s="39">
        <v>16759</v>
      </c>
      <c r="O113" s="38">
        <v>348839</v>
      </c>
      <c r="P113" s="39">
        <v>244553</v>
      </c>
      <c r="Q113" s="39">
        <v>34787</v>
      </c>
      <c r="R113" s="38">
        <v>512942</v>
      </c>
      <c r="S113" s="39">
        <v>430944</v>
      </c>
      <c r="T113" s="39">
        <v>51702</v>
      </c>
      <c r="U113" s="38">
        <v>240764</v>
      </c>
      <c r="V113" s="39">
        <v>142752</v>
      </c>
      <c r="W113" s="39">
        <v>19146</v>
      </c>
      <c r="X113" s="38">
        <v>28710</v>
      </c>
      <c r="Y113" s="39">
        <v>39332</v>
      </c>
      <c r="Z113" s="39">
        <v>2694</v>
      </c>
      <c r="AA113" s="38">
        <v>528281</v>
      </c>
      <c r="AB113" s="39">
        <v>1074598</v>
      </c>
      <c r="AC113" s="39">
        <v>72699</v>
      </c>
      <c r="AD113" s="38">
        <v>443566</v>
      </c>
      <c r="AE113" s="39">
        <v>1250101</v>
      </c>
      <c r="AF113" s="39">
        <v>70024</v>
      </c>
      <c r="AG113" s="38">
        <v>26278</v>
      </c>
      <c r="AH113" s="39">
        <v>41807</v>
      </c>
      <c r="AI113" s="39">
        <v>2994</v>
      </c>
      <c r="AJ113" s="38">
        <v>88064</v>
      </c>
      <c r="AK113" s="39">
        <v>81916</v>
      </c>
      <c r="AL113" s="39">
        <v>7379</v>
      </c>
      <c r="AM113" s="38">
        <v>54210</v>
      </c>
      <c r="AN113" s="39">
        <v>48082</v>
      </c>
      <c r="AO113" s="39">
        <v>3178</v>
      </c>
      <c r="AP113" s="38">
        <v>178747</v>
      </c>
      <c r="AQ113" s="39">
        <v>111402</v>
      </c>
      <c r="AR113" s="39">
        <v>5122</v>
      </c>
      <c r="AS113" s="38">
        <v>277032</v>
      </c>
      <c r="AT113" s="39">
        <v>50134</v>
      </c>
      <c r="AU113" s="39">
        <v>8903</v>
      </c>
      <c r="AV113" s="38">
        <v>116998</v>
      </c>
      <c r="AW113" s="39">
        <v>205075</v>
      </c>
      <c r="AX113" s="39">
        <v>7818</v>
      </c>
      <c r="AY113" s="38">
        <v>185911</v>
      </c>
      <c r="AZ113" s="39">
        <v>131635</v>
      </c>
      <c r="BA113" s="39">
        <v>13111</v>
      </c>
      <c r="BB113" s="38">
        <v>66114</v>
      </c>
      <c r="BC113" s="39">
        <v>58057</v>
      </c>
      <c r="BD113" s="39">
        <v>3357</v>
      </c>
      <c r="BE113" s="38">
        <v>6958</v>
      </c>
      <c r="BF113" s="39">
        <v>10955</v>
      </c>
      <c r="BG113" s="39">
        <v>685</v>
      </c>
      <c r="BH113" s="40">
        <v>279419</v>
      </c>
      <c r="BI113" s="40">
        <v>123254</v>
      </c>
      <c r="BJ113" s="40">
        <v>13313</v>
      </c>
      <c r="BK113" s="40">
        <v>204529</v>
      </c>
      <c r="BL113" s="40">
        <v>108287</v>
      </c>
      <c r="BM113" s="40">
        <v>10704</v>
      </c>
      <c r="BN113" s="40">
        <v>24018</v>
      </c>
      <c r="BO113" s="40">
        <v>8368</v>
      </c>
      <c r="BP113" s="40">
        <v>10467</v>
      </c>
      <c r="BQ113" s="40">
        <v>166897</v>
      </c>
      <c r="BR113" s="40">
        <v>45565</v>
      </c>
      <c r="BS113" s="40">
        <v>11645</v>
      </c>
      <c r="BT113" s="40">
        <v>58589</v>
      </c>
      <c r="BU113" s="40">
        <v>36184</v>
      </c>
      <c r="BV113" s="40">
        <v>5502</v>
      </c>
      <c r="BW113" s="40">
        <v>260592</v>
      </c>
      <c r="BX113" s="40">
        <v>168965</v>
      </c>
      <c r="BY113" s="40">
        <v>4161</v>
      </c>
      <c r="BZ113" s="40">
        <v>137593</v>
      </c>
      <c r="CA113" s="40">
        <v>159472</v>
      </c>
      <c r="CB113" s="40">
        <v>25184</v>
      </c>
      <c r="CC113" s="40">
        <v>11969</v>
      </c>
      <c r="CD113" s="40">
        <v>5847</v>
      </c>
      <c r="CE113" s="40">
        <v>4632</v>
      </c>
      <c r="CF113" s="40">
        <v>86694</v>
      </c>
      <c r="CG113" s="40">
        <v>47297</v>
      </c>
      <c r="CH113" s="40">
        <v>4976</v>
      </c>
      <c r="CI113" s="40">
        <v>270111</v>
      </c>
      <c r="CJ113" s="40">
        <v>69287</v>
      </c>
      <c r="CK113" s="40">
        <v>23257</v>
      </c>
      <c r="CL113" s="40">
        <v>14506</v>
      </c>
      <c r="CM113" s="40">
        <v>3079</v>
      </c>
      <c r="CN113" s="40">
        <v>600</v>
      </c>
      <c r="CO113" s="40">
        <v>108647</v>
      </c>
      <c r="CP113" s="40">
        <v>17392</v>
      </c>
      <c r="CQ113" s="40">
        <v>6384</v>
      </c>
      <c r="CR113" s="40">
        <v>114904</v>
      </c>
      <c r="CS113" s="40">
        <v>20403</v>
      </c>
      <c r="CT113" s="40">
        <v>6988</v>
      </c>
    </row>
    <row r="114" spans="2:98">
      <c r="B114" s="32">
        <v>42025</v>
      </c>
      <c r="C114" s="37"/>
      <c r="D114" s="37"/>
      <c r="E114" s="37"/>
      <c r="F114" s="38">
        <v>110041</v>
      </c>
      <c r="G114" s="39">
        <v>175712</v>
      </c>
      <c r="H114" s="39">
        <v>14164</v>
      </c>
      <c r="I114" s="39">
        <v>887682</v>
      </c>
      <c r="J114" s="38">
        <v>1098423</v>
      </c>
      <c r="K114" s="38">
        <v>137092</v>
      </c>
      <c r="L114" s="38">
        <v>160079</v>
      </c>
      <c r="M114" s="39">
        <v>248805</v>
      </c>
      <c r="N114" s="39">
        <v>16839</v>
      </c>
      <c r="O114" s="38">
        <v>375642</v>
      </c>
      <c r="P114" s="39">
        <v>262898</v>
      </c>
      <c r="Q114" s="39">
        <v>37207</v>
      </c>
      <c r="R114" s="38">
        <v>523501</v>
      </c>
      <c r="S114" s="39">
        <v>430917</v>
      </c>
      <c r="T114" s="39">
        <v>51182</v>
      </c>
      <c r="U114" s="38">
        <v>243147</v>
      </c>
      <c r="V114" s="39">
        <v>143337</v>
      </c>
      <c r="W114" s="39">
        <v>17105</v>
      </c>
      <c r="X114" s="38">
        <v>29322</v>
      </c>
      <c r="Y114" s="39">
        <v>40015</v>
      </c>
      <c r="Z114" s="39">
        <v>2692</v>
      </c>
      <c r="AA114" s="38">
        <v>535475</v>
      </c>
      <c r="AB114" s="39">
        <v>1055428</v>
      </c>
      <c r="AC114" s="39">
        <v>73999</v>
      </c>
      <c r="AD114" s="38">
        <v>443799</v>
      </c>
      <c r="AE114" s="39">
        <v>1227143</v>
      </c>
      <c r="AF114" s="39">
        <v>68211</v>
      </c>
      <c r="AG114" s="38">
        <v>27010</v>
      </c>
      <c r="AH114" s="39">
        <v>42689</v>
      </c>
      <c r="AI114" s="39">
        <v>3076</v>
      </c>
      <c r="AJ114" s="38">
        <v>97216</v>
      </c>
      <c r="AK114" s="39">
        <v>80064</v>
      </c>
      <c r="AL114" s="39">
        <v>7240</v>
      </c>
      <c r="AM114" s="38">
        <v>54601</v>
      </c>
      <c r="AN114" s="39">
        <v>48176</v>
      </c>
      <c r="AO114" s="39">
        <v>3197</v>
      </c>
      <c r="AP114" s="38">
        <v>181152</v>
      </c>
      <c r="AQ114" s="39">
        <v>108722</v>
      </c>
      <c r="AR114" s="39">
        <v>4949</v>
      </c>
      <c r="AS114" s="38">
        <v>288437</v>
      </c>
      <c r="AT114" s="39">
        <v>51547</v>
      </c>
      <c r="AU114" s="39">
        <v>8652</v>
      </c>
      <c r="AV114" s="38">
        <v>120340</v>
      </c>
      <c r="AW114" s="39">
        <v>213686</v>
      </c>
      <c r="AX114" s="39">
        <v>8190</v>
      </c>
      <c r="AY114" s="38">
        <v>182527</v>
      </c>
      <c r="AZ114" s="39">
        <v>123843</v>
      </c>
      <c r="BA114" s="39">
        <v>12682</v>
      </c>
      <c r="BB114" s="38">
        <v>61098</v>
      </c>
      <c r="BC114" s="39">
        <v>55599</v>
      </c>
      <c r="BD114" s="39">
        <v>3019</v>
      </c>
      <c r="BE114" s="38">
        <v>8014</v>
      </c>
      <c r="BF114" s="39">
        <v>10727</v>
      </c>
      <c r="BG114" s="39">
        <v>769</v>
      </c>
      <c r="BH114" s="40">
        <v>279074</v>
      </c>
      <c r="BI114" s="40">
        <v>122878</v>
      </c>
      <c r="BJ114" s="40">
        <v>13058</v>
      </c>
      <c r="BK114" s="40">
        <v>181916</v>
      </c>
      <c r="BL114" s="40">
        <v>97818</v>
      </c>
      <c r="BM114" s="40">
        <v>9990</v>
      </c>
      <c r="BN114" s="40">
        <v>23234</v>
      </c>
      <c r="BO114" s="40">
        <v>7591</v>
      </c>
      <c r="BP114" s="40">
        <v>12215</v>
      </c>
      <c r="BQ114" s="40">
        <v>169566</v>
      </c>
      <c r="BR114" s="40">
        <v>42289</v>
      </c>
      <c r="BS114" s="40">
        <v>11424</v>
      </c>
      <c r="BT114" s="40">
        <v>60888</v>
      </c>
      <c r="BU114" s="40">
        <v>35721</v>
      </c>
      <c r="BV114" s="40">
        <v>5549</v>
      </c>
      <c r="BW114" s="40">
        <v>261351</v>
      </c>
      <c r="BX114" s="40">
        <v>169049</v>
      </c>
      <c r="BY114" s="40">
        <v>4168</v>
      </c>
      <c r="BZ114" s="40">
        <v>124551</v>
      </c>
      <c r="CA114" s="40">
        <v>157361</v>
      </c>
      <c r="CB114" s="40">
        <v>25954</v>
      </c>
      <c r="CC114" s="40">
        <v>12456</v>
      </c>
      <c r="CD114" s="40">
        <v>6572</v>
      </c>
      <c r="CE114" s="40">
        <v>5116</v>
      </c>
      <c r="CF114" s="40">
        <v>87990</v>
      </c>
      <c r="CG114" s="40">
        <v>53593</v>
      </c>
      <c r="CH114" s="40">
        <v>5515</v>
      </c>
      <c r="CI114" s="40">
        <v>275786</v>
      </c>
      <c r="CJ114" s="40">
        <v>66515</v>
      </c>
      <c r="CK114" s="40">
        <v>23280</v>
      </c>
      <c r="CL114" s="40">
        <v>16728</v>
      </c>
      <c r="CM114" s="40">
        <v>3686</v>
      </c>
      <c r="CN114" s="40">
        <v>594</v>
      </c>
      <c r="CO114" s="40">
        <v>102837</v>
      </c>
      <c r="CP114" s="40">
        <v>16350</v>
      </c>
      <c r="CQ114" s="40">
        <v>6118</v>
      </c>
      <c r="CR114" s="40">
        <v>115057</v>
      </c>
      <c r="CS114" s="40">
        <v>19477</v>
      </c>
      <c r="CT114" s="40">
        <v>6701</v>
      </c>
    </row>
    <row r="115" spans="2:98">
      <c r="B115" s="32">
        <v>42024</v>
      </c>
      <c r="C115" s="37"/>
      <c r="D115" s="37"/>
      <c r="E115" s="37"/>
      <c r="F115" s="38">
        <v>119641</v>
      </c>
      <c r="G115" s="39">
        <v>187882</v>
      </c>
      <c r="H115" s="39">
        <v>15175</v>
      </c>
      <c r="I115" s="39">
        <v>887682</v>
      </c>
      <c r="J115" s="38">
        <v>1108923</v>
      </c>
      <c r="K115" s="38">
        <v>137067</v>
      </c>
      <c r="L115" s="38">
        <v>159001</v>
      </c>
      <c r="M115" s="39">
        <v>251949</v>
      </c>
      <c r="N115" s="39">
        <v>17098</v>
      </c>
      <c r="O115" s="38">
        <v>372647</v>
      </c>
      <c r="P115" s="39">
        <v>265928</v>
      </c>
      <c r="Q115" s="39">
        <v>37247</v>
      </c>
      <c r="R115" s="38">
        <v>551306</v>
      </c>
      <c r="S115" s="39">
        <v>433616</v>
      </c>
      <c r="T115" s="39">
        <v>52647</v>
      </c>
      <c r="U115" s="38">
        <v>246033</v>
      </c>
      <c r="V115" s="39">
        <v>145480</v>
      </c>
      <c r="W115" s="39">
        <v>17677</v>
      </c>
      <c r="X115" s="38">
        <v>29593</v>
      </c>
      <c r="Y115" s="39">
        <v>40581</v>
      </c>
      <c r="Z115" s="39">
        <v>2635</v>
      </c>
      <c r="AA115" s="38">
        <v>528786</v>
      </c>
      <c r="AB115" s="39">
        <v>1037552</v>
      </c>
      <c r="AC115" s="39">
        <v>73980</v>
      </c>
      <c r="AD115" s="38">
        <v>450045</v>
      </c>
      <c r="AE115" s="39">
        <v>1266315</v>
      </c>
      <c r="AF115" s="39">
        <v>71466</v>
      </c>
      <c r="AG115" s="38">
        <v>26879</v>
      </c>
      <c r="AH115" s="39">
        <v>42993</v>
      </c>
      <c r="AI115" s="39">
        <v>3237</v>
      </c>
      <c r="AJ115" s="38">
        <v>92195</v>
      </c>
      <c r="AK115" s="39">
        <v>83361</v>
      </c>
      <c r="AL115" s="39">
        <v>7438</v>
      </c>
      <c r="AM115" s="38">
        <v>53983</v>
      </c>
      <c r="AN115" s="39">
        <v>49590</v>
      </c>
      <c r="AO115" s="39">
        <v>3317</v>
      </c>
      <c r="AP115" s="38">
        <v>182787</v>
      </c>
      <c r="AQ115" s="39">
        <v>111068</v>
      </c>
      <c r="AR115" s="39">
        <v>5359</v>
      </c>
      <c r="AS115" s="38">
        <v>296751</v>
      </c>
      <c r="AT115" s="39">
        <v>53984</v>
      </c>
      <c r="AU115" s="39">
        <v>9275</v>
      </c>
      <c r="AV115" s="38">
        <v>119019</v>
      </c>
      <c r="AW115" s="39">
        <v>210238</v>
      </c>
      <c r="AX115" s="39">
        <v>7738</v>
      </c>
      <c r="AY115" s="38">
        <v>180419</v>
      </c>
      <c r="AZ115" s="39">
        <v>122367</v>
      </c>
      <c r="BA115" s="39">
        <v>12230</v>
      </c>
      <c r="BB115" s="38">
        <v>61624</v>
      </c>
      <c r="BC115" s="39">
        <v>53647</v>
      </c>
      <c r="BD115" s="39">
        <v>2937</v>
      </c>
      <c r="BE115" s="38">
        <v>8918</v>
      </c>
      <c r="BF115" s="39">
        <v>12322</v>
      </c>
      <c r="BG115" s="39">
        <v>746</v>
      </c>
      <c r="BH115" s="40">
        <v>282601</v>
      </c>
      <c r="BI115" s="40">
        <v>123292</v>
      </c>
      <c r="BJ115" s="40">
        <v>13431</v>
      </c>
      <c r="BK115" s="40">
        <v>172818</v>
      </c>
      <c r="BL115" s="40">
        <v>64309</v>
      </c>
      <c r="BM115" s="40">
        <v>10147</v>
      </c>
      <c r="BN115" s="40">
        <v>23035</v>
      </c>
      <c r="BO115" s="40">
        <v>7883</v>
      </c>
      <c r="BP115" s="40">
        <v>12000</v>
      </c>
      <c r="BQ115" s="40">
        <v>169635</v>
      </c>
      <c r="BR115" s="40">
        <v>41061</v>
      </c>
      <c r="BS115" s="40">
        <v>11909</v>
      </c>
      <c r="BT115" s="40">
        <v>61522</v>
      </c>
      <c r="BU115" s="40">
        <v>37843</v>
      </c>
      <c r="BV115" s="40">
        <v>5572</v>
      </c>
      <c r="BW115" s="40">
        <v>257852</v>
      </c>
      <c r="BX115" s="40">
        <v>155094</v>
      </c>
      <c r="BY115" s="40">
        <v>3851</v>
      </c>
      <c r="BZ115" s="40">
        <v>125282</v>
      </c>
      <c r="CA115" s="40">
        <v>166742</v>
      </c>
      <c r="CB115" s="40">
        <v>26415</v>
      </c>
      <c r="CC115" s="40">
        <v>13461</v>
      </c>
      <c r="CD115" s="40">
        <v>6395</v>
      </c>
      <c r="CE115" s="40">
        <v>4970</v>
      </c>
      <c r="CF115" s="40">
        <v>97740</v>
      </c>
      <c r="CG115" s="40">
        <v>79871</v>
      </c>
      <c r="CH115" s="40">
        <v>8540</v>
      </c>
      <c r="CI115" s="40">
        <v>278342</v>
      </c>
      <c r="CJ115" s="40">
        <v>67207</v>
      </c>
      <c r="CK115" s="40">
        <v>24054</v>
      </c>
      <c r="CL115" s="40">
        <v>29053</v>
      </c>
      <c r="CM115" s="40">
        <v>3961</v>
      </c>
      <c r="CN115" s="40">
        <v>858</v>
      </c>
      <c r="CO115" s="40">
        <v>101421</v>
      </c>
      <c r="CP115" s="40">
        <v>16807</v>
      </c>
      <c r="CQ115" s="40">
        <v>6431</v>
      </c>
      <c r="CR115" s="40">
        <v>115334</v>
      </c>
      <c r="CS115" s="40">
        <v>19281</v>
      </c>
      <c r="CT115" s="40">
        <v>6632</v>
      </c>
    </row>
    <row r="116" spans="2:98">
      <c r="B116" s="32">
        <v>42023</v>
      </c>
      <c r="C116" s="37"/>
      <c r="D116" s="37"/>
      <c r="E116" s="37"/>
      <c r="F116" s="38">
        <v>58833</v>
      </c>
      <c r="G116" s="39">
        <v>88915</v>
      </c>
      <c r="H116" s="39">
        <v>6689</v>
      </c>
      <c r="I116" s="39">
        <v>887682</v>
      </c>
      <c r="J116" s="38">
        <v>949081</v>
      </c>
      <c r="K116" s="38">
        <v>129790</v>
      </c>
      <c r="L116" s="38">
        <v>141002</v>
      </c>
      <c r="M116" s="39">
        <v>185882</v>
      </c>
      <c r="N116" s="39">
        <v>14327</v>
      </c>
      <c r="O116" s="38">
        <v>322013</v>
      </c>
      <c r="P116" s="39">
        <v>182289</v>
      </c>
      <c r="Q116" s="39">
        <v>28583</v>
      </c>
      <c r="R116" s="38">
        <v>474911</v>
      </c>
      <c r="S116" s="39">
        <v>330240</v>
      </c>
      <c r="T116" s="39">
        <v>39964</v>
      </c>
      <c r="U116" s="38">
        <v>242474</v>
      </c>
      <c r="V116" s="39">
        <v>123979</v>
      </c>
      <c r="W116" s="39">
        <v>17160</v>
      </c>
      <c r="X116" s="38">
        <v>23150</v>
      </c>
      <c r="Y116" s="39">
        <v>26586</v>
      </c>
      <c r="Z116" s="39">
        <v>1719</v>
      </c>
      <c r="AA116" s="38">
        <v>617710</v>
      </c>
      <c r="AB116" s="39">
        <v>1142601</v>
      </c>
      <c r="AC116" s="39">
        <v>88369</v>
      </c>
      <c r="AD116" s="38">
        <v>524573</v>
      </c>
      <c r="AE116" s="39">
        <v>1363701</v>
      </c>
      <c r="AF116" s="39">
        <v>83132</v>
      </c>
      <c r="AG116" s="38">
        <v>22953</v>
      </c>
      <c r="AH116" s="39">
        <v>30631</v>
      </c>
      <c r="AI116" s="39">
        <v>2365</v>
      </c>
      <c r="AJ116" s="38">
        <v>54335</v>
      </c>
      <c r="AK116" s="39">
        <v>38524</v>
      </c>
      <c r="AL116" s="39">
        <v>3781</v>
      </c>
      <c r="AM116" s="38">
        <v>36174</v>
      </c>
      <c r="AN116" s="39">
        <v>25592</v>
      </c>
      <c r="AO116" s="39">
        <v>1888</v>
      </c>
      <c r="AP116" s="38">
        <v>202347</v>
      </c>
      <c r="AQ116" s="39">
        <v>103328</v>
      </c>
      <c r="AR116" s="39">
        <v>5688</v>
      </c>
      <c r="AS116" s="38">
        <v>324225</v>
      </c>
      <c r="AT116" s="39">
        <v>54128</v>
      </c>
      <c r="AU116" s="39">
        <v>11441</v>
      </c>
      <c r="AV116" s="38">
        <v>125065</v>
      </c>
      <c r="AW116" s="39">
        <v>167910</v>
      </c>
      <c r="AX116" s="39">
        <v>8990</v>
      </c>
      <c r="AY116" s="38">
        <v>189509</v>
      </c>
      <c r="AZ116" s="39">
        <v>92469</v>
      </c>
      <c r="BA116" s="39">
        <v>10643</v>
      </c>
      <c r="BB116" s="38">
        <v>55075</v>
      </c>
      <c r="BC116" s="39">
        <v>26795</v>
      </c>
      <c r="BD116" s="39">
        <v>1691</v>
      </c>
      <c r="BE116" s="38">
        <v>6527</v>
      </c>
      <c r="BF116" s="39">
        <v>7343</v>
      </c>
      <c r="BG116" s="39">
        <v>554</v>
      </c>
      <c r="BH116" s="40">
        <v>286309</v>
      </c>
      <c r="BI116" s="40">
        <v>112408</v>
      </c>
      <c r="BJ116" s="40">
        <v>13611</v>
      </c>
      <c r="BK116" s="40">
        <v>173780</v>
      </c>
      <c r="BL116" s="40">
        <v>34249</v>
      </c>
      <c r="BM116" s="40">
        <v>6038</v>
      </c>
      <c r="BN116" s="40">
        <v>22196</v>
      </c>
      <c r="BO116" s="40">
        <v>9587</v>
      </c>
      <c r="BP116" s="40">
        <v>11683</v>
      </c>
      <c r="BQ116" s="40">
        <v>166335</v>
      </c>
      <c r="BR116" s="40">
        <v>68144</v>
      </c>
      <c r="BS116" s="40">
        <v>17903</v>
      </c>
      <c r="BT116" s="40">
        <v>69054</v>
      </c>
      <c r="BU116" s="40">
        <v>35397</v>
      </c>
      <c r="BV116" s="40">
        <v>5986</v>
      </c>
      <c r="BW116" s="40">
        <v>231035</v>
      </c>
      <c r="BX116" s="40">
        <v>133328</v>
      </c>
      <c r="BY116" s="40">
        <v>3687</v>
      </c>
      <c r="BZ116" s="40">
        <v>130564</v>
      </c>
      <c r="CA116" s="40">
        <v>234800</v>
      </c>
      <c r="CB116" s="40">
        <v>38558</v>
      </c>
      <c r="CC116" s="40">
        <v>13020</v>
      </c>
      <c r="CD116" s="40">
        <v>3114</v>
      </c>
      <c r="CE116" s="40">
        <v>2397</v>
      </c>
      <c r="CF116" s="40">
        <v>140656</v>
      </c>
      <c r="CG116" s="40">
        <v>49375</v>
      </c>
      <c r="CH116" s="40">
        <v>5204</v>
      </c>
      <c r="CI116" s="40">
        <v>285088</v>
      </c>
      <c r="CJ116" s="40">
        <v>85049</v>
      </c>
      <c r="CK116" s="40">
        <v>26964</v>
      </c>
      <c r="CL116" s="40">
        <v>45789</v>
      </c>
      <c r="CM116" s="40">
        <v>6069</v>
      </c>
      <c r="CN116" s="40">
        <v>1288</v>
      </c>
      <c r="CO116" s="40">
        <v>100103</v>
      </c>
      <c r="CP116" s="40">
        <v>24115</v>
      </c>
      <c r="CQ116" s="40">
        <v>8352</v>
      </c>
      <c r="CR116" s="40">
        <v>113658</v>
      </c>
      <c r="CS116" s="40">
        <v>22140</v>
      </c>
      <c r="CT116" s="40">
        <v>8095</v>
      </c>
    </row>
    <row r="117" spans="2:98">
      <c r="B117" s="32">
        <v>42022</v>
      </c>
      <c r="C117" s="37"/>
      <c r="D117" s="37"/>
      <c r="E117" s="37"/>
      <c r="F117" s="38">
        <v>58867</v>
      </c>
      <c r="G117" s="39">
        <v>91130</v>
      </c>
      <c r="H117" s="39">
        <v>7905</v>
      </c>
      <c r="I117" s="39">
        <v>887682</v>
      </c>
      <c r="J117" s="38">
        <v>951510</v>
      </c>
      <c r="K117" s="38">
        <v>131538</v>
      </c>
      <c r="L117" s="38">
        <v>143008</v>
      </c>
      <c r="M117" s="39">
        <v>184572</v>
      </c>
      <c r="N117" s="39">
        <v>15431</v>
      </c>
      <c r="O117" s="38">
        <v>318046</v>
      </c>
      <c r="P117" s="39">
        <v>180022</v>
      </c>
      <c r="Q117" s="39">
        <v>30166</v>
      </c>
      <c r="R117" s="38">
        <v>453264</v>
      </c>
      <c r="S117" s="39">
        <v>317559</v>
      </c>
      <c r="T117" s="39">
        <v>41425</v>
      </c>
      <c r="U117" s="38">
        <v>233398</v>
      </c>
      <c r="V117" s="39">
        <v>125357</v>
      </c>
      <c r="W117" s="39">
        <v>17326</v>
      </c>
      <c r="X117" s="38">
        <v>21954</v>
      </c>
      <c r="Y117" s="39">
        <v>25713</v>
      </c>
      <c r="Z117" s="39">
        <v>1713</v>
      </c>
      <c r="AA117" s="38">
        <v>655575</v>
      </c>
      <c r="AB117" s="39">
        <v>1124272</v>
      </c>
      <c r="AC117" s="39">
        <v>92235</v>
      </c>
      <c r="AD117" s="38">
        <v>558455</v>
      </c>
      <c r="AE117" s="39">
        <v>1339730</v>
      </c>
      <c r="AF117" s="39">
        <v>90383</v>
      </c>
      <c r="AG117" s="38">
        <v>22633</v>
      </c>
      <c r="AH117" s="39">
        <v>30713</v>
      </c>
      <c r="AI117" s="39">
        <v>2418</v>
      </c>
      <c r="AJ117" s="38">
        <v>57517</v>
      </c>
      <c r="AK117" s="39">
        <v>39357</v>
      </c>
      <c r="AL117" s="39">
        <v>4007</v>
      </c>
      <c r="AM117" s="38">
        <v>38313</v>
      </c>
      <c r="AN117" s="39">
        <v>25244</v>
      </c>
      <c r="AO117" s="39">
        <v>2152</v>
      </c>
      <c r="AP117" s="38">
        <v>186555</v>
      </c>
      <c r="AQ117" s="39">
        <v>95359</v>
      </c>
      <c r="AR117" s="39">
        <v>5359</v>
      </c>
      <c r="AS117" s="38">
        <v>284896</v>
      </c>
      <c r="AT117" s="39">
        <v>41895</v>
      </c>
      <c r="AU117" s="39">
        <v>9405</v>
      </c>
      <c r="AV117" s="38">
        <v>122001</v>
      </c>
      <c r="AW117" s="39">
        <v>163318</v>
      </c>
      <c r="AX117" s="39">
        <v>8903</v>
      </c>
      <c r="AY117" s="38">
        <v>226120</v>
      </c>
      <c r="AZ117" s="39">
        <v>111537</v>
      </c>
      <c r="BA117" s="39">
        <v>12509</v>
      </c>
      <c r="BB117" s="38">
        <v>62224</v>
      </c>
      <c r="BC117" s="39">
        <v>30343</v>
      </c>
      <c r="BD117" s="39">
        <v>2023</v>
      </c>
      <c r="BE117" s="38">
        <v>6108</v>
      </c>
      <c r="BF117" s="39">
        <v>6989</v>
      </c>
      <c r="BG117" s="39">
        <v>494</v>
      </c>
      <c r="BH117" s="40">
        <v>217715</v>
      </c>
      <c r="BI117" s="40">
        <v>104266</v>
      </c>
      <c r="BJ117" s="40">
        <v>12701</v>
      </c>
      <c r="BK117" s="40">
        <v>158161.5</v>
      </c>
      <c r="BL117" s="40">
        <v>35304</v>
      </c>
      <c r="BM117" s="40">
        <v>7041</v>
      </c>
      <c r="BN117" s="40">
        <v>25258</v>
      </c>
      <c r="BO117" s="40">
        <v>9348</v>
      </c>
      <c r="BP117" s="40">
        <v>11128</v>
      </c>
      <c r="BQ117" s="40">
        <v>206953</v>
      </c>
      <c r="BR117" s="40">
        <v>72995</v>
      </c>
      <c r="BS117" s="40">
        <v>20624</v>
      </c>
      <c r="BT117" s="40">
        <v>64008</v>
      </c>
      <c r="BU117" s="40">
        <v>34807</v>
      </c>
      <c r="BV117" s="40">
        <v>6349</v>
      </c>
      <c r="BW117" s="40">
        <v>248681</v>
      </c>
      <c r="BX117" s="40">
        <v>111426</v>
      </c>
      <c r="BY117" s="40">
        <v>3636</v>
      </c>
      <c r="BZ117" s="40">
        <v>162294</v>
      </c>
      <c r="CA117" s="40">
        <v>251657</v>
      </c>
      <c r="CB117" s="40">
        <v>47336</v>
      </c>
      <c r="CC117" s="40">
        <v>12681</v>
      </c>
      <c r="CD117" s="40">
        <v>3421</v>
      </c>
      <c r="CE117" s="40">
        <v>2466</v>
      </c>
      <c r="CF117" s="40">
        <v>93426</v>
      </c>
      <c r="CG117" s="40">
        <v>46068</v>
      </c>
      <c r="CH117" s="40">
        <v>5361</v>
      </c>
      <c r="CI117" s="40">
        <v>327477</v>
      </c>
      <c r="CJ117" s="40">
        <v>84058</v>
      </c>
      <c r="CK117" s="40">
        <v>28661</v>
      </c>
      <c r="CL117" s="40">
        <v>3772</v>
      </c>
      <c r="CM117" s="40">
        <v>8709</v>
      </c>
      <c r="CN117" s="40">
        <v>134</v>
      </c>
      <c r="CO117" s="40">
        <v>137406</v>
      </c>
      <c r="CP117" s="40">
        <v>26170</v>
      </c>
      <c r="CQ117" s="40">
        <v>9532</v>
      </c>
      <c r="CR117" s="40">
        <v>130942</v>
      </c>
      <c r="CS117" s="40">
        <v>22129</v>
      </c>
      <c r="CT117" s="40">
        <v>8692</v>
      </c>
    </row>
    <row r="118" spans="2:98">
      <c r="B118" s="32">
        <v>42021</v>
      </c>
      <c r="C118" s="37"/>
      <c r="D118" s="37"/>
      <c r="E118" s="37"/>
      <c r="F118" s="38">
        <v>94734</v>
      </c>
      <c r="G118" s="39">
        <v>153134</v>
      </c>
      <c r="H118" s="39">
        <v>12465</v>
      </c>
      <c r="I118" s="39">
        <v>887682</v>
      </c>
      <c r="J118" s="38">
        <v>1053692</v>
      </c>
      <c r="K118" s="38">
        <v>131096</v>
      </c>
      <c r="L118" s="38">
        <v>159466</v>
      </c>
      <c r="M118" s="39">
        <v>233527</v>
      </c>
      <c r="N118" s="39">
        <v>16528</v>
      </c>
      <c r="O118" s="38">
        <v>343484</v>
      </c>
      <c r="P118" s="39">
        <v>226717</v>
      </c>
      <c r="Q118" s="39">
        <v>34857</v>
      </c>
      <c r="R118" s="38">
        <v>481325</v>
      </c>
      <c r="S118" s="39">
        <v>381329</v>
      </c>
      <c r="T118" s="39">
        <v>45818</v>
      </c>
      <c r="U118" s="38">
        <v>226179</v>
      </c>
      <c r="V118" s="39">
        <v>131622</v>
      </c>
      <c r="W118" s="39">
        <v>17094</v>
      </c>
      <c r="X118" s="38">
        <v>26314</v>
      </c>
      <c r="Y118" s="39">
        <v>34949</v>
      </c>
      <c r="Z118" s="39">
        <v>2306</v>
      </c>
      <c r="AA118" s="38">
        <v>595811</v>
      </c>
      <c r="AB118" s="39">
        <v>1095449</v>
      </c>
      <c r="AC118" s="39">
        <v>83258</v>
      </c>
      <c r="AD118" s="38">
        <v>499141</v>
      </c>
      <c r="AE118" s="39">
        <v>1212985</v>
      </c>
      <c r="AF118" s="39">
        <v>76195</v>
      </c>
      <c r="AG118" s="38">
        <v>25709</v>
      </c>
      <c r="AH118" s="39">
        <v>38434</v>
      </c>
      <c r="AI118" s="39">
        <v>3070</v>
      </c>
      <c r="AJ118" s="38">
        <v>81249</v>
      </c>
      <c r="AK118" s="39">
        <v>71322</v>
      </c>
      <c r="AL118" s="39">
        <v>6750</v>
      </c>
      <c r="AM118" s="38">
        <v>52363</v>
      </c>
      <c r="AN118" s="39">
        <v>41851</v>
      </c>
      <c r="AO118" s="39">
        <v>3224</v>
      </c>
      <c r="AP118" s="38">
        <v>187242</v>
      </c>
      <c r="AQ118" s="39">
        <v>109748</v>
      </c>
      <c r="AR118" s="39">
        <v>5690</v>
      </c>
      <c r="AS118" s="38">
        <v>320985</v>
      </c>
      <c r="AT118" s="39">
        <v>61742</v>
      </c>
      <c r="AU118" s="39">
        <v>12293</v>
      </c>
      <c r="AV118" s="38">
        <v>132191</v>
      </c>
      <c r="AW118" s="39">
        <v>210477</v>
      </c>
      <c r="AX118" s="39">
        <v>9460</v>
      </c>
      <c r="AY118" s="38">
        <v>214224</v>
      </c>
      <c r="AZ118" s="39">
        <v>141964</v>
      </c>
      <c r="BA118" s="39">
        <v>14375</v>
      </c>
      <c r="BB118" s="38">
        <v>78545</v>
      </c>
      <c r="BC118" s="39">
        <v>58460</v>
      </c>
      <c r="BD118" s="39">
        <v>3285</v>
      </c>
      <c r="BE118" s="38">
        <v>7276</v>
      </c>
      <c r="BF118" s="39">
        <v>9885</v>
      </c>
      <c r="BG118" s="39">
        <v>704</v>
      </c>
      <c r="BH118" s="40">
        <v>222521</v>
      </c>
      <c r="BI118" s="40">
        <v>110130</v>
      </c>
      <c r="BJ118" s="40">
        <v>12066</v>
      </c>
      <c r="BK118" s="40">
        <v>142543</v>
      </c>
      <c r="BL118" s="40">
        <v>56918</v>
      </c>
      <c r="BM118" s="40">
        <v>10862</v>
      </c>
      <c r="BN118" s="40">
        <v>26143</v>
      </c>
      <c r="BO118" s="40">
        <v>8701</v>
      </c>
      <c r="BP118" s="40">
        <v>9574</v>
      </c>
      <c r="BQ118" s="40">
        <v>205926</v>
      </c>
      <c r="BR118" s="40">
        <v>49742</v>
      </c>
      <c r="BS118" s="40">
        <v>15650</v>
      </c>
      <c r="BT118" s="40">
        <v>63186</v>
      </c>
      <c r="BU118" s="40">
        <v>36288</v>
      </c>
      <c r="BV118" s="40">
        <v>5905</v>
      </c>
      <c r="BW118" s="40">
        <v>219306</v>
      </c>
      <c r="BX118" s="40">
        <v>129913</v>
      </c>
      <c r="BY118" s="40">
        <v>3877</v>
      </c>
      <c r="BZ118" s="40">
        <v>179295</v>
      </c>
      <c r="CA118" s="40">
        <v>220768</v>
      </c>
      <c r="CB118" s="40">
        <v>38051</v>
      </c>
      <c r="CC118" s="40">
        <v>13673</v>
      </c>
      <c r="CD118" s="40">
        <v>5765</v>
      </c>
      <c r="CE118" s="40">
        <v>4408</v>
      </c>
      <c r="CF118" s="40">
        <v>91521</v>
      </c>
      <c r="CG118" s="40">
        <v>51085</v>
      </c>
      <c r="CH118" s="40">
        <v>5511</v>
      </c>
      <c r="CI118" s="40">
        <v>332263</v>
      </c>
      <c r="CJ118" s="40">
        <v>70889</v>
      </c>
      <c r="CK118" s="40">
        <v>24143</v>
      </c>
      <c r="CL118" s="40">
        <v>3925</v>
      </c>
      <c r="CM118" s="40">
        <v>947</v>
      </c>
      <c r="CN118" s="40">
        <v>114</v>
      </c>
      <c r="CO118" s="40">
        <v>159903</v>
      </c>
      <c r="CP118" s="40">
        <v>18857</v>
      </c>
      <c r="CQ118" s="40">
        <v>7128</v>
      </c>
      <c r="CR118" s="40">
        <v>137496</v>
      </c>
      <c r="CS118" s="40">
        <v>20478</v>
      </c>
      <c r="CT118" s="40">
        <v>7719</v>
      </c>
    </row>
    <row r="119" spans="2:98">
      <c r="B119" s="32">
        <v>42020</v>
      </c>
      <c r="C119" s="37"/>
      <c r="D119" s="37"/>
      <c r="E119" s="37"/>
      <c r="F119" s="38">
        <v>108617</v>
      </c>
      <c r="G119" s="39">
        <v>178119</v>
      </c>
      <c r="H119" s="39">
        <v>13987</v>
      </c>
      <c r="I119" s="39">
        <v>887682</v>
      </c>
      <c r="J119" s="38">
        <v>1141854</v>
      </c>
      <c r="K119" s="38">
        <v>125297</v>
      </c>
      <c r="L119" s="38">
        <v>154929</v>
      </c>
      <c r="M119" s="39">
        <v>239436</v>
      </c>
      <c r="N119" s="39">
        <v>16343</v>
      </c>
      <c r="O119" s="38">
        <v>347525</v>
      </c>
      <c r="P119" s="39">
        <v>246830</v>
      </c>
      <c r="Q119" s="39">
        <v>36172</v>
      </c>
      <c r="R119" s="38">
        <v>489138</v>
      </c>
      <c r="S119" s="39">
        <v>406217</v>
      </c>
      <c r="T119" s="39">
        <v>46080</v>
      </c>
      <c r="U119" s="38">
        <v>227910</v>
      </c>
      <c r="V119" s="39">
        <v>136116</v>
      </c>
      <c r="W119" s="39">
        <v>16598</v>
      </c>
      <c r="X119" s="38">
        <v>28025</v>
      </c>
      <c r="Y119" s="39">
        <v>37382</v>
      </c>
      <c r="Z119" s="39">
        <v>2348</v>
      </c>
      <c r="AA119" s="38">
        <v>586308</v>
      </c>
      <c r="AB119" s="39">
        <v>1098074</v>
      </c>
      <c r="AC119" s="39">
        <v>76571</v>
      </c>
      <c r="AD119" s="38">
        <v>512937</v>
      </c>
      <c r="AE119" s="39">
        <v>1207113</v>
      </c>
      <c r="AF119" s="39">
        <v>67795</v>
      </c>
      <c r="AG119" s="38">
        <v>27386</v>
      </c>
      <c r="AH119" s="39">
        <v>41385</v>
      </c>
      <c r="AI119" s="39">
        <v>3161</v>
      </c>
      <c r="AJ119" s="38">
        <v>84549</v>
      </c>
      <c r="AK119" s="39">
        <v>75832</v>
      </c>
      <c r="AL119" s="39">
        <v>6786</v>
      </c>
      <c r="AM119" s="38">
        <v>55295</v>
      </c>
      <c r="AN119" s="39">
        <v>46869</v>
      </c>
      <c r="AO119" s="39">
        <v>3218</v>
      </c>
      <c r="AP119" s="38">
        <v>175308</v>
      </c>
      <c r="AQ119" s="39">
        <v>110999</v>
      </c>
      <c r="AR119" s="39">
        <v>5093</v>
      </c>
      <c r="AS119" s="38">
        <v>293284</v>
      </c>
      <c r="AT119" s="39">
        <v>54217</v>
      </c>
      <c r="AU119" s="39">
        <v>9454</v>
      </c>
      <c r="AV119" s="38">
        <v>118961</v>
      </c>
      <c r="AW119" s="39">
        <v>205668</v>
      </c>
      <c r="AX119" s="39">
        <v>7930</v>
      </c>
      <c r="AY119" s="38">
        <v>188402</v>
      </c>
      <c r="AZ119" s="39">
        <v>133846</v>
      </c>
      <c r="BA119" s="39">
        <v>13013</v>
      </c>
      <c r="BB119" s="38">
        <v>66779</v>
      </c>
      <c r="BC119" s="39">
        <v>56128</v>
      </c>
      <c r="BD119" s="39">
        <v>3024</v>
      </c>
      <c r="BE119" s="38">
        <v>7916</v>
      </c>
      <c r="BF119" s="39">
        <v>10635</v>
      </c>
      <c r="BG119" s="39">
        <v>748</v>
      </c>
      <c r="BH119" s="40">
        <v>255805</v>
      </c>
      <c r="BI119" s="40">
        <v>125609</v>
      </c>
      <c r="BJ119" s="40">
        <v>13474</v>
      </c>
      <c r="BK119" s="40">
        <v>196942</v>
      </c>
      <c r="BL119" s="40">
        <v>58704</v>
      </c>
      <c r="BM119" s="40">
        <v>11664</v>
      </c>
      <c r="BN119" s="40">
        <v>24953</v>
      </c>
      <c r="BO119" s="40">
        <v>8237</v>
      </c>
      <c r="BP119" s="40">
        <v>9891</v>
      </c>
      <c r="BQ119" s="40">
        <v>177680</v>
      </c>
      <c r="BR119" s="40">
        <v>41878</v>
      </c>
      <c r="BS119" s="40">
        <v>12536</v>
      </c>
      <c r="BT119" s="40">
        <v>62772</v>
      </c>
      <c r="BU119" s="40">
        <v>39297</v>
      </c>
      <c r="BV119" s="40">
        <v>7693</v>
      </c>
      <c r="BW119" s="40">
        <v>222393</v>
      </c>
      <c r="BX119" s="40">
        <v>143192</v>
      </c>
      <c r="BY119" s="40">
        <v>4100</v>
      </c>
      <c r="BZ119" s="40">
        <v>191987</v>
      </c>
      <c r="CA119" s="40">
        <v>177560</v>
      </c>
      <c r="CB119" s="40">
        <v>30593</v>
      </c>
      <c r="CC119" s="40">
        <v>12188</v>
      </c>
      <c r="CD119" s="40">
        <v>6719</v>
      </c>
      <c r="CE119" s="40">
        <v>4611</v>
      </c>
      <c r="CF119" s="40">
        <v>100192</v>
      </c>
      <c r="CG119" s="40">
        <v>58121</v>
      </c>
      <c r="CH119" s="40">
        <v>5834</v>
      </c>
      <c r="CI119" s="40">
        <v>302594</v>
      </c>
      <c r="CJ119" s="40">
        <v>68438</v>
      </c>
      <c r="CK119" s="40">
        <v>22499</v>
      </c>
      <c r="CL119" s="40">
        <v>9803</v>
      </c>
      <c r="CM119" s="40">
        <v>974</v>
      </c>
      <c r="CN119" s="40">
        <v>497</v>
      </c>
      <c r="CO119" s="40">
        <v>124944</v>
      </c>
      <c r="CP119" s="40">
        <v>16185</v>
      </c>
      <c r="CQ119" s="40">
        <v>6078</v>
      </c>
      <c r="CR119" s="40">
        <v>125909</v>
      </c>
      <c r="CS119" s="40">
        <v>20544</v>
      </c>
      <c r="CT119" s="40">
        <v>7149</v>
      </c>
    </row>
    <row r="120" spans="2:98">
      <c r="B120" s="32">
        <v>42019</v>
      </c>
      <c r="C120" s="37"/>
      <c r="D120" s="37"/>
      <c r="E120" s="37"/>
      <c r="F120" s="38">
        <v>112690</v>
      </c>
      <c r="G120" s="39">
        <v>182833</v>
      </c>
      <c r="H120" s="39">
        <v>13541</v>
      </c>
      <c r="I120" s="39">
        <v>887682</v>
      </c>
      <c r="J120" s="38">
        <v>1139184</v>
      </c>
      <c r="K120" s="38">
        <v>113450</v>
      </c>
      <c r="L120" s="38">
        <v>160940</v>
      </c>
      <c r="M120" s="39">
        <v>245366</v>
      </c>
      <c r="N120" s="39">
        <v>14920</v>
      </c>
      <c r="O120" s="38">
        <v>372898</v>
      </c>
      <c r="P120" s="39">
        <v>255980</v>
      </c>
      <c r="Q120" s="39">
        <v>34825</v>
      </c>
      <c r="R120" s="38">
        <v>496146</v>
      </c>
      <c r="S120" s="39">
        <v>409026</v>
      </c>
      <c r="T120" s="39">
        <v>42541</v>
      </c>
      <c r="U120" s="38">
        <v>227411</v>
      </c>
      <c r="V120" s="39">
        <v>133801</v>
      </c>
      <c r="W120" s="39">
        <v>16326</v>
      </c>
      <c r="X120" s="38">
        <v>28658</v>
      </c>
      <c r="Y120" s="39">
        <v>38274</v>
      </c>
      <c r="Z120" s="39">
        <v>2306</v>
      </c>
      <c r="AA120" s="38">
        <v>540030</v>
      </c>
      <c r="AB120" s="39">
        <v>1064981</v>
      </c>
      <c r="AC120" s="39">
        <v>68901</v>
      </c>
      <c r="AD120" s="38">
        <v>513885</v>
      </c>
      <c r="AE120" s="39">
        <v>1233672</v>
      </c>
      <c r="AF120" s="39">
        <v>63444</v>
      </c>
      <c r="AG120" s="38">
        <v>27121</v>
      </c>
      <c r="AH120" s="39">
        <v>42919</v>
      </c>
      <c r="AI120" s="39">
        <v>3059</v>
      </c>
      <c r="AJ120" s="38">
        <v>83289</v>
      </c>
      <c r="AK120" s="39">
        <v>80718</v>
      </c>
      <c r="AL120" s="39">
        <v>6218</v>
      </c>
      <c r="AM120" s="38">
        <v>55314</v>
      </c>
      <c r="AN120" s="39">
        <v>48603</v>
      </c>
      <c r="AO120" s="39">
        <v>3104</v>
      </c>
      <c r="AP120" s="38">
        <v>186005</v>
      </c>
      <c r="AQ120" s="39">
        <v>115514</v>
      </c>
      <c r="AR120" s="39">
        <v>5527</v>
      </c>
      <c r="AS120" s="38">
        <v>339028</v>
      </c>
      <c r="AT120" s="39">
        <v>68480</v>
      </c>
      <c r="AU120" s="39">
        <v>11996</v>
      </c>
      <c r="AV120" s="38">
        <v>128706</v>
      </c>
      <c r="AW120" s="39">
        <v>223478</v>
      </c>
      <c r="AX120" s="39">
        <v>8213</v>
      </c>
      <c r="AY120" s="38">
        <v>178298</v>
      </c>
      <c r="AZ120" s="39">
        <v>131065</v>
      </c>
      <c r="BA120" s="39">
        <v>11270</v>
      </c>
      <c r="BB120" s="38">
        <v>60090</v>
      </c>
      <c r="BC120" s="39">
        <v>55577</v>
      </c>
      <c r="BD120" s="39">
        <v>2644</v>
      </c>
      <c r="BE120" s="38">
        <v>7220</v>
      </c>
      <c r="BF120" s="39">
        <v>11207</v>
      </c>
      <c r="BG120" s="39">
        <v>585</v>
      </c>
      <c r="BH120" s="40">
        <v>288631</v>
      </c>
      <c r="BI120" s="40">
        <v>130106</v>
      </c>
      <c r="BJ120" s="40">
        <v>12969</v>
      </c>
      <c r="BK120" s="40">
        <v>199793</v>
      </c>
      <c r="BL120" s="40">
        <v>57040</v>
      </c>
      <c r="BM120" s="40">
        <v>9980</v>
      </c>
      <c r="BN120" s="40">
        <v>24921</v>
      </c>
      <c r="BO120" s="40">
        <v>8611</v>
      </c>
      <c r="BP120" s="40">
        <v>9988</v>
      </c>
      <c r="BQ120" s="40">
        <v>175288</v>
      </c>
      <c r="BR120" s="40">
        <v>41659</v>
      </c>
      <c r="BS120" s="40">
        <v>10830</v>
      </c>
      <c r="BT120" s="40">
        <v>63626</v>
      </c>
      <c r="BU120" s="40">
        <v>39572</v>
      </c>
      <c r="BV120" s="40">
        <v>5169</v>
      </c>
      <c r="BW120" s="40">
        <v>242521</v>
      </c>
      <c r="BX120" s="40">
        <v>149861</v>
      </c>
      <c r="BY120" s="40">
        <v>4271</v>
      </c>
      <c r="BZ120" s="40">
        <v>177860</v>
      </c>
      <c r="CA120" s="40">
        <v>122577</v>
      </c>
      <c r="CB120" s="40">
        <v>20295</v>
      </c>
      <c r="CC120" s="40">
        <v>13600</v>
      </c>
      <c r="CD120" s="40">
        <v>6044</v>
      </c>
      <c r="CE120" s="40">
        <v>4033</v>
      </c>
      <c r="CF120" s="40">
        <v>110218</v>
      </c>
      <c r="CG120" s="40">
        <v>49549</v>
      </c>
      <c r="CH120" s="40">
        <v>4459</v>
      </c>
      <c r="CI120" s="40">
        <v>279808</v>
      </c>
      <c r="CJ120" s="40">
        <v>71068</v>
      </c>
      <c r="CK120" s="40">
        <v>21428</v>
      </c>
      <c r="CL120" s="40">
        <v>9136</v>
      </c>
      <c r="CM120" s="40">
        <v>2380</v>
      </c>
      <c r="CN120" s="40">
        <v>425</v>
      </c>
      <c r="CO120" s="40">
        <v>98175</v>
      </c>
      <c r="CP120" s="40">
        <v>15809</v>
      </c>
      <c r="CQ120" s="40">
        <v>5796</v>
      </c>
      <c r="CR120" s="40">
        <v>118119</v>
      </c>
      <c r="CS120" s="40">
        <v>20772</v>
      </c>
      <c r="CT120" s="40">
        <v>6515</v>
      </c>
    </row>
    <row r="121" spans="2:98">
      <c r="B121" s="32">
        <v>42018</v>
      </c>
      <c r="C121" s="37"/>
      <c r="D121" s="37"/>
      <c r="E121" s="37"/>
      <c r="F121" s="38">
        <v>118240</v>
      </c>
      <c r="G121" s="39">
        <v>188463</v>
      </c>
      <c r="H121" s="39">
        <v>14383</v>
      </c>
      <c r="I121" s="39">
        <v>923134</v>
      </c>
      <c r="J121" s="38">
        <v>1130982</v>
      </c>
      <c r="K121" s="38">
        <v>116192</v>
      </c>
      <c r="L121" s="38">
        <v>164387</v>
      </c>
      <c r="M121" s="39">
        <v>244418</v>
      </c>
      <c r="N121" s="39">
        <v>15361</v>
      </c>
      <c r="O121" s="38">
        <v>380211</v>
      </c>
      <c r="P121" s="39">
        <v>260430</v>
      </c>
      <c r="Q121" s="39">
        <v>34220</v>
      </c>
      <c r="R121" s="38">
        <v>519870</v>
      </c>
      <c r="S121" s="39">
        <v>417062</v>
      </c>
      <c r="T121" s="39">
        <v>45267</v>
      </c>
      <c r="U121" s="38">
        <v>238248</v>
      </c>
      <c r="V121" s="39">
        <v>136861</v>
      </c>
      <c r="W121" s="39">
        <v>15880</v>
      </c>
      <c r="X121" s="38">
        <v>29827</v>
      </c>
      <c r="Y121" s="39">
        <v>37985</v>
      </c>
      <c r="Z121" s="39">
        <v>2192</v>
      </c>
      <c r="AA121" s="38">
        <v>554695</v>
      </c>
      <c r="AB121" s="39">
        <v>1068915</v>
      </c>
      <c r="AC121" s="39">
        <v>69410</v>
      </c>
      <c r="AD121" s="38">
        <v>511446</v>
      </c>
      <c r="AE121" s="39">
        <v>1210478</v>
      </c>
      <c r="AF121" s="39">
        <v>60621</v>
      </c>
      <c r="AG121" s="38">
        <v>27750</v>
      </c>
      <c r="AH121" s="39">
        <v>42445</v>
      </c>
      <c r="AI121" s="39">
        <v>3057</v>
      </c>
      <c r="AJ121" s="38">
        <v>85633</v>
      </c>
      <c r="AK121" s="39">
        <v>78391</v>
      </c>
      <c r="AL121" s="39">
        <v>6509</v>
      </c>
      <c r="AM121" s="38">
        <v>57240</v>
      </c>
      <c r="AN121" s="39">
        <v>48041</v>
      </c>
      <c r="AO121" s="39">
        <v>3066</v>
      </c>
      <c r="AP121" s="38">
        <v>169523</v>
      </c>
      <c r="AQ121" s="39">
        <v>111733</v>
      </c>
      <c r="AR121" s="39">
        <v>4757</v>
      </c>
      <c r="AS121" s="38">
        <v>274129</v>
      </c>
      <c r="AT121" s="39">
        <v>51520</v>
      </c>
      <c r="AU121" s="39">
        <v>8686</v>
      </c>
      <c r="AV121" s="38">
        <v>115084</v>
      </c>
      <c r="AW121" s="39">
        <v>204356</v>
      </c>
      <c r="AX121" s="39">
        <v>7508</v>
      </c>
      <c r="AY121" s="38">
        <v>178356</v>
      </c>
      <c r="AZ121" s="39">
        <v>127269</v>
      </c>
      <c r="BA121" s="39">
        <v>11261</v>
      </c>
      <c r="BB121" s="38">
        <v>59886</v>
      </c>
      <c r="BC121" s="39">
        <v>52836</v>
      </c>
      <c r="BD121" s="39">
        <v>2644</v>
      </c>
      <c r="BE121" s="38">
        <v>7451</v>
      </c>
      <c r="BF121" s="39">
        <v>10818</v>
      </c>
      <c r="BG121" s="39">
        <v>661</v>
      </c>
      <c r="BH121" s="40">
        <v>289899</v>
      </c>
      <c r="BI121" s="40">
        <v>128599</v>
      </c>
      <c r="BJ121" s="40">
        <v>12849</v>
      </c>
      <c r="BK121" s="40">
        <v>198983</v>
      </c>
      <c r="BL121" s="40">
        <v>53969</v>
      </c>
      <c r="BM121" s="40">
        <v>9655</v>
      </c>
      <c r="BN121" s="40">
        <v>25173</v>
      </c>
      <c r="BO121" s="40">
        <v>8578</v>
      </c>
      <c r="BP121" s="40">
        <v>10351</v>
      </c>
      <c r="BQ121" s="40">
        <v>171134</v>
      </c>
      <c r="BR121" s="40">
        <v>40582</v>
      </c>
      <c r="BS121" s="40">
        <v>11303</v>
      </c>
      <c r="BT121" s="40">
        <v>64103</v>
      </c>
      <c r="BU121" s="40">
        <v>40332</v>
      </c>
      <c r="BV121" s="40">
        <v>5306</v>
      </c>
      <c r="BW121" s="40">
        <v>264064</v>
      </c>
      <c r="BX121" s="40">
        <v>163602</v>
      </c>
      <c r="BY121" s="40">
        <v>4816</v>
      </c>
      <c r="BZ121" s="40">
        <v>103487</v>
      </c>
      <c r="CA121" s="40">
        <v>116960</v>
      </c>
      <c r="CB121" s="40">
        <v>19579</v>
      </c>
      <c r="CC121" s="40">
        <v>11840</v>
      </c>
      <c r="CD121" s="40">
        <v>6317</v>
      </c>
      <c r="CE121" s="40">
        <v>4387</v>
      </c>
      <c r="CF121" s="40">
        <v>88332</v>
      </c>
      <c r="CG121" s="40">
        <v>53464</v>
      </c>
      <c r="CH121" s="40">
        <v>4807</v>
      </c>
      <c r="CI121" s="40">
        <v>283924</v>
      </c>
      <c r="CJ121" s="40">
        <v>71827</v>
      </c>
      <c r="CK121" s="40">
        <v>54391</v>
      </c>
      <c r="CL121" s="40">
        <v>10044</v>
      </c>
      <c r="CM121" s="40">
        <v>2522</v>
      </c>
      <c r="CN121" s="40">
        <v>446</v>
      </c>
      <c r="CO121" s="40">
        <v>94946</v>
      </c>
      <c r="CP121" s="40">
        <v>15031</v>
      </c>
      <c r="CQ121" s="40">
        <v>5901</v>
      </c>
      <c r="CR121" s="40">
        <v>117149</v>
      </c>
      <c r="CS121" s="40">
        <v>20032</v>
      </c>
      <c r="CT121" s="40">
        <v>6551</v>
      </c>
    </row>
    <row r="122" spans="2:98">
      <c r="B122" s="32">
        <v>42017</v>
      </c>
      <c r="C122" s="37"/>
      <c r="D122" s="37"/>
      <c r="E122" s="37"/>
      <c r="F122" s="38">
        <v>123866</v>
      </c>
      <c r="G122" s="39">
        <v>196370</v>
      </c>
      <c r="H122" s="39">
        <v>14996</v>
      </c>
      <c r="I122" s="39">
        <v>923134</v>
      </c>
      <c r="J122" s="38">
        <v>1156882</v>
      </c>
      <c r="K122" s="38">
        <v>127385</v>
      </c>
      <c r="L122" s="38">
        <v>168627</v>
      </c>
      <c r="M122" s="39">
        <v>246390</v>
      </c>
      <c r="N122" s="39">
        <v>16189</v>
      </c>
      <c r="O122" s="38">
        <v>391093</v>
      </c>
      <c r="P122" s="39">
        <v>265173</v>
      </c>
      <c r="Q122" s="39">
        <v>37853</v>
      </c>
      <c r="R122" s="38">
        <v>519870</v>
      </c>
      <c r="S122" s="39">
        <v>427533</v>
      </c>
      <c r="T122" s="39">
        <v>49333</v>
      </c>
      <c r="U122" s="38">
        <v>246775</v>
      </c>
      <c r="V122" s="39">
        <v>140713</v>
      </c>
      <c r="W122" s="39">
        <v>17014</v>
      </c>
      <c r="X122" s="38">
        <v>29890</v>
      </c>
      <c r="Y122" s="39">
        <v>38070</v>
      </c>
      <c r="Z122" s="39">
        <v>2247</v>
      </c>
      <c r="AA122" s="38">
        <v>559612</v>
      </c>
      <c r="AB122" s="39">
        <v>1057471</v>
      </c>
      <c r="AC122" s="39">
        <v>69944</v>
      </c>
      <c r="AD122" s="38">
        <v>508324</v>
      </c>
      <c r="AE122" s="39">
        <v>1214049</v>
      </c>
      <c r="AF122" s="39">
        <v>60720</v>
      </c>
      <c r="AG122" s="38">
        <v>28730</v>
      </c>
      <c r="AH122" s="39">
        <v>42873</v>
      </c>
      <c r="AI122" s="39">
        <v>3081</v>
      </c>
      <c r="AJ122" s="38">
        <v>88071</v>
      </c>
      <c r="AK122" s="39">
        <v>86149</v>
      </c>
      <c r="AL122" s="39">
        <v>6841</v>
      </c>
      <c r="AM122" s="38">
        <v>59032</v>
      </c>
      <c r="AN122" s="39">
        <v>49374</v>
      </c>
      <c r="AO122" s="39">
        <v>3543</v>
      </c>
      <c r="AP122" s="38">
        <v>168452</v>
      </c>
      <c r="AQ122" s="39">
        <v>112591</v>
      </c>
      <c r="AR122" s="39">
        <v>4727</v>
      </c>
      <c r="AS122" s="38">
        <v>277213</v>
      </c>
      <c r="AT122" s="39">
        <v>53102</v>
      </c>
      <c r="AU122" s="39">
        <v>8835</v>
      </c>
      <c r="AV122" s="38">
        <v>116571</v>
      </c>
      <c r="AW122" s="39">
        <v>204019</v>
      </c>
      <c r="AX122" s="39">
        <v>7451</v>
      </c>
      <c r="AY122" s="38">
        <v>175549</v>
      </c>
      <c r="AZ122" s="39">
        <v>125722</v>
      </c>
      <c r="BA122" s="39">
        <v>10949</v>
      </c>
      <c r="BB122" s="38">
        <v>56880</v>
      </c>
      <c r="BC122" s="39">
        <v>51985</v>
      </c>
      <c r="BD122" s="39">
        <v>2661</v>
      </c>
      <c r="BE122" s="38">
        <v>7898</v>
      </c>
      <c r="BF122" s="39">
        <v>11779</v>
      </c>
      <c r="BG122" s="39">
        <v>695</v>
      </c>
      <c r="BH122" s="40">
        <v>294567</v>
      </c>
      <c r="BI122" s="40">
        <v>128504</v>
      </c>
      <c r="BJ122" s="40">
        <v>12802</v>
      </c>
      <c r="BK122" s="40">
        <v>190304</v>
      </c>
      <c r="BL122" s="40">
        <v>54283</v>
      </c>
      <c r="BM122" s="40">
        <v>9743</v>
      </c>
      <c r="BN122" s="40">
        <v>25446</v>
      </c>
      <c r="BO122" s="40">
        <v>8177</v>
      </c>
      <c r="BP122" s="40">
        <v>9834</v>
      </c>
      <c r="BQ122" s="40">
        <v>170136</v>
      </c>
      <c r="BR122" s="40">
        <v>39248</v>
      </c>
      <c r="BS122" s="40">
        <v>14365</v>
      </c>
      <c r="BT122" s="40">
        <v>66529</v>
      </c>
      <c r="BU122" s="40">
        <v>40945</v>
      </c>
      <c r="BV122" s="40">
        <v>5468</v>
      </c>
      <c r="BW122" s="40">
        <v>285874</v>
      </c>
      <c r="BX122" s="40">
        <v>177578</v>
      </c>
      <c r="BY122" s="40">
        <v>4934</v>
      </c>
      <c r="BZ122" s="40">
        <v>99888</v>
      </c>
      <c r="CA122" s="40">
        <v>120899</v>
      </c>
      <c r="CB122" s="40">
        <v>20679</v>
      </c>
      <c r="CC122" s="40">
        <v>12837</v>
      </c>
      <c r="CD122" s="40">
        <v>6667</v>
      </c>
      <c r="CE122" s="40">
        <v>4784</v>
      </c>
      <c r="CF122" s="40">
        <v>96925</v>
      </c>
      <c r="CG122" s="40">
        <v>71625</v>
      </c>
      <c r="CH122" s="40">
        <v>7172</v>
      </c>
      <c r="CI122" s="40">
        <v>287991</v>
      </c>
      <c r="CJ122" s="40">
        <v>70224</v>
      </c>
      <c r="CK122" s="40">
        <v>52189</v>
      </c>
      <c r="CL122" s="40">
        <v>11161</v>
      </c>
      <c r="CM122" s="40">
        <v>2417</v>
      </c>
      <c r="CN122" s="40">
        <v>402</v>
      </c>
      <c r="CO122" s="40">
        <v>95227</v>
      </c>
      <c r="CP122" s="40">
        <v>15458</v>
      </c>
      <c r="CQ122" s="40">
        <v>5549</v>
      </c>
      <c r="CR122" s="40">
        <v>117865</v>
      </c>
      <c r="CS122" s="40">
        <v>19153</v>
      </c>
      <c r="CT122" s="40">
        <v>6822</v>
      </c>
    </row>
    <row r="123" spans="2:98">
      <c r="B123" s="32">
        <v>42016</v>
      </c>
      <c r="C123" s="37"/>
      <c r="D123" s="37"/>
      <c r="E123" s="37"/>
      <c r="F123" s="38">
        <v>66965</v>
      </c>
      <c r="G123" s="39">
        <v>101410</v>
      </c>
      <c r="H123" s="39">
        <v>7400</v>
      </c>
      <c r="I123" s="39">
        <v>923134</v>
      </c>
      <c r="J123" s="38">
        <v>998227</v>
      </c>
      <c r="K123" s="38">
        <v>117665</v>
      </c>
      <c r="L123" s="38">
        <v>147056</v>
      </c>
      <c r="M123" s="39">
        <v>184631</v>
      </c>
      <c r="N123" s="39">
        <v>12935</v>
      </c>
      <c r="O123" s="38">
        <v>348229</v>
      </c>
      <c r="P123" s="39">
        <v>192816</v>
      </c>
      <c r="Q123" s="39">
        <v>29073</v>
      </c>
      <c r="R123" s="38">
        <v>462624</v>
      </c>
      <c r="S123" s="39">
        <v>322878</v>
      </c>
      <c r="T123" s="39">
        <v>38499</v>
      </c>
      <c r="U123" s="38">
        <v>237936</v>
      </c>
      <c r="V123" s="39">
        <v>124357</v>
      </c>
      <c r="W123" s="39">
        <v>16273</v>
      </c>
      <c r="X123" s="38">
        <v>23494</v>
      </c>
      <c r="Y123" s="39">
        <v>26755</v>
      </c>
      <c r="Z123" s="39">
        <v>1618</v>
      </c>
      <c r="AA123" s="38">
        <v>628281</v>
      </c>
      <c r="AB123" s="39">
        <v>1155334</v>
      </c>
      <c r="AC123" s="39">
        <v>81004</v>
      </c>
      <c r="AD123" s="38">
        <v>589043</v>
      </c>
      <c r="AE123" s="39">
        <v>1321114</v>
      </c>
      <c r="AF123" s="39">
        <v>71994</v>
      </c>
      <c r="AG123" s="38">
        <v>24553</v>
      </c>
      <c r="AH123" s="39">
        <v>31896</v>
      </c>
      <c r="AI123" s="39">
        <v>2432</v>
      </c>
      <c r="AJ123" s="38">
        <v>54300</v>
      </c>
      <c r="AK123" s="39">
        <v>39855</v>
      </c>
      <c r="AL123" s="39">
        <v>3528</v>
      </c>
      <c r="AM123" s="38">
        <v>40420</v>
      </c>
      <c r="AN123" s="39">
        <v>27045</v>
      </c>
      <c r="AO123" s="39">
        <v>2029</v>
      </c>
      <c r="AP123" s="38">
        <v>184068</v>
      </c>
      <c r="AQ123" s="39">
        <v>102982</v>
      </c>
      <c r="AR123" s="39">
        <v>4582</v>
      </c>
      <c r="AS123" s="38">
        <v>270464</v>
      </c>
      <c r="AT123" s="39">
        <v>40167</v>
      </c>
      <c r="AU123" s="39">
        <v>7816</v>
      </c>
      <c r="AV123" s="38">
        <v>116878</v>
      </c>
      <c r="AW123" s="39">
        <v>152568</v>
      </c>
      <c r="AX123" s="39">
        <v>7153</v>
      </c>
      <c r="AY123" s="38">
        <v>198139</v>
      </c>
      <c r="AZ123" s="39">
        <v>103409</v>
      </c>
      <c r="BA123" s="39">
        <v>9790</v>
      </c>
      <c r="BB123" s="38">
        <v>51937</v>
      </c>
      <c r="BC123" s="39">
        <v>27267</v>
      </c>
      <c r="BD123" s="39">
        <v>1641</v>
      </c>
      <c r="BE123" s="38">
        <v>6980</v>
      </c>
      <c r="BF123" s="39">
        <v>7634</v>
      </c>
      <c r="BG123" s="39">
        <v>528</v>
      </c>
      <c r="BH123" s="40">
        <v>294095</v>
      </c>
      <c r="BI123" s="40">
        <v>119254</v>
      </c>
      <c r="BJ123" s="40">
        <v>12958</v>
      </c>
      <c r="BK123" s="40">
        <v>173685</v>
      </c>
      <c r="BL123" s="40">
        <v>27797</v>
      </c>
      <c r="BM123" s="40">
        <v>5318</v>
      </c>
      <c r="BN123" s="40">
        <v>24881</v>
      </c>
      <c r="BO123" s="40">
        <v>10188</v>
      </c>
      <c r="BP123" s="40">
        <v>11289</v>
      </c>
      <c r="BQ123" s="40">
        <v>164370</v>
      </c>
      <c r="BR123" s="40">
        <v>68634</v>
      </c>
      <c r="BS123" s="40">
        <v>21302</v>
      </c>
      <c r="BT123" s="40">
        <v>67134</v>
      </c>
      <c r="BU123" s="40">
        <v>37071</v>
      </c>
      <c r="BV123" s="40">
        <v>5762</v>
      </c>
      <c r="BW123" s="40">
        <v>290634</v>
      </c>
      <c r="BX123" s="40">
        <v>133447</v>
      </c>
      <c r="BY123" s="40">
        <v>3794</v>
      </c>
      <c r="BZ123" s="40">
        <v>109703</v>
      </c>
      <c r="CA123" s="40">
        <v>163807</v>
      </c>
      <c r="CB123" s="40">
        <v>29560</v>
      </c>
      <c r="CC123" s="40">
        <v>13667</v>
      </c>
      <c r="CD123" s="40">
        <v>3283</v>
      </c>
      <c r="CE123" s="40">
        <v>2329</v>
      </c>
      <c r="CF123" s="40">
        <v>117222</v>
      </c>
      <c r="CG123" s="40">
        <v>47784</v>
      </c>
      <c r="CH123" s="40">
        <v>4869</v>
      </c>
      <c r="CI123" s="40">
        <v>290303</v>
      </c>
      <c r="CJ123" s="40">
        <v>87093</v>
      </c>
      <c r="CK123" s="40">
        <v>53287</v>
      </c>
      <c r="CL123" s="40">
        <v>13487</v>
      </c>
      <c r="CM123" s="40">
        <v>2506</v>
      </c>
      <c r="CN123" s="40">
        <v>655</v>
      </c>
      <c r="CO123" s="40">
        <v>95018</v>
      </c>
      <c r="CP123" s="40">
        <v>23638</v>
      </c>
      <c r="CQ123" s="40">
        <v>7525</v>
      </c>
      <c r="CR123" s="40">
        <v>116877</v>
      </c>
      <c r="CS123" s="40">
        <v>22549</v>
      </c>
      <c r="CT123" s="40">
        <v>7499</v>
      </c>
    </row>
    <row r="124" spans="2:98">
      <c r="B124" s="32">
        <v>42015</v>
      </c>
      <c r="C124" s="37"/>
      <c r="D124" s="37"/>
      <c r="E124" s="37"/>
      <c r="F124" s="38">
        <v>66896</v>
      </c>
      <c r="G124" s="39">
        <v>105782</v>
      </c>
      <c r="H124" s="39">
        <v>7543</v>
      </c>
      <c r="I124" s="39">
        <v>923134</v>
      </c>
      <c r="J124" s="38">
        <v>1011588</v>
      </c>
      <c r="K124" s="38">
        <v>120080</v>
      </c>
      <c r="L124" s="38">
        <v>144265</v>
      </c>
      <c r="M124" s="39">
        <v>183158</v>
      </c>
      <c r="N124" s="39">
        <v>13586</v>
      </c>
      <c r="O124" s="38">
        <v>333647</v>
      </c>
      <c r="P124" s="39">
        <v>195421</v>
      </c>
      <c r="Q124" s="39">
        <v>29936</v>
      </c>
      <c r="R124" s="38">
        <v>453998</v>
      </c>
      <c r="S124" s="39">
        <v>325494</v>
      </c>
      <c r="T124" s="39">
        <v>39839</v>
      </c>
      <c r="U124" s="38">
        <v>222505</v>
      </c>
      <c r="V124" s="39">
        <v>127259</v>
      </c>
      <c r="W124" s="39">
        <v>15243</v>
      </c>
      <c r="X124" s="38">
        <v>22235</v>
      </c>
      <c r="Y124" s="39">
        <v>26011</v>
      </c>
      <c r="Z124" s="39">
        <v>1554</v>
      </c>
      <c r="AA124" s="38">
        <v>670879</v>
      </c>
      <c r="AB124" s="39">
        <v>1169919</v>
      </c>
      <c r="AC124" s="39">
        <v>86229</v>
      </c>
      <c r="AD124" s="38">
        <v>606846</v>
      </c>
      <c r="AE124" s="39">
        <v>1328353</v>
      </c>
      <c r="AF124" s="39">
        <v>77611</v>
      </c>
      <c r="AG124" s="38">
        <v>24277</v>
      </c>
      <c r="AH124" s="39">
        <v>32728</v>
      </c>
      <c r="AI124" s="39">
        <v>2570</v>
      </c>
      <c r="AJ124" s="38">
        <v>56439</v>
      </c>
      <c r="AK124" s="39">
        <v>42646</v>
      </c>
      <c r="AL124" s="39">
        <v>3931</v>
      </c>
      <c r="AM124" s="38">
        <v>40318</v>
      </c>
      <c r="AN124" s="39">
        <v>28144</v>
      </c>
      <c r="AO124" s="39">
        <v>2059</v>
      </c>
      <c r="AP124" s="38">
        <v>184413</v>
      </c>
      <c r="AQ124" s="39">
        <v>99951</v>
      </c>
      <c r="AR124" s="39">
        <v>4609</v>
      </c>
      <c r="AS124" s="38">
        <v>293196</v>
      </c>
      <c r="AT124" s="39">
        <v>47025</v>
      </c>
      <c r="AU124" s="39">
        <v>9745</v>
      </c>
      <c r="AV124" s="38">
        <v>123041</v>
      </c>
      <c r="AW124" s="39">
        <v>163107</v>
      </c>
      <c r="AX124" s="39">
        <v>7742</v>
      </c>
      <c r="AY124" s="38">
        <v>227202</v>
      </c>
      <c r="AZ124" s="39">
        <v>124258</v>
      </c>
      <c r="BA124" s="39">
        <v>10432</v>
      </c>
      <c r="BB124" s="38">
        <v>62727</v>
      </c>
      <c r="BC124" s="39">
        <v>31965</v>
      </c>
      <c r="BD124" s="39">
        <v>2012</v>
      </c>
      <c r="BE124" s="38">
        <v>6291</v>
      </c>
      <c r="BF124" s="39">
        <v>7109</v>
      </c>
      <c r="BG124" s="39">
        <v>522</v>
      </c>
      <c r="BH124" s="40">
        <v>248125</v>
      </c>
      <c r="BI124" s="40">
        <v>111469</v>
      </c>
      <c r="BJ124" s="40">
        <v>12087</v>
      </c>
      <c r="BK124" s="40">
        <v>123318</v>
      </c>
      <c r="BL124" s="40">
        <v>35389</v>
      </c>
      <c r="BM124" s="40">
        <v>6748</v>
      </c>
      <c r="BN124" s="40">
        <v>29841</v>
      </c>
      <c r="BO124" s="40">
        <v>9951</v>
      </c>
      <c r="BP124" s="40">
        <v>10396</v>
      </c>
      <c r="BQ124" s="40">
        <v>204896</v>
      </c>
      <c r="BR124" s="40">
        <v>75456</v>
      </c>
      <c r="BS124" s="40">
        <v>23727</v>
      </c>
      <c r="BT124" s="40">
        <v>69587</v>
      </c>
      <c r="BU124" s="40">
        <v>36836</v>
      </c>
      <c r="BV124" s="40">
        <v>5245</v>
      </c>
      <c r="BW124" s="40">
        <v>248238</v>
      </c>
      <c r="BX124" s="40">
        <v>113544</v>
      </c>
      <c r="BY124" s="40">
        <v>3311</v>
      </c>
      <c r="BZ124" s="40">
        <v>120455</v>
      </c>
      <c r="CA124" s="40">
        <v>189054</v>
      </c>
      <c r="CB124" s="40">
        <v>35663</v>
      </c>
      <c r="CC124" s="40">
        <v>8501</v>
      </c>
      <c r="CD124" s="40">
        <v>3669</v>
      </c>
      <c r="CE124" s="40">
        <v>2751</v>
      </c>
      <c r="CF124" s="40">
        <v>86130</v>
      </c>
      <c r="CG124" s="40">
        <v>46574</v>
      </c>
      <c r="CH124" s="40">
        <v>4563</v>
      </c>
      <c r="CI124" s="40">
        <v>332145</v>
      </c>
      <c r="CJ124" s="40">
        <v>86133</v>
      </c>
      <c r="CK124" s="40">
        <v>52540</v>
      </c>
      <c r="CL124" s="40">
        <v>4221</v>
      </c>
      <c r="CM124" s="40">
        <v>3191</v>
      </c>
      <c r="CN124" s="40">
        <v>191</v>
      </c>
      <c r="CO124" s="40">
        <v>131146</v>
      </c>
      <c r="CP124" s="40">
        <v>25966</v>
      </c>
      <c r="CQ124" s="40">
        <v>8854</v>
      </c>
      <c r="CR124" s="40">
        <v>133482</v>
      </c>
      <c r="CS124" s="40">
        <v>23211</v>
      </c>
      <c r="CT124" s="40">
        <v>7742</v>
      </c>
    </row>
    <row r="125" spans="2:98">
      <c r="B125" s="32">
        <v>42014</v>
      </c>
      <c r="C125" s="37"/>
      <c r="D125" s="37"/>
      <c r="E125" s="37"/>
      <c r="F125" s="38">
        <v>105792</v>
      </c>
      <c r="G125" s="39">
        <v>168427</v>
      </c>
      <c r="H125" s="39">
        <v>13094</v>
      </c>
      <c r="I125" s="39">
        <v>923134</v>
      </c>
      <c r="J125" s="38">
        <v>1103495</v>
      </c>
      <c r="K125" s="38">
        <v>122922</v>
      </c>
      <c r="L125" s="38">
        <v>160916</v>
      </c>
      <c r="M125" s="39">
        <v>219182</v>
      </c>
      <c r="N125" s="39">
        <v>15475</v>
      </c>
      <c r="O125" s="38">
        <v>359206</v>
      </c>
      <c r="P125" s="39">
        <v>239029</v>
      </c>
      <c r="Q125" s="39">
        <v>35009</v>
      </c>
      <c r="R125" s="38">
        <v>502067</v>
      </c>
      <c r="S125" s="39">
        <v>394065</v>
      </c>
      <c r="T125" s="39">
        <v>44524</v>
      </c>
      <c r="U125" s="38">
        <v>228776</v>
      </c>
      <c r="V125" s="39">
        <v>131246</v>
      </c>
      <c r="W125" s="39">
        <v>15809</v>
      </c>
      <c r="X125" s="38">
        <v>26799</v>
      </c>
      <c r="Y125" s="39">
        <v>34792</v>
      </c>
      <c r="Z125" s="39">
        <v>1941</v>
      </c>
      <c r="AA125" s="38">
        <v>637989</v>
      </c>
      <c r="AB125" s="39">
        <v>1163631</v>
      </c>
      <c r="AC125" s="39">
        <v>85604</v>
      </c>
      <c r="AD125" s="38">
        <v>526781</v>
      </c>
      <c r="AE125" s="39">
        <v>1210289</v>
      </c>
      <c r="AF125" s="39">
        <v>66327</v>
      </c>
      <c r="AG125" s="38">
        <v>26903</v>
      </c>
      <c r="AH125" s="39">
        <v>40658</v>
      </c>
      <c r="AI125" s="39">
        <v>3136</v>
      </c>
      <c r="AJ125" s="38">
        <v>81506</v>
      </c>
      <c r="AK125" s="39">
        <v>74861</v>
      </c>
      <c r="AL125" s="39">
        <v>6528</v>
      </c>
      <c r="AM125" s="38">
        <v>54360</v>
      </c>
      <c r="AN125" s="39">
        <v>44860</v>
      </c>
      <c r="AO125" s="39">
        <v>3197</v>
      </c>
      <c r="AP125" s="38">
        <v>176118</v>
      </c>
      <c r="AQ125" s="39">
        <v>116427</v>
      </c>
      <c r="AR125" s="39">
        <v>5255</v>
      </c>
      <c r="AS125" s="38">
        <v>273738</v>
      </c>
      <c r="AT125" s="39">
        <v>53155</v>
      </c>
      <c r="AU125" s="39">
        <v>9125</v>
      </c>
      <c r="AV125" s="38">
        <v>120116</v>
      </c>
      <c r="AW125" s="39">
        <v>199941</v>
      </c>
      <c r="AX125" s="39">
        <v>8236</v>
      </c>
      <c r="AY125" s="38">
        <v>217710</v>
      </c>
      <c r="AZ125" s="39">
        <v>156695</v>
      </c>
      <c r="BA125" s="39">
        <v>13320</v>
      </c>
      <c r="BB125" s="38">
        <v>72992</v>
      </c>
      <c r="BC125" s="39">
        <v>60835</v>
      </c>
      <c r="BD125" s="39">
        <v>3461</v>
      </c>
      <c r="BE125" s="38">
        <v>6819</v>
      </c>
      <c r="BF125" s="39">
        <v>10450</v>
      </c>
      <c r="BG125" s="39">
        <v>714</v>
      </c>
      <c r="BH125" s="40">
        <v>232475</v>
      </c>
      <c r="BI125" s="40">
        <v>115695</v>
      </c>
      <c r="BJ125" s="40">
        <v>11916</v>
      </c>
      <c r="BK125" s="40">
        <v>143212</v>
      </c>
      <c r="BL125" s="40">
        <v>53736</v>
      </c>
      <c r="BM125" s="40">
        <v>10364</v>
      </c>
      <c r="BN125" s="40">
        <v>28103</v>
      </c>
      <c r="BO125" s="40">
        <v>8741</v>
      </c>
      <c r="BP125" s="40">
        <v>11274</v>
      </c>
      <c r="BQ125" s="40">
        <v>210592</v>
      </c>
      <c r="BR125" s="40">
        <v>50905</v>
      </c>
      <c r="BS125" s="40">
        <v>15918</v>
      </c>
      <c r="BT125" s="40">
        <v>67253</v>
      </c>
      <c r="BU125" s="40">
        <v>39495</v>
      </c>
      <c r="BV125" s="40">
        <v>5107</v>
      </c>
      <c r="BW125" s="40">
        <v>214499</v>
      </c>
      <c r="BX125" s="40">
        <v>122667</v>
      </c>
      <c r="BY125" s="40">
        <v>3562</v>
      </c>
      <c r="BZ125" s="40">
        <v>132370</v>
      </c>
      <c r="CA125" s="40">
        <v>162423</v>
      </c>
      <c r="CB125" s="40">
        <v>27491</v>
      </c>
      <c r="CC125" s="40">
        <v>8708</v>
      </c>
      <c r="CD125" s="40">
        <v>5821</v>
      </c>
      <c r="CE125" s="40">
        <v>4246</v>
      </c>
      <c r="CF125" s="40">
        <v>82783</v>
      </c>
      <c r="CG125" s="40">
        <v>53045</v>
      </c>
      <c r="CH125" s="40">
        <v>4951</v>
      </c>
      <c r="CI125" s="40">
        <v>340133</v>
      </c>
      <c r="CJ125" s="40">
        <v>71806</v>
      </c>
      <c r="CK125" s="40">
        <v>40304</v>
      </c>
      <c r="CL125" s="40">
        <v>4774</v>
      </c>
      <c r="CM125" s="40">
        <v>1187</v>
      </c>
      <c r="CN125" s="40">
        <v>180</v>
      </c>
      <c r="CO125" s="40">
        <v>169810</v>
      </c>
      <c r="CP125" s="40">
        <v>18594</v>
      </c>
      <c r="CQ125" s="40">
        <v>6429</v>
      </c>
      <c r="CR125" s="40">
        <v>137935</v>
      </c>
      <c r="CS125" s="40">
        <v>21372</v>
      </c>
      <c r="CT125" s="40">
        <v>7284</v>
      </c>
    </row>
    <row r="126" spans="2:98">
      <c r="B126" s="32">
        <v>42013</v>
      </c>
      <c r="C126" s="37"/>
      <c r="D126" s="37"/>
      <c r="E126" s="37"/>
      <c r="F126" s="38">
        <v>119971</v>
      </c>
      <c r="G126" s="39">
        <v>189589</v>
      </c>
      <c r="H126" s="39">
        <v>14147</v>
      </c>
      <c r="I126" s="39">
        <v>923134</v>
      </c>
      <c r="J126" s="38">
        <v>1112674</v>
      </c>
      <c r="K126" s="38">
        <v>122287</v>
      </c>
      <c r="L126" s="38">
        <v>151482</v>
      </c>
      <c r="M126" s="39">
        <v>232141</v>
      </c>
      <c r="N126" s="39">
        <v>15403</v>
      </c>
      <c r="O126" s="38">
        <v>372687</v>
      </c>
      <c r="P126" s="39">
        <v>257628</v>
      </c>
      <c r="Q126" s="39">
        <v>37165</v>
      </c>
      <c r="R126" s="38">
        <v>495702</v>
      </c>
      <c r="S126" s="39">
        <v>406351</v>
      </c>
      <c r="T126" s="39">
        <v>44798</v>
      </c>
      <c r="U126" s="38">
        <v>219793</v>
      </c>
      <c r="V126" s="39">
        <v>130650</v>
      </c>
      <c r="W126" s="39">
        <v>15830</v>
      </c>
      <c r="X126" s="38">
        <v>26765</v>
      </c>
      <c r="Y126" s="39">
        <v>35929</v>
      </c>
      <c r="Z126" s="39">
        <v>2074</v>
      </c>
      <c r="AA126" s="38">
        <v>547889</v>
      </c>
      <c r="AB126" s="39">
        <v>1061207</v>
      </c>
      <c r="AC126" s="39">
        <v>69918</v>
      </c>
      <c r="AD126" s="38">
        <v>482180</v>
      </c>
      <c r="AE126" s="39">
        <v>1137854</v>
      </c>
      <c r="AF126" s="39">
        <v>59181</v>
      </c>
      <c r="AG126" s="38">
        <v>27858</v>
      </c>
      <c r="AH126" s="39">
        <v>42887</v>
      </c>
      <c r="AI126" s="39">
        <v>3161</v>
      </c>
      <c r="AJ126" s="38">
        <v>85017</v>
      </c>
      <c r="AK126" s="39">
        <v>81887</v>
      </c>
      <c r="AL126" s="39">
        <v>6992</v>
      </c>
      <c r="AM126" s="38">
        <v>56281</v>
      </c>
      <c r="AN126" s="39">
        <v>49629</v>
      </c>
      <c r="AO126" s="39">
        <v>3247</v>
      </c>
      <c r="AP126" s="38">
        <v>167572</v>
      </c>
      <c r="AQ126" s="39">
        <v>108888</v>
      </c>
      <c r="AR126" s="39">
        <v>4854</v>
      </c>
      <c r="AS126" s="38">
        <v>275506</v>
      </c>
      <c r="AT126" s="39">
        <v>57645</v>
      </c>
      <c r="AU126" s="39">
        <v>10060</v>
      </c>
      <c r="AV126" s="38">
        <v>116126</v>
      </c>
      <c r="AW126" s="39">
        <v>200538</v>
      </c>
      <c r="AX126" s="39">
        <v>7527</v>
      </c>
      <c r="AY126" s="38">
        <v>190098</v>
      </c>
      <c r="AZ126" s="39">
        <v>141001</v>
      </c>
      <c r="BA126" s="39">
        <v>13104</v>
      </c>
      <c r="BB126" s="38">
        <v>60112</v>
      </c>
      <c r="BC126" s="39">
        <v>56454</v>
      </c>
      <c r="BD126" s="39">
        <v>3059</v>
      </c>
      <c r="BE126" s="38">
        <v>8181</v>
      </c>
      <c r="BF126" s="39">
        <v>10778</v>
      </c>
      <c r="BG126" s="39">
        <v>760</v>
      </c>
      <c r="BH126" s="40">
        <v>264681</v>
      </c>
      <c r="BI126" s="40">
        <v>131280</v>
      </c>
      <c r="BJ126" s="40">
        <v>12823</v>
      </c>
      <c r="BK126" s="40">
        <v>194387</v>
      </c>
      <c r="BL126" s="40">
        <v>55906</v>
      </c>
      <c r="BM126" s="40">
        <v>10961</v>
      </c>
      <c r="BN126" s="40">
        <v>24456</v>
      </c>
      <c r="BO126" s="40">
        <v>8783</v>
      </c>
      <c r="BP126" s="40">
        <v>11500</v>
      </c>
      <c r="BQ126" s="40">
        <v>173839</v>
      </c>
      <c r="BR126" s="40">
        <v>42082</v>
      </c>
      <c r="BS126" s="40">
        <v>11232</v>
      </c>
      <c r="BT126" s="40">
        <v>65786</v>
      </c>
      <c r="BU126" s="40">
        <v>39705</v>
      </c>
      <c r="BV126" s="40">
        <v>5177</v>
      </c>
      <c r="BW126" s="40">
        <v>204719</v>
      </c>
      <c r="BX126" s="40">
        <v>120481</v>
      </c>
      <c r="BY126" s="40">
        <v>2547</v>
      </c>
      <c r="BZ126" s="40">
        <v>128234</v>
      </c>
      <c r="CA126" s="40">
        <v>176603</v>
      </c>
      <c r="CB126" s="40">
        <v>27506</v>
      </c>
      <c r="CC126" s="40">
        <v>12341</v>
      </c>
      <c r="CD126" s="40">
        <v>6007</v>
      </c>
      <c r="CE126" s="40">
        <v>4176</v>
      </c>
      <c r="CF126" s="40">
        <v>89529</v>
      </c>
      <c r="CG126" s="40">
        <v>50965</v>
      </c>
      <c r="CH126" s="40">
        <v>4742</v>
      </c>
      <c r="CI126" s="40">
        <v>302574</v>
      </c>
      <c r="CJ126" s="40">
        <v>68187</v>
      </c>
      <c r="CK126" s="40">
        <v>23123</v>
      </c>
      <c r="CL126" s="40">
        <v>14208</v>
      </c>
      <c r="CM126" s="40">
        <v>1230</v>
      </c>
      <c r="CN126" s="40">
        <v>617</v>
      </c>
      <c r="CO126" s="40">
        <v>115436</v>
      </c>
      <c r="CP126" s="40">
        <v>15044</v>
      </c>
      <c r="CQ126" s="40">
        <v>5447</v>
      </c>
      <c r="CR126" s="40">
        <v>125701</v>
      </c>
      <c r="CS126" s="40">
        <v>20620</v>
      </c>
      <c r="CT126" s="40">
        <v>6499</v>
      </c>
    </row>
    <row r="127" spans="2:98">
      <c r="B127" s="32">
        <v>42012</v>
      </c>
      <c r="C127" s="37"/>
      <c r="D127" s="37"/>
      <c r="E127" s="37"/>
      <c r="F127" s="38">
        <v>121611</v>
      </c>
      <c r="G127" s="39">
        <v>197180</v>
      </c>
      <c r="H127" s="39">
        <v>14010</v>
      </c>
      <c r="I127" s="39">
        <v>923134</v>
      </c>
      <c r="J127" s="38">
        <v>1136044</v>
      </c>
      <c r="K127" s="38">
        <v>114321</v>
      </c>
      <c r="L127" s="38">
        <v>155422</v>
      </c>
      <c r="M127" s="39">
        <v>235158</v>
      </c>
      <c r="N127" s="39">
        <v>14029</v>
      </c>
      <c r="O127" s="38">
        <v>379408</v>
      </c>
      <c r="P127" s="39">
        <v>267603</v>
      </c>
      <c r="Q127" s="39">
        <v>35575</v>
      </c>
      <c r="R127" s="38">
        <v>505043</v>
      </c>
      <c r="S127" s="39">
        <v>411681</v>
      </c>
      <c r="T127" s="39">
        <v>44150</v>
      </c>
      <c r="U127" s="38">
        <v>226024</v>
      </c>
      <c r="V127" s="39">
        <v>133828</v>
      </c>
      <c r="W127" s="39">
        <v>14829</v>
      </c>
      <c r="X127" s="38">
        <v>28644</v>
      </c>
      <c r="Y127" s="39">
        <v>36954</v>
      </c>
      <c r="Z127" s="39">
        <v>2181</v>
      </c>
      <c r="AA127" s="38">
        <v>537714</v>
      </c>
      <c r="AB127" s="39">
        <v>1064485</v>
      </c>
      <c r="AC127" s="39">
        <v>66317</v>
      </c>
      <c r="AD127" s="38">
        <v>489906</v>
      </c>
      <c r="AE127" s="39">
        <v>1150687</v>
      </c>
      <c r="AF127" s="39">
        <v>55407</v>
      </c>
      <c r="AG127" s="38">
        <v>27948</v>
      </c>
      <c r="AH127" s="39">
        <v>43216</v>
      </c>
      <c r="AI127" s="39">
        <v>2893</v>
      </c>
      <c r="AJ127" s="38">
        <v>94840</v>
      </c>
      <c r="AK127" s="39">
        <v>82948</v>
      </c>
      <c r="AL127" s="39">
        <v>6585</v>
      </c>
      <c r="AM127" s="38">
        <v>57529</v>
      </c>
      <c r="AN127" s="39">
        <v>49661</v>
      </c>
      <c r="AO127" s="39">
        <v>3311</v>
      </c>
      <c r="AP127" s="38">
        <v>167135</v>
      </c>
      <c r="AQ127" s="39">
        <v>110456</v>
      </c>
      <c r="AR127" s="39">
        <v>4328</v>
      </c>
      <c r="AS127" s="38">
        <v>258269</v>
      </c>
      <c r="AT127" s="39">
        <v>50868</v>
      </c>
      <c r="AU127" s="39">
        <v>7930</v>
      </c>
      <c r="AV127" s="38">
        <v>113830</v>
      </c>
      <c r="AW127" s="39">
        <v>196061</v>
      </c>
      <c r="AX127" s="39">
        <v>6412</v>
      </c>
      <c r="AY127" s="38">
        <v>186078</v>
      </c>
      <c r="AZ127" s="39">
        <v>135275</v>
      </c>
      <c r="BA127" s="39">
        <v>11215</v>
      </c>
      <c r="BB127" s="38">
        <v>58525</v>
      </c>
      <c r="BC127" s="39">
        <v>55472</v>
      </c>
      <c r="BD127" s="39">
        <v>2836</v>
      </c>
      <c r="BE127" s="38">
        <v>7417</v>
      </c>
      <c r="BF127" s="39">
        <v>10701</v>
      </c>
      <c r="BG127" s="39">
        <v>708</v>
      </c>
      <c r="BH127" s="40">
        <v>297355</v>
      </c>
      <c r="BI127" s="40">
        <v>132560</v>
      </c>
      <c r="BJ127" s="40">
        <v>13144</v>
      </c>
      <c r="BK127" s="40">
        <v>196110</v>
      </c>
      <c r="BL127" s="40">
        <v>55833</v>
      </c>
      <c r="BM127" s="40">
        <v>10005</v>
      </c>
      <c r="BN127" s="40">
        <v>25288</v>
      </c>
      <c r="BO127" s="40">
        <v>8869</v>
      </c>
      <c r="BP127" s="40">
        <v>11282</v>
      </c>
      <c r="BQ127" s="40">
        <v>157379</v>
      </c>
      <c r="BR127" s="40">
        <v>41695</v>
      </c>
      <c r="BS127" s="40">
        <v>10233</v>
      </c>
      <c r="BT127" s="40">
        <v>69060</v>
      </c>
      <c r="BU127" s="40">
        <v>39424</v>
      </c>
      <c r="BV127" s="40">
        <v>4613</v>
      </c>
      <c r="BW127" s="40">
        <v>206994</v>
      </c>
      <c r="BX127" s="40">
        <v>125982</v>
      </c>
      <c r="BY127" s="40">
        <v>1972</v>
      </c>
      <c r="BZ127" s="40">
        <v>148900</v>
      </c>
      <c r="CA127" s="40">
        <v>136675</v>
      </c>
      <c r="CB127" s="40">
        <v>20103</v>
      </c>
      <c r="CC127" s="40">
        <v>11956</v>
      </c>
      <c r="CD127" s="40">
        <v>6175</v>
      </c>
      <c r="CE127" s="40">
        <v>3870</v>
      </c>
      <c r="CF127" s="40">
        <v>89310</v>
      </c>
      <c r="CG127" s="40">
        <v>52625</v>
      </c>
      <c r="CH127" s="40">
        <v>4560</v>
      </c>
      <c r="CI127" s="40">
        <v>287081</v>
      </c>
      <c r="CJ127" s="40">
        <v>70285</v>
      </c>
      <c r="CK127" s="40">
        <v>21179</v>
      </c>
      <c r="CL127" s="40">
        <v>13439</v>
      </c>
      <c r="CM127" s="40">
        <v>3535</v>
      </c>
      <c r="CN127" s="40">
        <v>606</v>
      </c>
      <c r="CO127" s="40">
        <v>91236</v>
      </c>
      <c r="CP127" s="40">
        <v>14630</v>
      </c>
      <c r="CQ127" s="40">
        <v>5331</v>
      </c>
      <c r="CR127" s="40">
        <v>117593</v>
      </c>
      <c r="CS127" s="40">
        <v>20914</v>
      </c>
      <c r="CT127" s="40">
        <v>6049</v>
      </c>
    </row>
    <row r="128" spans="2:98">
      <c r="B128" s="32">
        <v>42011</v>
      </c>
      <c r="C128" s="37"/>
      <c r="D128" s="37"/>
      <c r="E128" s="37"/>
      <c r="F128" s="38">
        <v>123600</v>
      </c>
      <c r="G128" s="39">
        <v>196302</v>
      </c>
      <c r="H128" s="39">
        <v>14436</v>
      </c>
      <c r="I128" s="39">
        <v>977857</v>
      </c>
      <c r="J128" s="38">
        <v>1129683</v>
      </c>
      <c r="K128" s="38">
        <v>118869</v>
      </c>
      <c r="L128" s="38">
        <v>162390</v>
      </c>
      <c r="M128" s="39">
        <v>236028</v>
      </c>
      <c r="N128" s="39">
        <v>15222</v>
      </c>
      <c r="O128" s="38">
        <v>390199</v>
      </c>
      <c r="P128" s="39">
        <v>266613</v>
      </c>
      <c r="Q128" s="39">
        <v>36069</v>
      </c>
      <c r="R128" s="38">
        <v>522417</v>
      </c>
      <c r="S128" s="39">
        <v>415254</v>
      </c>
      <c r="T128" s="39">
        <v>46911</v>
      </c>
      <c r="U128" s="38">
        <v>235284</v>
      </c>
      <c r="V128" s="39">
        <v>134201</v>
      </c>
      <c r="W128" s="39">
        <v>16442</v>
      </c>
      <c r="X128" s="38">
        <v>28340</v>
      </c>
      <c r="Y128" s="39">
        <v>36727</v>
      </c>
      <c r="Z128" s="39">
        <v>2006</v>
      </c>
      <c r="AA128" s="38">
        <v>541961</v>
      </c>
      <c r="AB128" s="39">
        <v>1064752</v>
      </c>
      <c r="AC128" s="39">
        <v>66602</v>
      </c>
      <c r="AD128" s="38">
        <v>492205</v>
      </c>
      <c r="AE128" s="39">
        <v>1147593</v>
      </c>
      <c r="AF128" s="39">
        <v>56038</v>
      </c>
      <c r="AG128" s="38">
        <v>29014</v>
      </c>
      <c r="AH128" s="39">
        <v>41788</v>
      </c>
      <c r="AI128" s="39">
        <v>2903</v>
      </c>
      <c r="AJ128" s="38">
        <v>94113</v>
      </c>
      <c r="AK128" s="39">
        <v>86330</v>
      </c>
      <c r="AL128" s="39">
        <v>6629</v>
      </c>
      <c r="AM128" s="38">
        <v>57867</v>
      </c>
      <c r="AN128" s="39">
        <v>50765</v>
      </c>
      <c r="AO128" s="39">
        <v>3429</v>
      </c>
      <c r="AP128" s="38">
        <v>169397</v>
      </c>
      <c r="AQ128" s="39">
        <v>110028</v>
      </c>
      <c r="AR128" s="39">
        <v>4305</v>
      </c>
      <c r="AS128" s="38">
        <v>274637</v>
      </c>
      <c r="AT128" s="39">
        <v>55223</v>
      </c>
      <c r="AU128" s="39">
        <v>9437</v>
      </c>
      <c r="AV128" s="38">
        <v>126875</v>
      </c>
      <c r="AW128" s="39">
        <v>208117</v>
      </c>
      <c r="AX128" s="39">
        <v>6832</v>
      </c>
      <c r="AY128" s="38">
        <v>173805</v>
      </c>
      <c r="AZ128" s="39">
        <v>130498</v>
      </c>
      <c r="BA128" s="39">
        <v>11118</v>
      </c>
      <c r="BB128" s="38">
        <v>56845</v>
      </c>
      <c r="BC128" s="39">
        <v>52799</v>
      </c>
      <c r="BD128" s="39">
        <v>2983</v>
      </c>
      <c r="BE128" s="38">
        <v>8462</v>
      </c>
      <c r="BF128" s="39">
        <v>10725</v>
      </c>
      <c r="BG128" s="39">
        <v>665</v>
      </c>
      <c r="BH128" s="40">
        <v>301137</v>
      </c>
      <c r="BI128" s="40">
        <v>131153</v>
      </c>
      <c r="BJ128" s="40">
        <v>12709</v>
      </c>
      <c r="BK128" s="40">
        <v>192819</v>
      </c>
      <c r="BL128" s="40">
        <v>55219</v>
      </c>
      <c r="BM128" s="40">
        <v>10165</v>
      </c>
      <c r="BN128" s="40">
        <v>26857</v>
      </c>
      <c r="BO128" s="40">
        <v>9330</v>
      </c>
      <c r="BP128" s="40">
        <v>10182</v>
      </c>
      <c r="BQ128" s="40">
        <v>162072</v>
      </c>
      <c r="BR128" s="40">
        <v>43267</v>
      </c>
      <c r="BS128" s="40">
        <v>10600</v>
      </c>
      <c r="BT128" s="40">
        <v>68525</v>
      </c>
      <c r="BU128" s="40">
        <v>39758</v>
      </c>
      <c r="BV128" s="40">
        <v>4848</v>
      </c>
      <c r="BW128" s="40">
        <v>261604</v>
      </c>
      <c r="BX128" s="40">
        <v>161070</v>
      </c>
      <c r="BY128" s="40">
        <v>2969</v>
      </c>
      <c r="BZ128" s="40">
        <v>128259</v>
      </c>
      <c r="CA128" s="40">
        <v>128500</v>
      </c>
      <c r="CB128" s="40">
        <v>19748</v>
      </c>
      <c r="CC128" s="40">
        <v>12232</v>
      </c>
      <c r="CD128" s="40">
        <v>6206</v>
      </c>
      <c r="CE128" s="40">
        <v>4256</v>
      </c>
      <c r="CF128" s="40">
        <v>93707</v>
      </c>
      <c r="CG128" s="40">
        <v>59689</v>
      </c>
      <c r="CH128" s="40">
        <v>4997</v>
      </c>
      <c r="CI128" s="40">
        <v>294658</v>
      </c>
      <c r="CJ128" s="40">
        <v>70724</v>
      </c>
      <c r="CK128" s="40">
        <v>21806</v>
      </c>
      <c r="CL128" s="40">
        <v>12890</v>
      </c>
      <c r="CM128" s="40">
        <v>3626</v>
      </c>
      <c r="CN128" s="40">
        <v>554</v>
      </c>
      <c r="CO128" s="40">
        <v>89929</v>
      </c>
      <c r="CP128" s="40">
        <v>14359</v>
      </c>
      <c r="CQ128" s="40">
        <v>5276</v>
      </c>
      <c r="CR128" s="40">
        <v>116774</v>
      </c>
      <c r="CS128" s="40">
        <v>21036</v>
      </c>
      <c r="CT128" s="40">
        <v>6118</v>
      </c>
    </row>
    <row r="129" spans="2:98">
      <c r="B129" s="32">
        <v>42010</v>
      </c>
      <c r="C129" s="37"/>
      <c r="D129" s="37"/>
      <c r="E129" s="37"/>
      <c r="F129" s="38">
        <v>144353</v>
      </c>
      <c r="G129" s="39">
        <v>199594</v>
      </c>
      <c r="H129" s="39">
        <v>15671</v>
      </c>
      <c r="I129" s="39">
        <v>977857</v>
      </c>
      <c r="J129" s="38">
        <v>1118089</v>
      </c>
      <c r="K129" s="38">
        <v>122344</v>
      </c>
      <c r="L129" s="38">
        <v>175213</v>
      </c>
      <c r="M129" s="39">
        <v>235364</v>
      </c>
      <c r="N129" s="39">
        <v>16718</v>
      </c>
      <c r="O129" s="38">
        <v>429621</v>
      </c>
      <c r="P129" s="39">
        <v>274277</v>
      </c>
      <c r="Q129" s="39">
        <v>39103</v>
      </c>
      <c r="R129" s="38">
        <v>613172</v>
      </c>
      <c r="S129" s="39">
        <v>423569</v>
      </c>
      <c r="T129" s="39">
        <v>53283</v>
      </c>
      <c r="U129" s="38">
        <v>273845</v>
      </c>
      <c r="V129" s="39">
        <v>138062</v>
      </c>
      <c r="W129" s="39">
        <v>15756</v>
      </c>
      <c r="X129" s="38">
        <v>31182</v>
      </c>
      <c r="Y129" s="39">
        <v>36138</v>
      </c>
      <c r="Z129" s="39">
        <v>2217</v>
      </c>
      <c r="AA129" s="38">
        <v>611326</v>
      </c>
      <c r="AB129" s="39">
        <v>1033908</v>
      </c>
      <c r="AC129" s="39">
        <v>70556</v>
      </c>
      <c r="AD129" s="38">
        <v>552181</v>
      </c>
      <c r="AE129" s="39">
        <v>1173930</v>
      </c>
      <c r="AF129" s="39">
        <v>62234</v>
      </c>
      <c r="AG129" s="38">
        <v>30877</v>
      </c>
      <c r="AH129" s="39">
        <v>41232</v>
      </c>
      <c r="AI129" s="39">
        <v>3237</v>
      </c>
      <c r="AJ129" s="38">
        <v>99387</v>
      </c>
      <c r="AK129" s="39">
        <v>86966</v>
      </c>
      <c r="AL129" s="39">
        <v>7670</v>
      </c>
      <c r="AM129" s="38">
        <v>66515</v>
      </c>
      <c r="AN129" s="39">
        <v>51977</v>
      </c>
      <c r="AO129" s="39">
        <v>3619</v>
      </c>
      <c r="AP129" s="38">
        <v>181053</v>
      </c>
      <c r="AQ129" s="39">
        <v>108304</v>
      </c>
      <c r="AR129" s="39">
        <v>4881</v>
      </c>
      <c r="AS129" s="38">
        <v>300739</v>
      </c>
      <c r="AT129" s="39">
        <v>55304</v>
      </c>
      <c r="AU129" s="39">
        <v>10239</v>
      </c>
      <c r="AV129" s="38">
        <v>135430</v>
      </c>
      <c r="AW129" s="39">
        <v>194480</v>
      </c>
      <c r="AX129" s="39">
        <v>7068</v>
      </c>
      <c r="AY129" s="38">
        <v>188448</v>
      </c>
      <c r="AZ129" s="39">
        <v>125734</v>
      </c>
      <c r="BA129" s="39">
        <v>11588</v>
      </c>
      <c r="BB129" s="38">
        <v>59066</v>
      </c>
      <c r="BC129" s="39">
        <v>50563</v>
      </c>
      <c r="BD129" s="39">
        <v>2762</v>
      </c>
      <c r="BE129" s="38">
        <v>9380</v>
      </c>
      <c r="BF129" s="39">
        <v>10332</v>
      </c>
      <c r="BG129" s="39">
        <v>754</v>
      </c>
      <c r="BH129" s="40">
        <v>301361</v>
      </c>
      <c r="BI129" s="40">
        <v>133096</v>
      </c>
      <c r="BJ129" s="40">
        <v>13307</v>
      </c>
      <c r="BK129" s="40">
        <v>192159</v>
      </c>
      <c r="BL129" s="40">
        <v>52017</v>
      </c>
      <c r="BM129" s="40">
        <v>10013</v>
      </c>
      <c r="BN129" s="40">
        <v>30032</v>
      </c>
      <c r="BO129" s="40">
        <v>8095</v>
      </c>
      <c r="BP129" s="40">
        <v>10007</v>
      </c>
      <c r="BQ129" s="40">
        <v>313</v>
      </c>
      <c r="BR129" s="40">
        <v>37669</v>
      </c>
      <c r="BS129" s="40">
        <v>11565</v>
      </c>
      <c r="BT129" s="40">
        <v>72338</v>
      </c>
      <c r="BU129" s="40">
        <v>40154</v>
      </c>
      <c r="BV129" s="40">
        <v>5038</v>
      </c>
      <c r="BW129" s="40">
        <v>365223</v>
      </c>
      <c r="BX129" s="40">
        <v>181483</v>
      </c>
      <c r="BY129" s="40">
        <v>5530</v>
      </c>
      <c r="BZ129" s="40">
        <v>123400</v>
      </c>
      <c r="CA129" s="40">
        <v>102616</v>
      </c>
      <c r="CB129" s="40">
        <v>17164</v>
      </c>
      <c r="CC129" s="40">
        <v>13326</v>
      </c>
      <c r="CD129" s="40">
        <v>7294</v>
      </c>
      <c r="CE129" s="40">
        <v>4782</v>
      </c>
      <c r="CF129" s="40">
        <v>104084</v>
      </c>
      <c r="CG129" s="40">
        <v>77050</v>
      </c>
      <c r="CH129" s="40">
        <v>6990</v>
      </c>
      <c r="CI129" s="40">
        <v>306740</v>
      </c>
      <c r="CJ129" s="40">
        <v>74870</v>
      </c>
      <c r="CK129" s="40">
        <v>22524</v>
      </c>
      <c r="CL129" s="40">
        <v>15120</v>
      </c>
      <c r="CM129" s="40">
        <v>3651</v>
      </c>
      <c r="CN129" s="40">
        <v>640</v>
      </c>
      <c r="CO129" s="40">
        <v>88680</v>
      </c>
      <c r="CP129" s="40">
        <v>13706</v>
      </c>
      <c r="CQ129" s="40">
        <v>5249</v>
      </c>
      <c r="CR129" s="40">
        <v>118339</v>
      </c>
      <c r="CS129" s="40">
        <v>19381</v>
      </c>
      <c r="CT129" s="40">
        <v>6819</v>
      </c>
    </row>
    <row r="130" spans="2:98">
      <c r="B130" s="32">
        <v>42009</v>
      </c>
      <c r="C130" s="37"/>
      <c r="D130" s="37"/>
      <c r="E130" s="37"/>
      <c r="F130" s="38">
        <v>144367</v>
      </c>
      <c r="G130" s="39">
        <v>200120</v>
      </c>
      <c r="H130" s="39">
        <v>15420</v>
      </c>
      <c r="I130" s="39">
        <v>977857</v>
      </c>
      <c r="J130" s="38">
        <v>1128603</v>
      </c>
      <c r="K130" s="38">
        <v>125487</v>
      </c>
      <c r="L130" s="38">
        <v>178811</v>
      </c>
      <c r="M130" s="39">
        <v>242204</v>
      </c>
      <c r="N130" s="39">
        <v>16670</v>
      </c>
      <c r="O130" s="38">
        <v>429873</v>
      </c>
      <c r="P130" s="39">
        <v>276159</v>
      </c>
      <c r="Q130" s="39">
        <v>38967</v>
      </c>
      <c r="R130" s="38">
        <v>628927</v>
      </c>
      <c r="S130" s="39">
        <v>433813</v>
      </c>
      <c r="T130" s="39">
        <v>53502</v>
      </c>
      <c r="U130" s="38">
        <v>282548</v>
      </c>
      <c r="V130" s="39">
        <v>141589</v>
      </c>
      <c r="W130" s="39">
        <v>15842</v>
      </c>
      <c r="X130" s="38">
        <v>31113</v>
      </c>
      <c r="Y130" s="39">
        <v>36856</v>
      </c>
      <c r="Z130" s="39">
        <v>2242</v>
      </c>
      <c r="AA130" s="38">
        <v>626836</v>
      </c>
      <c r="AB130" s="39">
        <v>1046325</v>
      </c>
      <c r="AC130" s="39">
        <v>72086</v>
      </c>
      <c r="AD130" s="38">
        <v>566210</v>
      </c>
      <c r="AE130" s="39">
        <v>1188354</v>
      </c>
      <c r="AF130" s="39">
        <v>64060</v>
      </c>
      <c r="AG130" s="38">
        <v>31337</v>
      </c>
      <c r="AH130" s="39">
        <v>41507</v>
      </c>
      <c r="AI130" s="39">
        <v>3112</v>
      </c>
      <c r="AJ130" s="38">
        <v>108580</v>
      </c>
      <c r="AK130" s="39">
        <v>93151</v>
      </c>
      <c r="AL130" s="39">
        <v>7166</v>
      </c>
      <c r="AM130" s="38">
        <v>67539</v>
      </c>
      <c r="AN130" s="39">
        <v>52262</v>
      </c>
      <c r="AO130" s="39">
        <v>3665</v>
      </c>
      <c r="AP130" s="38">
        <v>183612</v>
      </c>
      <c r="AQ130" s="39">
        <v>109545</v>
      </c>
      <c r="AR130" s="39">
        <v>4845</v>
      </c>
      <c r="AS130" s="38">
        <v>289581</v>
      </c>
      <c r="AT130" s="39">
        <v>50181</v>
      </c>
      <c r="AU130" s="39">
        <v>8506</v>
      </c>
      <c r="AV130" s="38">
        <v>128091</v>
      </c>
      <c r="AW130" s="39">
        <v>187429</v>
      </c>
      <c r="AX130" s="39">
        <v>6997</v>
      </c>
      <c r="AY130" s="38">
        <v>191753</v>
      </c>
      <c r="AZ130" s="39">
        <v>129037</v>
      </c>
      <c r="BA130" s="39">
        <v>11992</v>
      </c>
      <c r="BB130" s="38">
        <v>60709</v>
      </c>
      <c r="BC130" s="39">
        <v>51486</v>
      </c>
      <c r="BD130" s="39">
        <v>2903</v>
      </c>
      <c r="BE130" s="38">
        <v>10976</v>
      </c>
      <c r="BF130" s="39">
        <v>11853</v>
      </c>
      <c r="BG130" s="39">
        <v>784</v>
      </c>
      <c r="BH130" s="40">
        <v>329766</v>
      </c>
      <c r="BI130" s="40">
        <v>127728</v>
      </c>
      <c r="BJ130" s="40">
        <v>12589</v>
      </c>
      <c r="BK130" s="40">
        <v>207300</v>
      </c>
      <c r="BL130" s="40">
        <v>46974</v>
      </c>
      <c r="BM130" s="40">
        <v>8407</v>
      </c>
      <c r="BN130" s="40">
        <v>32716</v>
      </c>
      <c r="BO130" s="40">
        <v>8081</v>
      </c>
      <c r="BP130" s="40">
        <v>9792</v>
      </c>
      <c r="BQ130" s="40">
        <v>165163</v>
      </c>
      <c r="BR130" s="40">
        <v>38836</v>
      </c>
      <c r="BS130" s="40">
        <v>11044</v>
      </c>
      <c r="BT130" s="40">
        <v>78928</v>
      </c>
      <c r="BU130" s="40">
        <v>46279</v>
      </c>
      <c r="BV130" s="40">
        <v>5833</v>
      </c>
      <c r="BW130" s="40">
        <v>392160</v>
      </c>
      <c r="BX130" s="40">
        <v>168767</v>
      </c>
      <c r="BY130" s="40">
        <v>4400</v>
      </c>
      <c r="BZ130" s="40">
        <v>112290</v>
      </c>
      <c r="CA130" s="40">
        <v>103537</v>
      </c>
      <c r="CB130" s="40">
        <v>17842</v>
      </c>
      <c r="CC130" s="40">
        <v>26969</v>
      </c>
      <c r="CD130" s="40">
        <v>7125</v>
      </c>
      <c r="CE130" s="40">
        <v>4457</v>
      </c>
      <c r="CF130" s="40">
        <v>143940</v>
      </c>
      <c r="CG130" s="40">
        <v>67469</v>
      </c>
      <c r="CH130" s="40">
        <v>5568</v>
      </c>
      <c r="CI130" s="40">
        <v>337923</v>
      </c>
      <c r="CJ130" s="40">
        <v>75042</v>
      </c>
      <c r="CK130" s="40">
        <v>22657</v>
      </c>
      <c r="CL130" s="40">
        <v>19798</v>
      </c>
      <c r="CM130" s="40">
        <v>4128</v>
      </c>
      <c r="CN130" s="40">
        <v>611</v>
      </c>
      <c r="CO130" s="40">
        <v>90913</v>
      </c>
      <c r="CP130" s="40">
        <v>13532</v>
      </c>
      <c r="CQ130" s="40">
        <v>5181</v>
      </c>
      <c r="CR130" s="40">
        <v>143279</v>
      </c>
      <c r="CS130" s="40">
        <v>18454</v>
      </c>
      <c r="CT130" s="40">
        <v>6275</v>
      </c>
    </row>
    <row r="131" spans="2:98">
      <c r="B131" s="32">
        <v>42008</v>
      </c>
      <c r="C131" s="37"/>
      <c r="D131" s="37"/>
      <c r="E131" s="37"/>
      <c r="F131" s="38">
        <v>73807</v>
      </c>
      <c r="G131" s="39">
        <v>103946</v>
      </c>
      <c r="H131" s="39">
        <v>7715</v>
      </c>
      <c r="I131" s="39">
        <v>977857</v>
      </c>
      <c r="J131" s="38">
        <v>968588</v>
      </c>
      <c r="K131" s="38">
        <v>98269</v>
      </c>
      <c r="L131" s="38">
        <v>168904</v>
      </c>
      <c r="M131" s="39">
        <v>181208</v>
      </c>
      <c r="N131" s="39">
        <v>12798</v>
      </c>
      <c r="O131" s="38">
        <v>336810</v>
      </c>
      <c r="P131" s="39">
        <v>196412</v>
      </c>
      <c r="Q131" s="39">
        <v>28836</v>
      </c>
      <c r="R131" s="38">
        <v>535407</v>
      </c>
      <c r="S131" s="39">
        <v>315680</v>
      </c>
      <c r="T131" s="39">
        <v>40831</v>
      </c>
      <c r="U131" s="38">
        <v>312232</v>
      </c>
      <c r="V131" s="39">
        <v>128320</v>
      </c>
      <c r="W131" s="39">
        <v>14367</v>
      </c>
      <c r="X131" s="38">
        <v>22080</v>
      </c>
      <c r="Y131" s="39">
        <v>24080</v>
      </c>
      <c r="Z131" s="39">
        <v>1240</v>
      </c>
      <c r="AA131" s="38">
        <v>768664</v>
      </c>
      <c r="AB131" s="39">
        <v>1165851</v>
      </c>
      <c r="AC131" s="39">
        <v>79602</v>
      </c>
      <c r="AD131" s="38">
        <v>668244</v>
      </c>
      <c r="AE131" s="39">
        <v>1335302</v>
      </c>
      <c r="AF131" s="39">
        <v>73560</v>
      </c>
      <c r="AG131" s="38">
        <v>24813</v>
      </c>
      <c r="AH131" s="39">
        <v>32011</v>
      </c>
      <c r="AI131" s="39">
        <v>2411</v>
      </c>
      <c r="AJ131" s="38">
        <v>60952</v>
      </c>
      <c r="AK131" s="39">
        <v>47026</v>
      </c>
      <c r="AL131" s="39">
        <v>4018</v>
      </c>
      <c r="AM131" s="38">
        <v>46484</v>
      </c>
      <c r="AN131" s="39">
        <v>28527</v>
      </c>
      <c r="AO131" s="39">
        <v>2107</v>
      </c>
      <c r="AP131" s="38">
        <v>192624</v>
      </c>
      <c r="AQ131" s="39">
        <v>95631</v>
      </c>
      <c r="AR131" s="39">
        <v>4297</v>
      </c>
      <c r="AS131" s="38">
        <v>288617</v>
      </c>
      <c r="AT131" s="39">
        <v>38450</v>
      </c>
      <c r="AU131" s="39">
        <v>7250</v>
      </c>
      <c r="AV131" s="38">
        <v>127242</v>
      </c>
      <c r="AW131" s="39">
        <v>157166</v>
      </c>
      <c r="AX131" s="39">
        <v>6746</v>
      </c>
      <c r="AY131" s="38">
        <v>203716</v>
      </c>
      <c r="AZ131" s="39">
        <v>108908</v>
      </c>
      <c r="BA131" s="39">
        <v>10668</v>
      </c>
      <c r="BB131" s="38">
        <v>58898</v>
      </c>
      <c r="BC131" s="39">
        <v>28238</v>
      </c>
      <c r="BD131" s="39">
        <v>1772</v>
      </c>
      <c r="BE131" s="38">
        <v>7172</v>
      </c>
      <c r="BF131" s="39">
        <v>7181</v>
      </c>
      <c r="BG131" s="39">
        <v>594</v>
      </c>
      <c r="BH131" s="40">
        <v>310474</v>
      </c>
      <c r="BI131" s="40">
        <v>126942</v>
      </c>
      <c r="BJ131" s="40">
        <v>13032</v>
      </c>
      <c r="BK131" s="40">
        <v>181542</v>
      </c>
      <c r="BL131" s="40">
        <v>28765</v>
      </c>
      <c r="BM131" s="40">
        <v>5667</v>
      </c>
      <c r="BN131" s="40">
        <v>28922</v>
      </c>
      <c r="BO131" s="40">
        <v>9580</v>
      </c>
      <c r="BP131" s="40">
        <v>9294</v>
      </c>
      <c r="BQ131" s="40">
        <v>155127</v>
      </c>
      <c r="BR131" s="40">
        <v>70156</v>
      </c>
      <c r="BS131" s="40">
        <v>15794</v>
      </c>
      <c r="BT131" s="40">
        <v>97160</v>
      </c>
      <c r="BU131" s="40">
        <v>37500</v>
      </c>
      <c r="BV131" s="40">
        <v>5335</v>
      </c>
      <c r="BW131" s="40">
        <v>310600</v>
      </c>
      <c r="BX131" s="40">
        <v>127746</v>
      </c>
      <c r="BY131" s="40">
        <v>3469</v>
      </c>
      <c r="BZ131" s="40">
        <v>118775</v>
      </c>
      <c r="CA131" s="40">
        <v>139441</v>
      </c>
      <c r="CB131" s="40">
        <v>24483</v>
      </c>
      <c r="CC131" s="40">
        <v>25638</v>
      </c>
      <c r="CD131" s="40">
        <v>3739</v>
      </c>
      <c r="CE131" s="40">
        <v>2255</v>
      </c>
      <c r="CF131" s="40">
        <v>124399</v>
      </c>
      <c r="CG131" s="40">
        <v>52637</v>
      </c>
      <c r="CH131" s="40">
        <v>4744</v>
      </c>
      <c r="CI131" s="40">
        <v>344398</v>
      </c>
      <c r="CJ131" s="40">
        <v>86339</v>
      </c>
      <c r="CK131" s="40">
        <v>24893</v>
      </c>
      <c r="CL131" s="40">
        <v>11333</v>
      </c>
      <c r="CM131" s="40">
        <v>4460</v>
      </c>
      <c r="CN131" s="40">
        <v>465</v>
      </c>
      <c r="CO131" s="40">
        <v>90840</v>
      </c>
      <c r="CP131" s="40">
        <v>21455</v>
      </c>
      <c r="CQ131" s="40">
        <v>7012</v>
      </c>
      <c r="CR131" s="40">
        <v>142196</v>
      </c>
      <c r="CS131" s="40">
        <v>20785</v>
      </c>
      <c r="CT131" s="40">
        <v>7448</v>
      </c>
    </row>
    <row r="132" spans="2:98">
      <c r="B132" s="32">
        <v>42007</v>
      </c>
      <c r="C132" s="37"/>
      <c r="D132" s="37"/>
      <c r="E132" s="37"/>
      <c r="F132" s="38">
        <v>55333</v>
      </c>
      <c r="G132" s="39">
        <v>78121</v>
      </c>
      <c r="H132" s="39">
        <v>6359</v>
      </c>
      <c r="I132" s="39">
        <v>977857</v>
      </c>
      <c r="J132" s="38">
        <v>998635</v>
      </c>
      <c r="K132" s="38">
        <v>112557</v>
      </c>
      <c r="L132" s="38">
        <v>165973</v>
      </c>
      <c r="M132" s="39">
        <v>176375</v>
      </c>
      <c r="N132" s="39">
        <v>12859</v>
      </c>
      <c r="O132" s="38">
        <v>321486</v>
      </c>
      <c r="P132" s="39">
        <v>176866</v>
      </c>
      <c r="Q132" s="39">
        <v>27209</v>
      </c>
      <c r="R132" s="38">
        <v>547026</v>
      </c>
      <c r="S132" s="39">
        <v>317612</v>
      </c>
      <c r="T132" s="39">
        <v>41870</v>
      </c>
      <c r="U132" s="38">
        <v>325696</v>
      </c>
      <c r="V132" s="39">
        <v>139874</v>
      </c>
      <c r="W132" s="39">
        <v>16127</v>
      </c>
      <c r="X132" s="38">
        <v>20946</v>
      </c>
      <c r="Y132" s="39">
        <v>22887</v>
      </c>
      <c r="Z132" s="39">
        <v>1284</v>
      </c>
      <c r="AA132" s="38">
        <v>831281</v>
      </c>
      <c r="AB132" s="39">
        <v>1214654</v>
      </c>
      <c r="AC132" s="39">
        <v>88562</v>
      </c>
      <c r="AD132" s="38">
        <v>679635</v>
      </c>
      <c r="AE132" s="39">
        <v>1286111</v>
      </c>
      <c r="AF132" s="39">
        <v>75578</v>
      </c>
      <c r="AG132" s="38">
        <v>23134</v>
      </c>
      <c r="AH132" s="39">
        <v>28363</v>
      </c>
      <c r="AI132" s="39">
        <v>2361</v>
      </c>
      <c r="AJ132" s="38">
        <v>61672</v>
      </c>
      <c r="AK132" s="39">
        <v>44066</v>
      </c>
      <c r="AL132" s="39">
        <v>3849</v>
      </c>
      <c r="AM132" s="38">
        <v>47282</v>
      </c>
      <c r="AN132" s="39">
        <v>27326</v>
      </c>
      <c r="AO132" s="39">
        <v>2021</v>
      </c>
      <c r="AP132" s="38">
        <v>194401</v>
      </c>
      <c r="AQ132" s="39">
        <v>101220</v>
      </c>
      <c r="AR132" s="39">
        <v>4776</v>
      </c>
      <c r="AS132" s="38">
        <v>274747</v>
      </c>
      <c r="AT132" s="39">
        <v>36420</v>
      </c>
      <c r="AU132" s="39">
        <v>7005</v>
      </c>
      <c r="AV132" s="38">
        <v>126190</v>
      </c>
      <c r="AW132" s="39">
        <v>145498</v>
      </c>
      <c r="AX132" s="39">
        <v>7404</v>
      </c>
      <c r="AY132" s="38">
        <v>262748</v>
      </c>
      <c r="AZ132" s="39">
        <v>127510</v>
      </c>
      <c r="BA132" s="39">
        <v>12792</v>
      </c>
      <c r="BB132" s="38">
        <v>75365</v>
      </c>
      <c r="BC132" s="39">
        <v>31647</v>
      </c>
      <c r="BD132" s="39">
        <v>1903</v>
      </c>
      <c r="BE132" s="38">
        <v>6830</v>
      </c>
      <c r="BF132" s="39">
        <v>6220</v>
      </c>
      <c r="BG132" s="39">
        <v>461</v>
      </c>
      <c r="BH132" s="40">
        <v>270499</v>
      </c>
      <c r="BI132" s="40">
        <v>108413</v>
      </c>
      <c r="BJ132" s="40">
        <v>11650</v>
      </c>
      <c r="BK132" s="40">
        <v>175917</v>
      </c>
      <c r="BL132" s="40">
        <v>25122</v>
      </c>
      <c r="BM132" s="40">
        <v>4757</v>
      </c>
      <c r="BN132" s="40">
        <v>30692</v>
      </c>
      <c r="BO132" s="40">
        <v>10739</v>
      </c>
      <c r="BP132" s="40">
        <v>10628</v>
      </c>
      <c r="BQ132" s="40">
        <v>200919</v>
      </c>
      <c r="BR132" s="40">
        <v>74824</v>
      </c>
      <c r="BS132" s="40">
        <v>18217</v>
      </c>
      <c r="BT132" s="40">
        <v>82252</v>
      </c>
      <c r="BU132" s="40">
        <v>37202</v>
      </c>
      <c r="BV132" s="40">
        <v>5627</v>
      </c>
      <c r="BW132" s="40">
        <v>260308</v>
      </c>
      <c r="BX132" s="40">
        <v>111498</v>
      </c>
      <c r="BY132" s="40">
        <v>3142</v>
      </c>
      <c r="BZ132" s="40">
        <v>135829</v>
      </c>
      <c r="CA132" s="40">
        <v>181558</v>
      </c>
      <c r="CB132" s="40">
        <v>32436</v>
      </c>
      <c r="CC132" s="40">
        <v>15748</v>
      </c>
      <c r="CD132" s="40">
        <v>3490</v>
      </c>
      <c r="CE132" s="40">
        <v>2204</v>
      </c>
      <c r="CF132" s="40">
        <v>100219</v>
      </c>
      <c r="CG132" s="40">
        <v>53307</v>
      </c>
      <c r="CH132" s="40">
        <v>5350</v>
      </c>
      <c r="CI132" s="40">
        <v>392220</v>
      </c>
      <c r="CJ132" s="40">
        <v>100382</v>
      </c>
      <c r="CK132" s="40">
        <v>27325</v>
      </c>
      <c r="CL132" s="40">
        <v>5221</v>
      </c>
      <c r="CM132" s="40">
        <v>3678</v>
      </c>
      <c r="CN132" s="40">
        <v>212</v>
      </c>
      <c r="CO132" s="40">
        <v>127184</v>
      </c>
      <c r="CP132" s="40">
        <v>28278</v>
      </c>
      <c r="CQ132" s="40">
        <v>8671</v>
      </c>
      <c r="CR132" s="40">
        <v>149230</v>
      </c>
      <c r="CS132" s="40">
        <v>22566</v>
      </c>
      <c r="CT132" s="40">
        <v>9315</v>
      </c>
    </row>
    <row r="133" spans="2:98">
      <c r="B133" s="32">
        <v>42006</v>
      </c>
      <c r="C133" s="37"/>
      <c r="D133" s="37"/>
      <c r="E133" s="37"/>
      <c r="F133" s="38">
        <v>46431</v>
      </c>
      <c r="G133" s="39">
        <v>63952</v>
      </c>
      <c r="H133" s="39">
        <v>5202</v>
      </c>
      <c r="I133" s="39">
        <v>977857</v>
      </c>
      <c r="J133" s="38">
        <v>1010465</v>
      </c>
      <c r="K133" s="38">
        <v>108182</v>
      </c>
      <c r="L133" s="38">
        <v>161502</v>
      </c>
      <c r="M133" s="39">
        <v>172228</v>
      </c>
      <c r="N133" s="39">
        <v>13064</v>
      </c>
      <c r="O133" s="38">
        <v>278824</v>
      </c>
      <c r="P133" s="39">
        <v>147832</v>
      </c>
      <c r="Q133" s="39">
        <v>22520</v>
      </c>
      <c r="R133" s="38">
        <v>539481</v>
      </c>
      <c r="S133" s="39">
        <v>326476</v>
      </c>
      <c r="T133" s="39">
        <v>42130</v>
      </c>
      <c r="U133" s="38">
        <v>302328</v>
      </c>
      <c r="V133" s="39">
        <v>141774</v>
      </c>
      <c r="W133" s="39">
        <v>17375</v>
      </c>
      <c r="X133" s="38">
        <v>20156</v>
      </c>
      <c r="Y133" s="39">
        <v>22649</v>
      </c>
      <c r="Z133" s="39">
        <v>1200</v>
      </c>
      <c r="AA133" s="38">
        <v>827212</v>
      </c>
      <c r="AB133" s="39">
        <v>1271274</v>
      </c>
      <c r="AC133" s="39">
        <v>97954</v>
      </c>
      <c r="AD133" s="38">
        <v>728733</v>
      </c>
      <c r="AE133" s="39">
        <v>1379594</v>
      </c>
      <c r="AF133" s="39">
        <v>85693</v>
      </c>
      <c r="AG133" s="38">
        <v>19883</v>
      </c>
      <c r="AH133" s="39">
        <v>22732</v>
      </c>
      <c r="AI133" s="39">
        <v>1848</v>
      </c>
      <c r="AJ133" s="38">
        <v>65298</v>
      </c>
      <c r="AK133" s="39">
        <v>43370</v>
      </c>
      <c r="AL133" s="39">
        <v>4172</v>
      </c>
      <c r="AM133" s="38">
        <v>47589</v>
      </c>
      <c r="AN133" s="39">
        <v>26813</v>
      </c>
      <c r="AO133" s="39">
        <v>2008</v>
      </c>
      <c r="AP133" s="38">
        <v>210336</v>
      </c>
      <c r="AQ133" s="39">
        <v>109661</v>
      </c>
      <c r="AR133" s="39">
        <v>5291</v>
      </c>
      <c r="AS133" s="38">
        <v>306321</v>
      </c>
      <c r="AT133" s="39">
        <v>41267</v>
      </c>
      <c r="AU133" s="39">
        <v>8445</v>
      </c>
      <c r="AV133" s="38">
        <v>139699</v>
      </c>
      <c r="AW133" s="39">
        <v>158149</v>
      </c>
      <c r="AX133" s="39">
        <v>8118</v>
      </c>
      <c r="AY133" s="38">
        <v>313699</v>
      </c>
      <c r="AZ133" s="39">
        <v>152875</v>
      </c>
      <c r="BA133" s="39">
        <v>15661</v>
      </c>
      <c r="BB133" s="38">
        <v>83858</v>
      </c>
      <c r="BC133" s="39">
        <v>35732</v>
      </c>
      <c r="BD133" s="39">
        <v>2164</v>
      </c>
      <c r="BE133" s="38">
        <v>5502</v>
      </c>
      <c r="BF133" s="39">
        <v>5121</v>
      </c>
      <c r="BG133" s="39">
        <v>342</v>
      </c>
      <c r="BH133" s="40">
        <v>233181</v>
      </c>
      <c r="BI133" s="40">
        <v>91549</v>
      </c>
      <c r="BJ133" s="40">
        <v>9967</v>
      </c>
      <c r="BK133" s="40">
        <v>172919</v>
      </c>
      <c r="BL133" s="40">
        <v>22628</v>
      </c>
      <c r="BM133" s="40">
        <v>4254</v>
      </c>
      <c r="BN133" s="40">
        <v>33520</v>
      </c>
      <c r="BO133" s="40">
        <v>11566</v>
      </c>
      <c r="BP133" s="40">
        <v>9912</v>
      </c>
      <c r="BQ133" s="40">
        <v>217236</v>
      </c>
      <c r="BR133" s="40">
        <v>79926</v>
      </c>
      <c r="BS133" s="40">
        <v>17341</v>
      </c>
      <c r="BT133" s="40">
        <v>73932</v>
      </c>
      <c r="BU133" s="40">
        <v>36642</v>
      </c>
      <c r="BV133" s="40">
        <v>5407</v>
      </c>
      <c r="BW133" s="40">
        <v>213257</v>
      </c>
      <c r="BX133" s="40">
        <v>99240</v>
      </c>
      <c r="BY133" s="40">
        <v>3030</v>
      </c>
      <c r="BZ133" s="40">
        <v>154437</v>
      </c>
      <c r="CA133" s="40">
        <v>229936</v>
      </c>
      <c r="CB133" s="40">
        <v>38870</v>
      </c>
      <c r="CC133" s="40">
        <v>15321</v>
      </c>
      <c r="CD133" s="40">
        <v>3627</v>
      </c>
      <c r="CE133" s="40">
        <v>2340</v>
      </c>
      <c r="CF133" s="40">
        <v>101221</v>
      </c>
      <c r="CG133" s="40">
        <v>57258</v>
      </c>
      <c r="CH133" s="40">
        <v>6114</v>
      </c>
      <c r="CI133" s="40">
        <v>410459</v>
      </c>
      <c r="CJ133" s="40">
        <v>112052</v>
      </c>
      <c r="CK133" s="40">
        <v>29398</v>
      </c>
      <c r="CL133" s="40">
        <v>5265</v>
      </c>
      <c r="CM133" s="40">
        <v>1892</v>
      </c>
      <c r="CN133" s="40">
        <v>182</v>
      </c>
      <c r="CO133" s="40">
        <v>163463</v>
      </c>
      <c r="CP133" s="40">
        <v>33659</v>
      </c>
      <c r="CQ133" s="40">
        <v>9720</v>
      </c>
      <c r="CR133" s="40">
        <v>161362</v>
      </c>
      <c r="CS133" s="40">
        <v>24705</v>
      </c>
      <c r="CT133" s="40">
        <v>10296</v>
      </c>
    </row>
    <row r="134" spans="2:98">
      <c r="B134" s="32">
        <v>42005</v>
      </c>
      <c r="C134" s="37"/>
      <c r="D134" s="37"/>
      <c r="E134" s="37"/>
      <c r="F134" s="38">
        <v>85184</v>
      </c>
      <c r="G134" s="39">
        <v>129010</v>
      </c>
      <c r="H134" s="39">
        <v>10119</v>
      </c>
      <c r="I134" s="39">
        <v>977857</v>
      </c>
      <c r="J134" s="38">
        <v>1035518</v>
      </c>
      <c r="K134" s="38">
        <v>125012</v>
      </c>
      <c r="L134" s="38">
        <v>171355</v>
      </c>
      <c r="M134" s="39">
        <v>214709</v>
      </c>
      <c r="N134" s="39">
        <v>15758</v>
      </c>
      <c r="O134" s="38">
        <v>321856</v>
      </c>
      <c r="P134" s="39">
        <v>201411</v>
      </c>
      <c r="Q134" s="39">
        <v>30172</v>
      </c>
      <c r="R134" s="38">
        <v>561601</v>
      </c>
      <c r="S134" s="39">
        <v>357360</v>
      </c>
      <c r="T134" s="39">
        <v>47023</v>
      </c>
      <c r="U134" s="38">
        <v>297301</v>
      </c>
      <c r="V134" s="39">
        <v>132947</v>
      </c>
      <c r="W134" s="39">
        <v>16535</v>
      </c>
      <c r="X134" s="38">
        <v>24845</v>
      </c>
      <c r="Y134" s="39">
        <v>29492</v>
      </c>
      <c r="Z134" s="39">
        <v>1765</v>
      </c>
      <c r="AA134" s="38">
        <v>747227</v>
      </c>
      <c r="AB134" s="39">
        <v>1087139</v>
      </c>
      <c r="AC134" s="39">
        <v>82366</v>
      </c>
      <c r="AD134" s="38">
        <v>629645</v>
      </c>
      <c r="AE134" s="39">
        <v>1190488</v>
      </c>
      <c r="AF134" s="39">
        <v>73554</v>
      </c>
      <c r="AG134" s="38">
        <v>24345</v>
      </c>
      <c r="AH134" s="39">
        <v>31325</v>
      </c>
      <c r="AI134" s="39">
        <v>2589</v>
      </c>
      <c r="AJ134" s="38">
        <v>102104</v>
      </c>
      <c r="AK134" s="39">
        <v>81538</v>
      </c>
      <c r="AL134" s="39">
        <v>7590</v>
      </c>
      <c r="AM134" s="38">
        <v>69047</v>
      </c>
      <c r="AN134" s="39">
        <v>48856</v>
      </c>
      <c r="AO134" s="39">
        <v>3665</v>
      </c>
      <c r="AP134" s="38">
        <v>195463</v>
      </c>
      <c r="AQ134" s="39">
        <v>120616</v>
      </c>
      <c r="AR134" s="39">
        <v>6102</v>
      </c>
      <c r="AS134" s="38">
        <v>286811</v>
      </c>
      <c r="AT134" s="39">
        <v>53619</v>
      </c>
      <c r="AU134" s="39">
        <v>10231</v>
      </c>
      <c r="AV134" s="38">
        <v>130859</v>
      </c>
      <c r="AW134" s="39">
        <v>201080</v>
      </c>
      <c r="AX134" s="39">
        <v>9226</v>
      </c>
      <c r="AY134" s="38">
        <v>350970</v>
      </c>
      <c r="AZ134" s="39">
        <v>222466</v>
      </c>
      <c r="BA134" s="39">
        <v>21623</v>
      </c>
      <c r="BB134" s="38">
        <v>97984</v>
      </c>
      <c r="BC134" s="39">
        <v>71453</v>
      </c>
      <c r="BD134" s="39">
        <v>4237</v>
      </c>
      <c r="BE134" s="38">
        <v>7272</v>
      </c>
      <c r="BF134" s="39">
        <v>8106</v>
      </c>
      <c r="BG134" s="39">
        <v>585</v>
      </c>
      <c r="BH134" s="40">
        <v>214466</v>
      </c>
      <c r="BI134" s="40">
        <v>104926</v>
      </c>
      <c r="BJ134" s="40">
        <v>11115</v>
      </c>
      <c r="BK134" s="40">
        <v>153988</v>
      </c>
      <c r="BL134" s="40">
        <v>55271</v>
      </c>
      <c r="BM134" s="40">
        <v>11373</v>
      </c>
      <c r="BN134" s="40">
        <v>36322</v>
      </c>
      <c r="BO134" s="40">
        <v>10144</v>
      </c>
      <c r="BP134" s="40">
        <v>9446</v>
      </c>
      <c r="BQ134" s="40">
        <v>226244</v>
      </c>
      <c r="BR134" s="40">
        <v>54091</v>
      </c>
      <c r="BS134" s="40">
        <v>14348</v>
      </c>
      <c r="BT134" s="40">
        <v>72638</v>
      </c>
      <c r="BU134" s="40">
        <v>35695</v>
      </c>
      <c r="BV134" s="40">
        <v>5152</v>
      </c>
      <c r="BW134" s="40">
        <v>207340</v>
      </c>
      <c r="BX134" s="40">
        <v>126834</v>
      </c>
      <c r="BY134" s="40">
        <v>3965</v>
      </c>
      <c r="BZ134" s="40">
        <v>174238</v>
      </c>
      <c r="CA134" s="40">
        <v>170337</v>
      </c>
      <c r="CB134" s="40">
        <v>28976</v>
      </c>
      <c r="CC134" s="40">
        <v>15428</v>
      </c>
      <c r="CD134" s="40">
        <v>7426</v>
      </c>
      <c r="CE134" s="40">
        <v>5306</v>
      </c>
      <c r="CF134" s="40">
        <v>107266</v>
      </c>
      <c r="CG134" s="40">
        <v>58048</v>
      </c>
      <c r="CH134" s="40">
        <v>6237</v>
      </c>
      <c r="CI134" s="40">
        <v>437465</v>
      </c>
      <c r="CJ134" s="40">
        <v>85727</v>
      </c>
      <c r="CK134" s="40">
        <v>26214</v>
      </c>
      <c r="CL134" s="40">
        <v>5843</v>
      </c>
      <c r="CM134" s="40">
        <v>1734</v>
      </c>
      <c r="CN134" s="40">
        <v>256</v>
      </c>
      <c r="CO134" s="40">
        <v>181184</v>
      </c>
      <c r="CP134" s="40">
        <v>22353</v>
      </c>
      <c r="CQ134" s="40">
        <v>7134</v>
      </c>
      <c r="CR134" s="40">
        <v>173934</v>
      </c>
      <c r="CS134" s="40">
        <v>22207</v>
      </c>
      <c r="CT134" s="40">
        <v>9382</v>
      </c>
    </row>
    <row r="135" spans="2:98">
      <c r="B135" s="32">
        <v>42004</v>
      </c>
      <c r="C135" s="37"/>
      <c r="D135" s="37"/>
      <c r="E135" s="37"/>
      <c r="F135" s="38">
        <v>119691</v>
      </c>
      <c r="G135" s="39">
        <v>177049</v>
      </c>
      <c r="H135" s="39">
        <v>13822</v>
      </c>
      <c r="I135" s="39">
        <v>1104586</v>
      </c>
      <c r="J135" s="38">
        <v>1089139</v>
      </c>
      <c r="K135" s="38">
        <v>115831</v>
      </c>
      <c r="L135" s="38">
        <v>173604</v>
      </c>
      <c r="M135" s="39">
        <v>234857</v>
      </c>
      <c r="N135" s="39">
        <v>16070</v>
      </c>
      <c r="O135" s="38">
        <v>383814</v>
      </c>
      <c r="P135" s="39">
        <v>247907</v>
      </c>
      <c r="Q135" s="39">
        <v>35588</v>
      </c>
      <c r="R135" s="38">
        <v>608433</v>
      </c>
      <c r="S135" s="39">
        <v>422465</v>
      </c>
      <c r="T135" s="39">
        <v>54169</v>
      </c>
      <c r="U135" s="38">
        <v>277666</v>
      </c>
      <c r="V135" s="39">
        <v>137340</v>
      </c>
      <c r="W135" s="39">
        <v>17544</v>
      </c>
      <c r="X135" s="38">
        <v>-1234</v>
      </c>
      <c r="Y135" s="39">
        <v>33960</v>
      </c>
      <c r="Z135" s="39">
        <v>2080</v>
      </c>
      <c r="AA135" s="38">
        <v>653673</v>
      </c>
      <c r="AB135" s="39">
        <v>1065514</v>
      </c>
      <c r="AC135" s="39">
        <v>70811</v>
      </c>
      <c r="AD135" s="38">
        <v>546802</v>
      </c>
      <c r="AE135" s="39">
        <v>1146538</v>
      </c>
      <c r="AF135" s="39">
        <v>62473</v>
      </c>
      <c r="AG135" s="38">
        <v>28744</v>
      </c>
      <c r="AH135" s="39">
        <v>38538</v>
      </c>
      <c r="AI135" s="39">
        <v>3207</v>
      </c>
      <c r="AJ135" s="38">
        <v>114650</v>
      </c>
      <c r="AK135" s="39">
        <v>101186</v>
      </c>
      <c r="AL135" s="39">
        <v>8289</v>
      </c>
      <c r="AM135" s="38">
        <v>78038</v>
      </c>
      <c r="AN135" s="39">
        <v>59217</v>
      </c>
      <c r="AO135" s="39">
        <v>4271</v>
      </c>
      <c r="AP135" s="38">
        <v>185285</v>
      </c>
      <c r="AQ135" s="39">
        <v>107075</v>
      </c>
      <c r="AR135" s="39">
        <v>5145</v>
      </c>
      <c r="AS135" s="38">
        <v>288036</v>
      </c>
      <c r="AT135" s="39">
        <v>53031</v>
      </c>
      <c r="AU135" s="39">
        <v>8760</v>
      </c>
      <c r="AV135" s="38">
        <v>120252</v>
      </c>
      <c r="AW135" s="39">
        <v>197397</v>
      </c>
      <c r="AX135" s="39">
        <v>7622</v>
      </c>
      <c r="AY135" s="38">
        <v>254225</v>
      </c>
      <c r="AZ135" s="39">
        <v>192930</v>
      </c>
      <c r="BA135" s="39">
        <v>17290</v>
      </c>
      <c r="BB135" s="38">
        <v>80227</v>
      </c>
      <c r="BC135" s="39">
        <v>68701</v>
      </c>
      <c r="BD135" s="39">
        <v>3817</v>
      </c>
      <c r="BE135" s="38">
        <v>8864</v>
      </c>
      <c r="BF135" s="39">
        <v>10277</v>
      </c>
      <c r="BG135" s="39">
        <v>771</v>
      </c>
      <c r="BH135" s="40">
        <v>269960</v>
      </c>
      <c r="BI135" s="40">
        <v>128691</v>
      </c>
      <c r="BJ135" s="40">
        <v>13117</v>
      </c>
      <c r="BK135" s="40">
        <v>280115</v>
      </c>
      <c r="BL135" s="40">
        <v>63097</v>
      </c>
      <c r="BM135" s="40">
        <v>12693</v>
      </c>
      <c r="BN135" s="40">
        <v>30724</v>
      </c>
      <c r="BO135" s="40">
        <v>8777</v>
      </c>
      <c r="BP135" s="40">
        <v>9541</v>
      </c>
      <c r="BQ135" s="40">
        <v>181757</v>
      </c>
      <c r="BR135" s="40">
        <v>38708</v>
      </c>
      <c r="BS135" s="40">
        <v>11521</v>
      </c>
      <c r="BT135" s="40">
        <v>72691</v>
      </c>
      <c r="BU135" s="40">
        <v>37460</v>
      </c>
      <c r="BV135" s="40">
        <v>5494</v>
      </c>
      <c r="BW135" s="40">
        <v>258204</v>
      </c>
      <c r="BX135" s="40">
        <v>144022</v>
      </c>
      <c r="BY135" s="40">
        <v>3976</v>
      </c>
      <c r="BZ135" s="40">
        <v>140981</v>
      </c>
      <c r="CA135" s="40">
        <v>113976</v>
      </c>
      <c r="CB135" s="40">
        <v>17964</v>
      </c>
      <c r="CC135" s="40">
        <v>28661</v>
      </c>
      <c r="CD135" s="40">
        <v>7673</v>
      </c>
      <c r="CE135" s="40">
        <v>5453</v>
      </c>
      <c r="CF135" s="40">
        <v>107934</v>
      </c>
      <c r="CG135" s="40">
        <v>89785</v>
      </c>
      <c r="CH135" s="40">
        <v>8950</v>
      </c>
      <c r="CI135" s="40">
        <v>392078</v>
      </c>
      <c r="CJ135" s="40">
        <v>72833</v>
      </c>
      <c r="CK135" s="40">
        <v>23487</v>
      </c>
      <c r="CL135" s="40">
        <v>15509</v>
      </c>
      <c r="CM135" s="40">
        <v>1885</v>
      </c>
      <c r="CN135" s="40">
        <v>562</v>
      </c>
      <c r="CO135" s="40">
        <v>118716</v>
      </c>
      <c r="CP135" s="40">
        <v>15951</v>
      </c>
      <c r="CQ135" s="40">
        <v>5734</v>
      </c>
      <c r="CR135" s="40">
        <v>170235</v>
      </c>
      <c r="CS135" s="40">
        <v>20885</v>
      </c>
      <c r="CT135" s="40">
        <v>7624</v>
      </c>
    </row>
    <row r="136" spans="2:98">
      <c r="B136" s="32">
        <v>42003</v>
      </c>
      <c r="C136" s="37"/>
      <c r="D136" s="37"/>
      <c r="E136" s="37"/>
      <c r="F136" s="38">
        <v>117763</v>
      </c>
      <c r="G136" s="39">
        <v>192540</v>
      </c>
      <c r="H136" s="39">
        <v>15105</v>
      </c>
      <c r="I136" s="39">
        <v>1104586</v>
      </c>
      <c r="J136" s="38">
        <v>1121856</v>
      </c>
      <c r="K136" s="38">
        <v>115508</v>
      </c>
      <c r="L136" s="38">
        <v>166443</v>
      </c>
      <c r="M136" s="39">
        <v>246553</v>
      </c>
      <c r="N136" s="39">
        <v>17375</v>
      </c>
      <c r="O136" s="38">
        <v>364748</v>
      </c>
      <c r="P136" s="39">
        <v>259061</v>
      </c>
      <c r="Q136" s="39">
        <v>36639</v>
      </c>
      <c r="R136" s="38">
        <v>510168</v>
      </c>
      <c r="S136" s="39">
        <v>411242</v>
      </c>
      <c r="T136" s="39">
        <v>52274</v>
      </c>
      <c r="U136" s="38">
        <v>229830</v>
      </c>
      <c r="V136" s="39">
        <v>143189</v>
      </c>
      <c r="W136" s="39">
        <v>16452</v>
      </c>
      <c r="X136" s="38">
        <v>27058</v>
      </c>
      <c r="Y136" s="39">
        <v>34727</v>
      </c>
      <c r="Z136" s="39">
        <v>2268</v>
      </c>
      <c r="AA136" s="38">
        <v>540766</v>
      </c>
      <c r="AB136" s="39">
        <v>1050187</v>
      </c>
      <c r="AC136" s="39">
        <v>71905</v>
      </c>
      <c r="AD136" s="38">
        <v>478359</v>
      </c>
      <c r="AE136" s="39">
        <v>1165690</v>
      </c>
      <c r="AF136" s="39">
        <v>63560</v>
      </c>
      <c r="AG136" s="38">
        <v>27233</v>
      </c>
      <c r="AH136" s="39">
        <v>40326</v>
      </c>
      <c r="AI136" s="39">
        <v>3203</v>
      </c>
      <c r="AJ136" s="38">
        <v>102130</v>
      </c>
      <c r="AK136" s="39">
        <v>103290</v>
      </c>
      <c r="AL136" s="39">
        <v>8301</v>
      </c>
      <c r="AM136" s="38">
        <v>68954</v>
      </c>
      <c r="AN136" s="39">
        <v>61489</v>
      </c>
      <c r="AO136" s="39">
        <v>4499</v>
      </c>
      <c r="AP136" s="38">
        <v>169118</v>
      </c>
      <c r="AQ136" s="39">
        <v>103992</v>
      </c>
      <c r="AR136" s="39">
        <v>4603</v>
      </c>
      <c r="AS136" s="38">
        <v>270838</v>
      </c>
      <c r="AT136" s="39">
        <v>55709</v>
      </c>
      <c r="AU136" s="39">
        <v>10054</v>
      </c>
      <c r="AV136" s="38">
        <v>114303</v>
      </c>
      <c r="AW136" s="39">
        <v>205105</v>
      </c>
      <c r="AX136" s="39">
        <v>7554</v>
      </c>
      <c r="AY136" s="38">
        <v>202400</v>
      </c>
      <c r="AZ136" s="39">
        <v>160725</v>
      </c>
      <c r="BA136" s="39">
        <v>15053</v>
      </c>
      <c r="BB136" s="38">
        <v>71275</v>
      </c>
      <c r="BC136" s="39">
        <v>62413</v>
      </c>
      <c r="BD136" s="39">
        <v>3482</v>
      </c>
      <c r="BE136" s="38">
        <v>8297</v>
      </c>
      <c r="BF136" s="39">
        <v>11078</v>
      </c>
      <c r="BG136" s="39">
        <v>788</v>
      </c>
      <c r="BH136" s="40">
        <v>314270</v>
      </c>
      <c r="BI136" s="40">
        <v>131153</v>
      </c>
      <c r="BJ136" s="40">
        <v>13199</v>
      </c>
      <c r="BK136" s="40">
        <v>282862</v>
      </c>
      <c r="BL136" s="40">
        <v>61132</v>
      </c>
      <c r="BM136" s="40">
        <v>11605</v>
      </c>
      <c r="BN136" s="40">
        <v>26829</v>
      </c>
      <c r="BO136" s="40">
        <v>7956</v>
      </c>
      <c r="BP136" s="40">
        <v>8426</v>
      </c>
      <c r="BQ136" s="40">
        <v>152477</v>
      </c>
      <c r="BR136" s="40">
        <v>34772</v>
      </c>
      <c r="BS136" s="40">
        <v>11477</v>
      </c>
      <c r="BT136" s="40">
        <v>72231</v>
      </c>
      <c r="BU136" s="40">
        <v>38892</v>
      </c>
      <c r="BV136" s="40">
        <v>5124</v>
      </c>
      <c r="BW136" s="40">
        <v>252331</v>
      </c>
      <c r="BX136" s="40">
        <v>135158</v>
      </c>
      <c r="BY136" s="40">
        <v>3838</v>
      </c>
      <c r="BZ136" s="40">
        <v>113534</v>
      </c>
      <c r="CA136" s="40">
        <v>105808</v>
      </c>
      <c r="CB136" s="40">
        <v>17124</v>
      </c>
      <c r="CC136" s="40">
        <v>28809</v>
      </c>
      <c r="CD136" s="40">
        <v>7472</v>
      </c>
      <c r="CE136" s="40">
        <v>5285</v>
      </c>
      <c r="CF136" s="40">
        <v>163676</v>
      </c>
      <c r="CG136" s="40">
        <v>70054</v>
      </c>
      <c r="CH136" s="40">
        <v>6589</v>
      </c>
      <c r="CI136" s="40">
        <v>337286</v>
      </c>
      <c r="CJ136" s="40">
        <v>68710</v>
      </c>
      <c r="CK136" s="40">
        <v>23202</v>
      </c>
      <c r="CL136" s="40">
        <v>17949</v>
      </c>
      <c r="CM136" s="40">
        <v>3398</v>
      </c>
      <c r="CN136" s="40">
        <v>661</v>
      </c>
      <c r="CO136" s="40">
        <v>76673</v>
      </c>
      <c r="CP136" s="40">
        <v>14590</v>
      </c>
      <c r="CQ136" s="40">
        <v>5306</v>
      </c>
      <c r="CR136" s="40">
        <v>155630</v>
      </c>
      <c r="CS136" s="40">
        <v>19610</v>
      </c>
      <c r="CT136" s="40">
        <v>6976</v>
      </c>
    </row>
    <row r="137" spans="2:98">
      <c r="B137" s="32">
        <v>42002</v>
      </c>
      <c r="C137" s="37"/>
      <c r="D137" s="37"/>
      <c r="E137" s="37"/>
      <c r="F137" s="38">
        <v>63122</v>
      </c>
      <c r="G137" s="39">
        <v>98191</v>
      </c>
      <c r="H137" s="39">
        <v>7554</v>
      </c>
      <c r="I137" s="39">
        <v>1104586</v>
      </c>
      <c r="J137" s="38">
        <v>984788</v>
      </c>
      <c r="K137" s="38">
        <v>108262</v>
      </c>
      <c r="L137" s="38">
        <v>163920</v>
      </c>
      <c r="M137" s="39">
        <v>188876</v>
      </c>
      <c r="N137" s="39">
        <v>14550</v>
      </c>
      <c r="O137" s="38">
        <v>320095</v>
      </c>
      <c r="P137" s="39">
        <v>191434</v>
      </c>
      <c r="Q137" s="39">
        <v>28899</v>
      </c>
      <c r="R137" s="38">
        <v>447164</v>
      </c>
      <c r="S137" s="39">
        <v>321642</v>
      </c>
      <c r="T137" s="39">
        <v>41572</v>
      </c>
      <c r="U137" s="38">
        <v>229700</v>
      </c>
      <c r="V137" s="39">
        <v>128508</v>
      </c>
      <c r="W137" s="39">
        <v>15600</v>
      </c>
      <c r="X137" s="38">
        <v>21230</v>
      </c>
      <c r="Y137" s="39">
        <v>25796</v>
      </c>
      <c r="Z137" s="39">
        <v>1577</v>
      </c>
      <c r="AA137" s="38">
        <v>638410</v>
      </c>
      <c r="AB137" s="39">
        <v>1143364</v>
      </c>
      <c r="AC137" s="39">
        <v>85076</v>
      </c>
      <c r="AD137" s="38">
        <v>571561</v>
      </c>
      <c r="AE137" s="39">
        <v>1302706</v>
      </c>
      <c r="AF137" s="39">
        <v>76127</v>
      </c>
      <c r="AG137" s="38">
        <v>23206</v>
      </c>
      <c r="AH137" s="39">
        <v>30058</v>
      </c>
      <c r="AI137" s="39">
        <v>2426</v>
      </c>
      <c r="AJ137" s="38">
        <v>66757</v>
      </c>
      <c r="AK137" s="39">
        <v>52993</v>
      </c>
      <c r="AL137" s="39">
        <v>4660</v>
      </c>
      <c r="AM137" s="38">
        <v>48515</v>
      </c>
      <c r="AN137" s="39">
        <v>33912</v>
      </c>
      <c r="AO137" s="39">
        <v>2593</v>
      </c>
      <c r="AP137" s="38">
        <v>183177</v>
      </c>
      <c r="AQ137" s="39">
        <v>95979</v>
      </c>
      <c r="AR137" s="39">
        <v>4434</v>
      </c>
      <c r="AS137" s="38">
        <v>258473</v>
      </c>
      <c r="AT137" s="39">
        <v>38495</v>
      </c>
      <c r="AU137" s="39">
        <v>7552</v>
      </c>
      <c r="AV137" s="38">
        <v>108948</v>
      </c>
      <c r="AW137" s="39">
        <v>148306</v>
      </c>
      <c r="AX137" s="39">
        <v>7183</v>
      </c>
      <c r="AY137" s="38">
        <v>206625</v>
      </c>
      <c r="AZ137" s="39">
        <v>122967</v>
      </c>
      <c r="BA137" s="39">
        <v>12635</v>
      </c>
      <c r="BB137" s="38">
        <v>58246</v>
      </c>
      <c r="BC137" s="39">
        <v>32791</v>
      </c>
      <c r="BD137" s="39">
        <v>2147</v>
      </c>
      <c r="BE137" s="38">
        <v>6641</v>
      </c>
      <c r="BF137" s="39">
        <v>6861</v>
      </c>
      <c r="BG137" s="39">
        <v>486</v>
      </c>
      <c r="BH137" s="40">
        <v>286852</v>
      </c>
      <c r="BI137" s="40">
        <v>125942</v>
      </c>
      <c r="BJ137" s="40">
        <v>13307</v>
      </c>
      <c r="BK137" s="40">
        <v>194818</v>
      </c>
      <c r="BL137" s="40">
        <v>31854</v>
      </c>
      <c r="BM137" s="40">
        <v>6140</v>
      </c>
      <c r="BN137" s="40">
        <v>24641</v>
      </c>
      <c r="BO137" s="40">
        <v>9490</v>
      </c>
      <c r="BP137" s="40">
        <v>9595</v>
      </c>
      <c r="BQ137" s="40">
        <v>135823</v>
      </c>
      <c r="BR137" s="40">
        <v>66362</v>
      </c>
      <c r="BS137" s="40">
        <v>16322</v>
      </c>
      <c r="BT137" s="40">
        <v>67636</v>
      </c>
      <c r="BU137" s="40">
        <v>34753</v>
      </c>
      <c r="BV137" s="40">
        <v>5567</v>
      </c>
      <c r="BW137" s="40">
        <v>225844</v>
      </c>
      <c r="BX137" s="40">
        <v>116568</v>
      </c>
      <c r="BY137" s="40">
        <v>3581</v>
      </c>
      <c r="BZ137" s="40">
        <v>89469</v>
      </c>
      <c r="CA137" s="40">
        <v>159334</v>
      </c>
      <c r="CB137" s="40">
        <v>25577</v>
      </c>
      <c r="CC137" s="40">
        <v>13934</v>
      </c>
      <c r="CD137" s="40">
        <v>3703</v>
      </c>
      <c r="CE137" s="40">
        <v>2306</v>
      </c>
      <c r="CF137" s="40">
        <v>120167</v>
      </c>
      <c r="CG137" s="40">
        <v>51793</v>
      </c>
      <c r="CH137" s="40">
        <v>5152</v>
      </c>
      <c r="CI137" s="40">
        <v>309838</v>
      </c>
      <c r="CJ137" s="40">
        <v>86722</v>
      </c>
      <c r="CK137" s="40">
        <v>25707</v>
      </c>
      <c r="CL137" s="40">
        <v>13961</v>
      </c>
      <c r="CM137" s="40">
        <v>3553</v>
      </c>
      <c r="CN137" s="40">
        <v>811</v>
      </c>
      <c r="CO137" s="40">
        <v>69537</v>
      </c>
      <c r="CP137" s="40">
        <v>22655</v>
      </c>
      <c r="CQ137" s="40">
        <v>7375</v>
      </c>
      <c r="CR137" s="40">
        <v>117200</v>
      </c>
      <c r="CS137" s="40">
        <v>22822</v>
      </c>
      <c r="CT137" s="40">
        <v>8382</v>
      </c>
    </row>
    <row r="138" spans="2:98">
      <c r="B138" s="32">
        <v>42001</v>
      </c>
      <c r="C138" s="37"/>
      <c r="D138" s="37"/>
      <c r="E138" s="37"/>
      <c r="F138" s="38">
        <v>62490</v>
      </c>
      <c r="G138" s="39">
        <v>101455</v>
      </c>
      <c r="H138" s="39">
        <v>8584</v>
      </c>
      <c r="I138" s="39">
        <v>1104586</v>
      </c>
      <c r="J138" s="38">
        <v>1023804</v>
      </c>
      <c r="K138" s="38">
        <v>115727</v>
      </c>
      <c r="L138" s="38">
        <v>175144</v>
      </c>
      <c r="M138" s="39">
        <v>197752</v>
      </c>
      <c r="N138" s="39">
        <v>16245</v>
      </c>
      <c r="O138" s="38">
        <v>319548</v>
      </c>
      <c r="P138" s="39">
        <v>192698</v>
      </c>
      <c r="Q138" s="39">
        <v>30046</v>
      </c>
      <c r="R138" s="38">
        <v>452361</v>
      </c>
      <c r="S138" s="39">
        <v>328859</v>
      </c>
      <c r="T138" s="39">
        <v>44473</v>
      </c>
      <c r="U138" s="38">
        <v>236874</v>
      </c>
      <c r="V138" s="39">
        <v>137971</v>
      </c>
      <c r="W138" s="39">
        <v>17054</v>
      </c>
      <c r="X138" s="38">
        <v>20960</v>
      </c>
      <c r="Y138" s="39">
        <v>24906</v>
      </c>
      <c r="Z138" s="39">
        <v>1495</v>
      </c>
      <c r="AA138" s="38">
        <v>678353</v>
      </c>
      <c r="AB138" s="39">
        <v>1180611</v>
      </c>
      <c r="AC138" s="39">
        <v>90491</v>
      </c>
      <c r="AD138" s="38">
        <v>615929</v>
      </c>
      <c r="AE138" s="39">
        <v>1335299</v>
      </c>
      <c r="AF138" s="39">
        <v>84084</v>
      </c>
      <c r="AG138" s="38">
        <v>23465</v>
      </c>
      <c r="AH138" s="39">
        <v>31998</v>
      </c>
      <c r="AI138" s="39">
        <v>2787</v>
      </c>
      <c r="AJ138" s="38">
        <v>66053</v>
      </c>
      <c r="AK138" s="39">
        <v>53757</v>
      </c>
      <c r="AL138" s="39">
        <v>4953</v>
      </c>
      <c r="AM138" s="38">
        <v>47720</v>
      </c>
      <c r="AN138" s="39">
        <v>34033</v>
      </c>
      <c r="AO138" s="39">
        <v>2836</v>
      </c>
      <c r="AP138" s="38">
        <v>172604</v>
      </c>
      <c r="AQ138" s="39">
        <v>96605</v>
      </c>
      <c r="AR138" s="39">
        <v>4941</v>
      </c>
      <c r="AS138" s="38">
        <v>255717</v>
      </c>
      <c r="AT138" s="39">
        <v>42099</v>
      </c>
      <c r="AU138" s="39">
        <v>8466</v>
      </c>
      <c r="AV138" s="38">
        <v>110510</v>
      </c>
      <c r="AW138" s="39">
        <v>154760</v>
      </c>
      <c r="AX138" s="39">
        <v>8162</v>
      </c>
      <c r="AY138" s="38">
        <v>233007</v>
      </c>
      <c r="AZ138" s="39">
        <v>141624</v>
      </c>
      <c r="BA138" s="39">
        <v>14706</v>
      </c>
      <c r="BB138" s="38">
        <v>69219</v>
      </c>
      <c r="BC138" s="39">
        <v>36880</v>
      </c>
      <c r="BD138" s="39">
        <v>2506</v>
      </c>
      <c r="BE138" s="38">
        <v>6407</v>
      </c>
      <c r="BF138" s="39">
        <v>7316</v>
      </c>
      <c r="BG138" s="39">
        <v>505</v>
      </c>
      <c r="BH138" s="40">
        <v>245131</v>
      </c>
      <c r="BI138" s="40">
        <v>113990</v>
      </c>
      <c r="BJ138" s="40">
        <v>12925</v>
      </c>
      <c r="BK138" s="40">
        <v>129467</v>
      </c>
      <c r="BL138" s="40">
        <v>38671</v>
      </c>
      <c r="BM138" s="40">
        <v>8601</v>
      </c>
      <c r="BN138" s="40">
        <v>28227</v>
      </c>
      <c r="BO138" s="40">
        <v>9876</v>
      </c>
      <c r="BP138" s="40">
        <v>8582</v>
      </c>
      <c r="BQ138" s="40">
        <v>185037</v>
      </c>
      <c r="BR138" s="40">
        <v>71827</v>
      </c>
      <c r="BS138" s="40">
        <v>17259</v>
      </c>
      <c r="BT138" s="40">
        <v>69187</v>
      </c>
      <c r="BU138" s="40">
        <v>36352</v>
      </c>
      <c r="BV138" s="40">
        <v>5935</v>
      </c>
      <c r="BW138" s="40">
        <v>236587</v>
      </c>
      <c r="BX138" s="40">
        <v>116081</v>
      </c>
      <c r="BY138" s="40">
        <v>3534</v>
      </c>
      <c r="BZ138" s="40">
        <v>109078</v>
      </c>
      <c r="CA138" s="40">
        <v>178889</v>
      </c>
      <c r="CB138" s="40">
        <v>31123</v>
      </c>
      <c r="CC138" s="40">
        <v>8763</v>
      </c>
      <c r="CD138" s="40">
        <v>4084</v>
      </c>
      <c r="CE138" s="40">
        <v>2631</v>
      </c>
      <c r="CF138" s="40">
        <v>94525</v>
      </c>
      <c r="CG138" s="40">
        <v>53833</v>
      </c>
      <c r="CH138" s="40">
        <v>5578</v>
      </c>
      <c r="CI138" s="40">
        <v>357851</v>
      </c>
      <c r="CJ138" s="40">
        <v>91018</v>
      </c>
      <c r="CK138" s="40">
        <v>27390</v>
      </c>
      <c r="CL138" s="40">
        <v>4966</v>
      </c>
      <c r="CM138" s="40">
        <v>3565</v>
      </c>
      <c r="CN138" s="40">
        <v>226</v>
      </c>
      <c r="CO138" s="40">
        <v>125117</v>
      </c>
      <c r="CP138" s="40">
        <v>27621</v>
      </c>
      <c r="CQ138" s="40">
        <v>8413</v>
      </c>
      <c r="CR138" s="40">
        <v>134603</v>
      </c>
      <c r="CS138" s="40">
        <v>23328</v>
      </c>
      <c r="CT138" s="40">
        <v>8171</v>
      </c>
    </row>
    <row r="139" spans="2:98">
      <c r="B139" s="32">
        <v>42000</v>
      </c>
      <c r="C139" s="37"/>
      <c r="D139" s="37"/>
      <c r="E139" s="37"/>
      <c r="F139" s="38">
        <v>97359</v>
      </c>
      <c r="G139" s="39">
        <v>165048</v>
      </c>
      <c r="H139" s="39">
        <v>13005</v>
      </c>
      <c r="I139" s="39">
        <v>1104586</v>
      </c>
      <c r="J139" s="38">
        <v>1117607</v>
      </c>
      <c r="K139" s="38">
        <v>117636</v>
      </c>
      <c r="L139" s="38">
        <v>170385</v>
      </c>
      <c r="M139" s="39">
        <v>239065</v>
      </c>
      <c r="N139" s="39">
        <v>17141</v>
      </c>
      <c r="O139" s="38">
        <v>340925</v>
      </c>
      <c r="P139" s="39">
        <v>239293</v>
      </c>
      <c r="Q139" s="39">
        <v>35098</v>
      </c>
      <c r="R139" s="38">
        <v>480512</v>
      </c>
      <c r="S139" s="39">
        <v>391547</v>
      </c>
      <c r="T139" s="39">
        <v>50264</v>
      </c>
      <c r="U139" s="38">
        <v>232718</v>
      </c>
      <c r="V139" s="39">
        <v>144419</v>
      </c>
      <c r="W139" s="39">
        <v>17633</v>
      </c>
      <c r="X139" s="38">
        <v>23863</v>
      </c>
      <c r="Y139" s="39">
        <v>33170</v>
      </c>
      <c r="Z139" s="39">
        <v>2084</v>
      </c>
      <c r="AA139" s="38">
        <v>602079</v>
      </c>
      <c r="AB139" s="39">
        <v>1130153</v>
      </c>
      <c r="AC139" s="39">
        <v>80138</v>
      </c>
      <c r="AD139" s="38">
        <v>504088</v>
      </c>
      <c r="AE139" s="39">
        <v>1160047</v>
      </c>
      <c r="AF139" s="39">
        <v>66918</v>
      </c>
      <c r="AG139" s="38">
        <v>25233</v>
      </c>
      <c r="AH139" s="39">
        <v>38301</v>
      </c>
      <c r="AI139" s="39">
        <v>3079</v>
      </c>
      <c r="AJ139" s="38">
        <v>91464</v>
      </c>
      <c r="AK139" s="39">
        <v>89368</v>
      </c>
      <c r="AL139" s="39">
        <v>7639</v>
      </c>
      <c r="AM139" s="38">
        <v>62689</v>
      </c>
      <c r="AN139" s="39">
        <v>52116</v>
      </c>
      <c r="AO139" s="39">
        <v>3883</v>
      </c>
      <c r="AP139" s="38">
        <v>173091</v>
      </c>
      <c r="AQ139" s="39">
        <v>104553</v>
      </c>
      <c r="AR139" s="39">
        <v>5371</v>
      </c>
      <c r="AS139" s="38">
        <v>277388</v>
      </c>
      <c r="AT139" s="39">
        <v>58015</v>
      </c>
      <c r="AU139" s="39">
        <v>10793</v>
      </c>
      <c r="AV139" s="38">
        <v>117159</v>
      </c>
      <c r="AW139" s="39">
        <v>204378</v>
      </c>
      <c r="AX139" s="39">
        <v>8760</v>
      </c>
      <c r="AY139" s="38">
        <v>221327</v>
      </c>
      <c r="AZ139" s="39">
        <v>169305</v>
      </c>
      <c r="BA139" s="39">
        <v>16286</v>
      </c>
      <c r="BB139" s="38">
        <v>78436</v>
      </c>
      <c r="BC139" s="39">
        <v>66723</v>
      </c>
      <c r="BD139" s="39">
        <v>3993</v>
      </c>
      <c r="BE139" s="38">
        <v>6658</v>
      </c>
      <c r="BF139" s="39">
        <v>9980</v>
      </c>
      <c r="BG139" s="39">
        <v>697</v>
      </c>
      <c r="BH139" s="40">
        <v>228155</v>
      </c>
      <c r="BI139" s="40">
        <v>114469</v>
      </c>
      <c r="BJ139" s="40">
        <v>11462</v>
      </c>
      <c r="BK139" s="40">
        <v>149737</v>
      </c>
      <c r="BL139" s="40">
        <v>64402</v>
      </c>
      <c r="BM139" s="40">
        <v>13438</v>
      </c>
      <c r="BN139" s="40">
        <v>27074</v>
      </c>
      <c r="BO139" s="40">
        <v>9346</v>
      </c>
      <c r="BP139" s="40">
        <v>9346</v>
      </c>
      <c r="BQ139" s="40">
        <v>203207</v>
      </c>
      <c r="BR139" s="40">
        <v>47847</v>
      </c>
      <c r="BS139" s="40">
        <v>12997</v>
      </c>
      <c r="BT139" s="40">
        <v>69717</v>
      </c>
      <c r="BU139" s="40">
        <v>38516</v>
      </c>
      <c r="BV139" s="40">
        <v>5382</v>
      </c>
      <c r="BW139" s="40">
        <v>243507</v>
      </c>
      <c r="BX139" s="40">
        <v>134406</v>
      </c>
      <c r="BY139" s="40">
        <v>3807</v>
      </c>
      <c r="BZ139" s="40">
        <v>115194</v>
      </c>
      <c r="CA139" s="40">
        <v>157230</v>
      </c>
      <c r="CB139" s="40">
        <v>25207</v>
      </c>
      <c r="CC139" s="40">
        <v>9096</v>
      </c>
      <c r="CD139" s="40">
        <v>7281</v>
      </c>
      <c r="CE139" s="40">
        <v>4919</v>
      </c>
      <c r="CF139" s="40">
        <v>104002</v>
      </c>
      <c r="CG139" s="40">
        <v>60060</v>
      </c>
      <c r="CH139" s="40">
        <v>5829</v>
      </c>
      <c r="CI139" s="40">
        <v>369453</v>
      </c>
      <c r="CJ139" s="40">
        <v>75712</v>
      </c>
      <c r="CK139" s="40">
        <v>24228</v>
      </c>
      <c r="CL139" s="40">
        <v>5430</v>
      </c>
      <c r="CM139" s="40">
        <v>1428</v>
      </c>
      <c r="CN139" s="40">
        <v>302</v>
      </c>
      <c r="CO139" s="40">
        <v>152117</v>
      </c>
      <c r="CP139" s="40">
        <v>17929</v>
      </c>
      <c r="CQ139" s="40">
        <v>6450</v>
      </c>
      <c r="CR139" s="40">
        <v>142117</v>
      </c>
      <c r="CS139" s="40">
        <v>21254</v>
      </c>
      <c r="CT139" s="40">
        <v>7577</v>
      </c>
    </row>
    <row r="140" spans="2:98">
      <c r="B140" s="32">
        <v>41999</v>
      </c>
      <c r="C140" s="37"/>
      <c r="D140" s="37"/>
      <c r="E140" s="37"/>
      <c r="F140" s="38">
        <v>102753</v>
      </c>
      <c r="G140" s="39">
        <v>182069</v>
      </c>
      <c r="H140" s="39">
        <v>14603</v>
      </c>
      <c r="I140" s="39">
        <v>1104586</v>
      </c>
      <c r="J140" s="38">
        <v>1154080</v>
      </c>
      <c r="K140" s="38">
        <v>122244</v>
      </c>
      <c r="L140" s="38">
        <v>166714</v>
      </c>
      <c r="M140" s="39">
        <v>251107</v>
      </c>
      <c r="N140" s="39">
        <v>17126</v>
      </c>
      <c r="O140" s="38">
        <v>326188</v>
      </c>
      <c r="P140" s="39">
        <v>248421</v>
      </c>
      <c r="Q140" s="39">
        <v>34507</v>
      </c>
      <c r="R140" s="38">
        <v>506723</v>
      </c>
      <c r="S140" s="39">
        <v>435241</v>
      </c>
      <c r="T140" s="39">
        <v>57463</v>
      </c>
      <c r="U140" s="38">
        <v>240511</v>
      </c>
      <c r="V140" s="39">
        <v>151382</v>
      </c>
      <c r="W140" s="39">
        <v>18821</v>
      </c>
      <c r="X140" s="38">
        <v>24722</v>
      </c>
      <c r="Y140" s="39">
        <v>35308</v>
      </c>
      <c r="Z140" s="39">
        <v>2240</v>
      </c>
      <c r="AA140" s="38">
        <v>546726</v>
      </c>
      <c r="AB140" s="39">
        <v>1097257</v>
      </c>
      <c r="AC140" s="39">
        <v>74563</v>
      </c>
      <c r="AD140" s="38">
        <v>457386</v>
      </c>
      <c r="AE140" s="39">
        <v>1077919</v>
      </c>
      <c r="AF140" s="39">
        <v>58635</v>
      </c>
      <c r="AG140" s="38">
        <v>25332</v>
      </c>
      <c r="AH140" s="39">
        <v>41564</v>
      </c>
      <c r="AI140" s="39">
        <v>3564</v>
      </c>
      <c r="AJ140" s="38">
        <v>87285</v>
      </c>
      <c r="AK140" s="39">
        <v>90268</v>
      </c>
      <c r="AL140" s="39">
        <v>8037</v>
      </c>
      <c r="AM140" s="38">
        <v>58520</v>
      </c>
      <c r="AN140" s="39">
        <v>51707</v>
      </c>
      <c r="AO140" s="39">
        <v>4379</v>
      </c>
      <c r="AP140" s="38">
        <v>163454</v>
      </c>
      <c r="AQ140" s="39">
        <v>104226</v>
      </c>
      <c r="AR140" s="39">
        <v>5200</v>
      </c>
      <c r="AS140" s="38">
        <v>254218</v>
      </c>
      <c r="AT140" s="39">
        <v>52784</v>
      </c>
      <c r="AU140" s="39">
        <v>8985</v>
      </c>
      <c r="AV140" s="38">
        <v>107396</v>
      </c>
      <c r="AW140" s="39">
        <v>198099</v>
      </c>
      <c r="AX140" s="39">
        <v>8496</v>
      </c>
      <c r="AY140" s="38">
        <v>215226</v>
      </c>
      <c r="AZ140" s="39">
        <v>185120</v>
      </c>
      <c r="BA140" s="39">
        <v>16809</v>
      </c>
      <c r="BB140" s="38">
        <v>79343</v>
      </c>
      <c r="BC140" s="39">
        <v>72445</v>
      </c>
      <c r="BD140" s="39">
        <v>4653</v>
      </c>
      <c r="BE140" s="38">
        <v>6965</v>
      </c>
      <c r="BF140" s="39">
        <v>10520</v>
      </c>
      <c r="BG140" s="39">
        <v>963</v>
      </c>
      <c r="BH140" s="40">
        <v>251981</v>
      </c>
      <c r="BI140" s="40">
        <v>140337</v>
      </c>
      <c r="BJ140" s="40">
        <v>14561</v>
      </c>
      <c r="BK140" s="40">
        <v>215905</v>
      </c>
      <c r="BL140" s="40">
        <v>72483</v>
      </c>
      <c r="BM140" s="40">
        <v>14947</v>
      </c>
      <c r="BN140" s="40">
        <v>24198</v>
      </c>
      <c r="BO140" s="40">
        <v>8525</v>
      </c>
      <c r="BP140" s="40">
        <v>9490</v>
      </c>
      <c r="BQ140" s="40">
        <v>158907</v>
      </c>
      <c r="BR140" s="40">
        <v>37089</v>
      </c>
      <c r="BS140" s="40">
        <v>11595</v>
      </c>
      <c r="BT140" s="40">
        <v>69638</v>
      </c>
      <c r="BU140" s="40">
        <v>44508</v>
      </c>
      <c r="BV140" s="40">
        <v>6857</v>
      </c>
      <c r="BW140" s="40">
        <v>232699</v>
      </c>
      <c r="BX140" s="40">
        <v>143161</v>
      </c>
      <c r="BY140" s="40">
        <v>3952</v>
      </c>
      <c r="BZ140" s="40">
        <v>114861</v>
      </c>
      <c r="CA140" s="40">
        <v>117480</v>
      </c>
      <c r="CB140" s="40">
        <v>18747</v>
      </c>
      <c r="CC140" s="40">
        <v>13459</v>
      </c>
      <c r="CD140" s="40">
        <v>7410</v>
      </c>
      <c r="CE140" s="40">
        <v>5196</v>
      </c>
      <c r="CF140" s="40">
        <v>103987</v>
      </c>
      <c r="CG140" s="40">
        <v>66287</v>
      </c>
      <c r="CH140" s="40">
        <v>6631</v>
      </c>
      <c r="CI140" s="40">
        <v>317279</v>
      </c>
      <c r="CJ140" s="40">
        <v>70274</v>
      </c>
      <c r="CK140" s="40">
        <v>23020</v>
      </c>
      <c r="CL140" s="40">
        <v>13538</v>
      </c>
      <c r="CM140" s="40">
        <v>1565</v>
      </c>
      <c r="CN140" s="40">
        <v>665</v>
      </c>
      <c r="CO140" s="40">
        <v>92046</v>
      </c>
      <c r="CP140" s="40">
        <v>13897</v>
      </c>
      <c r="CQ140" s="40">
        <v>5441</v>
      </c>
      <c r="CR140" s="40">
        <v>126622</v>
      </c>
      <c r="CS140" s="40">
        <v>20956</v>
      </c>
      <c r="CT140" s="40">
        <v>7497</v>
      </c>
    </row>
    <row r="141" spans="2:98">
      <c r="B141" s="32">
        <v>41998</v>
      </c>
      <c r="C141" s="37"/>
      <c r="D141" s="37"/>
      <c r="E141" s="37"/>
      <c r="F141" s="38">
        <v>98739</v>
      </c>
      <c r="G141" s="39">
        <v>180887</v>
      </c>
      <c r="H141" s="39">
        <v>13860</v>
      </c>
      <c r="I141" s="39">
        <v>1104586</v>
      </c>
      <c r="J141" s="38">
        <v>1169189</v>
      </c>
      <c r="K141" s="38">
        <v>112485</v>
      </c>
      <c r="L141" s="38">
        <v>156818</v>
      </c>
      <c r="M141" s="39">
        <v>246880</v>
      </c>
      <c r="N141" s="39">
        <v>15599</v>
      </c>
      <c r="O141" s="38">
        <v>309246</v>
      </c>
      <c r="P141" s="39">
        <v>244903</v>
      </c>
      <c r="Q141" s="39">
        <v>33987</v>
      </c>
      <c r="R141" s="38">
        <v>508086</v>
      </c>
      <c r="S141" s="39">
        <v>446565</v>
      </c>
      <c r="T141" s="39">
        <v>53008</v>
      </c>
      <c r="U141" s="38">
        <v>231920</v>
      </c>
      <c r="V141" s="39">
        <v>151727</v>
      </c>
      <c r="W141" s="39">
        <v>17662</v>
      </c>
      <c r="X141" s="38">
        <v>23842</v>
      </c>
      <c r="Y141" s="39">
        <v>35870</v>
      </c>
      <c r="Z141" s="39">
        <v>2310</v>
      </c>
      <c r="AA141" s="38">
        <v>485780</v>
      </c>
      <c r="AB141" s="39">
        <v>1044800</v>
      </c>
      <c r="AC141" s="39">
        <v>68360</v>
      </c>
      <c r="AD141" s="38">
        <v>414272</v>
      </c>
      <c r="AE141" s="39">
        <v>1053800</v>
      </c>
      <c r="AF141" s="39">
        <v>56574</v>
      </c>
      <c r="AG141" s="38">
        <v>23706</v>
      </c>
      <c r="AH141" s="39">
        <v>40983</v>
      </c>
      <c r="AI141" s="39">
        <v>2979</v>
      </c>
      <c r="AJ141" s="38">
        <v>84173</v>
      </c>
      <c r="AK141" s="39">
        <v>90000</v>
      </c>
      <c r="AL141" s="39">
        <v>7455</v>
      </c>
      <c r="AM141" s="38">
        <v>56184</v>
      </c>
      <c r="AN141" s="39">
        <v>52484</v>
      </c>
      <c r="AO141" s="39">
        <v>3629</v>
      </c>
      <c r="AP141" s="38">
        <v>161637</v>
      </c>
      <c r="AQ141" s="39">
        <v>105529</v>
      </c>
      <c r="AR141" s="39">
        <v>5027</v>
      </c>
      <c r="AS141" s="38">
        <v>262298</v>
      </c>
      <c r="AT141" s="39">
        <v>57500</v>
      </c>
      <c r="AU141" s="39">
        <v>9900</v>
      </c>
      <c r="AV141" s="38">
        <v>107314</v>
      </c>
      <c r="AW141" s="39">
        <v>198388</v>
      </c>
      <c r="AX141" s="39">
        <v>7753</v>
      </c>
      <c r="AY141" s="38">
        <v>240267</v>
      </c>
      <c r="AZ141" s="39">
        <v>209152</v>
      </c>
      <c r="BA141" s="39">
        <v>16822</v>
      </c>
      <c r="BB141" s="38">
        <v>78220</v>
      </c>
      <c r="BC141" s="39">
        <v>78971</v>
      </c>
      <c r="BD141" s="39">
        <v>4273</v>
      </c>
      <c r="BE141" s="38">
        <v>6808</v>
      </c>
      <c r="BF141" s="39">
        <v>10111</v>
      </c>
      <c r="BG141" s="39">
        <v>752</v>
      </c>
      <c r="BH141" s="40">
        <v>303737</v>
      </c>
      <c r="BI141" s="40">
        <v>147240</v>
      </c>
      <c r="BJ141" s="40">
        <v>14635</v>
      </c>
      <c r="BK141" s="40">
        <v>243733</v>
      </c>
      <c r="BL141" s="40">
        <v>79042</v>
      </c>
      <c r="BM141" s="40">
        <v>15815</v>
      </c>
      <c r="BN141" s="40">
        <v>22264</v>
      </c>
      <c r="BO141" s="40">
        <v>8514</v>
      </c>
      <c r="BP141" s="40">
        <v>9095</v>
      </c>
      <c r="BQ141" s="40">
        <v>137901</v>
      </c>
      <c r="BR141" s="40">
        <v>35535</v>
      </c>
      <c r="BS141" s="40">
        <v>12141</v>
      </c>
      <c r="BT141" s="40">
        <v>83595</v>
      </c>
      <c r="BU141" s="40">
        <v>80242</v>
      </c>
      <c r="BV141" s="40">
        <v>17219</v>
      </c>
      <c r="BW141" s="40">
        <v>225423</v>
      </c>
      <c r="BX141" s="40">
        <v>134517</v>
      </c>
      <c r="BY141" s="40">
        <v>3646</v>
      </c>
      <c r="BZ141" s="40">
        <v>91636</v>
      </c>
      <c r="CA141" s="40">
        <v>118410</v>
      </c>
      <c r="CB141" s="40">
        <v>17438</v>
      </c>
      <c r="CC141" s="40">
        <v>13383</v>
      </c>
      <c r="CD141" s="40">
        <v>7464</v>
      </c>
      <c r="CE141" s="40">
        <v>4822</v>
      </c>
      <c r="CF141" s="40">
        <v>158616</v>
      </c>
      <c r="CG141" s="40">
        <v>87807</v>
      </c>
      <c r="CH141" s="40">
        <v>8033</v>
      </c>
      <c r="CI141" s="40">
        <v>278962</v>
      </c>
      <c r="CJ141" s="40">
        <v>66808</v>
      </c>
      <c r="CK141" s="40">
        <v>21128</v>
      </c>
      <c r="CL141" s="40">
        <v>14202</v>
      </c>
      <c r="CM141" s="40">
        <v>3500</v>
      </c>
      <c r="CN141" s="40">
        <v>760</v>
      </c>
      <c r="CO141" s="40">
        <v>63184</v>
      </c>
      <c r="CP141" s="40">
        <v>14033</v>
      </c>
      <c r="CQ141" s="40">
        <v>5238</v>
      </c>
      <c r="CR141" s="40">
        <v>117855</v>
      </c>
      <c r="CS141" s="40">
        <v>20972</v>
      </c>
      <c r="CT141" s="40">
        <v>7088</v>
      </c>
    </row>
    <row r="142" spans="2:98">
      <c r="B142" s="32">
        <v>41997</v>
      </c>
      <c r="C142" s="37"/>
      <c r="D142" s="37"/>
      <c r="E142" s="37"/>
      <c r="F142" s="38">
        <v>110350</v>
      </c>
      <c r="G142" s="39">
        <v>193963</v>
      </c>
      <c r="H142" s="39">
        <v>15587</v>
      </c>
      <c r="I142" s="39">
        <v>959450</v>
      </c>
      <c r="J142" s="38">
        <v>1189135</v>
      </c>
      <c r="K142" s="38">
        <v>122933</v>
      </c>
      <c r="L142" s="38">
        <v>168567</v>
      </c>
      <c r="M142" s="39">
        <v>259238</v>
      </c>
      <c r="N142" s="39">
        <v>18152</v>
      </c>
      <c r="O142" s="38">
        <v>342656</v>
      </c>
      <c r="P142" s="39">
        <v>261612</v>
      </c>
      <c r="Q142" s="39">
        <v>36263</v>
      </c>
      <c r="R142" s="38">
        <v>534034</v>
      </c>
      <c r="S142" s="39">
        <v>449243</v>
      </c>
      <c r="T142" s="39">
        <v>56775</v>
      </c>
      <c r="U142" s="38">
        <v>251302</v>
      </c>
      <c r="V142" s="39">
        <v>158660</v>
      </c>
      <c r="W142" s="39">
        <v>20362</v>
      </c>
      <c r="X142" s="38">
        <v>26106</v>
      </c>
      <c r="Y142" s="39">
        <v>37246</v>
      </c>
      <c r="Z142" s="39">
        <v>2527</v>
      </c>
      <c r="AA142" s="38">
        <v>499206</v>
      </c>
      <c r="AB142" s="39">
        <v>1037288</v>
      </c>
      <c r="AC142" s="39">
        <v>71434</v>
      </c>
      <c r="AD142" s="38">
        <v>397860</v>
      </c>
      <c r="AE142" s="39">
        <v>1030335</v>
      </c>
      <c r="AF142" s="39">
        <v>56061</v>
      </c>
      <c r="AG142" s="38">
        <v>25890</v>
      </c>
      <c r="AH142" s="39">
        <v>41660</v>
      </c>
      <c r="AI142" s="39">
        <v>3260</v>
      </c>
      <c r="AJ142" s="38">
        <v>90083</v>
      </c>
      <c r="AK142" s="39">
        <v>92352</v>
      </c>
      <c r="AL142" s="39">
        <v>7983</v>
      </c>
      <c r="AM142" s="38">
        <v>60807</v>
      </c>
      <c r="AN142" s="39">
        <v>55649</v>
      </c>
      <c r="AO142" s="39">
        <v>4077</v>
      </c>
      <c r="AP142" s="38">
        <v>160510</v>
      </c>
      <c r="AQ142" s="39">
        <v>104676</v>
      </c>
      <c r="AR142" s="39">
        <v>4759</v>
      </c>
      <c r="AS142" s="38">
        <v>258894</v>
      </c>
      <c r="AT142" s="39">
        <v>54026</v>
      </c>
      <c r="AU142" s="39">
        <v>9598</v>
      </c>
      <c r="AV142" s="38">
        <v>106651</v>
      </c>
      <c r="AW142" s="39">
        <v>194313</v>
      </c>
      <c r="AX142" s="39">
        <v>8086</v>
      </c>
      <c r="AY142" s="38">
        <v>182512</v>
      </c>
      <c r="AZ142" s="39">
        <v>156906</v>
      </c>
      <c r="BA142" s="39">
        <v>14398</v>
      </c>
      <c r="BB142" s="38">
        <v>69591</v>
      </c>
      <c r="BC142" s="39">
        <v>65035</v>
      </c>
      <c r="BD142" s="39">
        <v>3708</v>
      </c>
      <c r="BE142" s="38">
        <v>7653</v>
      </c>
      <c r="BF142" s="39">
        <v>10924</v>
      </c>
      <c r="BG142" s="39">
        <v>739</v>
      </c>
      <c r="BH142" s="40">
        <v>306445</v>
      </c>
      <c r="BI142" s="40">
        <v>141441</v>
      </c>
      <c r="BJ142" s="40">
        <v>14812</v>
      </c>
      <c r="BK142" s="40">
        <v>265868</v>
      </c>
      <c r="BL142" s="40">
        <v>73320</v>
      </c>
      <c r="BM142" s="40">
        <v>15089</v>
      </c>
      <c r="BN142" s="40">
        <v>21461</v>
      </c>
      <c r="BO142" s="40">
        <v>8246</v>
      </c>
      <c r="BP142" s="40">
        <v>9102</v>
      </c>
      <c r="BQ142" s="40">
        <v>133347</v>
      </c>
      <c r="BR142" s="40">
        <v>34387</v>
      </c>
      <c r="BS142" s="40">
        <v>13408</v>
      </c>
      <c r="BT142" s="40">
        <v>315339</v>
      </c>
      <c r="BU142" s="40">
        <v>43068</v>
      </c>
      <c r="BV142" s="40">
        <v>7170</v>
      </c>
      <c r="BW142" s="40">
        <v>202007</v>
      </c>
      <c r="BX142" s="40">
        <v>132486</v>
      </c>
      <c r="BY142" s="40">
        <v>3687</v>
      </c>
      <c r="BZ142" s="40">
        <v>89355</v>
      </c>
      <c r="CA142" s="40">
        <v>116937</v>
      </c>
      <c r="CB142" s="40">
        <v>18088</v>
      </c>
      <c r="CC142" s="40">
        <v>12332</v>
      </c>
      <c r="CD142" s="40">
        <v>7656</v>
      </c>
      <c r="CE142" s="40">
        <v>5027</v>
      </c>
      <c r="CF142" s="40">
        <v>262463</v>
      </c>
      <c r="CG142" s="40">
        <v>126832</v>
      </c>
      <c r="CH142" s="40">
        <v>12958</v>
      </c>
      <c r="CI142" s="40">
        <v>264277</v>
      </c>
      <c r="CJ142" s="40">
        <v>66987</v>
      </c>
      <c r="CK142" s="40">
        <v>22100</v>
      </c>
      <c r="CL142" s="40">
        <v>14645</v>
      </c>
      <c r="CM142" s="40">
        <v>3728</v>
      </c>
      <c r="CN142" s="40">
        <v>851</v>
      </c>
      <c r="CO142" s="40">
        <v>59443</v>
      </c>
      <c r="CP142" s="40">
        <v>13302</v>
      </c>
      <c r="CQ142" s="40">
        <v>4856</v>
      </c>
      <c r="CR142" s="40">
        <v>112410</v>
      </c>
      <c r="CS142" s="40">
        <v>20288</v>
      </c>
      <c r="CT142" s="40">
        <v>7239</v>
      </c>
    </row>
    <row r="143" spans="2:98">
      <c r="B143" s="32">
        <v>41996</v>
      </c>
      <c r="C143" s="37"/>
      <c r="D143" s="37"/>
      <c r="E143" s="37"/>
      <c r="F143" s="38">
        <v>114847</v>
      </c>
      <c r="G143" s="39">
        <v>200499</v>
      </c>
      <c r="H143" s="39">
        <v>15747</v>
      </c>
      <c r="I143" s="39">
        <v>959450</v>
      </c>
      <c r="J143" s="38">
        <v>1242378</v>
      </c>
      <c r="K143" s="38">
        <v>119010</v>
      </c>
      <c r="L143" s="38">
        <v>172055</v>
      </c>
      <c r="M143" s="39">
        <v>265557</v>
      </c>
      <c r="N143" s="39">
        <v>17328</v>
      </c>
      <c r="O143" s="38">
        <v>347134</v>
      </c>
      <c r="P143" s="39">
        <v>268076</v>
      </c>
      <c r="Q143" s="39">
        <v>36043</v>
      </c>
      <c r="R143" s="38">
        <v>525502</v>
      </c>
      <c r="S143" s="39">
        <v>460751</v>
      </c>
      <c r="T143" s="39">
        <v>59937</v>
      </c>
      <c r="U143" s="38">
        <v>257777</v>
      </c>
      <c r="V143" s="39">
        <v>166390</v>
      </c>
      <c r="W143" s="39">
        <v>18582</v>
      </c>
      <c r="X143" s="38">
        <v>26700</v>
      </c>
      <c r="Y143" s="39">
        <v>39392</v>
      </c>
      <c r="Z143" s="39">
        <v>2452</v>
      </c>
      <c r="AA143" s="38">
        <v>504350</v>
      </c>
      <c r="AB143" s="39">
        <v>1036219</v>
      </c>
      <c r="AC143" s="39">
        <v>70472</v>
      </c>
      <c r="AD143" s="38">
        <v>411576</v>
      </c>
      <c r="AE143" s="39">
        <v>1088892</v>
      </c>
      <c r="AF143" s="39">
        <v>57239</v>
      </c>
      <c r="AG143" s="38">
        <v>26375</v>
      </c>
      <c r="AH143" s="39">
        <v>42394</v>
      </c>
      <c r="AI143" s="39">
        <v>3157</v>
      </c>
      <c r="AJ143" s="38">
        <v>94948</v>
      </c>
      <c r="AK143" s="39">
        <v>99201</v>
      </c>
      <c r="AL143" s="39">
        <v>7913</v>
      </c>
      <c r="AM143" s="38">
        <v>63830</v>
      </c>
      <c r="AN143" s="39">
        <v>59688</v>
      </c>
      <c r="AO143" s="39">
        <v>4311</v>
      </c>
      <c r="AP143" s="38">
        <v>162284</v>
      </c>
      <c r="AQ143" s="39">
        <v>105846</v>
      </c>
      <c r="AR143" s="39">
        <v>4685</v>
      </c>
      <c r="AS143" s="38">
        <v>258367</v>
      </c>
      <c r="AT143" s="39">
        <v>53873</v>
      </c>
      <c r="AU143" s="39">
        <v>8994</v>
      </c>
      <c r="AV143" s="38">
        <v>105495</v>
      </c>
      <c r="AW143" s="39">
        <v>194485</v>
      </c>
      <c r="AX143" s="39">
        <v>7575</v>
      </c>
      <c r="AY143" s="38">
        <v>169302</v>
      </c>
      <c r="AZ143" s="39">
        <v>143583</v>
      </c>
      <c r="BA143" s="39">
        <v>12044</v>
      </c>
      <c r="BB143" s="38">
        <v>67454</v>
      </c>
      <c r="BC143" s="39">
        <v>60246</v>
      </c>
      <c r="BD143" s="39">
        <v>3302</v>
      </c>
      <c r="BE143" s="38">
        <v>8081</v>
      </c>
      <c r="BF143" s="39">
        <v>11349</v>
      </c>
      <c r="BG143" s="39">
        <v>817</v>
      </c>
      <c r="BH143" s="40">
        <v>287891</v>
      </c>
      <c r="BI143" s="40">
        <v>139587</v>
      </c>
      <c r="BJ143" s="40">
        <v>14058</v>
      </c>
      <c r="BK143" s="40">
        <v>4</v>
      </c>
      <c r="BL143" s="40">
        <v>72182</v>
      </c>
      <c r="BM143" s="40">
        <v>12975</v>
      </c>
      <c r="BN143" s="40">
        <v>22349</v>
      </c>
      <c r="BO143" s="40">
        <v>8178</v>
      </c>
      <c r="BP143" s="40">
        <v>8909</v>
      </c>
      <c r="BQ143" s="40">
        <v>125975</v>
      </c>
      <c r="BR143" s="40">
        <v>34920</v>
      </c>
      <c r="BS143" s="40">
        <v>14630</v>
      </c>
      <c r="BT143" s="40">
        <v>93268</v>
      </c>
      <c r="BU143" s="40">
        <v>41755</v>
      </c>
      <c r="BV143" s="40">
        <v>5291</v>
      </c>
      <c r="BW143" s="40">
        <v>205749</v>
      </c>
      <c r="BX143" s="40">
        <v>131746</v>
      </c>
      <c r="BY143" s="40">
        <v>3699</v>
      </c>
      <c r="BZ143" s="40">
        <v>90695</v>
      </c>
      <c r="CA143" s="40">
        <v>111225</v>
      </c>
      <c r="CB143" s="40">
        <v>15572</v>
      </c>
      <c r="CC143" s="40">
        <v>13146</v>
      </c>
      <c r="CD143" s="40">
        <v>7798</v>
      </c>
      <c r="CE143" s="40">
        <v>5238</v>
      </c>
      <c r="CF143" s="40">
        <v>607331</v>
      </c>
      <c r="CG143" s="40">
        <v>54141</v>
      </c>
      <c r="CH143" s="40">
        <v>4461</v>
      </c>
      <c r="CI143" s="40">
        <v>267268</v>
      </c>
      <c r="CJ143" s="40">
        <v>66704</v>
      </c>
      <c r="CK143" s="40">
        <v>22399</v>
      </c>
      <c r="CL143" s="40">
        <v>19035</v>
      </c>
      <c r="CM143" s="40">
        <v>4199</v>
      </c>
      <c r="CN143" s="40">
        <v>951</v>
      </c>
      <c r="CO143" s="40">
        <v>58673</v>
      </c>
      <c r="CP143" s="40">
        <v>13587</v>
      </c>
      <c r="CQ143" s="40">
        <v>4710</v>
      </c>
      <c r="CR143" s="40">
        <v>110388</v>
      </c>
      <c r="CS143" s="40">
        <v>19246</v>
      </c>
      <c r="CT143" s="40">
        <v>7280</v>
      </c>
    </row>
    <row r="144" spans="2:98">
      <c r="B144" s="32">
        <v>41995</v>
      </c>
      <c r="C144" s="37"/>
      <c r="D144" s="37"/>
      <c r="E144" s="37"/>
      <c r="F144" s="38">
        <v>62110</v>
      </c>
      <c r="G144" s="39">
        <v>99975</v>
      </c>
      <c r="H144" s="39">
        <v>7609</v>
      </c>
      <c r="I144" s="39">
        <v>959450</v>
      </c>
      <c r="J144" s="38">
        <v>1083432</v>
      </c>
      <c r="K144" s="38">
        <v>118166</v>
      </c>
      <c r="L144" s="38">
        <v>156894</v>
      </c>
      <c r="M144" s="39">
        <v>194026</v>
      </c>
      <c r="N144" s="39">
        <v>13847</v>
      </c>
      <c r="O144" s="38">
        <v>316316</v>
      </c>
      <c r="P144" s="39">
        <v>191313</v>
      </c>
      <c r="Q144" s="39">
        <v>28897</v>
      </c>
      <c r="R144" s="38">
        <v>470059</v>
      </c>
      <c r="S144" s="39">
        <v>345426</v>
      </c>
      <c r="T144" s="39">
        <v>46550</v>
      </c>
      <c r="U144" s="38">
        <v>263636</v>
      </c>
      <c r="V144" s="39">
        <v>151366</v>
      </c>
      <c r="W144" s="39">
        <v>18523</v>
      </c>
      <c r="X144" s="38">
        <v>22570</v>
      </c>
      <c r="Y144" s="39">
        <v>28085</v>
      </c>
      <c r="Z144" s="39">
        <v>1717</v>
      </c>
      <c r="AA144" s="38">
        <v>619148</v>
      </c>
      <c r="AB144" s="39">
        <v>1144328</v>
      </c>
      <c r="AC144" s="39">
        <v>86410</v>
      </c>
      <c r="AD144" s="38">
        <v>506507</v>
      </c>
      <c r="AE144" s="39">
        <v>1220603</v>
      </c>
      <c r="AF144" s="39">
        <v>70129</v>
      </c>
      <c r="AG144" s="38">
        <v>23320</v>
      </c>
      <c r="AH144" s="39">
        <v>28451</v>
      </c>
      <c r="AI144" s="39">
        <v>2416</v>
      </c>
      <c r="AJ144" s="38">
        <v>64060</v>
      </c>
      <c r="AK144" s="39">
        <v>51369</v>
      </c>
      <c r="AL144" s="39">
        <v>4643</v>
      </c>
      <c r="AM144" s="38">
        <v>46642</v>
      </c>
      <c r="AN144" s="39">
        <v>34100</v>
      </c>
      <c r="AO144" s="39">
        <v>2500</v>
      </c>
      <c r="AP144" s="38">
        <v>173326</v>
      </c>
      <c r="AQ144" s="39">
        <v>99072</v>
      </c>
      <c r="AR144" s="39">
        <v>4936</v>
      </c>
      <c r="AS144" s="38">
        <v>251550</v>
      </c>
      <c r="AT144" s="39">
        <v>41718</v>
      </c>
      <c r="AU144" s="39">
        <v>8618</v>
      </c>
      <c r="AV144" s="38">
        <v>103962</v>
      </c>
      <c r="AW144" s="39">
        <v>145768</v>
      </c>
      <c r="AX144" s="39">
        <v>7503</v>
      </c>
      <c r="AY144" s="38">
        <v>183617</v>
      </c>
      <c r="AZ144" s="39">
        <v>114927</v>
      </c>
      <c r="BA144" s="39">
        <v>10972</v>
      </c>
      <c r="BB144" s="38">
        <v>60814</v>
      </c>
      <c r="BC144" s="39">
        <v>30880</v>
      </c>
      <c r="BD144" s="39">
        <v>2029</v>
      </c>
      <c r="BE144" s="38">
        <v>6579</v>
      </c>
      <c r="BF144" s="39">
        <v>7256</v>
      </c>
      <c r="BG144" s="39">
        <v>604</v>
      </c>
      <c r="BH144" s="40">
        <v>288616</v>
      </c>
      <c r="BI144" s="40">
        <v>135102</v>
      </c>
      <c r="BJ144" s="40">
        <v>14911</v>
      </c>
      <c r="BK144" s="40">
        <v>225044</v>
      </c>
      <c r="BL144" s="40">
        <v>35299</v>
      </c>
      <c r="BM144" s="40">
        <v>6944</v>
      </c>
      <c r="BN144" s="40">
        <v>22166</v>
      </c>
      <c r="BO144" s="40">
        <v>9212</v>
      </c>
      <c r="BP144" s="40">
        <v>8778</v>
      </c>
      <c r="BQ144" s="40">
        <v>127481</v>
      </c>
      <c r="BR144" s="40">
        <v>66588</v>
      </c>
      <c r="BS144" s="40">
        <v>22758</v>
      </c>
      <c r="BT144" s="40">
        <v>71892</v>
      </c>
      <c r="BU144" s="40">
        <v>36731</v>
      </c>
      <c r="BV144" s="40">
        <v>5500</v>
      </c>
      <c r="BW144" s="40">
        <v>174311</v>
      </c>
      <c r="BX144" s="40">
        <v>117197</v>
      </c>
      <c r="BY144" s="40">
        <v>3484</v>
      </c>
      <c r="BZ144" s="40">
        <v>86421</v>
      </c>
      <c r="CA144" s="40">
        <v>160643</v>
      </c>
      <c r="CB144" s="40">
        <v>24606</v>
      </c>
      <c r="CC144" s="40">
        <v>22972</v>
      </c>
      <c r="CD144" s="40">
        <v>3843</v>
      </c>
      <c r="CE144" s="40">
        <v>2348</v>
      </c>
      <c r="CF144" s="40">
        <v>84104</v>
      </c>
      <c r="CG144" s="40">
        <v>39534</v>
      </c>
      <c r="CH144" s="40">
        <v>3877</v>
      </c>
      <c r="CI144" s="40">
        <v>276962</v>
      </c>
      <c r="CJ144" s="40">
        <v>85087</v>
      </c>
      <c r="CK144" s="40">
        <v>25990</v>
      </c>
      <c r="CL144" s="40">
        <v>20238</v>
      </c>
      <c r="CM144" s="40">
        <v>5135</v>
      </c>
      <c r="CN144" s="40">
        <v>915</v>
      </c>
      <c r="CO144" s="40">
        <v>59256</v>
      </c>
      <c r="CP144" s="40">
        <v>22858</v>
      </c>
      <c r="CQ144" s="40">
        <v>6980</v>
      </c>
      <c r="CR144" s="40">
        <v>109178</v>
      </c>
      <c r="CS144" s="40">
        <v>23081</v>
      </c>
      <c r="CT144" s="40">
        <v>8249</v>
      </c>
    </row>
    <row r="145" spans="2:98">
      <c r="B145" s="32">
        <v>41994</v>
      </c>
      <c r="C145" s="37"/>
      <c r="D145" s="37"/>
      <c r="E145" s="37"/>
      <c r="F145" s="38">
        <v>60587</v>
      </c>
      <c r="G145" s="39">
        <v>103310</v>
      </c>
      <c r="H145" s="39">
        <v>7997</v>
      </c>
      <c r="I145" s="39">
        <v>959450</v>
      </c>
      <c r="J145" s="38">
        <v>1102475</v>
      </c>
      <c r="K145" s="38">
        <v>123044</v>
      </c>
      <c r="L145" s="38">
        <v>153936</v>
      </c>
      <c r="M145" s="39">
        <v>193595</v>
      </c>
      <c r="N145" s="39">
        <v>14403</v>
      </c>
      <c r="O145" s="38">
        <v>310676</v>
      </c>
      <c r="P145" s="39">
        <v>194300</v>
      </c>
      <c r="Q145" s="39">
        <v>30141</v>
      </c>
      <c r="R145" s="38">
        <v>452694</v>
      </c>
      <c r="S145" s="39">
        <v>342887</v>
      </c>
      <c r="T145" s="39">
        <v>43420</v>
      </c>
      <c r="U145" s="38">
        <v>255981</v>
      </c>
      <c r="V145" s="39">
        <v>152628</v>
      </c>
      <c r="W145" s="39">
        <v>18093</v>
      </c>
      <c r="X145" s="38">
        <v>20508</v>
      </c>
      <c r="Y145" s="39">
        <v>27611</v>
      </c>
      <c r="Z145" s="39">
        <v>1603</v>
      </c>
      <c r="AA145" s="38">
        <v>643253</v>
      </c>
      <c r="AB145" s="39">
        <v>1150481</v>
      </c>
      <c r="AC145" s="39">
        <v>89438</v>
      </c>
      <c r="AD145" s="38">
        <v>528218</v>
      </c>
      <c r="AE145" s="39">
        <v>1238350</v>
      </c>
      <c r="AF145" s="39">
        <v>76229</v>
      </c>
      <c r="AG145" s="38">
        <v>23146</v>
      </c>
      <c r="AH145" s="39">
        <v>30752</v>
      </c>
      <c r="AI145" s="39">
        <v>2506</v>
      </c>
      <c r="AJ145" s="38">
        <v>66553</v>
      </c>
      <c r="AK145" s="39">
        <v>56980</v>
      </c>
      <c r="AL145" s="39">
        <v>5428</v>
      </c>
      <c r="AM145" s="38">
        <v>48040</v>
      </c>
      <c r="AN145" s="39">
        <v>36850</v>
      </c>
      <c r="AO145" s="39">
        <v>2770</v>
      </c>
      <c r="AP145" s="38">
        <v>165121</v>
      </c>
      <c r="AQ145" s="39">
        <v>95053</v>
      </c>
      <c r="AR145" s="39">
        <v>4892</v>
      </c>
      <c r="AS145" s="38">
        <v>248178</v>
      </c>
      <c r="AT145" s="39">
        <v>44232</v>
      </c>
      <c r="AU145" s="39">
        <v>8295</v>
      </c>
      <c r="AV145" s="38">
        <v>106362</v>
      </c>
      <c r="AW145" s="39">
        <v>155212</v>
      </c>
      <c r="AX145" s="39">
        <v>8479</v>
      </c>
      <c r="AY145" s="38">
        <v>213459</v>
      </c>
      <c r="AZ145" s="39">
        <v>138744</v>
      </c>
      <c r="BA145" s="39">
        <v>13070</v>
      </c>
      <c r="BB145" s="38">
        <v>67370</v>
      </c>
      <c r="BC145" s="39">
        <v>36037</v>
      </c>
      <c r="BD145" s="39">
        <v>2513</v>
      </c>
      <c r="BE145" s="38">
        <v>6164</v>
      </c>
      <c r="BF145" s="39">
        <v>7323</v>
      </c>
      <c r="BG145" s="39">
        <v>608</v>
      </c>
      <c r="BH145" s="40">
        <v>252487</v>
      </c>
      <c r="BI145" s="40">
        <v>123015</v>
      </c>
      <c r="BJ145" s="40">
        <v>13685</v>
      </c>
      <c r="BK145" s="40">
        <v>153766</v>
      </c>
      <c r="BL145" s="40">
        <v>41944</v>
      </c>
      <c r="BM145" s="40">
        <v>8654</v>
      </c>
      <c r="BN145" s="40">
        <v>27759</v>
      </c>
      <c r="BO145" s="40">
        <v>9611</v>
      </c>
      <c r="BP145" s="40">
        <v>10590</v>
      </c>
      <c r="BQ145" s="40">
        <v>177682</v>
      </c>
      <c r="BR145" s="40">
        <v>74113</v>
      </c>
      <c r="BS145" s="40">
        <v>26771</v>
      </c>
      <c r="BT145" s="40">
        <v>69081</v>
      </c>
      <c r="BU145" s="40">
        <v>35975</v>
      </c>
      <c r="BV145" s="40">
        <v>5519</v>
      </c>
      <c r="BW145" s="40">
        <v>202059</v>
      </c>
      <c r="BX145" s="40">
        <v>107302</v>
      </c>
      <c r="BY145" s="40">
        <v>3218</v>
      </c>
      <c r="BZ145" s="40">
        <v>106253</v>
      </c>
      <c r="CA145" s="40">
        <v>192199</v>
      </c>
      <c r="CB145" s="40">
        <v>31331</v>
      </c>
      <c r="CC145" s="40">
        <v>8240</v>
      </c>
      <c r="CD145" s="40">
        <v>4062</v>
      </c>
      <c r="CE145" s="40">
        <v>2815</v>
      </c>
      <c r="CF145" s="40">
        <v>71665</v>
      </c>
      <c r="CG145" s="40">
        <v>42675</v>
      </c>
      <c r="CH145" s="40">
        <v>4193</v>
      </c>
      <c r="CI145" s="40">
        <v>341621</v>
      </c>
      <c r="CJ145" s="40">
        <v>91321</v>
      </c>
      <c r="CK145" s="40">
        <v>26981</v>
      </c>
      <c r="CL145" s="40">
        <v>5659</v>
      </c>
      <c r="CM145" s="40">
        <v>5555</v>
      </c>
      <c r="CN145" s="40">
        <v>229</v>
      </c>
      <c r="CO145" s="40">
        <v>113759</v>
      </c>
      <c r="CP145" s="40">
        <v>26583</v>
      </c>
      <c r="CQ145" s="40">
        <v>8029</v>
      </c>
      <c r="CR145" s="40">
        <v>130333</v>
      </c>
      <c r="CS145" s="40">
        <v>23276</v>
      </c>
      <c r="CT145" s="40">
        <v>8846</v>
      </c>
    </row>
    <row r="146" spans="2:98">
      <c r="B146" s="32">
        <v>41993</v>
      </c>
      <c r="C146" s="37"/>
      <c r="D146" s="37"/>
      <c r="E146" s="37"/>
      <c r="F146" s="38">
        <v>99943</v>
      </c>
      <c r="G146" s="39">
        <v>169808</v>
      </c>
      <c r="H146" s="39">
        <v>12942</v>
      </c>
      <c r="I146" s="39">
        <v>959450</v>
      </c>
      <c r="J146" s="38">
        <v>1230644</v>
      </c>
      <c r="K146" s="38">
        <v>120520</v>
      </c>
      <c r="L146" s="38">
        <v>178714</v>
      </c>
      <c r="M146" s="39">
        <v>237945</v>
      </c>
      <c r="N146" s="39">
        <v>15884</v>
      </c>
      <c r="O146" s="38">
        <v>345477</v>
      </c>
      <c r="P146" s="39">
        <v>242379</v>
      </c>
      <c r="Q146" s="39">
        <v>34317</v>
      </c>
      <c r="R146" s="38">
        <v>513314</v>
      </c>
      <c r="S146" s="39">
        <v>425314</v>
      </c>
      <c r="T146" s="39">
        <v>49865</v>
      </c>
      <c r="U146" s="38">
        <v>269230</v>
      </c>
      <c r="V146" s="39">
        <v>159663</v>
      </c>
      <c r="W146" s="39">
        <v>18097</v>
      </c>
      <c r="X146" s="38">
        <v>25990</v>
      </c>
      <c r="Y146" s="39">
        <v>36647</v>
      </c>
      <c r="Z146" s="39">
        <v>2338</v>
      </c>
      <c r="AA146" s="38">
        <v>608670</v>
      </c>
      <c r="AB146" s="39">
        <v>1136634</v>
      </c>
      <c r="AC146" s="39">
        <v>79648</v>
      </c>
      <c r="AD146" s="38">
        <v>455265</v>
      </c>
      <c r="AE146" s="39">
        <v>1075481</v>
      </c>
      <c r="AF146" s="39">
        <v>61356</v>
      </c>
      <c r="AG146" s="38">
        <v>26366</v>
      </c>
      <c r="AH146" s="39">
        <v>38792</v>
      </c>
      <c r="AI146" s="39">
        <v>2994</v>
      </c>
      <c r="AJ146" s="38">
        <v>102620</v>
      </c>
      <c r="AK146" s="39">
        <v>99242</v>
      </c>
      <c r="AL146" s="39">
        <v>8183</v>
      </c>
      <c r="AM146" s="38">
        <v>70827</v>
      </c>
      <c r="AN146" s="39">
        <v>61075</v>
      </c>
      <c r="AO146" s="39">
        <v>4592</v>
      </c>
      <c r="AP146" s="38">
        <v>167295</v>
      </c>
      <c r="AQ146" s="39">
        <v>107835</v>
      </c>
      <c r="AR146" s="39">
        <v>4852</v>
      </c>
      <c r="AS146" s="38">
        <v>272010</v>
      </c>
      <c r="AT146" s="39">
        <v>58317</v>
      </c>
      <c r="AU146" s="39">
        <v>10273</v>
      </c>
      <c r="AV146" s="38">
        <v>115047</v>
      </c>
      <c r="AW146" s="39">
        <v>200844</v>
      </c>
      <c r="AX146" s="39">
        <v>8018</v>
      </c>
      <c r="AY146" s="38">
        <v>203375</v>
      </c>
      <c r="AZ146" s="39">
        <v>163826</v>
      </c>
      <c r="BA146" s="39">
        <v>13047</v>
      </c>
      <c r="BB146" s="38">
        <v>79338</v>
      </c>
      <c r="BC146" s="39">
        <v>65814</v>
      </c>
      <c r="BD146" s="39">
        <v>3857</v>
      </c>
      <c r="BE146" s="38">
        <v>7629</v>
      </c>
      <c r="BF146" s="39">
        <v>9976</v>
      </c>
      <c r="BG146" s="39">
        <v>788</v>
      </c>
      <c r="BH146" s="40">
        <v>235907</v>
      </c>
      <c r="BI146" s="40">
        <v>129685</v>
      </c>
      <c r="BJ146" s="40">
        <v>12671</v>
      </c>
      <c r="BK146" s="40">
        <v>167800</v>
      </c>
      <c r="BL146" s="40">
        <v>69079</v>
      </c>
      <c r="BM146" s="40">
        <v>13233</v>
      </c>
      <c r="BN146" s="40">
        <v>28484</v>
      </c>
      <c r="BO146" s="40">
        <v>8386</v>
      </c>
      <c r="BP146" s="40">
        <v>10195</v>
      </c>
      <c r="BQ146" s="40">
        <v>191715</v>
      </c>
      <c r="BR146" s="40">
        <v>45977</v>
      </c>
      <c r="BS146" s="40">
        <v>17664</v>
      </c>
      <c r="BT146" s="40">
        <v>64827</v>
      </c>
      <c r="BU146" s="40">
        <v>38307</v>
      </c>
      <c r="BV146" s="40">
        <v>4884</v>
      </c>
      <c r="BW146" s="40">
        <v>213434</v>
      </c>
      <c r="BX146" s="40">
        <v>135186</v>
      </c>
      <c r="BY146" s="40">
        <v>4009</v>
      </c>
      <c r="BZ146" s="40">
        <v>122658</v>
      </c>
      <c r="CA146" s="40">
        <v>166654</v>
      </c>
      <c r="CB146" s="40">
        <v>25146</v>
      </c>
      <c r="CC146" s="40">
        <v>8977</v>
      </c>
      <c r="CD146" s="40">
        <v>7126</v>
      </c>
      <c r="CE146" s="40">
        <v>4727</v>
      </c>
      <c r="CF146" s="40">
        <v>72683</v>
      </c>
      <c r="CG146" s="40">
        <v>44639</v>
      </c>
      <c r="CH146" s="40">
        <v>3919</v>
      </c>
      <c r="CI146" s="40">
        <v>360471</v>
      </c>
      <c r="CJ146" s="40">
        <v>74432</v>
      </c>
      <c r="CK146" s="40">
        <v>24466</v>
      </c>
      <c r="CL146" s="40">
        <v>6530</v>
      </c>
      <c r="CM146" s="40">
        <v>1895</v>
      </c>
      <c r="CN146" s="40">
        <v>364</v>
      </c>
      <c r="CO146" s="40">
        <v>135434</v>
      </c>
      <c r="CP146" s="40">
        <v>17778</v>
      </c>
      <c r="CQ146" s="40">
        <v>5715</v>
      </c>
      <c r="CR146" s="40">
        <v>136746</v>
      </c>
      <c r="CS146" s="40">
        <v>22002</v>
      </c>
      <c r="CT146" s="40">
        <v>7947</v>
      </c>
    </row>
    <row r="147" spans="2:98">
      <c r="B147" s="32">
        <v>41992</v>
      </c>
      <c r="C147" s="37"/>
      <c r="D147" s="37"/>
      <c r="E147" s="37"/>
      <c r="F147" s="38">
        <v>109147</v>
      </c>
      <c r="G147" s="39">
        <v>194902</v>
      </c>
      <c r="H147" s="39">
        <v>15416</v>
      </c>
      <c r="I147" s="39">
        <v>959450</v>
      </c>
      <c r="J147" s="38">
        <v>1236966</v>
      </c>
      <c r="K147" s="38">
        <v>124974</v>
      </c>
      <c r="L147" s="38">
        <v>169623</v>
      </c>
      <c r="M147" s="39">
        <v>256815</v>
      </c>
      <c r="N147" s="39">
        <v>17485</v>
      </c>
      <c r="O147" s="38">
        <v>351136</v>
      </c>
      <c r="P147" s="39">
        <v>260305</v>
      </c>
      <c r="Q147" s="39">
        <v>38486</v>
      </c>
      <c r="R147" s="38">
        <v>510437</v>
      </c>
      <c r="S147" s="39">
        <v>440418</v>
      </c>
      <c r="T147" s="39">
        <v>53568</v>
      </c>
      <c r="U147" s="38">
        <v>258125</v>
      </c>
      <c r="V147" s="39">
        <v>160413</v>
      </c>
      <c r="W147" s="39">
        <v>19079</v>
      </c>
      <c r="X147" s="38">
        <v>27237</v>
      </c>
      <c r="Y147" s="39">
        <v>38157</v>
      </c>
      <c r="Z147" s="39">
        <v>2460</v>
      </c>
      <c r="AA147" s="38">
        <v>544974</v>
      </c>
      <c r="AB147" s="39">
        <v>1064692</v>
      </c>
      <c r="AC147" s="39">
        <v>75515</v>
      </c>
      <c r="AD147" s="38">
        <v>393960</v>
      </c>
      <c r="AE147" s="39">
        <v>990026</v>
      </c>
      <c r="AF147" s="39">
        <v>55871</v>
      </c>
      <c r="AG147" s="38">
        <v>27318</v>
      </c>
      <c r="AH147" s="39">
        <v>40563</v>
      </c>
      <c r="AI147" s="39">
        <v>3281</v>
      </c>
      <c r="AJ147" s="38">
        <v>103545</v>
      </c>
      <c r="AK147" s="39">
        <v>104661</v>
      </c>
      <c r="AL147" s="39">
        <v>9363</v>
      </c>
      <c r="AM147" s="38">
        <v>75280</v>
      </c>
      <c r="AN147" s="39">
        <v>67519</v>
      </c>
      <c r="AO147" s="39">
        <v>5301</v>
      </c>
      <c r="AP147" s="38">
        <v>160900</v>
      </c>
      <c r="AQ147" s="39">
        <v>103054</v>
      </c>
      <c r="AR147" s="39">
        <v>5008</v>
      </c>
      <c r="AS147" s="38">
        <v>268580</v>
      </c>
      <c r="AT147" s="39">
        <v>58303</v>
      </c>
      <c r="AU147" s="39">
        <v>10982</v>
      </c>
      <c r="AV147" s="38">
        <v>111311</v>
      </c>
      <c r="AW147" s="39">
        <v>196973</v>
      </c>
      <c r="AX147" s="39">
        <v>8208</v>
      </c>
      <c r="AY147" s="38">
        <v>177795</v>
      </c>
      <c r="AZ147" s="39">
        <v>147605</v>
      </c>
      <c r="BA147" s="39">
        <v>12963</v>
      </c>
      <c r="BB147" s="38">
        <v>63123</v>
      </c>
      <c r="BC147" s="39">
        <v>60484</v>
      </c>
      <c r="BD147" s="39">
        <v>3663</v>
      </c>
      <c r="BE147" s="38">
        <v>7669</v>
      </c>
      <c r="BF147" s="39">
        <v>10559</v>
      </c>
      <c r="BG147" s="39">
        <v>839</v>
      </c>
      <c r="BH147" s="40">
        <v>214</v>
      </c>
      <c r="BI147" s="40">
        <v>141148</v>
      </c>
      <c r="BJ147" s="40">
        <v>14709</v>
      </c>
      <c r="BK147" s="40">
        <v>231518</v>
      </c>
      <c r="BL147" s="40">
        <v>73807</v>
      </c>
      <c r="BM147" s="40">
        <v>14430</v>
      </c>
      <c r="BN147" s="40">
        <v>24105</v>
      </c>
      <c r="BO147" s="40">
        <v>7660</v>
      </c>
      <c r="BP147" s="40">
        <v>8768</v>
      </c>
      <c r="BQ147" s="40">
        <v>153434</v>
      </c>
      <c r="BR147" s="40">
        <v>35696</v>
      </c>
      <c r="BS147" s="40">
        <v>15553</v>
      </c>
      <c r="BT147" s="40">
        <v>64503</v>
      </c>
      <c r="BU147" s="40">
        <v>37689</v>
      </c>
      <c r="BV147" s="40">
        <v>5578</v>
      </c>
      <c r="BW147" s="40">
        <v>254764</v>
      </c>
      <c r="BX147" s="40">
        <v>137900</v>
      </c>
      <c r="BY147" s="40">
        <v>4208</v>
      </c>
      <c r="BZ147" s="40">
        <v>124361</v>
      </c>
      <c r="CA147" s="40">
        <v>156464</v>
      </c>
      <c r="CB147" s="40">
        <v>23805</v>
      </c>
      <c r="CC147" s="40">
        <v>13040</v>
      </c>
      <c r="CD147" s="40">
        <v>7124</v>
      </c>
      <c r="CE147" s="40">
        <v>4548</v>
      </c>
      <c r="CF147" s="40">
        <v>75941</v>
      </c>
      <c r="CG147" s="40">
        <v>43535</v>
      </c>
      <c r="CH147" s="40">
        <v>4472</v>
      </c>
      <c r="CI147" s="40">
        <v>317576</v>
      </c>
      <c r="CJ147" s="40">
        <v>66703</v>
      </c>
      <c r="CK147" s="40">
        <v>23674</v>
      </c>
      <c r="CL147" s="40">
        <v>17255</v>
      </c>
      <c r="CM147" s="40">
        <v>2188</v>
      </c>
      <c r="CN147" s="40">
        <v>927</v>
      </c>
      <c r="CO147" s="40">
        <v>18</v>
      </c>
      <c r="CP147" s="40">
        <v>14066</v>
      </c>
      <c r="CQ147" s="40">
        <v>5283</v>
      </c>
      <c r="CR147" s="40">
        <v>125675</v>
      </c>
      <c r="CS147" s="40">
        <v>20201</v>
      </c>
      <c r="CT147" s="40">
        <v>7204</v>
      </c>
    </row>
    <row r="148" spans="2:98">
      <c r="B148" s="32">
        <v>41991</v>
      </c>
      <c r="C148" s="37"/>
      <c r="D148" s="37"/>
      <c r="E148" s="37"/>
      <c r="F148" s="38">
        <v>117038</v>
      </c>
      <c r="G148" s="39">
        <v>199416</v>
      </c>
      <c r="H148" s="39">
        <v>16336</v>
      </c>
      <c r="I148" s="39">
        <v>959450</v>
      </c>
      <c r="J148" s="38">
        <v>1230512</v>
      </c>
      <c r="K148" s="38">
        <v>131196</v>
      </c>
      <c r="L148" s="38">
        <v>173370</v>
      </c>
      <c r="M148" s="39">
        <v>255512</v>
      </c>
      <c r="N148" s="39">
        <v>17367</v>
      </c>
      <c r="O148" s="38">
        <v>357037</v>
      </c>
      <c r="P148" s="39">
        <v>266256</v>
      </c>
      <c r="Q148" s="39">
        <v>39037</v>
      </c>
      <c r="R148" s="38">
        <v>518749</v>
      </c>
      <c r="S148" s="39">
        <v>441338</v>
      </c>
      <c r="T148" s="39">
        <v>56760</v>
      </c>
      <c r="U148" s="38">
        <v>261387</v>
      </c>
      <c r="V148" s="39">
        <v>159284</v>
      </c>
      <c r="W148" s="39">
        <v>21568</v>
      </c>
      <c r="X148" s="38">
        <v>28852</v>
      </c>
      <c r="Y148" s="39">
        <v>39878</v>
      </c>
      <c r="Z148" s="39">
        <v>2570</v>
      </c>
      <c r="AA148" s="38">
        <v>517195</v>
      </c>
      <c r="AB148" s="39">
        <v>1028256</v>
      </c>
      <c r="AC148" s="39">
        <v>73503</v>
      </c>
      <c r="AD148" s="38">
        <v>390210</v>
      </c>
      <c r="AE148" s="39">
        <v>988344</v>
      </c>
      <c r="AF148" s="39">
        <v>55120</v>
      </c>
      <c r="AG148" s="38">
        <v>28316</v>
      </c>
      <c r="AH148" s="39">
        <v>41742</v>
      </c>
      <c r="AI148" s="39">
        <v>3408</v>
      </c>
      <c r="AJ148" s="38">
        <v>106459</v>
      </c>
      <c r="AK148" s="39">
        <v>105895</v>
      </c>
      <c r="AL148" s="39">
        <v>10005</v>
      </c>
      <c r="AM148" s="38">
        <v>76742</v>
      </c>
      <c r="AN148" s="39">
        <v>68313</v>
      </c>
      <c r="AO148" s="39">
        <v>6011</v>
      </c>
      <c r="AP148" s="38">
        <v>156679</v>
      </c>
      <c r="AQ148" s="39">
        <v>102032</v>
      </c>
      <c r="AR148" s="39">
        <v>5133</v>
      </c>
      <c r="AS148" s="38">
        <v>261712</v>
      </c>
      <c r="AT148" s="39">
        <v>55125</v>
      </c>
      <c r="AU148" s="39">
        <v>9684</v>
      </c>
      <c r="AV148" s="38">
        <v>107303</v>
      </c>
      <c r="AW148" s="39">
        <v>187474</v>
      </c>
      <c r="AX148" s="39">
        <v>8160</v>
      </c>
      <c r="AY148" s="38">
        <v>164628</v>
      </c>
      <c r="AZ148" s="39">
        <v>137610</v>
      </c>
      <c r="BA148" s="39">
        <v>13011</v>
      </c>
      <c r="BB148" s="38">
        <v>65179</v>
      </c>
      <c r="BC148" s="39">
        <v>58379</v>
      </c>
      <c r="BD148" s="39">
        <v>3663</v>
      </c>
      <c r="BE148" s="38">
        <v>7819</v>
      </c>
      <c r="BF148" s="39">
        <v>10709</v>
      </c>
      <c r="BG148" s="39">
        <v>932</v>
      </c>
      <c r="BH148" s="40">
        <v>297083</v>
      </c>
      <c r="BI148" s="40">
        <v>143393</v>
      </c>
      <c r="BJ148" s="40">
        <v>15437</v>
      </c>
      <c r="BK148" s="40">
        <v>232585</v>
      </c>
      <c r="BL148" s="40">
        <v>69690</v>
      </c>
      <c r="BM148" s="40">
        <v>14130</v>
      </c>
      <c r="BN148" s="40">
        <v>22157</v>
      </c>
      <c r="BO148" s="40">
        <v>7896</v>
      </c>
      <c r="BP148" s="40">
        <v>9498</v>
      </c>
      <c r="BQ148" s="40">
        <v>135016</v>
      </c>
      <c r="BR148" s="40">
        <v>32443</v>
      </c>
      <c r="BS148" s="40">
        <v>14405</v>
      </c>
      <c r="BT148" s="40">
        <v>63347</v>
      </c>
      <c r="BU148" s="40">
        <v>38730</v>
      </c>
      <c r="BV148" s="40">
        <v>6112</v>
      </c>
      <c r="BW148" s="40">
        <v>246309</v>
      </c>
      <c r="BX148" s="40">
        <v>128751</v>
      </c>
      <c r="BY148" s="40">
        <v>4043</v>
      </c>
      <c r="BZ148" s="40">
        <v>128504</v>
      </c>
      <c r="CA148" s="40">
        <v>117292</v>
      </c>
      <c r="CB148" s="40">
        <v>18654</v>
      </c>
      <c r="CC148" s="40">
        <v>13404</v>
      </c>
      <c r="CD148" s="40">
        <v>7138</v>
      </c>
      <c r="CE148" s="40">
        <v>4852</v>
      </c>
      <c r="CF148" s="40">
        <v>74525</v>
      </c>
      <c r="CG148" s="40">
        <v>44127</v>
      </c>
      <c r="CH148" s="40">
        <v>4495</v>
      </c>
      <c r="CI148" s="40">
        <v>288963</v>
      </c>
      <c r="CJ148" s="40">
        <v>67644</v>
      </c>
      <c r="CK148" s="40">
        <v>23864</v>
      </c>
      <c r="CL148" s="40">
        <v>18265</v>
      </c>
      <c r="CM148" s="40">
        <v>5237</v>
      </c>
      <c r="CN148" s="40">
        <v>1062</v>
      </c>
      <c r="CO148" s="40">
        <v>61526</v>
      </c>
      <c r="CP148" s="40">
        <v>12946</v>
      </c>
      <c r="CQ148" s="40">
        <v>5168</v>
      </c>
      <c r="CR148" s="40">
        <v>116932</v>
      </c>
      <c r="CS148" s="40">
        <v>20335</v>
      </c>
      <c r="CT148" s="40">
        <v>7543</v>
      </c>
    </row>
    <row r="149" spans="2:98">
      <c r="B149" s="32">
        <v>41990</v>
      </c>
      <c r="C149" s="37"/>
      <c r="D149" s="37"/>
      <c r="E149" s="37"/>
      <c r="F149" s="38">
        <v>119674</v>
      </c>
      <c r="G149" s="39">
        <v>205528</v>
      </c>
      <c r="H149" s="39">
        <v>17060</v>
      </c>
      <c r="I149" s="39">
        <v>1047807</v>
      </c>
      <c r="J149" s="38">
        <v>1232960</v>
      </c>
      <c r="K149" s="38">
        <v>132454</v>
      </c>
      <c r="L149" s="38">
        <v>178837</v>
      </c>
      <c r="M149" s="39">
        <v>260109</v>
      </c>
      <c r="N149" s="39">
        <v>18319</v>
      </c>
      <c r="O149" s="38">
        <v>366941</v>
      </c>
      <c r="P149" s="39">
        <v>269036</v>
      </c>
      <c r="Q149" s="39">
        <v>41496</v>
      </c>
      <c r="R149" s="38">
        <v>518749</v>
      </c>
      <c r="S149" s="39">
        <v>442329</v>
      </c>
      <c r="T149" s="39">
        <v>57003</v>
      </c>
      <c r="U149" s="38">
        <v>265954</v>
      </c>
      <c r="V149" s="39">
        <v>162428</v>
      </c>
      <c r="W149" s="39">
        <v>19239</v>
      </c>
      <c r="X149" s="38">
        <v>28521</v>
      </c>
      <c r="Y149" s="39">
        <v>40046</v>
      </c>
      <c r="Z149" s="39">
        <v>2741</v>
      </c>
      <c r="AA149" s="38">
        <v>532693</v>
      </c>
      <c r="AB149" s="39">
        <v>1040153</v>
      </c>
      <c r="AC149" s="39">
        <v>75266</v>
      </c>
      <c r="AD149" s="38">
        <v>402471</v>
      </c>
      <c r="AE149" s="39">
        <v>1004957</v>
      </c>
      <c r="AF149" s="39">
        <v>56213</v>
      </c>
      <c r="AG149" s="38">
        <v>29198</v>
      </c>
      <c r="AH149" s="39">
        <v>39785</v>
      </c>
      <c r="AI149" s="39">
        <v>3668</v>
      </c>
      <c r="AJ149" s="38">
        <v>104301</v>
      </c>
      <c r="AK149" s="39">
        <v>102991</v>
      </c>
      <c r="AL149" s="39">
        <v>9330</v>
      </c>
      <c r="AM149" s="38">
        <v>74027</v>
      </c>
      <c r="AN149" s="39">
        <v>66826</v>
      </c>
      <c r="AO149" s="39">
        <v>5192</v>
      </c>
      <c r="AP149" s="38">
        <v>157757</v>
      </c>
      <c r="AQ149" s="39">
        <v>102055</v>
      </c>
      <c r="AR149" s="39">
        <v>5057</v>
      </c>
      <c r="AS149" s="38">
        <v>262574</v>
      </c>
      <c r="AT149" s="39">
        <v>54146</v>
      </c>
      <c r="AU149" s="39">
        <v>9897</v>
      </c>
      <c r="AV149" s="38">
        <v>106859</v>
      </c>
      <c r="AW149" s="39">
        <v>190607</v>
      </c>
      <c r="AX149" s="39">
        <v>7706</v>
      </c>
      <c r="AY149" s="38">
        <v>161253</v>
      </c>
      <c r="AZ149" s="39">
        <v>132674</v>
      </c>
      <c r="BA149" s="39">
        <v>12635</v>
      </c>
      <c r="BB149" s="38">
        <v>62733</v>
      </c>
      <c r="BC149" s="39">
        <v>56002</v>
      </c>
      <c r="BD149" s="39">
        <v>3454</v>
      </c>
      <c r="BE149" s="38">
        <v>8533</v>
      </c>
      <c r="BF149" s="39">
        <v>11026</v>
      </c>
      <c r="BG149" s="39">
        <v>830</v>
      </c>
      <c r="BH149" s="40">
        <v>297505</v>
      </c>
      <c r="BI149" s="40">
        <v>144310</v>
      </c>
      <c r="BJ149" s="40">
        <v>15454</v>
      </c>
      <c r="BK149" s="40">
        <v>232564</v>
      </c>
      <c r="BL149" s="40">
        <v>66387</v>
      </c>
      <c r="BM149" s="40">
        <v>13528</v>
      </c>
      <c r="BN149" s="40">
        <v>22297</v>
      </c>
      <c r="BO149" s="40">
        <v>8180</v>
      </c>
      <c r="BP149" s="40">
        <v>9659</v>
      </c>
      <c r="BQ149" s="40">
        <v>130892</v>
      </c>
      <c r="BR149" s="40">
        <v>34603</v>
      </c>
      <c r="BS149" s="40">
        <v>14580</v>
      </c>
      <c r="BT149" s="40">
        <v>63982</v>
      </c>
      <c r="BU149" s="40">
        <v>39408</v>
      </c>
      <c r="BV149" s="40">
        <v>8002</v>
      </c>
      <c r="BW149" s="40">
        <v>237187</v>
      </c>
      <c r="BX149" s="40">
        <v>145283</v>
      </c>
      <c r="BY149" s="40">
        <v>4436</v>
      </c>
      <c r="BZ149" s="40">
        <v>95243</v>
      </c>
      <c r="CA149" s="40">
        <v>113380</v>
      </c>
      <c r="CB149" s="40">
        <v>17926</v>
      </c>
      <c r="CC149" s="40">
        <v>13191</v>
      </c>
      <c r="CD149" s="40">
        <v>7770</v>
      </c>
      <c r="CE149" s="40">
        <v>5124</v>
      </c>
      <c r="CF149" s="40">
        <v>77662</v>
      </c>
      <c r="CG149" s="40">
        <v>47917</v>
      </c>
      <c r="CH149" s="40">
        <v>4860</v>
      </c>
      <c r="CI149" s="40">
        <v>287253</v>
      </c>
      <c r="CJ149" s="40">
        <v>70790</v>
      </c>
      <c r="CK149" s="40">
        <v>24080</v>
      </c>
      <c r="CL149" s="40">
        <v>20168</v>
      </c>
      <c r="CM149" s="40">
        <v>5526</v>
      </c>
      <c r="CN149" s="40">
        <v>1058</v>
      </c>
      <c r="CO149" s="40">
        <v>59975</v>
      </c>
      <c r="CP149" s="40">
        <v>13371</v>
      </c>
      <c r="CQ149" s="40">
        <v>5264</v>
      </c>
      <c r="CR149" s="40">
        <v>114158</v>
      </c>
      <c r="CS149" s="40">
        <v>20284</v>
      </c>
      <c r="CT149" s="40">
        <v>7890</v>
      </c>
    </row>
    <row r="150" spans="2:98">
      <c r="B150" s="32">
        <v>41989</v>
      </c>
      <c r="C150" s="37"/>
      <c r="D150" s="37"/>
      <c r="E150" s="37"/>
      <c r="F150" s="38">
        <v>124869</v>
      </c>
      <c r="G150" s="39">
        <v>209458</v>
      </c>
      <c r="H150" s="39">
        <v>17892</v>
      </c>
      <c r="I150" s="39">
        <v>1047807</v>
      </c>
      <c r="J150" s="38">
        <v>1233565</v>
      </c>
      <c r="K150" s="38">
        <v>136733</v>
      </c>
      <c r="L150" s="38">
        <v>176396</v>
      </c>
      <c r="M150" s="39">
        <v>261774</v>
      </c>
      <c r="N150" s="39">
        <v>18287</v>
      </c>
      <c r="O150" s="38">
        <v>375109</v>
      </c>
      <c r="P150" s="39">
        <v>267274</v>
      </c>
      <c r="Q150" s="39">
        <v>41205</v>
      </c>
      <c r="R150" s="38">
        <v>537455</v>
      </c>
      <c r="S150" s="39">
        <v>443612</v>
      </c>
      <c r="T150" s="39">
        <v>58782</v>
      </c>
      <c r="U150" s="38">
        <v>274266</v>
      </c>
      <c r="V150" s="39">
        <v>166436</v>
      </c>
      <c r="W150" s="39">
        <v>20451</v>
      </c>
      <c r="X150" s="38">
        <v>30602</v>
      </c>
      <c r="Y150" s="39">
        <v>41146</v>
      </c>
      <c r="Z150" s="39">
        <v>2785</v>
      </c>
      <c r="AA150" s="38">
        <v>526453</v>
      </c>
      <c r="AB150" s="39">
        <v>1010066</v>
      </c>
      <c r="AC150" s="39">
        <v>73153</v>
      </c>
      <c r="AD150" s="38">
        <v>411489</v>
      </c>
      <c r="AE150" s="39">
        <v>1042481</v>
      </c>
      <c r="AF150" s="39">
        <v>58191</v>
      </c>
      <c r="AG150" s="38">
        <v>29075</v>
      </c>
      <c r="AH150" s="39">
        <v>40279</v>
      </c>
      <c r="AI150" s="39">
        <v>3682</v>
      </c>
      <c r="AJ150" s="38">
        <v>104612</v>
      </c>
      <c r="AK150" s="39">
        <v>101748</v>
      </c>
      <c r="AL150" s="39">
        <v>9137</v>
      </c>
      <c r="AM150" s="38">
        <v>68871</v>
      </c>
      <c r="AN150" s="39">
        <v>63570</v>
      </c>
      <c r="AO150" s="39">
        <v>4518</v>
      </c>
      <c r="AP150" s="38">
        <v>159807</v>
      </c>
      <c r="AQ150" s="39">
        <v>100456</v>
      </c>
      <c r="AR150" s="39">
        <v>4879</v>
      </c>
      <c r="AS150" s="38">
        <v>276570</v>
      </c>
      <c r="AT150" s="39">
        <v>57244</v>
      </c>
      <c r="AU150" s="39">
        <v>10581</v>
      </c>
      <c r="AV150" s="38">
        <v>103589</v>
      </c>
      <c r="AW150" s="39">
        <v>186803</v>
      </c>
      <c r="AX150" s="39">
        <v>7786</v>
      </c>
      <c r="AY150" s="38">
        <v>163155</v>
      </c>
      <c r="AZ150" s="39">
        <v>127254</v>
      </c>
      <c r="BA150" s="39">
        <v>12289</v>
      </c>
      <c r="BB150" s="38">
        <v>61942</v>
      </c>
      <c r="BC150" s="39">
        <v>53498</v>
      </c>
      <c r="BD150" s="39">
        <v>3378</v>
      </c>
      <c r="BE150" s="38">
        <v>9315</v>
      </c>
      <c r="BF150" s="39">
        <v>11833</v>
      </c>
      <c r="BG150" s="39">
        <v>953</v>
      </c>
      <c r="BH150" s="40">
        <v>301861</v>
      </c>
      <c r="BI150" s="40">
        <v>145438</v>
      </c>
      <c r="BJ150" s="40">
        <v>15410</v>
      </c>
      <c r="BK150" s="40">
        <v>222594</v>
      </c>
      <c r="BL150" s="40">
        <v>66356</v>
      </c>
      <c r="BM150" s="40">
        <v>13003</v>
      </c>
      <c r="BN150" s="40">
        <v>23183</v>
      </c>
      <c r="BO150" s="40">
        <v>7581</v>
      </c>
      <c r="BP150" s="40">
        <v>8569</v>
      </c>
      <c r="BQ150" s="40">
        <v>128792</v>
      </c>
      <c r="BR150" s="40">
        <v>34387</v>
      </c>
      <c r="BS150" s="40">
        <v>14973</v>
      </c>
      <c r="BT150" s="40">
        <v>66552</v>
      </c>
      <c r="BU150" s="40">
        <v>38441</v>
      </c>
      <c r="BV150" s="40">
        <v>5456</v>
      </c>
      <c r="BW150" s="40">
        <v>275870</v>
      </c>
      <c r="BX150" s="40">
        <v>170847</v>
      </c>
      <c r="BY150" s="40">
        <v>5420</v>
      </c>
      <c r="BZ150" s="40">
        <v>91894</v>
      </c>
      <c r="CA150" s="40">
        <v>112087</v>
      </c>
      <c r="CB150" s="40">
        <v>17700</v>
      </c>
      <c r="CC150" s="40">
        <v>14148</v>
      </c>
      <c r="CD150" s="40">
        <v>7548</v>
      </c>
      <c r="CE150" s="40">
        <v>5709</v>
      </c>
      <c r="CF150" s="40">
        <v>85246</v>
      </c>
      <c r="CG150" s="40">
        <v>63368</v>
      </c>
      <c r="CH150" s="40">
        <v>7204</v>
      </c>
      <c r="CI150" s="40">
        <v>299911</v>
      </c>
      <c r="CJ150" s="40">
        <v>71216</v>
      </c>
      <c r="CK150" s="40">
        <v>24464</v>
      </c>
      <c r="CL150" s="40">
        <v>19755</v>
      </c>
      <c r="CM150" s="40">
        <v>5744</v>
      </c>
      <c r="CN150" s="40">
        <v>1024</v>
      </c>
      <c r="CO150" s="40">
        <v>58059</v>
      </c>
      <c r="CP150" s="40">
        <v>12833</v>
      </c>
      <c r="CQ150" s="40">
        <v>5329</v>
      </c>
      <c r="CR150" s="40">
        <v>116484</v>
      </c>
      <c r="CS150" s="40">
        <v>18904</v>
      </c>
      <c r="CT150" s="40">
        <v>7698</v>
      </c>
    </row>
    <row r="151" spans="2:98">
      <c r="B151" s="32">
        <v>41988</v>
      </c>
      <c r="C151" s="37"/>
      <c r="D151" s="37"/>
      <c r="E151" s="37"/>
      <c r="F151" s="38">
        <v>63830</v>
      </c>
      <c r="G151" s="39">
        <v>105262</v>
      </c>
      <c r="H151" s="39">
        <v>9253</v>
      </c>
      <c r="I151" s="39">
        <v>1047807</v>
      </c>
      <c r="J151" s="38">
        <v>1073774</v>
      </c>
      <c r="K151" s="38">
        <v>129369</v>
      </c>
      <c r="L151" s="38">
        <v>149261</v>
      </c>
      <c r="M151" s="39">
        <v>197410</v>
      </c>
      <c r="N151" s="39">
        <v>15338</v>
      </c>
      <c r="O151" s="38">
        <v>322092</v>
      </c>
      <c r="P151" s="39">
        <v>193443</v>
      </c>
      <c r="Q151" s="39">
        <v>32341</v>
      </c>
      <c r="R151" s="38">
        <v>473317</v>
      </c>
      <c r="S151" s="39">
        <v>348329</v>
      </c>
      <c r="T151" s="39">
        <v>46874</v>
      </c>
      <c r="U151" s="38">
        <v>272190</v>
      </c>
      <c r="V151" s="39">
        <v>150710</v>
      </c>
      <c r="W151" s="39">
        <v>20240</v>
      </c>
      <c r="X151" s="38">
        <v>24630</v>
      </c>
      <c r="Y151" s="39">
        <v>29911</v>
      </c>
      <c r="Z151" s="39">
        <v>1757</v>
      </c>
      <c r="AA151" s="38">
        <v>616747</v>
      </c>
      <c r="AB151" s="39">
        <v>1128403</v>
      </c>
      <c r="AC151" s="39">
        <v>89600</v>
      </c>
      <c r="AD151" s="38">
        <v>497578</v>
      </c>
      <c r="AE151" s="39">
        <v>1205819</v>
      </c>
      <c r="AF151" s="39">
        <v>73606</v>
      </c>
      <c r="AG151" s="38">
        <v>24219</v>
      </c>
      <c r="AH151" s="39">
        <v>28217</v>
      </c>
      <c r="AI151" s="39">
        <v>3116</v>
      </c>
      <c r="AJ151" s="38">
        <v>58988</v>
      </c>
      <c r="AK151" s="39">
        <v>47154</v>
      </c>
      <c r="AL151" s="39">
        <v>5029</v>
      </c>
      <c r="AM151" s="38">
        <v>44813</v>
      </c>
      <c r="AN151" s="39">
        <v>32985</v>
      </c>
      <c r="AO151" s="39">
        <v>2508</v>
      </c>
      <c r="AP151" s="38">
        <v>167639</v>
      </c>
      <c r="AQ151" s="39">
        <v>91464</v>
      </c>
      <c r="AR151" s="39">
        <v>5093</v>
      </c>
      <c r="AS151" s="38">
        <v>252963</v>
      </c>
      <c r="AT151" s="39">
        <v>41410</v>
      </c>
      <c r="AU151" s="39">
        <v>8848</v>
      </c>
      <c r="AV151" s="38">
        <v>94335</v>
      </c>
      <c r="AW151" s="39">
        <v>143932</v>
      </c>
      <c r="AX151" s="39">
        <v>7772</v>
      </c>
      <c r="AY151" s="38">
        <v>208850</v>
      </c>
      <c r="AZ151" s="39">
        <v>116240</v>
      </c>
      <c r="BA151" s="39">
        <v>13205</v>
      </c>
      <c r="BB151" s="38">
        <v>60668</v>
      </c>
      <c r="BC151" s="39">
        <v>29039</v>
      </c>
      <c r="BD151" s="39">
        <v>2126</v>
      </c>
      <c r="BE151" s="38">
        <v>7100</v>
      </c>
      <c r="BF151" s="39">
        <v>7608</v>
      </c>
      <c r="BG151" s="39">
        <v>678</v>
      </c>
      <c r="BH151" s="40">
        <v>307590</v>
      </c>
      <c r="BI151" s="40">
        <v>139986</v>
      </c>
      <c r="BJ151" s="40">
        <v>15988</v>
      </c>
      <c r="BK151" s="40">
        <v>220366</v>
      </c>
      <c r="BL151" s="40">
        <v>35746</v>
      </c>
      <c r="BM151" s="40">
        <v>7324</v>
      </c>
      <c r="BN151" s="40">
        <v>20586</v>
      </c>
      <c r="BO151" s="40">
        <v>9743</v>
      </c>
      <c r="BP151" s="40">
        <v>8641</v>
      </c>
      <c r="BQ151" s="40">
        <v>128363</v>
      </c>
      <c r="BR151" s="40">
        <v>62612</v>
      </c>
      <c r="BS151" s="40">
        <v>25575</v>
      </c>
      <c r="BT151" s="40">
        <v>66980</v>
      </c>
      <c r="BU151" s="40">
        <v>34324</v>
      </c>
      <c r="BV151" s="40">
        <v>5728</v>
      </c>
      <c r="BW151" s="40">
        <v>325571</v>
      </c>
      <c r="BX151" s="40">
        <v>131035</v>
      </c>
      <c r="BY151" s="40">
        <v>3938</v>
      </c>
      <c r="BZ151" s="40">
        <v>93595</v>
      </c>
      <c r="CA151" s="40">
        <v>172196</v>
      </c>
      <c r="CB151" s="40">
        <v>28813</v>
      </c>
      <c r="CC151" s="40">
        <v>25290</v>
      </c>
      <c r="CD151" s="40">
        <v>3758</v>
      </c>
      <c r="CE151" s="40">
        <v>2363</v>
      </c>
      <c r="CF151" s="40">
        <v>109697</v>
      </c>
      <c r="CG151" s="40">
        <v>42699</v>
      </c>
      <c r="CH151" s="40">
        <v>4622</v>
      </c>
      <c r="CI151" s="40">
        <v>311414</v>
      </c>
      <c r="CJ151" s="40">
        <v>90317</v>
      </c>
      <c r="CK151" s="40">
        <v>29868</v>
      </c>
      <c r="CL151" s="40">
        <v>19243</v>
      </c>
      <c r="CM151" s="40">
        <v>6399</v>
      </c>
      <c r="CN151" s="40">
        <v>934</v>
      </c>
      <c r="CO151" s="40">
        <v>59206</v>
      </c>
      <c r="CP151" s="40">
        <v>22123</v>
      </c>
      <c r="CQ151" s="40">
        <v>8071</v>
      </c>
      <c r="CR151" s="40">
        <v>116986</v>
      </c>
      <c r="CS151" s="40">
        <v>22086</v>
      </c>
      <c r="CT151" s="40">
        <v>9308</v>
      </c>
    </row>
    <row r="152" spans="2:98">
      <c r="B152" s="32">
        <v>41987</v>
      </c>
      <c r="C152" s="37"/>
      <c r="D152" s="37"/>
      <c r="E152" s="37"/>
      <c r="F152" s="38">
        <v>62175</v>
      </c>
      <c r="G152" s="39">
        <v>106346</v>
      </c>
      <c r="H152" s="39">
        <v>9853</v>
      </c>
      <c r="I152" s="39">
        <v>1047807</v>
      </c>
      <c r="J152" s="38">
        <v>1123824</v>
      </c>
      <c r="K152" s="38">
        <v>134871</v>
      </c>
      <c r="L152" s="38">
        <v>158722</v>
      </c>
      <c r="M152" s="39">
        <v>201186</v>
      </c>
      <c r="N152" s="39">
        <v>16336</v>
      </c>
      <c r="O152" s="38">
        <v>314263</v>
      </c>
      <c r="P152" s="39">
        <v>192602</v>
      </c>
      <c r="Q152" s="39">
        <v>33358</v>
      </c>
      <c r="R152" s="38">
        <v>530395</v>
      </c>
      <c r="S152" s="39">
        <v>373496</v>
      </c>
      <c r="T152" s="39">
        <v>50975</v>
      </c>
      <c r="U152" s="38">
        <v>297607</v>
      </c>
      <c r="V152" s="39">
        <v>161631</v>
      </c>
      <c r="W152" s="39">
        <v>24211</v>
      </c>
      <c r="X152" s="38">
        <v>26297</v>
      </c>
      <c r="Y152" s="39">
        <v>32435</v>
      </c>
      <c r="Z152" s="39">
        <v>1976</v>
      </c>
      <c r="AA152" s="38">
        <v>668934</v>
      </c>
      <c r="AB152" s="39">
        <v>1158870</v>
      </c>
      <c r="AC152" s="39">
        <v>93943</v>
      </c>
      <c r="AD152" s="38">
        <v>525404</v>
      </c>
      <c r="AE152" s="39">
        <v>1220549</v>
      </c>
      <c r="AF152" s="39">
        <v>77516</v>
      </c>
      <c r="AG152" s="38">
        <v>23973</v>
      </c>
      <c r="AH152" s="39">
        <v>29707</v>
      </c>
      <c r="AI152" s="39">
        <v>3404</v>
      </c>
      <c r="AJ152" s="38">
        <v>60063</v>
      </c>
      <c r="AK152" s="39">
        <v>46895</v>
      </c>
      <c r="AL152" s="39">
        <v>5200</v>
      </c>
      <c r="AM152" s="38">
        <v>44851</v>
      </c>
      <c r="AN152" s="39">
        <v>31991</v>
      </c>
      <c r="AO152" s="39">
        <v>2582</v>
      </c>
      <c r="AP152" s="38">
        <v>168190</v>
      </c>
      <c r="AQ152" s="39">
        <v>91050</v>
      </c>
      <c r="AR152" s="39">
        <v>5342</v>
      </c>
      <c r="AS152" s="38">
        <v>262270</v>
      </c>
      <c r="AT152" s="39">
        <v>50144</v>
      </c>
      <c r="AU152" s="39">
        <v>11134</v>
      </c>
      <c r="AV152" s="38">
        <v>100280</v>
      </c>
      <c r="AW152" s="39">
        <v>156248</v>
      </c>
      <c r="AX152" s="39">
        <v>8717</v>
      </c>
      <c r="AY152" s="38">
        <v>215776</v>
      </c>
      <c r="AZ152" s="39">
        <v>129995</v>
      </c>
      <c r="BA152" s="39">
        <v>13856</v>
      </c>
      <c r="BB152" s="38">
        <v>64456</v>
      </c>
      <c r="BC152" s="39">
        <v>34009</v>
      </c>
      <c r="BD152" s="39">
        <v>2517</v>
      </c>
      <c r="BE152" s="38">
        <v>6690</v>
      </c>
      <c r="BF152" s="39">
        <v>7498</v>
      </c>
      <c r="BG152" s="39">
        <v>714</v>
      </c>
      <c r="BH152" s="40">
        <v>255390</v>
      </c>
      <c r="BI152" s="40">
        <v>123615</v>
      </c>
      <c r="BJ152" s="40">
        <v>14512</v>
      </c>
      <c r="BK152" s="40">
        <v>165025</v>
      </c>
      <c r="BL152" s="40">
        <v>41887</v>
      </c>
      <c r="BM152" s="40">
        <v>8215</v>
      </c>
      <c r="BN152" s="40">
        <v>24576</v>
      </c>
      <c r="BO152" s="40">
        <v>9621</v>
      </c>
      <c r="BP152" s="40">
        <v>9203</v>
      </c>
      <c r="BQ152" s="40">
        <v>180369</v>
      </c>
      <c r="BR152" s="40">
        <v>71675</v>
      </c>
      <c r="BS152" s="40">
        <v>26951</v>
      </c>
      <c r="BT152" s="40">
        <v>64582</v>
      </c>
      <c r="BU152" s="40">
        <v>33016</v>
      </c>
      <c r="BV152" s="40">
        <v>5470</v>
      </c>
      <c r="BW152" s="40">
        <v>266039</v>
      </c>
      <c r="BX152" s="40">
        <v>102253</v>
      </c>
      <c r="BY152" s="40">
        <v>2986</v>
      </c>
      <c r="BZ152" s="40">
        <v>117785</v>
      </c>
      <c r="CA152" s="40">
        <v>213301</v>
      </c>
      <c r="CB152" s="40">
        <v>37988</v>
      </c>
      <c r="CC152" s="40">
        <v>13826</v>
      </c>
      <c r="CD152" s="40">
        <v>4100</v>
      </c>
      <c r="CE152" s="40">
        <v>2884</v>
      </c>
      <c r="CF152" s="40">
        <v>78432</v>
      </c>
      <c r="CG152" s="40">
        <v>44203</v>
      </c>
      <c r="CH152" s="40">
        <v>4715</v>
      </c>
      <c r="CI152" s="40">
        <v>371082</v>
      </c>
      <c r="CJ152" s="40">
        <v>94557</v>
      </c>
      <c r="CK152" s="40">
        <v>30857</v>
      </c>
      <c r="CL152" s="40">
        <v>6905</v>
      </c>
      <c r="CM152" s="40">
        <v>5232</v>
      </c>
      <c r="CN152" s="40">
        <v>302</v>
      </c>
      <c r="CO152" s="40">
        <v>112766</v>
      </c>
      <c r="CP152" s="40">
        <v>27104</v>
      </c>
      <c r="CQ152" s="40">
        <v>9232</v>
      </c>
      <c r="CR152" s="40">
        <v>135205</v>
      </c>
      <c r="CS152" s="40">
        <v>22616</v>
      </c>
      <c r="CT152" s="40">
        <v>10064</v>
      </c>
    </row>
    <row r="153" spans="2:98">
      <c r="B153" s="32">
        <v>41986</v>
      </c>
      <c r="C153" s="37"/>
      <c r="D153" s="37"/>
      <c r="E153" s="37"/>
      <c r="F153" s="38">
        <v>97728</v>
      </c>
      <c r="G153" s="39">
        <v>169869</v>
      </c>
      <c r="H153" s="39">
        <v>14939</v>
      </c>
      <c r="I153" s="39">
        <v>1047807</v>
      </c>
      <c r="J153" s="38">
        <v>1766947</v>
      </c>
      <c r="K153" s="38">
        <v>161433</v>
      </c>
      <c r="L153" s="38">
        <v>258336</v>
      </c>
      <c r="M153" s="39">
        <v>473429</v>
      </c>
      <c r="N153" s="39">
        <v>31771</v>
      </c>
      <c r="O153" s="38">
        <v>332517</v>
      </c>
      <c r="P153" s="39">
        <v>229612</v>
      </c>
      <c r="Q153" s="39">
        <v>37342</v>
      </c>
      <c r="R153" s="38">
        <v>833007</v>
      </c>
      <c r="S153" s="39">
        <v>925143</v>
      </c>
      <c r="T153" s="39">
        <v>111136</v>
      </c>
      <c r="U153" s="38">
        <v>547506</v>
      </c>
      <c r="V153" s="39">
        <v>355164</v>
      </c>
      <c r="W153" s="39">
        <v>43489</v>
      </c>
      <c r="X153" s="38">
        <v>46546</v>
      </c>
      <c r="Y153" s="39">
        <v>64253</v>
      </c>
      <c r="Z153" s="39">
        <v>4554</v>
      </c>
      <c r="AA153" s="38">
        <v>571914</v>
      </c>
      <c r="AB153" s="39">
        <v>1101454</v>
      </c>
      <c r="AC153" s="39">
        <v>81616</v>
      </c>
      <c r="AD153" s="38">
        <v>432630</v>
      </c>
      <c r="AE153" s="39">
        <v>1018942</v>
      </c>
      <c r="AF153" s="39">
        <v>60881</v>
      </c>
      <c r="AG153" s="38">
        <v>26077</v>
      </c>
      <c r="AH153" s="39">
        <v>37557</v>
      </c>
      <c r="AI153" s="39">
        <v>3965</v>
      </c>
      <c r="AJ153" s="38">
        <v>90091</v>
      </c>
      <c r="AK153" s="39">
        <v>83936</v>
      </c>
      <c r="AL153" s="39">
        <v>8496</v>
      </c>
      <c r="AM153" s="38">
        <v>60553</v>
      </c>
      <c r="AN153" s="39">
        <v>49766</v>
      </c>
      <c r="AO153" s="39">
        <v>4058</v>
      </c>
      <c r="AP153" s="38">
        <v>161029</v>
      </c>
      <c r="AQ153" s="39">
        <v>100219</v>
      </c>
      <c r="AR153" s="39">
        <v>5525</v>
      </c>
      <c r="AS153" s="38">
        <v>266296</v>
      </c>
      <c r="AT153" s="39">
        <v>57020</v>
      </c>
      <c r="AU153" s="39">
        <v>11001</v>
      </c>
      <c r="AV153" s="38">
        <v>104112</v>
      </c>
      <c r="AW153" s="39">
        <v>189217</v>
      </c>
      <c r="AX153" s="39">
        <v>8738</v>
      </c>
      <c r="AY153" s="38">
        <v>204721</v>
      </c>
      <c r="AZ153" s="39">
        <v>159497</v>
      </c>
      <c r="BA153" s="39">
        <v>15352</v>
      </c>
      <c r="BB153" s="38">
        <v>68446</v>
      </c>
      <c r="BC153" s="39">
        <v>59404</v>
      </c>
      <c r="BD153" s="39">
        <v>3982</v>
      </c>
      <c r="BE153" s="38">
        <v>8050</v>
      </c>
      <c r="BF153" s="39">
        <v>10204</v>
      </c>
      <c r="BG153" s="39">
        <v>936</v>
      </c>
      <c r="BH153" s="40">
        <v>229187</v>
      </c>
      <c r="BI153" s="40">
        <v>120780</v>
      </c>
      <c r="BJ153" s="40">
        <v>13315</v>
      </c>
      <c r="BK153" s="40">
        <v>176465</v>
      </c>
      <c r="BL153" s="40">
        <v>63731</v>
      </c>
      <c r="BM153" s="40">
        <v>12910</v>
      </c>
      <c r="BN153" s="40">
        <v>24685</v>
      </c>
      <c r="BO153" s="40">
        <v>8580</v>
      </c>
      <c r="BP153" s="40">
        <v>9718</v>
      </c>
      <c r="BQ153" s="40">
        <v>195459</v>
      </c>
      <c r="BR153" s="40">
        <v>43537</v>
      </c>
      <c r="BS153" s="40">
        <v>17996</v>
      </c>
      <c r="BT153" s="40">
        <v>61862</v>
      </c>
      <c r="BU153" s="40">
        <v>39945</v>
      </c>
      <c r="BV153" s="40">
        <v>5673</v>
      </c>
      <c r="BW153" s="40">
        <v>225006</v>
      </c>
      <c r="BX153" s="40">
        <v>123882</v>
      </c>
      <c r="BY153" s="40">
        <v>3891</v>
      </c>
      <c r="BZ153" s="40">
        <v>131847</v>
      </c>
      <c r="CA153" s="40">
        <v>161362</v>
      </c>
      <c r="CB153" s="40">
        <v>27694</v>
      </c>
      <c r="CC153" s="40">
        <v>14637</v>
      </c>
      <c r="CD153" s="40">
        <v>7163</v>
      </c>
      <c r="CE153" s="40">
        <v>5245</v>
      </c>
      <c r="CF153" s="40">
        <v>84827</v>
      </c>
      <c r="CG153" s="40">
        <v>62037</v>
      </c>
      <c r="CH153" s="40">
        <v>6490</v>
      </c>
      <c r="CI153" s="40">
        <v>389352</v>
      </c>
      <c r="CJ153" s="40">
        <v>78083</v>
      </c>
      <c r="CK153" s="40">
        <v>26453</v>
      </c>
      <c r="CL153" s="40">
        <v>7712</v>
      </c>
      <c r="CM153" s="40">
        <v>2052</v>
      </c>
      <c r="CN153" s="40">
        <v>340</v>
      </c>
      <c r="CO153" s="40">
        <v>136906</v>
      </c>
      <c r="CP153" s="40">
        <v>16886</v>
      </c>
      <c r="CQ153" s="40">
        <v>6401</v>
      </c>
      <c r="CR153" s="40">
        <v>140360</v>
      </c>
      <c r="CS153" s="40">
        <v>20793</v>
      </c>
      <c r="CT153" s="40">
        <v>9036</v>
      </c>
    </row>
    <row r="154" spans="2:98">
      <c r="B154" s="32">
        <v>41985</v>
      </c>
      <c r="C154" s="37"/>
      <c r="D154" s="37"/>
      <c r="E154" s="37"/>
      <c r="F154" s="38">
        <v>117868</v>
      </c>
      <c r="G154" s="39">
        <v>202425</v>
      </c>
      <c r="H154" s="39">
        <v>16756</v>
      </c>
      <c r="I154" s="39">
        <v>1047807</v>
      </c>
      <c r="J154" s="38">
        <v>1372390</v>
      </c>
      <c r="K154" s="38">
        <v>130286</v>
      </c>
      <c r="L154" s="38">
        <v>218983</v>
      </c>
      <c r="M154" s="39">
        <v>342069</v>
      </c>
      <c r="N154" s="39">
        <v>25446</v>
      </c>
      <c r="O154" s="38">
        <v>357824</v>
      </c>
      <c r="P154" s="39">
        <v>256421</v>
      </c>
      <c r="Q154" s="39">
        <v>39829</v>
      </c>
      <c r="R154" s="38">
        <v>635498</v>
      </c>
      <c r="S154" s="39">
        <v>524745</v>
      </c>
      <c r="T154" s="39">
        <v>81390</v>
      </c>
      <c r="U154" s="38">
        <v>369177</v>
      </c>
      <c r="V154" s="39">
        <v>228065</v>
      </c>
      <c r="W154" s="39">
        <v>28475</v>
      </c>
      <c r="X154" s="38">
        <v>34647</v>
      </c>
      <c r="Y154" s="39">
        <v>47174</v>
      </c>
      <c r="Z154" s="39">
        <v>3431</v>
      </c>
      <c r="AA154" s="38">
        <v>534396</v>
      </c>
      <c r="AB154" s="39">
        <v>1066318</v>
      </c>
      <c r="AC154" s="39">
        <v>73474</v>
      </c>
      <c r="AD154" s="38">
        <v>394512</v>
      </c>
      <c r="AE154" s="39">
        <v>971541</v>
      </c>
      <c r="AF154" s="39">
        <v>52706</v>
      </c>
      <c r="AG154" s="38">
        <v>28059</v>
      </c>
      <c r="AH154" s="39">
        <v>40171</v>
      </c>
      <c r="AI154" s="39">
        <v>4121</v>
      </c>
      <c r="AJ154" s="38">
        <v>91788</v>
      </c>
      <c r="AK154" s="39">
        <v>85631</v>
      </c>
      <c r="AL154" s="39">
        <v>8265</v>
      </c>
      <c r="AM154" s="38">
        <v>63582</v>
      </c>
      <c r="AN154" s="39">
        <v>53096</v>
      </c>
      <c r="AO154" s="39">
        <v>4523</v>
      </c>
      <c r="AP154" s="38">
        <v>159190</v>
      </c>
      <c r="AQ154" s="39">
        <v>101680</v>
      </c>
      <c r="AR154" s="39">
        <v>5494</v>
      </c>
      <c r="AS154" s="38">
        <v>279120</v>
      </c>
      <c r="AT154" s="39">
        <v>61442</v>
      </c>
      <c r="AU154" s="39">
        <v>12021</v>
      </c>
      <c r="AV154" s="38">
        <v>105776</v>
      </c>
      <c r="AW154" s="39">
        <v>192546</v>
      </c>
      <c r="AX154" s="39">
        <v>8460</v>
      </c>
      <c r="AY154" s="38">
        <v>169831</v>
      </c>
      <c r="AZ154" s="39">
        <v>133824</v>
      </c>
      <c r="BA154" s="39">
        <v>13628</v>
      </c>
      <c r="BB154" s="38">
        <v>56393</v>
      </c>
      <c r="BC154" s="39">
        <v>55095</v>
      </c>
      <c r="BD154" s="39">
        <v>3893</v>
      </c>
      <c r="BE154" s="38">
        <v>7416</v>
      </c>
      <c r="BF154" s="39">
        <v>10802</v>
      </c>
      <c r="BG154" s="39">
        <v>1128</v>
      </c>
      <c r="BH154" s="40">
        <v>251925</v>
      </c>
      <c r="BI154" s="40">
        <v>147247</v>
      </c>
      <c r="BJ154" s="40">
        <v>15435</v>
      </c>
      <c r="BK154" s="40">
        <v>209603</v>
      </c>
      <c r="BL154" s="40">
        <v>58294</v>
      </c>
      <c r="BM154" s="40">
        <v>13733</v>
      </c>
      <c r="BN154" s="40">
        <v>22821</v>
      </c>
      <c r="BO154" s="40">
        <v>7995</v>
      </c>
      <c r="BP154" s="40">
        <v>9674</v>
      </c>
      <c r="BQ154" s="40">
        <v>150333</v>
      </c>
      <c r="BR154" s="40">
        <v>35885</v>
      </c>
      <c r="BS154" s="40">
        <v>14683</v>
      </c>
      <c r="BT154" s="40">
        <v>65403</v>
      </c>
      <c r="BU154" s="40">
        <v>35498</v>
      </c>
      <c r="BV154" s="40">
        <v>6161</v>
      </c>
      <c r="BW154" s="40">
        <v>243709</v>
      </c>
      <c r="BX154" s="40">
        <v>140471</v>
      </c>
      <c r="BY154" s="40">
        <v>4571</v>
      </c>
      <c r="BZ154" s="40">
        <v>115128</v>
      </c>
      <c r="CA154" s="40">
        <v>130201</v>
      </c>
      <c r="CB154" s="40">
        <v>19703</v>
      </c>
      <c r="CC154" s="40">
        <v>23318</v>
      </c>
      <c r="CD154" s="40">
        <v>6487</v>
      </c>
      <c r="CE154" s="40">
        <v>5464</v>
      </c>
      <c r="CF154" s="40">
        <v>109066</v>
      </c>
      <c r="CG154" s="40">
        <v>59905</v>
      </c>
      <c r="CH154" s="40">
        <v>6437</v>
      </c>
      <c r="CI154" s="40">
        <v>343648</v>
      </c>
      <c r="CJ154" s="40">
        <v>74887</v>
      </c>
      <c r="CK154" s="40">
        <v>25336</v>
      </c>
      <c r="CL154" s="40">
        <v>21752</v>
      </c>
      <c r="CM154" s="40">
        <v>2110</v>
      </c>
      <c r="CN154" s="40">
        <v>1073</v>
      </c>
      <c r="CO154" s="40">
        <v>82206</v>
      </c>
      <c r="CP154" s="40">
        <v>13501</v>
      </c>
      <c r="CQ154" s="40">
        <v>5939</v>
      </c>
      <c r="CR154" s="40">
        <v>125407</v>
      </c>
      <c r="CS154" s="40">
        <v>20285</v>
      </c>
      <c r="CT154" s="40">
        <v>8069</v>
      </c>
    </row>
    <row r="155" spans="2:98">
      <c r="B155" s="32">
        <v>41984</v>
      </c>
      <c r="C155" s="37"/>
      <c r="D155" s="37"/>
      <c r="E155" s="37"/>
      <c r="F155" s="38">
        <v>125148</v>
      </c>
      <c r="G155" s="39">
        <v>211372</v>
      </c>
      <c r="H155" s="39">
        <v>17398</v>
      </c>
      <c r="I155" s="39">
        <v>1047807</v>
      </c>
      <c r="J155" s="38">
        <v>1240081</v>
      </c>
      <c r="K155" s="38">
        <v>133634</v>
      </c>
      <c r="L155" s="38">
        <v>236500</v>
      </c>
      <c r="M155" s="39">
        <v>370558</v>
      </c>
      <c r="N155" s="39">
        <v>24827</v>
      </c>
      <c r="O155" s="38">
        <v>375592</v>
      </c>
      <c r="P155" s="39">
        <v>257578</v>
      </c>
      <c r="Q155" s="39">
        <v>40234</v>
      </c>
      <c r="R155" s="38">
        <v>541824</v>
      </c>
      <c r="S155" s="39">
        <v>442044</v>
      </c>
      <c r="T155" s="39">
        <v>64974</v>
      </c>
      <c r="U155" s="38">
        <v>282015</v>
      </c>
      <c r="V155" s="39">
        <v>172348</v>
      </c>
      <c r="W155" s="39">
        <v>21882</v>
      </c>
      <c r="X155" s="38">
        <v>31894</v>
      </c>
      <c r="Y155" s="39">
        <v>40886</v>
      </c>
      <c r="Z155" s="39">
        <v>3104</v>
      </c>
      <c r="AA155" s="38">
        <v>521113</v>
      </c>
      <c r="AB155" s="39">
        <v>1046190</v>
      </c>
      <c r="AC155" s="39">
        <v>71356</v>
      </c>
      <c r="AD155" s="38">
        <v>406396</v>
      </c>
      <c r="AE155" s="39">
        <v>983732</v>
      </c>
      <c r="AF155" s="39">
        <v>53650</v>
      </c>
      <c r="AG155" s="38">
        <v>29806</v>
      </c>
      <c r="AH155" s="39">
        <v>40210</v>
      </c>
      <c r="AI155" s="39">
        <v>4392</v>
      </c>
      <c r="AJ155" s="38">
        <v>95374</v>
      </c>
      <c r="AK155" s="39">
        <v>87445</v>
      </c>
      <c r="AL155" s="39">
        <v>8247</v>
      </c>
      <c r="AM155" s="38">
        <v>64951</v>
      </c>
      <c r="AN155" s="39">
        <v>53797</v>
      </c>
      <c r="AO155" s="39">
        <v>4406</v>
      </c>
      <c r="AP155" s="38">
        <v>163597</v>
      </c>
      <c r="AQ155" s="39">
        <v>106574</v>
      </c>
      <c r="AR155" s="39">
        <v>5187</v>
      </c>
      <c r="AS155" s="38">
        <v>292447</v>
      </c>
      <c r="AT155" s="39">
        <v>62769</v>
      </c>
      <c r="AU155" s="39">
        <v>11705</v>
      </c>
      <c r="AV155" s="38">
        <v>114879</v>
      </c>
      <c r="AW155" s="39">
        <v>196000</v>
      </c>
      <c r="AX155" s="39">
        <v>8124</v>
      </c>
      <c r="AY155" s="38">
        <v>165842</v>
      </c>
      <c r="AZ155" s="39">
        <v>127975</v>
      </c>
      <c r="BA155" s="39">
        <v>12579</v>
      </c>
      <c r="BB155" s="38">
        <v>55551</v>
      </c>
      <c r="BC155" s="39">
        <v>53878</v>
      </c>
      <c r="BD155" s="39">
        <v>3786</v>
      </c>
      <c r="BE155" s="38">
        <v>8603</v>
      </c>
      <c r="BF155" s="39">
        <v>11251</v>
      </c>
      <c r="BG155" s="39">
        <v>1039</v>
      </c>
      <c r="BH155" s="40">
        <v>297807</v>
      </c>
      <c r="BI155" s="40">
        <v>150348</v>
      </c>
      <c r="BJ155" s="40">
        <v>15771</v>
      </c>
      <c r="BK155" s="40">
        <v>212928</v>
      </c>
      <c r="BL155" s="40">
        <v>61825</v>
      </c>
      <c r="BM155" s="40">
        <v>13809</v>
      </c>
      <c r="BN155" s="40">
        <v>23403</v>
      </c>
      <c r="BO155" s="40">
        <v>7906</v>
      </c>
      <c r="BP155" s="40">
        <v>11559</v>
      </c>
      <c r="BQ155" s="40">
        <v>136469</v>
      </c>
      <c r="BR155" s="40">
        <v>34429</v>
      </c>
      <c r="BS155" s="40">
        <v>15032</v>
      </c>
      <c r="BT155" s="40">
        <v>66712</v>
      </c>
      <c r="BU155" s="40">
        <v>34477</v>
      </c>
      <c r="BV155" s="40">
        <v>5701</v>
      </c>
      <c r="BW155" s="40">
        <v>278588</v>
      </c>
      <c r="BX155" s="40">
        <v>163267</v>
      </c>
      <c r="BY155" s="40">
        <v>5557</v>
      </c>
      <c r="BZ155" s="40">
        <v>103768</v>
      </c>
      <c r="CA155" s="40">
        <v>142866</v>
      </c>
      <c r="CB155" s="40">
        <v>21350</v>
      </c>
      <c r="CC155" s="40">
        <v>13459</v>
      </c>
      <c r="CD155" s="40">
        <v>6445</v>
      </c>
      <c r="CE155" s="40">
        <v>5620</v>
      </c>
      <c r="CF155" s="40">
        <v>108212</v>
      </c>
      <c r="CG155" s="40">
        <v>47659</v>
      </c>
      <c r="CH155" s="40">
        <v>5194</v>
      </c>
      <c r="CI155" s="40">
        <v>325537</v>
      </c>
      <c r="CJ155" s="40">
        <v>75072</v>
      </c>
      <c r="CK155" s="40">
        <v>26016</v>
      </c>
      <c r="CL155" s="40">
        <v>32030</v>
      </c>
      <c r="CM155" s="40">
        <v>6184</v>
      </c>
      <c r="CN155" s="40">
        <v>1360</v>
      </c>
      <c r="CO155" s="40">
        <v>60843</v>
      </c>
      <c r="CP155" s="40">
        <v>13704</v>
      </c>
      <c r="CQ155" s="40">
        <v>5409</v>
      </c>
      <c r="CR155" s="40">
        <v>119281</v>
      </c>
      <c r="CS155" s="40">
        <v>20376</v>
      </c>
      <c r="CT155" s="40">
        <v>7674</v>
      </c>
    </row>
    <row r="156" spans="2:98">
      <c r="B156" s="32">
        <v>41983</v>
      </c>
      <c r="C156" s="37"/>
      <c r="D156" s="37"/>
      <c r="E156" s="37"/>
      <c r="F156" s="38">
        <v>124830</v>
      </c>
      <c r="G156" s="39">
        <v>216777</v>
      </c>
      <c r="H156" s="39">
        <v>17837</v>
      </c>
      <c r="I156" s="39">
        <v>1179371</v>
      </c>
      <c r="J156" s="38">
        <v>1233114</v>
      </c>
      <c r="K156" s="38">
        <v>131552</v>
      </c>
      <c r="L156" s="38">
        <v>232606</v>
      </c>
      <c r="M156" s="39">
        <v>310296</v>
      </c>
      <c r="N156" s="39">
        <v>26071</v>
      </c>
      <c r="O156" s="38">
        <v>374441</v>
      </c>
      <c r="P156" s="39">
        <v>267376</v>
      </c>
      <c r="Q156" s="39">
        <v>42415</v>
      </c>
      <c r="R156" s="38">
        <v>521848</v>
      </c>
      <c r="S156" s="39">
        <v>428679</v>
      </c>
      <c r="T156" s="39">
        <v>63030</v>
      </c>
      <c r="U156" s="38">
        <v>269855</v>
      </c>
      <c r="V156" s="39">
        <v>163258</v>
      </c>
      <c r="W156" s="39">
        <v>21519</v>
      </c>
      <c r="X156" s="38">
        <v>30239</v>
      </c>
      <c r="Y156" s="39">
        <v>39031</v>
      </c>
      <c r="Z156" s="39">
        <v>2946</v>
      </c>
      <c r="AA156" s="38">
        <v>507887</v>
      </c>
      <c r="AB156" s="39">
        <v>1025380</v>
      </c>
      <c r="AC156" s="39">
        <v>72629</v>
      </c>
      <c r="AD156" s="38">
        <v>394729</v>
      </c>
      <c r="AE156" s="39">
        <v>971083</v>
      </c>
      <c r="AF156" s="39">
        <v>54157</v>
      </c>
      <c r="AG156" s="38">
        <v>29323</v>
      </c>
      <c r="AH156" s="39">
        <v>38727</v>
      </c>
      <c r="AI156" s="39">
        <v>4029</v>
      </c>
      <c r="AJ156" s="38">
        <v>92844</v>
      </c>
      <c r="AK156" s="39">
        <v>85402</v>
      </c>
      <c r="AL156" s="39">
        <v>8177</v>
      </c>
      <c r="AM156" s="38">
        <v>62756</v>
      </c>
      <c r="AN156" s="39">
        <v>52202</v>
      </c>
      <c r="AO156" s="39">
        <v>4332</v>
      </c>
      <c r="AP156" s="38">
        <v>157261</v>
      </c>
      <c r="AQ156" s="39">
        <v>101473</v>
      </c>
      <c r="AR156" s="39">
        <v>5342</v>
      </c>
      <c r="AS156" s="38">
        <v>280110</v>
      </c>
      <c r="AT156" s="39">
        <v>57569</v>
      </c>
      <c r="AU156" s="39">
        <v>10881</v>
      </c>
      <c r="AV156" s="38">
        <v>108553</v>
      </c>
      <c r="AW156" s="39">
        <v>186567</v>
      </c>
      <c r="AX156" s="39">
        <v>8002</v>
      </c>
      <c r="AY156" s="38">
        <v>157315</v>
      </c>
      <c r="AZ156" s="39">
        <v>118508</v>
      </c>
      <c r="BA156" s="39">
        <v>12175</v>
      </c>
      <c r="BB156" s="38">
        <v>54982</v>
      </c>
      <c r="BC156" s="39">
        <v>51048</v>
      </c>
      <c r="BD156" s="39">
        <v>3682</v>
      </c>
      <c r="BE156" s="38">
        <v>8122</v>
      </c>
      <c r="BF156" s="39">
        <v>11425</v>
      </c>
      <c r="BG156" s="39">
        <v>955</v>
      </c>
      <c r="BH156" s="40">
        <v>302290</v>
      </c>
      <c r="BI156" s="40">
        <v>150545</v>
      </c>
      <c r="BJ156" s="40">
        <v>15941</v>
      </c>
      <c r="BK156" s="40">
        <v>206529</v>
      </c>
      <c r="BL156" s="40">
        <v>55264</v>
      </c>
      <c r="BM156" s="40">
        <v>12344</v>
      </c>
      <c r="BN156" s="40">
        <v>23971</v>
      </c>
      <c r="BO156" s="40">
        <v>8124</v>
      </c>
      <c r="BP156" s="40">
        <v>9684</v>
      </c>
      <c r="BQ156" s="40">
        <v>142472</v>
      </c>
      <c r="BR156" s="40">
        <v>34062</v>
      </c>
      <c r="BS156" s="40">
        <v>15374</v>
      </c>
      <c r="BT156" s="40">
        <v>65111</v>
      </c>
      <c r="BU156" s="40">
        <v>32737</v>
      </c>
      <c r="BV156" s="40">
        <v>5432</v>
      </c>
      <c r="BW156" s="40">
        <v>349854</v>
      </c>
      <c r="BX156" s="40">
        <v>185684</v>
      </c>
      <c r="BY156" s="40">
        <v>6505</v>
      </c>
      <c r="BZ156" s="40">
        <v>116697</v>
      </c>
      <c r="CA156" s="40">
        <v>134061</v>
      </c>
      <c r="CB156" s="40">
        <v>20364</v>
      </c>
      <c r="CC156" s="40">
        <v>14546</v>
      </c>
      <c r="CD156" s="40">
        <v>6484</v>
      </c>
      <c r="CE156" s="40">
        <v>5162</v>
      </c>
      <c r="CF156" s="40">
        <v>86038</v>
      </c>
      <c r="CG156" s="40">
        <v>52105</v>
      </c>
      <c r="CH156" s="40">
        <v>5511</v>
      </c>
      <c r="CI156" s="40">
        <v>335065</v>
      </c>
      <c r="CJ156" s="40">
        <v>70440</v>
      </c>
      <c r="CK156" s="40">
        <v>25119</v>
      </c>
      <c r="CL156" s="40">
        <v>53927</v>
      </c>
      <c r="CM156" s="40">
        <v>8304</v>
      </c>
      <c r="CN156" s="40">
        <v>2276</v>
      </c>
      <c r="CO156" s="40">
        <v>63661</v>
      </c>
      <c r="CP156" s="40">
        <v>13049</v>
      </c>
      <c r="CQ156" s="40">
        <v>5171</v>
      </c>
      <c r="CR156" s="40">
        <v>119063</v>
      </c>
      <c r="CS156" s="40">
        <v>19489</v>
      </c>
      <c r="CT156" s="40">
        <v>7765</v>
      </c>
    </row>
    <row r="157" spans="2:98">
      <c r="B157" s="32">
        <v>41982</v>
      </c>
      <c r="C157" s="37"/>
      <c r="D157" s="37"/>
      <c r="E157" s="37"/>
      <c r="F157" s="38">
        <v>128353</v>
      </c>
      <c r="G157" s="39">
        <v>219857</v>
      </c>
      <c r="H157" s="39">
        <v>19503</v>
      </c>
      <c r="I157" s="39">
        <v>1179371</v>
      </c>
      <c r="J157" s="38">
        <v>1265940</v>
      </c>
      <c r="K157" s="38">
        <v>135318</v>
      </c>
      <c r="L157" s="38">
        <v>268034</v>
      </c>
      <c r="M157" s="39">
        <v>352301</v>
      </c>
      <c r="N157" s="39">
        <v>30232</v>
      </c>
      <c r="O157" s="38">
        <v>378262</v>
      </c>
      <c r="P157" s="39">
        <v>278069</v>
      </c>
      <c r="Q157" s="39">
        <v>43413</v>
      </c>
      <c r="R157" s="38">
        <v>526911</v>
      </c>
      <c r="S157" s="39">
        <v>436544</v>
      </c>
      <c r="T157" s="39">
        <v>63190</v>
      </c>
      <c r="U157" s="38">
        <v>271269</v>
      </c>
      <c r="V157" s="39">
        <v>169203</v>
      </c>
      <c r="W157" s="39">
        <v>22059</v>
      </c>
      <c r="X157" s="38">
        <v>30811</v>
      </c>
      <c r="Y157" s="39">
        <v>39207</v>
      </c>
      <c r="Z157" s="39">
        <v>2983</v>
      </c>
      <c r="AA157" s="38">
        <v>505240</v>
      </c>
      <c r="AB157" s="39">
        <v>1018533</v>
      </c>
      <c r="AC157" s="39">
        <v>70999</v>
      </c>
      <c r="AD157" s="38">
        <v>403939</v>
      </c>
      <c r="AE157" s="39">
        <v>1016836</v>
      </c>
      <c r="AF157" s="39">
        <v>56095</v>
      </c>
      <c r="AG157" s="38">
        <v>29601</v>
      </c>
      <c r="AH157" s="39">
        <v>39248</v>
      </c>
      <c r="AI157" s="39">
        <v>3984</v>
      </c>
      <c r="AJ157" s="38">
        <v>96656</v>
      </c>
      <c r="AK157" s="39">
        <v>89372</v>
      </c>
      <c r="AL157" s="39">
        <v>8175</v>
      </c>
      <c r="AM157" s="38">
        <v>65086</v>
      </c>
      <c r="AN157" s="39">
        <v>54057</v>
      </c>
      <c r="AO157" s="39">
        <v>4466</v>
      </c>
      <c r="AP157" s="38">
        <v>134665</v>
      </c>
      <c r="AQ157" s="39">
        <v>101642</v>
      </c>
      <c r="AR157" s="39">
        <v>5331</v>
      </c>
      <c r="AS157" s="38">
        <v>267962</v>
      </c>
      <c r="AT157" s="39">
        <v>57721</v>
      </c>
      <c r="AU157" s="39">
        <v>10740</v>
      </c>
      <c r="AV157" s="38">
        <v>105742</v>
      </c>
      <c r="AW157" s="39">
        <v>185591</v>
      </c>
      <c r="AX157" s="39">
        <v>7976</v>
      </c>
      <c r="AY157" s="38">
        <v>154915</v>
      </c>
      <c r="AZ157" s="39">
        <v>115464</v>
      </c>
      <c r="BA157" s="39">
        <v>11924</v>
      </c>
      <c r="BB157" s="38">
        <v>54506</v>
      </c>
      <c r="BC157" s="39">
        <v>50090</v>
      </c>
      <c r="BD157" s="39">
        <v>3594</v>
      </c>
      <c r="BE157" s="38">
        <v>9226</v>
      </c>
      <c r="BF157" s="39">
        <v>11985</v>
      </c>
      <c r="BG157" s="39">
        <v>1071</v>
      </c>
      <c r="BH157" s="40">
        <v>301792</v>
      </c>
      <c r="BI157" s="40">
        <v>151476</v>
      </c>
      <c r="BJ157" s="40">
        <v>15348</v>
      </c>
      <c r="BK157" s="40">
        <v>189874</v>
      </c>
      <c r="BL157" s="40">
        <v>54139</v>
      </c>
      <c r="BM157" s="40">
        <v>11261</v>
      </c>
      <c r="BN157" s="40">
        <v>22586</v>
      </c>
      <c r="BO157" s="40">
        <v>7757</v>
      </c>
      <c r="BP157" s="40">
        <v>8987</v>
      </c>
      <c r="BQ157" s="40">
        <v>139310</v>
      </c>
      <c r="BR157" s="40">
        <v>34078</v>
      </c>
      <c r="BS157" s="40">
        <v>14683</v>
      </c>
      <c r="BT157" s="40">
        <v>63470</v>
      </c>
      <c r="BU157" s="40">
        <v>33372</v>
      </c>
      <c r="BV157" s="40">
        <v>5557</v>
      </c>
      <c r="BW157" s="40">
        <v>397724</v>
      </c>
      <c r="BX157" s="40">
        <v>170227</v>
      </c>
      <c r="BY157" s="40">
        <v>5525</v>
      </c>
      <c r="BZ157" s="40">
        <v>111571</v>
      </c>
      <c r="CA157" s="40">
        <v>130726</v>
      </c>
      <c r="CB157" s="40">
        <v>20852</v>
      </c>
      <c r="CC157" s="40">
        <v>13767</v>
      </c>
      <c r="CD157" s="40">
        <v>6712</v>
      </c>
      <c r="CE157" s="40">
        <v>5437</v>
      </c>
      <c r="CF157" s="40">
        <v>91029</v>
      </c>
      <c r="CG157" s="40">
        <v>55987</v>
      </c>
      <c r="CH157" s="40">
        <v>5981</v>
      </c>
      <c r="CI157" s="40">
        <v>369257</v>
      </c>
      <c r="CJ157" s="40">
        <v>69405</v>
      </c>
      <c r="CK157" s="40">
        <v>27137</v>
      </c>
      <c r="CL157" s="40">
        <v>71501</v>
      </c>
      <c r="CM157" s="40">
        <v>14044</v>
      </c>
      <c r="CN157" s="40">
        <v>2888</v>
      </c>
      <c r="CO157" s="40">
        <v>62022</v>
      </c>
      <c r="CP157" s="40">
        <v>12340</v>
      </c>
      <c r="CQ157" s="40">
        <v>5019</v>
      </c>
      <c r="CR157" s="40">
        <v>116513</v>
      </c>
      <c r="CS157" s="40">
        <v>18808</v>
      </c>
      <c r="CT157" s="40">
        <v>7611</v>
      </c>
    </row>
    <row r="158" spans="2:98">
      <c r="B158" s="32">
        <v>41981</v>
      </c>
      <c r="C158" s="37"/>
      <c r="D158" s="37"/>
      <c r="E158" s="37"/>
      <c r="F158" s="38">
        <v>67200</v>
      </c>
      <c r="G158" s="39">
        <v>112165</v>
      </c>
      <c r="H158" s="39">
        <v>9106</v>
      </c>
      <c r="I158" s="39">
        <v>1179371</v>
      </c>
      <c r="J158" s="38">
        <v>1123518</v>
      </c>
      <c r="K158" s="38">
        <v>132694</v>
      </c>
      <c r="L158" s="38">
        <v>254695</v>
      </c>
      <c r="M158" s="39">
        <v>274865</v>
      </c>
      <c r="N158" s="39">
        <v>23846</v>
      </c>
      <c r="O158" s="38">
        <v>324999</v>
      </c>
      <c r="P158" s="39">
        <v>195642</v>
      </c>
      <c r="Q158" s="39">
        <v>33006</v>
      </c>
      <c r="R158" s="38">
        <v>467475</v>
      </c>
      <c r="S158" s="39">
        <v>342842</v>
      </c>
      <c r="T158" s="39">
        <v>49610</v>
      </c>
      <c r="U158" s="38">
        <v>280108</v>
      </c>
      <c r="V158" s="39">
        <v>156797</v>
      </c>
      <c r="W158" s="39">
        <v>22368</v>
      </c>
      <c r="X158" s="38">
        <v>23738</v>
      </c>
      <c r="Y158" s="39">
        <v>29247</v>
      </c>
      <c r="Z158" s="39">
        <v>1964</v>
      </c>
      <c r="AA158" s="38">
        <v>620147</v>
      </c>
      <c r="AB158" s="39">
        <v>1143469</v>
      </c>
      <c r="AC158" s="39">
        <v>89558</v>
      </c>
      <c r="AD158" s="38">
        <v>525145</v>
      </c>
      <c r="AE158" s="39">
        <v>1231138</v>
      </c>
      <c r="AF158" s="39">
        <v>75471</v>
      </c>
      <c r="AG158" s="38">
        <v>24966</v>
      </c>
      <c r="AH158" s="39">
        <v>27709</v>
      </c>
      <c r="AI158" s="39">
        <v>3087</v>
      </c>
      <c r="AJ158" s="38">
        <v>62607</v>
      </c>
      <c r="AK158" s="39">
        <v>47622</v>
      </c>
      <c r="AL158" s="39">
        <v>4845</v>
      </c>
      <c r="AM158" s="38">
        <v>47520</v>
      </c>
      <c r="AN158" s="39">
        <v>34122</v>
      </c>
      <c r="AO158" s="39">
        <v>2971</v>
      </c>
      <c r="AP158" s="38">
        <v>166608</v>
      </c>
      <c r="AQ158" s="39">
        <v>93678</v>
      </c>
      <c r="AR158" s="39">
        <v>5413</v>
      </c>
      <c r="AS158" s="38">
        <v>253156</v>
      </c>
      <c r="AT158" s="39">
        <v>41390</v>
      </c>
      <c r="AU158" s="39">
        <v>9519</v>
      </c>
      <c r="AV158" s="38">
        <v>102853</v>
      </c>
      <c r="AW158" s="39">
        <v>141902</v>
      </c>
      <c r="AX158" s="39">
        <v>7668</v>
      </c>
      <c r="AY158" s="38">
        <v>180664</v>
      </c>
      <c r="AZ158" s="39">
        <v>102798</v>
      </c>
      <c r="BA158" s="39">
        <v>11888</v>
      </c>
      <c r="BB158" s="38">
        <v>52181</v>
      </c>
      <c r="BC158" s="39">
        <v>28745</v>
      </c>
      <c r="BD158" s="39">
        <v>2321</v>
      </c>
      <c r="BE158" s="38">
        <v>7047</v>
      </c>
      <c r="BF158" s="39">
        <v>7671</v>
      </c>
      <c r="BG158" s="39">
        <v>773</v>
      </c>
      <c r="BH158" s="40">
        <v>301229</v>
      </c>
      <c r="BI158" s="40">
        <v>142827</v>
      </c>
      <c r="BJ158" s="40">
        <v>16203</v>
      </c>
      <c r="BK158" s="40">
        <v>173878</v>
      </c>
      <c r="BL158" s="40">
        <v>27556</v>
      </c>
      <c r="BM158" s="40">
        <v>6053</v>
      </c>
      <c r="BN158" s="40">
        <v>22083</v>
      </c>
      <c r="BO158" s="40">
        <v>9708</v>
      </c>
      <c r="BP158" s="40">
        <v>10051</v>
      </c>
      <c r="BQ158" s="40">
        <v>131641</v>
      </c>
      <c r="BR158" s="40">
        <v>63941</v>
      </c>
      <c r="BS158" s="40">
        <v>25463</v>
      </c>
      <c r="BT158" s="40">
        <v>61839</v>
      </c>
      <c r="BU158" s="40">
        <v>29510</v>
      </c>
      <c r="BV158" s="40">
        <v>6061</v>
      </c>
      <c r="BW158" s="40">
        <v>379961</v>
      </c>
      <c r="BX158" s="40">
        <v>151495</v>
      </c>
      <c r="BY158" s="40">
        <v>5093</v>
      </c>
      <c r="BZ158" s="40">
        <v>112301</v>
      </c>
      <c r="CA158" s="40">
        <v>182071</v>
      </c>
      <c r="CB158" s="40">
        <v>31308</v>
      </c>
      <c r="CC158" s="40">
        <v>13893</v>
      </c>
      <c r="CD158" s="40">
        <v>3381</v>
      </c>
      <c r="CE158" s="40">
        <v>2741</v>
      </c>
      <c r="CF158" s="40">
        <v>96978</v>
      </c>
      <c r="CG158" s="40">
        <v>45858</v>
      </c>
      <c r="CH158" s="40">
        <v>5304</v>
      </c>
      <c r="CI158" s="40">
        <v>317245</v>
      </c>
      <c r="CJ158" s="40">
        <v>90453</v>
      </c>
      <c r="CK158" s="40">
        <v>29645</v>
      </c>
      <c r="CL158" s="40">
        <v>36518</v>
      </c>
      <c r="CM158" s="40">
        <v>17294</v>
      </c>
      <c r="CN158" s="40">
        <v>1822</v>
      </c>
      <c r="CO158" s="40">
        <v>59985</v>
      </c>
      <c r="CP158" s="40">
        <v>21777</v>
      </c>
      <c r="CQ158" s="40">
        <v>7461</v>
      </c>
      <c r="CR158" s="40">
        <v>110969</v>
      </c>
      <c r="CS158" s="40">
        <v>22184</v>
      </c>
      <c r="CT158" s="40">
        <v>8922</v>
      </c>
    </row>
    <row r="159" spans="2:98">
      <c r="B159" s="32">
        <v>41980</v>
      </c>
      <c r="C159" s="37"/>
      <c r="D159" s="37"/>
      <c r="E159" s="37"/>
      <c r="F159" s="38">
        <v>66158</v>
      </c>
      <c r="G159" s="39">
        <v>112872</v>
      </c>
      <c r="H159" s="39">
        <v>9766</v>
      </c>
      <c r="I159" s="39">
        <v>1179371</v>
      </c>
      <c r="J159" s="38">
        <v>1151113</v>
      </c>
      <c r="K159" s="38">
        <v>138829</v>
      </c>
      <c r="L159" s="38">
        <v>194368</v>
      </c>
      <c r="M159" s="39">
        <v>210664</v>
      </c>
      <c r="N159" s="39">
        <v>19338</v>
      </c>
      <c r="O159" s="38">
        <v>320540</v>
      </c>
      <c r="P159" s="39">
        <v>200009</v>
      </c>
      <c r="Q159" s="39">
        <v>35281</v>
      </c>
      <c r="R159" s="38">
        <v>475640</v>
      </c>
      <c r="S159" s="39">
        <v>352345</v>
      </c>
      <c r="T159" s="39">
        <v>52664</v>
      </c>
      <c r="U159" s="38">
        <v>278175</v>
      </c>
      <c r="V159" s="39">
        <v>162261</v>
      </c>
      <c r="W159" s="39">
        <v>24040</v>
      </c>
      <c r="X159" s="38">
        <v>22067</v>
      </c>
      <c r="Y159" s="39">
        <v>28118</v>
      </c>
      <c r="Z159" s="39">
        <v>1913</v>
      </c>
      <c r="AA159" s="38">
        <v>654130</v>
      </c>
      <c r="AB159" s="39">
        <v>1158578</v>
      </c>
      <c r="AC159" s="39">
        <v>95290</v>
      </c>
      <c r="AD159" s="38">
        <v>562837</v>
      </c>
      <c r="AE159" s="39">
        <v>1271122</v>
      </c>
      <c r="AF159" s="39">
        <v>85570</v>
      </c>
      <c r="AG159" s="38">
        <v>26004</v>
      </c>
      <c r="AH159" s="39">
        <v>29076</v>
      </c>
      <c r="AI159" s="39">
        <v>3353</v>
      </c>
      <c r="AJ159" s="38">
        <v>61529</v>
      </c>
      <c r="AK159" s="39">
        <v>47594</v>
      </c>
      <c r="AL159" s="39">
        <v>4805</v>
      </c>
      <c r="AM159" s="38">
        <v>45452</v>
      </c>
      <c r="AN159" s="39">
        <v>32991</v>
      </c>
      <c r="AO159" s="39">
        <v>2806</v>
      </c>
      <c r="AP159" s="38">
        <v>160332</v>
      </c>
      <c r="AQ159" s="39">
        <v>94062</v>
      </c>
      <c r="AR159" s="39">
        <v>7071</v>
      </c>
      <c r="AS159" s="38">
        <v>254662</v>
      </c>
      <c r="AT159" s="39">
        <v>43915</v>
      </c>
      <c r="AU159" s="39">
        <v>9705</v>
      </c>
      <c r="AV159" s="38">
        <v>106139</v>
      </c>
      <c r="AW159" s="39">
        <v>153786</v>
      </c>
      <c r="AX159" s="39">
        <v>8265</v>
      </c>
      <c r="AY159" s="38">
        <v>216443</v>
      </c>
      <c r="AZ159" s="39">
        <v>127855</v>
      </c>
      <c r="BA159" s="39">
        <v>14365</v>
      </c>
      <c r="BB159" s="38">
        <v>63697</v>
      </c>
      <c r="BC159" s="39">
        <v>33708</v>
      </c>
      <c r="BD159" s="39">
        <v>3068</v>
      </c>
      <c r="BE159" s="38">
        <v>6454</v>
      </c>
      <c r="BF159" s="39">
        <v>7497</v>
      </c>
      <c r="BG159" s="39">
        <v>879</v>
      </c>
      <c r="BH159" s="40">
        <v>252540</v>
      </c>
      <c r="BI159" s="40">
        <v>128315</v>
      </c>
      <c r="BJ159" s="40">
        <v>15063</v>
      </c>
      <c r="BK159" s="40">
        <v>119741</v>
      </c>
      <c r="BL159" s="40">
        <v>35343</v>
      </c>
      <c r="BM159" s="40">
        <v>8204</v>
      </c>
      <c r="BN159" s="40">
        <v>28970</v>
      </c>
      <c r="BO159" s="40">
        <v>10058</v>
      </c>
      <c r="BP159" s="40">
        <v>9494</v>
      </c>
      <c r="BQ159" s="40">
        <v>181870</v>
      </c>
      <c r="BR159" s="40">
        <v>74658</v>
      </c>
      <c r="BS159" s="40">
        <v>28505</v>
      </c>
      <c r="BT159" s="40">
        <v>61907</v>
      </c>
      <c r="BU159" s="40">
        <v>30198</v>
      </c>
      <c r="BV159" s="40">
        <v>6480</v>
      </c>
      <c r="BW159" s="40">
        <v>462269</v>
      </c>
      <c r="BX159" s="40">
        <v>140093</v>
      </c>
      <c r="BY159" s="40">
        <v>5042</v>
      </c>
      <c r="BZ159" s="40">
        <v>128737</v>
      </c>
      <c r="CA159" s="40">
        <v>220622</v>
      </c>
      <c r="CB159" s="40">
        <v>40631</v>
      </c>
      <c r="CC159" s="40">
        <v>13496</v>
      </c>
      <c r="CD159" s="40">
        <v>3554</v>
      </c>
      <c r="CE159" s="40">
        <v>3093</v>
      </c>
      <c r="CF159" s="40">
        <v>81231</v>
      </c>
      <c r="CG159" s="40">
        <v>68628</v>
      </c>
      <c r="CH159" s="40">
        <v>7803</v>
      </c>
      <c r="CI159" s="40">
        <v>344369</v>
      </c>
      <c r="CJ159" s="40">
        <v>92102</v>
      </c>
      <c r="CK159" s="40">
        <v>30466</v>
      </c>
      <c r="CL159" s="40">
        <v>10685</v>
      </c>
      <c r="CM159" s="40">
        <v>10891</v>
      </c>
      <c r="CN159" s="40">
        <v>459</v>
      </c>
      <c r="CO159" s="40">
        <v>110945</v>
      </c>
      <c r="CP159" s="40">
        <v>26339</v>
      </c>
      <c r="CQ159" s="40">
        <v>8762</v>
      </c>
      <c r="CR159" s="40">
        <v>130370</v>
      </c>
      <c r="CS159" s="40">
        <v>22656</v>
      </c>
      <c r="CT159" s="40">
        <v>9783</v>
      </c>
    </row>
    <row r="160" spans="2:98">
      <c r="B160" s="32">
        <v>41979</v>
      </c>
      <c r="C160" s="37"/>
      <c r="D160" s="37"/>
      <c r="E160" s="37"/>
      <c r="F160" s="38">
        <v>104575</v>
      </c>
      <c r="G160" s="39">
        <v>185795</v>
      </c>
      <c r="H160" s="39">
        <v>16248</v>
      </c>
      <c r="I160" s="39">
        <v>1179371</v>
      </c>
      <c r="J160" s="38">
        <v>1264663</v>
      </c>
      <c r="K160" s="38">
        <v>145549</v>
      </c>
      <c r="L160" s="38">
        <v>186570</v>
      </c>
      <c r="M160" s="39">
        <v>248520</v>
      </c>
      <c r="N160" s="39">
        <v>20160</v>
      </c>
      <c r="O160" s="38">
        <v>350136</v>
      </c>
      <c r="P160" s="39">
        <v>255073</v>
      </c>
      <c r="Q160" s="39">
        <v>41478</v>
      </c>
      <c r="R160" s="38">
        <v>500230</v>
      </c>
      <c r="S160" s="39">
        <v>423693</v>
      </c>
      <c r="T160" s="39">
        <v>61797</v>
      </c>
      <c r="U160" s="38">
        <v>266402</v>
      </c>
      <c r="V160" s="39">
        <v>170409</v>
      </c>
      <c r="W160" s="39">
        <v>22896</v>
      </c>
      <c r="X160" s="38">
        <v>24951</v>
      </c>
      <c r="Y160" s="39">
        <v>35441</v>
      </c>
      <c r="Z160" s="39">
        <v>2477</v>
      </c>
      <c r="AA160" s="38">
        <v>571186</v>
      </c>
      <c r="AB160" s="39">
        <v>1116428</v>
      </c>
      <c r="AC160" s="39">
        <v>84532</v>
      </c>
      <c r="AD160" s="38">
        <v>426318</v>
      </c>
      <c r="AE160" s="39">
        <v>1007441</v>
      </c>
      <c r="AF160" s="39">
        <v>60182</v>
      </c>
      <c r="AG160" s="38">
        <v>28385</v>
      </c>
      <c r="AH160" s="39">
        <v>35071</v>
      </c>
      <c r="AI160" s="39">
        <v>3955</v>
      </c>
      <c r="AJ160" s="38">
        <v>90786</v>
      </c>
      <c r="AK160" s="39">
        <v>82825</v>
      </c>
      <c r="AL160" s="39">
        <v>8014</v>
      </c>
      <c r="AM160" s="38">
        <v>60715</v>
      </c>
      <c r="AN160" s="39">
        <v>52904</v>
      </c>
      <c r="AO160" s="39">
        <v>4130</v>
      </c>
      <c r="AP160" s="38">
        <v>157629</v>
      </c>
      <c r="AQ160" s="39">
        <v>103551</v>
      </c>
      <c r="AR160" s="39">
        <v>5795</v>
      </c>
      <c r="AS160" s="38">
        <v>266325</v>
      </c>
      <c r="AT160" s="39">
        <v>55078</v>
      </c>
      <c r="AU160" s="39">
        <v>10869</v>
      </c>
      <c r="AV160" s="38">
        <v>108928</v>
      </c>
      <c r="AW160" s="39">
        <v>183818</v>
      </c>
      <c r="AX160" s="39">
        <v>8711</v>
      </c>
      <c r="AY160" s="38">
        <v>201569</v>
      </c>
      <c r="AZ160" s="39">
        <v>160902</v>
      </c>
      <c r="BA160" s="39">
        <v>16923</v>
      </c>
      <c r="BB160" s="38">
        <v>78539</v>
      </c>
      <c r="BC160" s="39">
        <v>60184</v>
      </c>
      <c r="BD160" s="39">
        <v>4609</v>
      </c>
      <c r="BE160" s="38">
        <v>7909</v>
      </c>
      <c r="BF160" s="39">
        <v>10686</v>
      </c>
      <c r="BG160" s="39">
        <v>978</v>
      </c>
      <c r="BH160" s="40">
        <v>226498</v>
      </c>
      <c r="BI160" s="40">
        <v>135755</v>
      </c>
      <c r="BJ160" s="40">
        <v>14270</v>
      </c>
      <c r="BK160" s="40">
        <v>140329</v>
      </c>
      <c r="BL160" s="40">
        <v>67212</v>
      </c>
      <c r="BM160" s="40">
        <v>13233</v>
      </c>
      <c r="BN160" s="40">
        <v>29057</v>
      </c>
      <c r="BO160" s="40">
        <v>8720</v>
      </c>
      <c r="BP160" s="40">
        <v>9045</v>
      </c>
      <c r="BQ160" s="40">
        <v>191877</v>
      </c>
      <c r="BR160" s="40">
        <v>46112</v>
      </c>
      <c r="BS160" s="40">
        <v>17841</v>
      </c>
      <c r="BT160" s="40">
        <v>60607</v>
      </c>
      <c r="BU160" s="40">
        <v>37037</v>
      </c>
      <c r="BV160" s="40">
        <v>5945</v>
      </c>
      <c r="BW160" s="40">
        <v>446601</v>
      </c>
      <c r="BX160" s="40">
        <v>151036</v>
      </c>
      <c r="BY160" s="40">
        <v>4848</v>
      </c>
      <c r="BZ160" s="40">
        <v>155639</v>
      </c>
      <c r="CA160" s="40">
        <v>197932</v>
      </c>
      <c r="CB160" s="40">
        <v>34169</v>
      </c>
      <c r="CC160" s="40">
        <v>14366</v>
      </c>
      <c r="CD160" s="40">
        <v>6157</v>
      </c>
      <c r="CE160" s="40">
        <v>5154</v>
      </c>
      <c r="CF160" s="40">
        <v>114089</v>
      </c>
      <c r="CG160" s="40">
        <v>51580</v>
      </c>
      <c r="CH160" s="40">
        <v>5844</v>
      </c>
      <c r="CI160" s="40">
        <v>363333</v>
      </c>
      <c r="CJ160" s="40">
        <v>78707</v>
      </c>
      <c r="CK160" s="40">
        <v>25425</v>
      </c>
      <c r="CL160" s="40">
        <v>14112</v>
      </c>
      <c r="CM160" s="40">
        <v>3225</v>
      </c>
      <c r="CN160" s="40">
        <v>663</v>
      </c>
      <c r="CO160" s="40">
        <v>132983</v>
      </c>
      <c r="CP160" s="40">
        <v>17056</v>
      </c>
      <c r="CQ160" s="40">
        <v>6047</v>
      </c>
      <c r="CR160" s="40">
        <v>134138</v>
      </c>
      <c r="CS160" s="40">
        <v>20853</v>
      </c>
      <c r="CT160" s="40">
        <v>8228</v>
      </c>
    </row>
    <row r="161" spans="2:98">
      <c r="B161" s="32">
        <v>41978</v>
      </c>
      <c r="C161" s="37"/>
      <c r="D161" s="37"/>
      <c r="E161" s="37"/>
      <c r="F161" s="38">
        <v>121329</v>
      </c>
      <c r="G161" s="39">
        <v>220259</v>
      </c>
      <c r="H161" s="39">
        <v>18597</v>
      </c>
      <c r="I161" s="39">
        <v>1179371</v>
      </c>
      <c r="J161" s="38">
        <v>1329926</v>
      </c>
      <c r="K161" s="38">
        <v>141825</v>
      </c>
      <c r="L161" s="38">
        <v>184607</v>
      </c>
      <c r="M161" s="39">
        <v>259926</v>
      </c>
      <c r="N161" s="39">
        <v>20755</v>
      </c>
      <c r="O161" s="38">
        <v>367390</v>
      </c>
      <c r="P161" s="39">
        <v>280719</v>
      </c>
      <c r="Q161" s="39">
        <v>44923</v>
      </c>
      <c r="R161" s="38">
        <v>512299</v>
      </c>
      <c r="S161" s="39">
        <v>438377</v>
      </c>
      <c r="T161" s="39">
        <v>62891</v>
      </c>
      <c r="U161" s="38">
        <v>266049</v>
      </c>
      <c r="V161" s="39">
        <v>168713</v>
      </c>
      <c r="W161" s="39">
        <v>22454</v>
      </c>
      <c r="X161" s="38">
        <v>27205</v>
      </c>
      <c r="Y161" s="39">
        <v>38123</v>
      </c>
      <c r="Z161" s="39">
        <v>2684</v>
      </c>
      <c r="AA161" s="38">
        <v>538197</v>
      </c>
      <c r="AB161" s="39">
        <v>1071621</v>
      </c>
      <c r="AC161" s="39">
        <v>79106</v>
      </c>
      <c r="AD161" s="38">
        <v>391266</v>
      </c>
      <c r="AE161" s="39">
        <v>967316</v>
      </c>
      <c r="AF161" s="39">
        <v>53716</v>
      </c>
      <c r="AG161" s="38">
        <v>29558</v>
      </c>
      <c r="AH161" s="39">
        <v>39848</v>
      </c>
      <c r="AI161" s="39">
        <v>3997</v>
      </c>
      <c r="AJ161" s="38">
        <v>91193</v>
      </c>
      <c r="AK161" s="39">
        <v>87807</v>
      </c>
      <c r="AL161" s="39">
        <v>8164</v>
      </c>
      <c r="AM161" s="38">
        <v>61799</v>
      </c>
      <c r="AN161" s="39">
        <v>54454</v>
      </c>
      <c r="AO161" s="39">
        <v>4244</v>
      </c>
      <c r="AP161" s="38">
        <v>153593</v>
      </c>
      <c r="AQ161" s="39">
        <v>106886</v>
      </c>
      <c r="AR161" s="39">
        <v>5217</v>
      </c>
      <c r="AS161" s="38">
        <v>276293</v>
      </c>
      <c r="AT161" s="39">
        <v>60607</v>
      </c>
      <c r="AU161" s="39">
        <v>10784</v>
      </c>
      <c r="AV161" s="38">
        <v>112263</v>
      </c>
      <c r="AW161" s="39">
        <v>200391</v>
      </c>
      <c r="AX161" s="39">
        <v>8415</v>
      </c>
      <c r="AY161" s="38">
        <v>172315</v>
      </c>
      <c r="AZ161" s="39">
        <v>147406</v>
      </c>
      <c r="BA161" s="39">
        <v>14217</v>
      </c>
      <c r="BB161" s="38">
        <v>65917</v>
      </c>
      <c r="BC161" s="39">
        <v>62204</v>
      </c>
      <c r="BD161" s="39">
        <v>4140</v>
      </c>
      <c r="BE161" s="38">
        <v>8414</v>
      </c>
      <c r="BF161" s="39">
        <v>11756</v>
      </c>
      <c r="BG161" s="39">
        <v>1092</v>
      </c>
      <c r="BH161" s="40">
        <v>257945</v>
      </c>
      <c r="BI161" s="40">
        <v>148527</v>
      </c>
      <c r="BJ161" s="40">
        <v>15889</v>
      </c>
      <c r="BK161" s="40">
        <v>196867</v>
      </c>
      <c r="BL161" s="40">
        <v>70761</v>
      </c>
      <c r="BM161" s="40">
        <v>14025</v>
      </c>
      <c r="BN161" s="40">
        <v>24066</v>
      </c>
      <c r="BO161" s="40">
        <v>8851</v>
      </c>
      <c r="BP161" s="40">
        <v>8836</v>
      </c>
      <c r="BQ161" s="40">
        <v>147109</v>
      </c>
      <c r="BR161" s="40">
        <v>33828</v>
      </c>
      <c r="BS161" s="40">
        <v>14801</v>
      </c>
      <c r="BT161" s="40">
        <v>61480</v>
      </c>
      <c r="BU161" s="40">
        <v>38951</v>
      </c>
      <c r="BV161" s="40">
        <v>5631</v>
      </c>
      <c r="BW161" s="40">
        <v>421960</v>
      </c>
      <c r="BX161" s="40">
        <v>166842</v>
      </c>
      <c r="BY161" s="40">
        <v>4913</v>
      </c>
      <c r="BZ161" s="40">
        <v>164110</v>
      </c>
      <c r="CA161" s="40">
        <v>128816</v>
      </c>
      <c r="CB161" s="40">
        <v>21236</v>
      </c>
      <c r="CC161" s="40">
        <v>12891</v>
      </c>
      <c r="CD161" s="40">
        <v>7381</v>
      </c>
      <c r="CE161" s="40">
        <v>5209</v>
      </c>
      <c r="CF161" s="40">
        <v>79974</v>
      </c>
      <c r="CG161" s="40">
        <v>49184</v>
      </c>
      <c r="CH161" s="40">
        <v>4941</v>
      </c>
      <c r="CI161" s="40">
        <v>310440</v>
      </c>
      <c r="CJ161" s="40">
        <v>69380</v>
      </c>
      <c r="CK161" s="40">
        <v>24618</v>
      </c>
      <c r="CL161" s="40">
        <v>43454</v>
      </c>
      <c r="CM161" s="40">
        <v>3975</v>
      </c>
      <c r="CN161" s="40">
        <v>1890</v>
      </c>
      <c r="CO161" s="40">
        <v>79549</v>
      </c>
      <c r="CP161" s="40">
        <v>13592</v>
      </c>
      <c r="CQ161" s="40">
        <v>5188</v>
      </c>
      <c r="CR161" s="40">
        <v>118095</v>
      </c>
      <c r="CS161" s="40">
        <v>20504</v>
      </c>
      <c r="CT161" s="40">
        <v>7894</v>
      </c>
    </row>
    <row r="162" spans="2:98">
      <c r="B162" s="32">
        <v>41977</v>
      </c>
      <c r="C162" s="37"/>
      <c r="D162" s="37"/>
      <c r="E162" s="37"/>
      <c r="F162" s="38">
        <v>130808</v>
      </c>
      <c r="G162" s="39">
        <v>225272</v>
      </c>
      <c r="H162" s="39">
        <v>19989</v>
      </c>
      <c r="I162" s="39">
        <v>1179371</v>
      </c>
      <c r="J162" s="38">
        <v>1298006</v>
      </c>
      <c r="K162" s="38">
        <v>147008</v>
      </c>
      <c r="L162" s="38">
        <v>191736</v>
      </c>
      <c r="M162" s="39">
        <v>263445</v>
      </c>
      <c r="N162" s="39">
        <v>21242</v>
      </c>
      <c r="O162" s="38">
        <v>372579</v>
      </c>
      <c r="P162" s="39">
        <v>283309</v>
      </c>
      <c r="Q162" s="39">
        <v>44477</v>
      </c>
      <c r="R162" s="38">
        <v>513948</v>
      </c>
      <c r="S162" s="39">
        <v>439183</v>
      </c>
      <c r="T162" s="39">
        <v>63990</v>
      </c>
      <c r="U162" s="38">
        <v>276317</v>
      </c>
      <c r="V162" s="39">
        <v>170406</v>
      </c>
      <c r="W162" s="39">
        <v>25910</v>
      </c>
      <c r="X162" s="38">
        <v>27690</v>
      </c>
      <c r="Y162" s="39">
        <v>38356</v>
      </c>
      <c r="Z162" s="39">
        <v>2857</v>
      </c>
      <c r="AA162" s="38">
        <v>530070</v>
      </c>
      <c r="AB162" s="39">
        <v>1059473</v>
      </c>
      <c r="AC162" s="39">
        <v>79294</v>
      </c>
      <c r="AD162" s="38">
        <v>387559</v>
      </c>
      <c r="AE162" s="39">
        <v>953936</v>
      </c>
      <c r="AF162" s="39">
        <v>55350</v>
      </c>
      <c r="AG162" s="38">
        <v>30887</v>
      </c>
      <c r="AH162" s="39">
        <v>37545</v>
      </c>
      <c r="AI162" s="39">
        <v>3967</v>
      </c>
      <c r="AJ162" s="38">
        <v>89972</v>
      </c>
      <c r="AK162" s="39">
        <v>85189</v>
      </c>
      <c r="AL162" s="39">
        <v>7677</v>
      </c>
      <c r="AM162" s="38">
        <v>61918</v>
      </c>
      <c r="AN162" s="39">
        <v>54024</v>
      </c>
      <c r="AO162" s="39">
        <v>4168</v>
      </c>
      <c r="AP162" s="38">
        <v>155957</v>
      </c>
      <c r="AQ162" s="39">
        <v>105510</v>
      </c>
      <c r="AR162" s="39">
        <v>5112</v>
      </c>
      <c r="AS162" s="38">
        <v>274597</v>
      </c>
      <c r="AT162" s="39">
        <v>58458</v>
      </c>
      <c r="AU162" s="39">
        <v>10725</v>
      </c>
      <c r="AV162" s="38">
        <v>112206</v>
      </c>
      <c r="AW162" s="39">
        <v>193173</v>
      </c>
      <c r="AX162" s="39">
        <v>8344</v>
      </c>
      <c r="AY162" s="38">
        <v>164135</v>
      </c>
      <c r="AZ162" s="39">
        <v>139091</v>
      </c>
      <c r="BA162" s="39">
        <v>13507</v>
      </c>
      <c r="BB162" s="38">
        <v>62405</v>
      </c>
      <c r="BC162" s="39">
        <v>56813</v>
      </c>
      <c r="BD162" s="39">
        <v>4018</v>
      </c>
      <c r="BE162" s="38">
        <v>8738</v>
      </c>
      <c r="BF162" s="39">
        <v>12120</v>
      </c>
      <c r="BG162" s="39">
        <v>1098</v>
      </c>
      <c r="BH162" s="40">
        <v>298184</v>
      </c>
      <c r="BI162" s="40">
        <v>153562</v>
      </c>
      <c r="BJ162" s="40">
        <v>16917</v>
      </c>
      <c r="BK162" s="40">
        <v>216901</v>
      </c>
      <c r="BL162" s="40">
        <v>68710</v>
      </c>
      <c r="BM162" s="40">
        <v>14166</v>
      </c>
      <c r="BN162" s="40">
        <v>23919</v>
      </c>
      <c r="BO162" s="40">
        <v>8485</v>
      </c>
      <c r="BP162" s="40">
        <v>8728</v>
      </c>
      <c r="BQ162" s="40">
        <v>133938</v>
      </c>
      <c r="BR162" s="40">
        <v>34458</v>
      </c>
      <c r="BS162" s="40">
        <v>16146</v>
      </c>
      <c r="BT162" s="40">
        <v>63213</v>
      </c>
      <c r="BU162" s="40">
        <v>39264</v>
      </c>
      <c r="BV162" s="40">
        <v>5886</v>
      </c>
      <c r="BW162" s="40">
        <v>334913</v>
      </c>
      <c r="BX162" s="40">
        <v>184763</v>
      </c>
      <c r="BY162" s="40">
        <v>6384</v>
      </c>
      <c r="BZ162" s="40">
        <v>113278</v>
      </c>
      <c r="CA162" s="40">
        <v>117074</v>
      </c>
      <c r="CB162" s="40">
        <v>19490</v>
      </c>
      <c r="CC162" s="40">
        <v>12783</v>
      </c>
      <c r="CD162" s="40">
        <v>7331</v>
      </c>
      <c r="CE162" s="40">
        <v>5460</v>
      </c>
      <c r="CF162" s="40">
        <v>77192</v>
      </c>
      <c r="CG162" s="40">
        <v>48429</v>
      </c>
      <c r="CH162" s="40">
        <v>4869</v>
      </c>
      <c r="CI162" s="40">
        <v>287404</v>
      </c>
      <c r="CJ162" s="40">
        <v>70201</v>
      </c>
      <c r="CK162" s="40">
        <v>26411</v>
      </c>
      <c r="CL162" s="40">
        <v>36096</v>
      </c>
      <c r="CM162" s="40">
        <v>11577</v>
      </c>
      <c r="CN162" s="40">
        <v>1691</v>
      </c>
      <c r="CO162" s="40">
        <v>60942</v>
      </c>
      <c r="CP162" s="40">
        <v>13348</v>
      </c>
      <c r="CQ162" s="40">
        <v>5363</v>
      </c>
      <c r="CR162" s="40">
        <v>114312</v>
      </c>
      <c r="CS162" s="40">
        <v>19233</v>
      </c>
      <c r="CT162" s="40">
        <v>7759</v>
      </c>
    </row>
    <row r="163" spans="2:98">
      <c r="B163" s="32">
        <v>41976</v>
      </c>
      <c r="C163" s="37"/>
      <c r="D163" s="37"/>
      <c r="E163" s="37"/>
      <c r="F163" s="38">
        <v>130477</v>
      </c>
      <c r="G163" s="39">
        <v>179956</v>
      </c>
      <c r="H163" s="39">
        <v>19756</v>
      </c>
      <c r="I163" s="39">
        <v>1080843</v>
      </c>
      <c r="J163" s="38">
        <v>1230910</v>
      </c>
      <c r="K163" s="38">
        <v>150253</v>
      </c>
      <c r="L163" s="38">
        <v>184401</v>
      </c>
      <c r="M163" s="39">
        <v>248948</v>
      </c>
      <c r="N163" s="39">
        <v>20787</v>
      </c>
      <c r="O163" s="38">
        <v>368785</v>
      </c>
      <c r="P163" s="39">
        <v>265659</v>
      </c>
      <c r="Q163" s="39">
        <v>45607</v>
      </c>
      <c r="R163" s="38">
        <v>508041</v>
      </c>
      <c r="S163" s="39">
        <v>443510</v>
      </c>
      <c r="T163" s="39">
        <v>64856</v>
      </c>
      <c r="U163" s="38">
        <v>280062</v>
      </c>
      <c r="V163" s="39">
        <v>186306</v>
      </c>
      <c r="W163" s="39">
        <v>24122</v>
      </c>
      <c r="X163" s="38">
        <v>28192</v>
      </c>
      <c r="Y163" s="39">
        <v>40005</v>
      </c>
      <c r="Z163" s="39">
        <v>2834</v>
      </c>
      <c r="AA163" s="38">
        <v>509496</v>
      </c>
      <c r="AB163" s="39">
        <v>981496</v>
      </c>
      <c r="AC163" s="39">
        <v>79898</v>
      </c>
      <c r="AD163" s="38">
        <v>376664</v>
      </c>
      <c r="AE163" s="39">
        <v>833271</v>
      </c>
      <c r="AF163" s="39">
        <v>55516</v>
      </c>
      <c r="AG163" s="38">
        <v>30296</v>
      </c>
      <c r="AH163" s="39">
        <v>33826</v>
      </c>
      <c r="AI163" s="39">
        <v>4149</v>
      </c>
      <c r="AJ163" s="38">
        <v>88105</v>
      </c>
      <c r="AK163" s="39">
        <v>73553</v>
      </c>
      <c r="AL163" s="39">
        <v>7370</v>
      </c>
      <c r="AM163" s="38">
        <v>58398</v>
      </c>
      <c r="AN163" s="39">
        <v>46386</v>
      </c>
      <c r="AO163" s="39">
        <v>4090</v>
      </c>
      <c r="AP163" s="38">
        <v>146882</v>
      </c>
      <c r="AQ163" s="39">
        <v>93469</v>
      </c>
      <c r="AR163" s="39">
        <v>5228</v>
      </c>
      <c r="AS163" s="38">
        <v>254841</v>
      </c>
      <c r="AT163" s="39">
        <v>47804</v>
      </c>
      <c r="AU163" s="39">
        <v>9861</v>
      </c>
      <c r="AV163" s="38">
        <v>104495</v>
      </c>
      <c r="AW163" s="39">
        <v>144823</v>
      </c>
      <c r="AX163" s="39">
        <v>7605</v>
      </c>
      <c r="AY163" s="38">
        <v>158902</v>
      </c>
      <c r="AZ163" s="39">
        <v>135687</v>
      </c>
      <c r="BA163" s="39">
        <v>13148</v>
      </c>
      <c r="BB163" s="38">
        <v>64999</v>
      </c>
      <c r="BC163" s="39">
        <v>48541</v>
      </c>
      <c r="BD163" s="39">
        <v>3604</v>
      </c>
      <c r="BE163" s="38">
        <v>9104</v>
      </c>
      <c r="BF163" s="39">
        <v>10678</v>
      </c>
      <c r="BG163" s="39">
        <v>1121</v>
      </c>
      <c r="BH163" s="40">
        <v>307117</v>
      </c>
      <c r="BI163" s="40">
        <v>157919</v>
      </c>
      <c r="BJ163" s="40">
        <v>17198</v>
      </c>
      <c r="BK163" s="40">
        <v>216665</v>
      </c>
      <c r="BL163" s="40">
        <v>64864</v>
      </c>
      <c r="BM163" s="40">
        <v>13452</v>
      </c>
      <c r="BN163" s="40">
        <v>24244</v>
      </c>
      <c r="BO163" s="40">
        <v>10484</v>
      </c>
      <c r="BP163" s="40">
        <v>8886</v>
      </c>
      <c r="BQ163" s="40">
        <v>137968</v>
      </c>
      <c r="BR163" s="40">
        <v>45576</v>
      </c>
      <c r="BS163" s="40">
        <v>16773</v>
      </c>
      <c r="BT163" s="40">
        <v>66612</v>
      </c>
      <c r="BU163" s="40">
        <v>43179</v>
      </c>
      <c r="BV163" s="40">
        <v>6137</v>
      </c>
      <c r="BW163" s="40">
        <v>264916</v>
      </c>
      <c r="BX163" s="40">
        <v>147662</v>
      </c>
      <c r="BY163" s="40">
        <v>5690</v>
      </c>
      <c r="BZ163" s="40">
        <v>102165</v>
      </c>
      <c r="CA163" s="40">
        <v>135544</v>
      </c>
      <c r="CB163" s="40">
        <v>24418</v>
      </c>
      <c r="CC163" s="40">
        <v>13489</v>
      </c>
      <c r="CD163" s="40">
        <v>6668</v>
      </c>
      <c r="CE163" s="40">
        <v>5804</v>
      </c>
      <c r="CF163" s="40">
        <v>80629</v>
      </c>
      <c r="CG163" s="40">
        <v>51657</v>
      </c>
      <c r="CH163" s="40">
        <v>5511</v>
      </c>
      <c r="CI163" s="40">
        <v>299206</v>
      </c>
      <c r="CJ163" s="40">
        <v>82711</v>
      </c>
      <c r="CK163" s="40">
        <v>26955</v>
      </c>
      <c r="CL163" s="40">
        <v>19743</v>
      </c>
      <c r="CM163" s="40">
        <v>10795</v>
      </c>
      <c r="CN163" s="40">
        <v>974</v>
      </c>
      <c r="CO163" s="40">
        <v>62521</v>
      </c>
      <c r="CP163" s="40">
        <v>17292</v>
      </c>
      <c r="CQ163" s="40">
        <v>5494</v>
      </c>
      <c r="CR163" s="40">
        <v>114216</v>
      </c>
      <c r="CS163" s="40">
        <v>19570</v>
      </c>
      <c r="CT163" s="40">
        <v>7873</v>
      </c>
    </row>
    <row r="164" spans="2:98">
      <c r="B164" s="32">
        <v>41975</v>
      </c>
      <c r="C164" s="37"/>
      <c r="D164" s="37"/>
      <c r="E164" s="37"/>
      <c r="F164" s="38">
        <v>134743</v>
      </c>
      <c r="G164" s="39">
        <v>150543</v>
      </c>
      <c r="H164" s="39">
        <v>21196</v>
      </c>
      <c r="I164" s="39">
        <v>1080843</v>
      </c>
      <c r="J164" s="38">
        <v>1200946</v>
      </c>
      <c r="K164" s="38">
        <v>158454</v>
      </c>
      <c r="L164" s="38">
        <v>190425</v>
      </c>
      <c r="M164" s="39">
        <v>226594</v>
      </c>
      <c r="N164" s="39">
        <v>21933</v>
      </c>
      <c r="O164" s="38">
        <v>377332</v>
      </c>
      <c r="P164" s="39">
        <v>238100</v>
      </c>
      <c r="Q164" s="39">
        <v>47334</v>
      </c>
      <c r="R164" s="38">
        <v>518336</v>
      </c>
      <c r="S164" s="39">
        <v>400246</v>
      </c>
      <c r="T164" s="39">
        <v>63057</v>
      </c>
      <c r="U164" s="38">
        <v>287274</v>
      </c>
      <c r="V164" s="39">
        <v>181753</v>
      </c>
      <c r="W164" s="39">
        <v>24276</v>
      </c>
      <c r="X164" s="38">
        <v>29632</v>
      </c>
      <c r="Y164" s="39">
        <v>36894</v>
      </c>
      <c r="Z164" s="39">
        <v>2709</v>
      </c>
      <c r="AA164" s="38">
        <v>529220</v>
      </c>
      <c r="AB164" s="39">
        <v>1045490</v>
      </c>
      <c r="AC164" s="39">
        <v>81508</v>
      </c>
      <c r="AD164" s="38">
        <v>377423</v>
      </c>
      <c r="AE164" s="39">
        <v>899165</v>
      </c>
      <c r="AF164" s="39">
        <v>59433</v>
      </c>
      <c r="AG164" s="38">
        <v>30581</v>
      </c>
      <c r="AH164" s="39">
        <v>30180</v>
      </c>
      <c r="AI164" s="39">
        <v>4043</v>
      </c>
      <c r="AJ164" s="38">
        <v>88119</v>
      </c>
      <c r="AK164" s="39">
        <v>59983</v>
      </c>
      <c r="AL164" s="39">
        <v>7364</v>
      </c>
      <c r="AM164" s="38">
        <v>58197</v>
      </c>
      <c r="AN164" s="39">
        <v>38857</v>
      </c>
      <c r="AO164" s="39">
        <v>3777</v>
      </c>
      <c r="AP164" s="38">
        <v>151978</v>
      </c>
      <c r="AQ164" s="39">
        <v>91116</v>
      </c>
      <c r="AR164" s="39">
        <v>5301</v>
      </c>
      <c r="AS164" s="38">
        <v>269910</v>
      </c>
      <c r="AT164" s="39">
        <v>46814</v>
      </c>
      <c r="AU164" s="39">
        <v>11654</v>
      </c>
      <c r="AV164" s="38">
        <v>110317</v>
      </c>
      <c r="AW164" s="39">
        <v>139679</v>
      </c>
      <c r="AX164" s="39">
        <v>8369</v>
      </c>
      <c r="AY164" s="38">
        <v>157063</v>
      </c>
      <c r="AZ164" s="39">
        <v>141815</v>
      </c>
      <c r="BA164" s="39">
        <v>12724</v>
      </c>
      <c r="BB164" s="38">
        <v>64974</v>
      </c>
      <c r="BC164" s="39">
        <v>43515</v>
      </c>
      <c r="BD164" s="39">
        <v>3486</v>
      </c>
      <c r="BE164" s="38">
        <v>9621</v>
      </c>
      <c r="BF164" s="39">
        <v>9088</v>
      </c>
      <c r="BG164" s="39">
        <v>1092</v>
      </c>
      <c r="BH164" s="40">
        <v>307886</v>
      </c>
      <c r="BI164" s="40">
        <v>150388</v>
      </c>
      <c r="BJ164" s="40">
        <v>17603</v>
      </c>
      <c r="BK164" s="40">
        <v>215552</v>
      </c>
      <c r="BL164" s="40">
        <v>51181</v>
      </c>
      <c r="BM164" s="40">
        <v>12515</v>
      </c>
      <c r="BN164" s="40">
        <v>24240</v>
      </c>
      <c r="BO164" s="40">
        <v>11615</v>
      </c>
      <c r="BP164" s="40">
        <v>8654</v>
      </c>
      <c r="BQ164" s="40">
        <v>132391</v>
      </c>
      <c r="BR164" s="40">
        <v>58820</v>
      </c>
      <c r="BS164" s="40">
        <v>16317</v>
      </c>
      <c r="BT164" s="40">
        <v>66146</v>
      </c>
      <c r="BU164" s="40">
        <v>42998</v>
      </c>
      <c r="BV164" s="40">
        <v>6184</v>
      </c>
      <c r="BW164" s="40">
        <v>227687</v>
      </c>
      <c r="BX164" s="40">
        <v>143051</v>
      </c>
      <c r="BY164" s="40">
        <v>6541</v>
      </c>
      <c r="BZ164" s="40">
        <v>122814</v>
      </c>
      <c r="CA164" s="40">
        <v>154505</v>
      </c>
      <c r="CB164" s="40">
        <v>20007</v>
      </c>
      <c r="CC164" s="40">
        <v>23827</v>
      </c>
      <c r="CD164" s="40">
        <v>5252</v>
      </c>
      <c r="CE164" s="40">
        <v>5823</v>
      </c>
      <c r="CF164" s="40">
        <v>83664</v>
      </c>
      <c r="CG164" s="40">
        <v>54029</v>
      </c>
      <c r="CH164" s="40">
        <v>7049</v>
      </c>
      <c r="CI164" s="40">
        <v>283936</v>
      </c>
      <c r="CJ164" s="40">
        <v>93458</v>
      </c>
      <c r="CK164" s="40">
        <v>29138</v>
      </c>
      <c r="CL164" s="40">
        <v>15021</v>
      </c>
      <c r="CM164" s="40">
        <v>6200</v>
      </c>
      <c r="CN164" s="40">
        <v>927</v>
      </c>
      <c r="CO164" s="40">
        <v>59871</v>
      </c>
      <c r="CP164" s="40">
        <v>22211</v>
      </c>
      <c r="CQ164" s="40">
        <v>5491</v>
      </c>
      <c r="CR164" s="40">
        <v>112283</v>
      </c>
      <c r="CS164" s="40">
        <v>20502</v>
      </c>
      <c r="CT164" s="40">
        <v>8253</v>
      </c>
    </row>
    <row r="165" spans="2:98">
      <c r="B165" s="32">
        <v>41974</v>
      </c>
      <c r="C165" s="37"/>
      <c r="D165" s="37"/>
      <c r="E165" s="37"/>
      <c r="F165" s="38">
        <v>71611</v>
      </c>
      <c r="G165" s="39">
        <v>122385</v>
      </c>
      <c r="H165" s="39">
        <v>10337</v>
      </c>
      <c r="I165" s="39">
        <v>1080843</v>
      </c>
      <c r="J165" s="38">
        <v>1102857</v>
      </c>
      <c r="K165" s="38">
        <v>147269</v>
      </c>
      <c r="L165" s="38">
        <v>188142</v>
      </c>
      <c r="M165" s="39">
        <v>186631</v>
      </c>
      <c r="N165" s="39">
        <v>18012</v>
      </c>
      <c r="O165" s="38">
        <v>329568</v>
      </c>
      <c r="P165" s="39">
        <v>217837</v>
      </c>
      <c r="Q165" s="39">
        <v>37232</v>
      </c>
      <c r="R165" s="38">
        <v>454095</v>
      </c>
      <c r="S165" s="39">
        <v>347255</v>
      </c>
      <c r="T165" s="39">
        <v>54522</v>
      </c>
      <c r="U165" s="38">
        <v>285164</v>
      </c>
      <c r="V165" s="39">
        <v>158627</v>
      </c>
      <c r="W165" s="39">
        <v>23694</v>
      </c>
      <c r="X165" s="38">
        <v>23836</v>
      </c>
      <c r="Y165" s="39">
        <v>30126</v>
      </c>
      <c r="Z165" s="39">
        <v>2110</v>
      </c>
      <c r="AA165" s="38">
        <v>654982</v>
      </c>
      <c r="AB165" s="39">
        <v>1081436</v>
      </c>
      <c r="AC165" s="39">
        <v>105976</v>
      </c>
      <c r="AD165" s="38">
        <v>538279</v>
      </c>
      <c r="AE165" s="39">
        <v>1008493</v>
      </c>
      <c r="AF165" s="39">
        <v>78544</v>
      </c>
      <c r="AG165" s="38">
        <v>25490</v>
      </c>
      <c r="AH165" s="39">
        <v>26502</v>
      </c>
      <c r="AI165" s="39">
        <v>2931</v>
      </c>
      <c r="AJ165" s="38">
        <v>53767</v>
      </c>
      <c r="AK165" s="39">
        <v>35567</v>
      </c>
      <c r="AL165" s="39">
        <v>3849</v>
      </c>
      <c r="AM165" s="38">
        <v>38676</v>
      </c>
      <c r="AN165" s="39">
        <v>24236</v>
      </c>
      <c r="AO165" s="39">
        <v>2126</v>
      </c>
      <c r="AP165" s="38">
        <v>173460</v>
      </c>
      <c r="AQ165" s="39">
        <v>87322</v>
      </c>
      <c r="AR165" s="39">
        <v>5635</v>
      </c>
      <c r="AS165" s="38">
        <v>260569</v>
      </c>
      <c r="AT165" s="39">
        <v>37815</v>
      </c>
      <c r="AU165" s="39">
        <v>10402</v>
      </c>
      <c r="AV165" s="38">
        <v>108805</v>
      </c>
      <c r="AW165" s="39">
        <v>123950</v>
      </c>
      <c r="AX165" s="39">
        <v>8392</v>
      </c>
      <c r="AY165" s="38">
        <v>186035</v>
      </c>
      <c r="AZ165" s="39">
        <v>117727</v>
      </c>
      <c r="BA165" s="39">
        <v>12621</v>
      </c>
      <c r="BB165" s="38">
        <v>62699</v>
      </c>
      <c r="BC165" s="39">
        <v>27995</v>
      </c>
      <c r="BD165" s="39">
        <v>2192</v>
      </c>
      <c r="BE165" s="38">
        <v>7537</v>
      </c>
      <c r="BF165" s="39">
        <v>7014</v>
      </c>
      <c r="BG165" s="39">
        <v>767</v>
      </c>
      <c r="BH165" s="40">
        <v>312402</v>
      </c>
      <c r="BI165" s="40">
        <v>141621</v>
      </c>
      <c r="BJ165" s="40">
        <v>18437</v>
      </c>
      <c r="BK165" s="40">
        <v>198473</v>
      </c>
      <c r="BL165" s="40">
        <v>39803</v>
      </c>
      <c r="BM165" s="40">
        <v>7957</v>
      </c>
      <c r="BN165" s="40">
        <v>25142</v>
      </c>
      <c r="BO165" s="40">
        <v>12922</v>
      </c>
      <c r="BP165" s="40">
        <v>10543</v>
      </c>
      <c r="BQ165" s="40">
        <v>135142</v>
      </c>
      <c r="BR165" s="40">
        <v>70325</v>
      </c>
      <c r="BS165" s="40">
        <v>28633</v>
      </c>
      <c r="BT165" s="40">
        <v>69436</v>
      </c>
      <c r="BU165" s="40">
        <v>39128</v>
      </c>
      <c r="BV165" s="40">
        <v>6895</v>
      </c>
      <c r="BW165" s="40">
        <v>215500</v>
      </c>
      <c r="BX165" s="40">
        <v>186775</v>
      </c>
      <c r="BY165" s="40">
        <v>7138</v>
      </c>
      <c r="BZ165" s="40">
        <v>95825</v>
      </c>
      <c r="CA165" s="40">
        <v>164715</v>
      </c>
      <c r="CB165" s="40">
        <v>31087</v>
      </c>
      <c r="CC165" s="40">
        <v>14542</v>
      </c>
      <c r="CD165" s="40">
        <v>3920</v>
      </c>
      <c r="CE165" s="40">
        <v>2878</v>
      </c>
      <c r="CF165" s="40">
        <v>98012</v>
      </c>
      <c r="CG165" s="40">
        <v>43697</v>
      </c>
      <c r="CH165" s="40">
        <v>5631</v>
      </c>
      <c r="CI165" s="40">
        <v>305660</v>
      </c>
      <c r="CJ165" s="40">
        <v>96809</v>
      </c>
      <c r="CK165" s="40">
        <v>35967</v>
      </c>
      <c r="CL165" s="40">
        <v>10753</v>
      </c>
      <c r="CM165" s="40">
        <v>3695</v>
      </c>
      <c r="CN165" s="40">
        <v>627</v>
      </c>
      <c r="CO165" s="40">
        <v>62953</v>
      </c>
      <c r="CP165" s="40">
        <v>24227</v>
      </c>
      <c r="CQ165" s="40">
        <v>8466</v>
      </c>
      <c r="CR165" s="40">
        <v>114274</v>
      </c>
      <c r="CS165" s="40">
        <v>22104</v>
      </c>
      <c r="CT165" s="40">
        <v>9910</v>
      </c>
    </row>
    <row r="166" spans="2:98">
      <c r="B166" s="32">
        <v>41973</v>
      </c>
      <c r="C166" s="37"/>
      <c r="D166" s="37"/>
      <c r="E166" s="37"/>
      <c r="F166" s="38">
        <v>69399</v>
      </c>
      <c r="G166" s="39">
        <v>121960</v>
      </c>
      <c r="H166" s="39">
        <v>11033</v>
      </c>
      <c r="I166" s="39">
        <v>1080843</v>
      </c>
      <c r="J166" s="38">
        <v>1116581</v>
      </c>
      <c r="K166" s="38">
        <v>157848</v>
      </c>
      <c r="L166" s="38">
        <v>187030</v>
      </c>
      <c r="M166" s="39">
        <v>182647</v>
      </c>
      <c r="N166" s="39">
        <v>18749</v>
      </c>
      <c r="O166" s="38">
        <v>320082</v>
      </c>
      <c r="P166" s="39">
        <v>213953</v>
      </c>
      <c r="Q166" s="39">
        <v>38288</v>
      </c>
      <c r="R166" s="38">
        <v>452442</v>
      </c>
      <c r="S166" s="39">
        <v>344810</v>
      </c>
      <c r="T166" s="39">
        <v>57193</v>
      </c>
      <c r="U166" s="38">
        <v>284254</v>
      </c>
      <c r="V166" s="39">
        <v>160262</v>
      </c>
      <c r="W166" s="39">
        <v>24874</v>
      </c>
      <c r="X166" s="38">
        <v>23304</v>
      </c>
      <c r="Y166" s="39">
        <v>29141</v>
      </c>
      <c r="Z166" s="39">
        <v>1989</v>
      </c>
      <c r="AA166" s="38">
        <v>681854</v>
      </c>
      <c r="AB166" s="39">
        <v>1071615</v>
      </c>
      <c r="AC166" s="39">
        <v>109664</v>
      </c>
      <c r="AD166" s="38">
        <v>571283</v>
      </c>
      <c r="AE166" s="39">
        <v>1000056</v>
      </c>
      <c r="AF166" s="39">
        <v>83565</v>
      </c>
      <c r="AG166" s="38">
        <v>25877</v>
      </c>
      <c r="AH166" s="39">
        <v>28008</v>
      </c>
      <c r="AI166" s="39">
        <v>3385</v>
      </c>
      <c r="AJ166" s="38">
        <v>54915</v>
      </c>
      <c r="AK166" s="39">
        <v>35702</v>
      </c>
      <c r="AL166" s="39">
        <v>4102</v>
      </c>
      <c r="AM166" s="38">
        <v>38041</v>
      </c>
      <c r="AN166" s="39">
        <v>23807</v>
      </c>
      <c r="AO166" s="39">
        <v>2175</v>
      </c>
      <c r="AP166" s="38">
        <v>166479</v>
      </c>
      <c r="AQ166" s="39">
        <v>83607</v>
      </c>
      <c r="AR166" s="39">
        <v>6112</v>
      </c>
      <c r="AS166" s="38">
        <v>256117</v>
      </c>
      <c r="AT166" s="39">
        <v>40755</v>
      </c>
      <c r="AU166" s="39">
        <v>10915</v>
      </c>
      <c r="AV166" s="38">
        <v>112226</v>
      </c>
      <c r="AW166" s="39">
        <v>134861</v>
      </c>
      <c r="AX166" s="39">
        <v>9021</v>
      </c>
      <c r="AY166" s="38">
        <v>221173</v>
      </c>
      <c r="AZ166" s="39">
        <v>146654</v>
      </c>
      <c r="BA166" s="39">
        <v>15638</v>
      </c>
      <c r="BB166" s="38">
        <v>77719</v>
      </c>
      <c r="BC166" s="39">
        <v>34552</v>
      </c>
      <c r="BD166" s="39">
        <v>2772</v>
      </c>
      <c r="BE166" s="38">
        <v>7379</v>
      </c>
      <c r="BF166" s="39">
        <v>6825</v>
      </c>
      <c r="BG166" s="39">
        <v>777</v>
      </c>
      <c r="BH166" s="40">
        <v>270413</v>
      </c>
      <c r="BI166" s="40">
        <v>127047</v>
      </c>
      <c r="BJ166" s="40">
        <v>17930</v>
      </c>
      <c r="BK166" s="40">
        <v>157453</v>
      </c>
      <c r="BL166" s="40">
        <v>39435</v>
      </c>
      <c r="BM166" s="40">
        <v>8728</v>
      </c>
      <c r="BN166" s="40">
        <v>33423</v>
      </c>
      <c r="BO166" s="40">
        <v>12585</v>
      </c>
      <c r="BP166" s="40">
        <v>10303</v>
      </c>
      <c r="BQ166" s="40">
        <v>195859</v>
      </c>
      <c r="BR166" s="40">
        <v>77958</v>
      </c>
      <c r="BS166" s="40">
        <v>34462</v>
      </c>
      <c r="BT166" s="40">
        <v>69832</v>
      </c>
      <c r="BU166" s="40">
        <v>39716</v>
      </c>
      <c r="BV166" s="40">
        <v>7774</v>
      </c>
      <c r="BW166" s="40">
        <v>194837</v>
      </c>
      <c r="BX166" s="40">
        <v>181522</v>
      </c>
      <c r="BY166" s="40">
        <v>6604</v>
      </c>
      <c r="BZ166" s="40">
        <v>117500</v>
      </c>
      <c r="CA166" s="40">
        <v>193221</v>
      </c>
      <c r="CB166" s="40">
        <v>40933</v>
      </c>
      <c r="CC166" s="40">
        <v>8853</v>
      </c>
      <c r="CD166" s="40">
        <v>4081</v>
      </c>
      <c r="CE166" s="40">
        <v>3074</v>
      </c>
      <c r="CF166" s="40">
        <v>78769</v>
      </c>
      <c r="CG166" s="40">
        <v>44513</v>
      </c>
      <c r="CH166" s="40">
        <v>5836</v>
      </c>
      <c r="CI166" s="40">
        <v>397263</v>
      </c>
      <c r="CJ166" s="40">
        <v>103333</v>
      </c>
      <c r="CK166" s="40">
        <v>38589</v>
      </c>
      <c r="CL166" s="40">
        <v>4385</v>
      </c>
      <c r="CM166" s="40">
        <v>2685</v>
      </c>
      <c r="CN166" s="40">
        <v>300</v>
      </c>
      <c r="CO166" s="40">
        <v>150554</v>
      </c>
      <c r="CP166" s="40">
        <v>28340</v>
      </c>
      <c r="CQ166" s="40">
        <v>10058</v>
      </c>
      <c r="CR166" s="40">
        <v>148225</v>
      </c>
      <c r="CS166" s="40">
        <v>22461</v>
      </c>
      <c r="CT166" s="40">
        <v>10940</v>
      </c>
    </row>
    <row r="167" spans="2:98">
      <c r="B167" s="32">
        <v>41972</v>
      </c>
      <c r="C167" s="37"/>
      <c r="D167" s="37"/>
      <c r="E167" s="37"/>
      <c r="F167" s="38">
        <v>109394</v>
      </c>
      <c r="G167" s="39">
        <v>211344</v>
      </c>
      <c r="H167" s="39">
        <v>18677</v>
      </c>
      <c r="I167" s="39">
        <v>1080843</v>
      </c>
      <c r="J167" s="38">
        <v>1245658</v>
      </c>
      <c r="K167" s="38">
        <v>149938</v>
      </c>
      <c r="L167" s="38">
        <v>173509</v>
      </c>
      <c r="M167" s="39">
        <v>218448</v>
      </c>
      <c r="N167" s="39">
        <v>19062</v>
      </c>
      <c r="O167" s="38">
        <v>345329</v>
      </c>
      <c r="P167" s="39">
        <v>274482</v>
      </c>
      <c r="Q167" s="39">
        <v>45071</v>
      </c>
      <c r="R167" s="38">
        <v>470069</v>
      </c>
      <c r="S167" s="39">
        <v>414386</v>
      </c>
      <c r="T167" s="39">
        <v>63792</v>
      </c>
      <c r="U167" s="38">
        <v>259010</v>
      </c>
      <c r="V167" s="39">
        <v>164523</v>
      </c>
      <c r="W167" s="39">
        <v>22887</v>
      </c>
      <c r="X167" s="38">
        <v>26573</v>
      </c>
      <c r="Y167" s="39">
        <v>37027</v>
      </c>
      <c r="Z167" s="39">
        <v>2652</v>
      </c>
      <c r="AA167" s="38">
        <v>604549</v>
      </c>
      <c r="AB167" s="39">
        <v>1031689</v>
      </c>
      <c r="AC167" s="39">
        <v>96016</v>
      </c>
      <c r="AD167" s="38">
        <v>412197</v>
      </c>
      <c r="AE167" s="39">
        <v>903276</v>
      </c>
      <c r="AF167" s="39">
        <v>66004</v>
      </c>
      <c r="AG167" s="38">
        <v>28547</v>
      </c>
      <c r="AH167" s="39">
        <v>41273</v>
      </c>
      <c r="AI167" s="39">
        <v>3735</v>
      </c>
      <c r="AJ167" s="38">
        <v>78562</v>
      </c>
      <c r="AK167" s="39">
        <v>76895</v>
      </c>
      <c r="AL167" s="39">
        <v>6494</v>
      </c>
      <c r="AM167" s="38">
        <v>50742</v>
      </c>
      <c r="AN167" s="39">
        <v>44125</v>
      </c>
      <c r="AO167" s="39">
        <v>2965</v>
      </c>
      <c r="AP167" s="38">
        <v>160009</v>
      </c>
      <c r="AQ167" s="39">
        <v>104367</v>
      </c>
      <c r="AR167" s="39">
        <v>5736</v>
      </c>
      <c r="AS167" s="38">
        <v>252451</v>
      </c>
      <c r="AT167" s="39">
        <v>54125</v>
      </c>
      <c r="AU167" s="39">
        <v>9608</v>
      </c>
      <c r="AV167" s="38">
        <v>110475</v>
      </c>
      <c r="AW167" s="39">
        <v>192039</v>
      </c>
      <c r="AX167" s="39">
        <v>8840</v>
      </c>
      <c r="AY167" s="38">
        <v>209987</v>
      </c>
      <c r="AZ167" s="39">
        <v>172777</v>
      </c>
      <c r="BA167" s="39">
        <v>16849</v>
      </c>
      <c r="BB167" s="38">
        <v>85387</v>
      </c>
      <c r="BC167" s="39">
        <v>66738</v>
      </c>
      <c r="BD167" s="39">
        <v>4024</v>
      </c>
      <c r="BE167" s="38">
        <v>8568</v>
      </c>
      <c r="BF167" s="39">
        <v>12201</v>
      </c>
      <c r="BG167" s="39">
        <v>938</v>
      </c>
      <c r="BH167" s="40">
        <v>246972</v>
      </c>
      <c r="BI167" s="40">
        <v>139215</v>
      </c>
      <c r="BJ167" s="40">
        <v>16142</v>
      </c>
      <c r="BK167" s="40">
        <v>158006</v>
      </c>
      <c r="BL167" s="40">
        <v>81619</v>
      </c>
      <c r="BM167" s="40">
        <v>14075</v>
      </c>
      <c r="BN167" s="40">
        <v>34295</v>
      </c>
      <c r="BO167" s="40">
        <v>10596</v>
      </c>
      <c r="BP167" s="40">
        <v>10127</v>
      </c>
      <c r="BQ167" s="40">
        <v>213294</v>
      </c>
      <c r="BR167" s="40">
        <v>44358</v>
      </c>
      <c r="BS167" s="40">
        <v>21019</v>
      </c>
      <c r="BT167" s="40">
        <v>72667</v>
      </c>
      <c r="BU167" s="40">
        <v>51462</v>
      </c>
      <c r="BV167" s="40">
        <v>7073</v>
      </c>
      <c r="BW167" s="40">
        <v>173394</v>
      </c>
      <c r="BX167" s="40">
        <v>189815</v>
      </c>
      <c r="BY167" s="40">
        <v>5990</v>
      </c>
      <c r="BZ167" s="40">
        <v>132239</v>
      </c>
      <c r="CA167" s="40">
        <v>144442</v>
      </c>
      <c r="CB167" s="40">
        <v>30772</v>
      </c>
      <c r="CC167" s="40">
        <v>14797</v>
      </c>
      <c r="CD167" s="40">
        <v>7429</v>
      </c>
      <c r="CE167" s="40">
        <v>5346</v>
      </c>
      <c r="CF167" s="40">
        <v>80464</v>
      </c>
      <c r="CG167" s="40">
        <v>49282</v>
      </c>
      <c r="CH167" s="40">
        <v>5451</v>
      </c>
      <c r="CI167" s="40">
        <v>431384</v>
      </c>
      <c r="CJ167" s="40">
        <v>80621</v>
      </c>
      <c r="CK167" s="40">
        <v>31693</v>
      </c>
      <c r="CL167" s="40">
        <v>5031</v>
      </c>
      <c r="CM167" s="40">
        <v>1393</v>
      </c>
      <c r="CN167" s="40">
        <v>353</v>
      </c>
      <c r="CO167" s="40">
        <v>177522</v>
      </c>
      <c r="CP167" s="40">
        <v>16474</v>
      </c>
      <c r="CQ167" s="40">
        <v>7178</v>
      </c>
      <c r="CR167" s="40">
        <v>154640</v>
      </c>
      <c r="CS167" s="40">
        <v>20514</v>
      </c>
      <c r="CT167" s="40">
        <v>9581</v>
      </c>
    </row>
    <row r="168" spans="2:98">
      <c r="B168" s="32">
        <v>41971</v>
      </c>
      <c r="C168" s="37"/>
      <c r="D168" s="37"/>
      <c r="E168" s="37"/>
      <c r="F168" s="38">
        <v>122426</v>
      </c>
      <c r="G168" s="39">
        <v>210297</v>
      </c>
      <c r="H168" s="39">
        <v>22896</v>
      </c>
      <c r="I168" s="39">
        <v>1080843</v>
      </c>
      <c r="J168" s="38">
        <v>1210924</v>
      </c>
      <c r="K168" s="38">
        <v>143351</v>
      </c>
      <c r="L168" s="38">
        <v>204173</v>
      </c>
      <c r="M168" s="39">
        <v>220978</v>
      </c>
      <c r="N168" s="39">
        <v>25138</v>
      </c>
      <c r="O168" s="38">
        <v>342727</v>
      </c>
      <c r="P168" s="39">
        <v>259630</v>
      </c>
      <c r="Q168" s="39">
        <v>44735</v>
      </c>
      <c r="R168" s="38">
        <v>478567</v>
      </c>
      <c r="S168" s="39">
        <v>410724</v>
      </c>
      <c r="T168" s="39">
        <v>64980</v>
      </c>
      <c r="U168" s="38">
        <v>267403</v>
      </c>
      <c r="V168" s="39">
        <v>163940</v>
      </c>
      <c r="W168" s="39">
        <v>25154</v>
      </c>
      <c r="X168" s="38">
        <v>30792</v>
      </c>
      <c r="Y168" s="39">
        <v>32187</v>
      </c>
      <c r="Z168" s="39">
        <v>2635</v>
      </c>
      <c r="AA168" s="38">
        <v>535686</v>
      </c>
      <c r="AB168" s="39">
        <v>1017826</v>
      </c>
      <c r="AC168" s="39">
        <v>81194</v>
      </c>
      <c r="AD168" s="38">
        <v>315632</v>
      </c>
      <c r="AE168" s="39">
        <v>890886</v>
      </c>
      <c r="AF168" s="39">
        <v>56878</v>
      </c>
      <c r="AG168" s="38">
        <v>31066</v>
      </c>
      <c r="AH168" s="39">
        <v>31482</v>
      </c>
      <c r="AI168" s="39">
        <v>3779</v>
      </c>
      <c r="AJ168" s="38">
        <v>84215</v>
      </c>
      <c r="AK168" s="39">
        <v>73577</v>
      </c>
      <c r="AL168" s="39">
        <v>7113</v>
      </c>
      <c r="AM168" s="38">
        <v>53823</v>
      </c>
      <c r="AN168" s="39">
        <v>44395</v>
      </c>
      <c r="AO168" s="39">
        <v>3328</v>
      </c>
      <c r="AP168" s="38">
        <v>159666</v>
      </c>
      <c r="AQ168" s="39">
        <v>107156</v>
      </c>
      <c r="AR168" s="39">
        <v>5044</v>
      </c>
      <c r="AS168" s="38">
        <v>281490</v>
      </c>
      <c r="AT168" s="39">
        <v>58077</v>
      </c>
      <c r="AU168" s="39">
        <v>11018</v>
      </c>
      <c r="AV168" s="38">
        <v>121441</v>
      </c>
      <c r="AW168" s="39">
        <v>197528</v>
      </c>
      <c r="AX168" s="39">
        <v>9249</v>
      </c>
      <c r="AY168" s="38">
        <v>177778</v>
      </c>
      <c r="AZ168" s="39">
        <v>143425</v>
      </c>
      <c r="BA168" s="39">
        <v>15249</v>
      </c>
      <c r="BB168" s="38">
        <v>78392</v>
      </c>
      <c r="BC168" s="39">
        <v>56391</v>
      </c>
      <c r="BD168" s="39">
        <v>4218</v>
      </c>
      <c r="BE168" s="38">
        <v>9845</v>
      </c>
      <c r="BF168" s="39">
        <v>10018</v>
      </c>
      <c r="BG168" s="39">
        <v>953</v>
      </c>
      <c r="BH168" s="40">
        <v>281323</v>
      </c>
      <c r="BI168" s="40">
        <v>154929</v>
      </c>
      <c r="BJ168" s="40">
        <v>18065</v>
      </c>
      <c r="BK168" s="40">
        <v>223920</v>
      </c>
      <c r="BL168" s="40">
        <v>82326</v>
      </c>
      <c r="BM168" s="40">
        <v>15063</v>
      </c>
      <c r="BN168" s="40">
        <v>28192</v>
      </c>
      <c r="BO168" s="40">
        <v>10243</v>
      </c>
      <c r="BP168" s="40">
        <v>10985</v>
      </c>
      <c r="BQ168" s="40">
        <v>163120</v>
      </c>
      <c r="BR168" s="40">
        <v>37804</v>
      </c>
      <c r="BS168" s="40">
        <v>16674</v>
      </c>
      <c r="BT168" s="40">
        <v>87372</v>
      </c>
      <c r="BU168" s="40">
        <v>44915</v>
      </c>
      <c r="BV168" s="40">
        <v>6336</v>
      </c>
      <c r="BW168" s="40">
        <v>147595</v>
      </c>
      <c r="BX168" s="40">
        <v>187649</v>
      </c>
      <c r="BY168" s="40">
        <v>5933</v>
      </c>
      <c r="BZ168" s="40">
        <v>123524</v>
      </c>
      <c r="CA168" s="40">
        <v>118538</v>
      </c>
      <c r="CB168" s="40">
        <v>21646</v>
      </c>
      <c r="CC168" s="40">
        <v>13091</v>
      </c>
      <c r="CD168" s="40">
        <v>7160</v>
      </c>
      <c r="CE168" s="40">
        <v>5392</v>
      </c>
      <c r="CF168" s="40">
        <v>77912</v>
      </c>
      <c r="CG168" s="40">
        <v>50450</v>
      </c>
      <c r="CH168" s="40">
        <v>5403</v>
      </c>
      <c r="CI168" s="40">
        <v>357039</v>
      </c>
      <c r="CJ168" s="40">
        <v>77221</v>
      </c>
      <c r="CK168" s="40">
        <v>30628</v>
      </c>
      <c r="CL168" s="40">
        <v>11535</v>
      </c>
      <c r="CM168" s="40">
        <v>1653</v>
      </c>
      <c r="CN168" s="40">
        <v>623</v>
      </c>
      <c r="CO168" s="40">
        <v>105275</v>
      </c>
      <c r="CP168" s="40">
        <v>14574</v>
      </c>
      <c r="CQ168" s="40">
        <v>6173</v>
      </c>
      <c r="CR168" s="40">
        <v>133212</v>
      </c>
      <c r="CS168" s="40">
        <v>20019</v>
      </c>
      <c r="CT168" s="40">
        <v>8584</v>
      </c>
    </row>
    <row r="169" spans="2:98">
      <c r="B169" s="32">
        <v>41970</v>
      </c>
      <c r="C169" s="37"/>
      <c r="D169" s="37"/>
      <c r="E169" s="37"/>
      <c r="F169" s="38">
        <v>127006</v>
      </c>
      <c r="G169" s="39">
        <v>226028</v>
      </c>
      <c r="H169" s="39">
        <v>23873</v>
      </c>
      <c r="I169" s="39">
        <v>1080843</v>
      </c>
      <c r="J169" s="38">
        <v>1251650</v>
      </c>
      <c r="K169" s="38">
        <v>143174</v>
      </c>
      <c r="L169" s="38">
        <v>162270</v>
      </c>
      <c r="M169" s="39">
        <v>171896</v>
      </c>
      <c r="N169" s="39">
        <v>18667</v>
      </c>
      <c r="O169" s="38">
        <v>298806</v>
      </c>
      <c r="P169" s="39">
        <v>275013</v>
      </c>
      <c r="Q169" s="39">
        <v>48581</v>
      </c>
      <c r="R169" s="38">
        <v>478768</v>
      </c>
      <c r="S169" s="39">
        <v>419210</v>
      </c>
      <c r="T169" s="39">
        <v>65354</v>
      </c>
      <c r="U169" s="38">
        <v>263350</v>
      </c>
      <c r="V169" s="39">
        <v>167999</v>
      </c>
      <c r="W169" s="39">
        <v>22439</v>
      </c>
      <c r="X169" s="38">
        <v>33035</v>
      </c>
      <c r="Y169" s="39">
        <v>33047</v>
      </c>
      <c r="Z169" s="39">
        <v>2958</v>
      </c>
      <c r="AA169" s="38">
        <v>511274</v>
      </c>
      <c r="AB169" s="39">
        <v>1012045</v>
      </c>
      <c r="AC169" s="39">
        <v>80257</v>
      </c>
      <c r="AD169" s="38">
        <v>310303</v>
      </c>
      <c r="AE169" s="39">
        <v>903550</v>
      </c>
      <c r="AF169" s="39">
        <v>57110</v>
      </c>
      <c r="AG169" s="38">
        <v>31635</v>
      </c>
      <c r="AH169" s="39">
        <v>32002</v>
      </c>
      <c r="AI169" s="39">
        <v>3910</v>
      </c>
      <c r="AJ169" s="38">
        <v>84337</v>
      </c>
      <c r="AK169" s="39">
        <v>76278</v>
      </c>
      <c r="AL169" s="39">
        <v>6927</v>
      </c>
      <c r="AM169" s="38">
        <v>53012</v>
      </c>
      <c r="AN169" s="39">
        <v>45567</v>
      </c>
      <c r="AO169" s="39">
        <v>3349</v>
      </c>
      <c r="AP169" s="38">
        <v>156414</v>
      </c>
      <c r="AQ169" s="39">
        <v>108532</v>
      </c>
      <c r="AR169" s="39">
        <v>5069</v>
      </c>
      <c r="AS169" s="38">
        <v>266230</v>
      </c>
      <c r="AT169" s="39">
        <v>56359</v>
      </c>
      <c r="AU169" s="39">
        <v>9691</v>
      </c>
      <c r="AV169" s="38">
        <v>112530</v>
      </c>
      <c r="AW169" s="39">
        <v>181094</v>
      </c>
      <c r="AX169" s="39">
        <v>8236</v>
      </c>
      <c r="AY169" s="38">
        <v>164834</v>
      </c>
      <c r="AZ169" s="39">
        <v>135795</v>
      </c>
      <c r="BA169" s="39">
        <v>14210</v>
      </c>
      <c r="BB169" s="38">
        <v>75620</v>
      </c>
      <c r="BC169" s="39">
        <v>55587</v>
      </c>
      <c r="BD169" s="39">
        <v>3777</v>
      </c>
      <c r="BE169" s="38">
        <v>9761</v>
      </c>
      <c r="BF169" s="39">
        <v>9722</v>
      </c>
      <c r="BG169" s="39">
        <v>1052</v>
      </c>
      <c r="BH169" s="40">
        <v>319348</v>
      </c>
      <c r="BI169" s="40">
        <v>155328</v>
      </c>
      <c r="BJ169" s="40">
        <v>17911</v>
      </c>
      <c r="BK169" s="40">
        <v>234808</v>
      </c>
      <c r="BL169" s="40">
        <v>79037</v>
      </c>
      <c r="BM169" s="40">
        <v>15568</v>
      </c>
      <c r="BN169" s="40">
        <v>26638</v>
      </c>
      <c r="BO169" s="40">
        <v>10053</v>
      </c>
      <c r="BP169" s="40">
        <v>10290</v>
      </c>
      <c r="BQ169" s="40">
        <v>145413</v>
      </c>
      <c r="BR169" s="40">
        <v>37866</v>
      </c>
      <c r="BS169" s="40">
        <v>16169</v>
      </c>
      <c r="BT169" s="40">
        <v>75405</v>
      </c>
      <c r="BU169" s="40">
        <v>42333</v>
      </c>
      <c r="BV169" s="40">
        <v>6226</v>
      </c>
      <c r="BW169" s="40">
        <v>159096</v>
      </c>
      <c r="BX169" s="40">
        <v>167009</v>
      </c>
      <c r="BY169" s="40">
        <v>4940</v>
      </c>
      <c r="BZ169" s="40">
        <v>104269</v>
      </c>
      <c r="CA169" s="40">
        <v>108486</v>
      </c>
      <c r="CB169" s="40">
        <v>19761</v>
      </c>
      <c r="CC169" s="40">
        <v>22004</v>
      </c>
      <c r="CD169" s="40">
        <v>7256</v>
      </c>
      <c r="CE169" s="40">
        <v>5185</v>
      </c>
      <c r="CF169" s="40">
        <v>82489</v>
      </c>
      <c r="CG169" s="40">
        <v>50554</v>
      </c>
      <c r="CH169" s="40">
        <v>5198</v>
      </c>
      <c r="CI169" s="40">
        <v>325216</v>
      </c>
      <c r="CJ169" s="40">
        <v>74977</v>
      </c>
      <c r="CK169" s="40">
        <v>28142</v>
      </c>
      <c r="CL169" s="40">
        <v>9903</v>
      </c>
      <c r="CM169" s="40">
        <v>4224</v>
      </c>
      <c r="CN169" s="40">
        <v>611</v>
      </c>
      <c r="CO169" s="40">
        <v>79601</v>
      </c>
      <c r="CP169" s="40">
        <v>13879</v>
      </c>
      <c r="CQ169" s="40">
        <v>5453</v>
      </c>
      <c r="CR169" s="40">
        <v>126582</v>
      </c>
      <c r="CS169" s="40">
        <v>19818</v>
      </c>
      <c r="CT169" s="40">
        <v>8187</v>
      </c>
    </row>
    <row r="170" spans="2:98">
      <c r="B170" s="32">
        <v>41969</v>
      </c>
      <c r="C170" s="37"/>
      <c r="D170" s="37"/>
      <c r="E170" s="37"/>
      <c r="F170" s="38">
        <v>133621</v>
      </c>
      <c r="G170" s="39">
        <v>225389</v>
      </c>
      <c r="H170" s="39">
        <v>24530</v>
      </c>
      <c r="I170" s="39">
        <v>1022271</v>
      </c>
      <c r="J170" s="38">
        <v>1259156</v>
      </c>
      <c r="K170" s="38">
        <v>148697</v>
      </c>
      <c r="L170" s="38">
        <v>167603</v>
      </c>
      <c r="M170" s="39">
        <v>170492</v>
      </c>
      <c r="N170" s="39">
        <v>19096</v>
      </c>
      <c r="O170" s="38">
        <v>340534</v>
      </c>
      <c r="P170" s="39">
        <v>275286</v>
      </c>
      <c r="Q170" s="39">
        <v>50961</v>
      </c>
      <c r="R170" s="38">
        <v>505753</v>
      </c>
      <c r="S170" s="39">
        <v>429356</v>
      </c>
      <c r="T170" s="39">
        <v>69726</v>
      </c>
      <c r="U170" s="38">
        <v>286601</v>
      </c>
      <c r="V170" s="39">
        <v>176744</v>
      </c>
      <c r="W170" s="39">
        <v>23611</v>
      </c>
      <c r="X170" s="38">
        <v>33908</v>
      </c>
      <c r="Y170" s="39">
        <v>33495</v>
      </c>
      <c r="Z170" s="39">
        <v>3093</v>
      </c>
      <c r="AA170" s="38">
        <v>528538</v>
      </c>
      <c r="AB170" s="39">
        <v>998706</v>
      </c>
      <c r="AC170" s="39">
        <v>82051</v>
      </c>
      <c r="AD170" s="38">
        <v>319498</v>
      </c>
      <c r="AE170" s="39">
        <v>899944</v>
      </c>
      <c r="AF170" s="39">
        <v>58263</v>
      </c>
      <c r="AG170" s="38">
        <v>32210</v>
      </c>
      <c r="AH170" s="39">
        <v>31722</v>
      </c>
      <c r="AI170" s="39">
        <v>3929</v>
      </c>
      <c r="AJ170" s="38">
        <v>88155</v>
      </c>
      <c r="AK170" s="39">
        <v>76274</v>
      </c>
      <c r="AL170" s="39">
        <v>7054</v>
      </c>
      <c r="AM170" s="38">
        <v>54971</v>
      </c>
      <c r="AN170" s="39">
        <v>45177</v>
      </c>
      <c r="AO170" s="39">
        <v>3465</v>
      </c>
      <c r="AP170" s="38">
        <v>155678</v>
      </c>
      <c r="AQ170" s="39">
        <v>106448</v>
      </c>
      <c r="AR170" s="39">
        <v>5105</v>
      </c>
      <c r="AS170" s="38">
        <v>262078</v>
      </c>
      <c r="AT170" s="39">
        <v>53970</v>
      </c>
      <c r="AU170" s="39">
        <v>9849</v>
      </c>
      <c r="AV170" s="38">
        <v>114521</v>
      </c>
      <c r="AW170" s="39">
        <v>180581</v>
      </c>
      <c r="AX170" s="39">
        <v>8696</v>
      </c>
      <c r="AY170" s="38">
        <v>167752</v>
      </c>
      <c r="AZ170" s="39">
        <v>134094</v>
      </c>
      <c r="BA170" s="39">
        <v>14407</v>
      </c>
      <c r="BB170" s="38">
        <v>81491</v>
      </c>
      <c r="BC170" s="39">
        <v>54112</v>
      </c>
      <c r="BD170" s="39">
        <v>3779</v>
      </c>
      <c r="BE170" s="38">
        <v>10067</v>
      </c>
      <c r="BF170" s="39">
        <v>10361</v>
      </c>
      <c r="BG170" s="39">
        <v>988</v>
      </c>
      <c r="BH170" s="40">
        <v>307956</v>
      </c>
      <c r="BI170" s="40">
        <v>152882</v>
      </c>
      <c r="BJ170" s="40">
        <v>18496</v>
      </c>
      <c r="BK170" s="40">
        <v>230593</v>
      </c>
      <c r="BL170" s="40">
        <v>72774</v>
      </c>
      <c r="BM170" s="40">
        <v>14308</v>
      </c>
      <c r="BN170" s="40">
        <v>25496</v>
      </c>
      <c r="BO170" s="40">
        <v>9881</v>
      </c>
      <c r="BP170" s="40">
        <v>11232</v>
      </c>
      <c r="BQ170" s="40">
        <v>140276</v>
      </c>
      <c r="BR170" s="40">
        <v>36852</v>
      </c>
      <c r="BS170" s="40">
        <v>16910</v>
      </c>
      <c r="BT170" s="40">
        <v>69630</v>
      </c>
      <c r="BU170" s="40">
        <v>43348</v>
      </c>
      <c r="BV170" s="40">
        <v>6211</v>
      </c>
      <c r="BW170" s="40">
        <v>127128</v>
      </c>
      <c r="BX170" s="40">
        <v>168138</v>
      </c>
      <c r="BY170" s="40">
        <v>5112</v>
      </c>
      <c r="BZ170" s="40">
        <v>96649</v>
      </c>
      <c r="CA170" s="40">
        <v>101172</v>
      </c>
      <c r="CB170" s="40">
        <v>19815</v>
      </c>
      <c r="CC170" s="40">
        <v>22100</v>
      </c>
      <c r="CD170" s="40">
        <v>7524</v>
      </c>
      <c r="CE170" s="40">
        <v>5599</v>
      </c>
      <c r="CF170" s="40">
        <v>80028</v>
      </c>
      <c r="CG170" s="40">
        <v>57880</v>
      </c>
      <c r="CH170" s="40">
        <v>6243</v>
      </c>
      <c r="CI170" s="40">
        <v>314599</v>
      </c>
      <c r="CJ170" s="40">
        <v>75762</v>
      </c>
      <c r="CK170" s="40">
        <v>29465</v>
      </c>
      <c r="CL170" s="40">
        <v>9353</v>
      </c>
      <c r="CM170" s="40">
        <v>3381</v>
      </c>
      <c r="CN170" s="40">
        <v>560</v>
      </c>
      <c r="CO170" s="40">
        <v>74841</v>
      </c>
      <c r="CP170" s="40">
        <v>13743</v>
      </c>
      <c r="CQ170" s="40">
        <v>5709</v>
      </c>
      <c r="CR170" s="40">
        <v>123156</v>
      </c>
      <c r="CS170" s="40">
        <v>19987</v>
      </c>
      <c r="CT170" s="40">
        <v>8538</v>
      </c>
    </row>
    <row r="171" spans="2:98">
      <c r="B171" s="32">
        <v>41968</v>
      </c>
      <c r="C171" s="37"/>
      <c r="D171" s="37"/>
      <c r="E171" s="37"/>
      <c r="F171" s="38">
        <v>143989</v>
      </c>
      <c r="G171" s="39">
        <v>231825</v>
      </c>
      <c r="H171" s="39">
        <v>25587</v>
      </c>
      <c r="I171" s="39">
        <v>1022271</v>
      </c>
      <c r="J171" s="38">
        <v>1267900</v>
      </c>
      <c r="K171" s="38">
        <v>153711</v>
      </c>
      <c r="L171" s="38">
        <v>172518</v>
      </c>
      <c r="M171" s="39">
        <v>179472</v>
      </c>
      <c r="N171" s="39">
        <v>19946</v>
      </c>
      <c r="O171" s="38">
        <v>375927</v>
      </c>
      <c r="P171" s="39">
        <v>280363</v>
      </c>
      <c r="Q171" s="39">
        <v>51706</v>
      </c>
      <c r="R171" s="38">
        <v>518354</v>
      </c>
      <c r="S171" s="39">
        <v>434359</v>
      </c>
      <c r="T171" s="39">
        <v>71417</v>
      </c>
      <c r="U171" s="38">
        <v>299373</v>
      </c>
      <c r="V171" s="39">
        <v>184152</v>
      </c>
      <c r="W171" s="39">
        <v>23111</v>
      </c>
      <c r="X171" s="38">
        <v>33691</v>
      </c>
      <c r="Y171" s="39">
        <v>33666</v>
      </c>
      <c r="Z171" s="39">
        <v>2994</v>
      </c>
      <c r="AA171" s="38">
        <v>531077</v>
      </c>
      <c r="AB171" s="39">
        <v>985253</v>
      </c>
      <c r="AC171" s="39">
        <v>80060</v>
      </c>
      <c r="AD171" s="38">
        <v>319495</v>
      </c>
      <c r="AE171" s="39">
        <v>913754</v>
      </c>
      <c r="AF171" s="39">
        <v>58958</v>
      </c>
      <c r="AG171" s="38">
        <v>33154</v>
      </c>
      <c r="AH171" s="39">
        <v>32588</v>
      </c>
      <c r="AI171" s="39">
        <v>4168</v>
      </c>
      <c r="AJ171" s="38">
        <v>94333</v>
      </c>
      <c r="AK171" s="39">
        <v>82861</v>
      </c>
      <c r="AL171" s="39">
        <v>7812</v>
      </c>
      <c r="AM171" s="38">
        <v>58477</v>
      </c>
      <c r="AN171" s="39">
        <v>48842</v>
      </c>
      <c r="AO171" s="39">
        <v>3788</v>
      </c>
      <c r="AP171" s="38">
        <v>158565</v>
      </c>
      <c r="AQ171" s="39">
        <v>107805</v>
      </c>
      <c r="AR171" s="39">
        <v>5219</v>
      </c>
      <c r="AS171" s="38">
        <v>273825</v>
      </c>
      <c r="AT171" s="39">
        <v>58422</v>
      </c>
      <c r="AU171" s="39">
        <v>10307</v>
      </c>
      <c r="AV171" s="38">
        <v>112466</v>
      </c>
      <c r="AW171" s="39">
        <v>174400</v>
      </c>
      <c r="AX171" s="39">
        <v>7966</v>
      </c>
      <c r="AY171" s="38">
        <v>166061</v>
      </c>
      <c r="AZ171" s="39">
        <v>133591</v>
      </c>
      <c r="BA171" s="39">
        <v>14628</v>
      </c>
      <c r="BB171" s="38">
        <v>79394</v>
      </c>
      <c r="BC171" s="39">
        <v>51599</v>
      </c>
      <c r="BD171" s="39">
        <v>3680</v>
      </c>
      <c r="BE171" s="38">
        <v>11294</v>
      </c>
      <c r="BF171" s="39">
        <v>11266</v>
      </c>
      <c r="BG171" s="39">
        <v>1105</v>
      </c>
      <c r="BH171" s="40">
        <v>310804</v>
      </c>
      <c r="BI171" s="40">
        <v>149757</v>
      </c>
      <c r="BJ171" s="40">
        <v>18082</v>
      </c>
      <c r="BK171" s="40">
        <v>220451</v>
      </c>
      <c r="BL171" s="40">
        <v>76290</v>
      </c>
      <c r="BM171" s="40">
        <v>13725</v>
      </c>
      <c r="BN171" s="40">
        <v>25654</v>
      </c>
      <c r="BO171" s="40">
        <v>9707</v>
      </c>
      <c r="BP171" s="40">
        <v>10355</v>
      </c>
      <c r="BQ171" s="40">
        <v>141035</v>
      </c>
      <c r="BR171" s="40">
        <v>36126</v>
      </c>
      <c r="BS171" s="40">
        <v>15452</v>
      </c>
      <c r="BT171" s="40">
        <v>70755</v>
      </c>
      <c r="BU171" s="40">
        <v>44615</v>
      </c>
      <c r="BV171" s="40">
        <v>6374</v>
      </c>
      <c r="BW171" s="40">
        <v>128438</v>
      </c>
      <c r="BX171" s="40">
        <v>173347</v>
      </c>
      <c r="BY171" s="40">
        <v>5158</v>
      </c>
      <c r="BZ171" s="40">
        <v>94937</v>
      </c>
      <c r="CA171" s="40">
        <v>99876</v>
      </c>
      <c r="CB171" s="40">
        <v>19672</v>
      </c>
      <c r="CC171" s="40">
        <v>23890</v>
      </c>
      <c r="CD171" s="40">
        <v>8213</v>
      </c>
      <c r="CE171" s="40">
        <v>5654</v>
      </c>
      <c r="CF171" s="40">
        <v>89590</v>
      </c>
      <c r="CG171" s="40">
        <v>76975</v>
      </c>
      <c r="CH171" s="40">
        <v>9323</v>
      </c>
      <c r="CI171" s="40">
        <v>323542</v>
      </c>
      <c r="CJ171" s="40">
        <v>76931</v>
      </c>
      <c r="CK171" s="40">
        <v>30156</v>
      </c>
      <c r="CL171" s="40">
        <v>8672</v>
      </c>
      <c r="CM171" s="40">
        <v>3166</v>
      </c>
      <c r="CN171" s="40">
        <v>480</v>
      </c>
      <c r="CO171" s="40">
        <v>73889</v>
      </c>
      <c r="CP171" s="40">
        <v>13649</v>
      </c>
      <c r="CQ171" s="40">
        <v>5546</v>
      </c>
      <c r="CR171" s="40">
        <v>124652</v>
      </c>
      <c r="CS171" s="40">
        <v>19879</v>
      </c>
      <c r="CT171" s="40">
        <v>8361</v>
      </c>
    </row>
    <row r="172" spans="2:98">
      <c r="B172" s="32">
        <v>41967</v>
      </c>
      <c r="C172" s="37"/>
      <c r="D172" s="37"/>
      <c r="E172" s="37"/>
      <c r="F172" s="38">
        <v>73023</v>
      </c>
      <c r="G172" s="39">
        <v>117149</v>
      </c>
      <c r="H172" s="39">
        <v>15540</v>
      </c>
      <c r="I172" s="39">
        <v>1022271</v>
      </c>
      <c r="J172" s="38">
        <v>1122905</v>
      </c>
      <c r="K172" s="38">
        <v>149801</v>
      </c>
      <c r="L172" s="38">
        <v>153191</v>
      </c>
      <c r="M172" s="39">
        <v>136540</v>
      </c>
      <c r="N172" s="39">
        <v>17166</v>
      </c>
      <c r="O172" s="38">
        <v>313091</v>
      </c>
      <c r="P172" s="39">
        <v>199940</v>
      </c>
      <c r="Q172" s="39">
        <v>39016</v>
      </c>
      <c r="R172" s="38">
        <v>452802</v>
      </c>
      <c r="S172" s="39">
        <v>345425</v>
      </c>
      <c r="T172" s="39">
        <v>56365</v>
      </c>
      <c r="U172" s="38">
        <v>296644</v>
      </c>
      <c r="V172" s="39">
        <v>170832</v>
      </c>
      <c r="W172" s="39">
        <v>22769</v>
      </c>
      <c r="X172" s="38">
        <v>25635</v>
      </c>
      <c r="Y172" s="39">
        <v>23673</v>
      </c>
      <c r="Z172" s="39">
        <v>2097</v>
      </c>
      <c r="AA172" s="38">
        <v>597498</v>
      </c>
      <c r="AB172" s="39">
        <v>1068058</v>
      </c>
      <c r="AC172" s="39">
        <v>97775</v>
      </c>
      <c r="AD172" s="38">
        <v>390955</v>
      </c>
      <c r="AE172" s="39">
        <v>1051267</v>
      </c>
      <c r="AF172" s="39">
        <v>73756</v>
      </c>
      <c r="AG172" s="38">
        <v>27176</v>
      </c>
      <c r="AH172" s="39">
        <v>22428</v>
      </c>
      <c r="AI172" s="39">
        <v>2971</v>
      </c>
      <c r="AJ172" s="38">
        <v>52068</v>
      </c>
      <c r="AK172" s="39">
        <v>33541</v>
      </c>
      <c r="AL172" s="39">
        <v>3344</v>
      </c>
      <c r="AM172" s="38">
        <v>35872</v>
      </c>
      <c r="AN172" s="39">
        <v>23000</v>
      </c>
      <c r="AO172" s="39">
        <v>1759</v>
      </c>
      <c r="AP172" s="38">
        <v>175128</v>
      </c>
      <c r="AQ172" s="39">
        <v>98912</v>
      </c>
      <c r="AR172" s="39">
        <v>5483</v>
      </c>
      <c r="AS172" s="38">
        <v>271760</v>
      </c>
      <c r="AT172" s="39">
        <v>43747</v>
      </c>
      <c r="AU172" s="39">
        <v>9614</v>
      </c>
      <c r="AV172" s="38">
        <v>112015</v>
      </c>
      <c r="AW172" s="39">
        <v>141088</v>
      </c>
      <c r="AX172" s="39">
        <v>8886</v>
      </c>
      <c r="AY172" s="38">
        <v>186779</v>
      </c>
      <c r="AZ172" s="39">
        <v>111972</v>
      </c>
      <c r="BA172" s="39">
        <v>12593</v>
      </c>
      <c r="BB172" s="38">
        <v>106890</v>
      </c>
      <c r="BC172" s="39">
        <v>29242</v>
      </c>
      <c r="BD172" s="39">
        <v>2399</v>
      </c>
      <c r="BE172" s="38">
        <v>8392</v>
      </c>
      <c r="BF172" s="39">
        <v>6993</v>
      </c>
      <c r="BG172" s="39">
        <v>798</v>
      </c>
      <c r="BH172" s="40">
        <v>305707</v>
      </c>
      <c r="BI172" s="40">
        <v>139867</v>
      </c>
      <c r="BJ172" s="40">
        <v>18684</v>
      </c>
      <c r="BK172" s="40">
        <v>210374</v>
      </c>
      <c r="BL172" s="40">
        <v>38942</v>
      </c>
      <c r="BM172" s="40">
        <v>7873</v>
      </c>
      <c r="BN172" s="40">
        <v>25737</v>
      </c>
      <c r="BO172" s="40">
        <v>12092</v>
      </c>
      <c r="BP172" s="40">
        <v>10607</v>
      </c>
      <c r="BQ172" s="40">
        <v>142430</v>
      </c>
      <c r="BR172" s="40">
        <v>72156</v>
      </c>
      <c r="BS172" s="40">
        <v>28587</v>
      </c>
      <c r="BT172" s="40">
        <v>72657</v>
      </c>
      <c r="BU172" s="40">
        <v>39195</v>
      </c>
      <c r="BV172" s="40">
        <v>6669</v>
      </c>
      <c r="BW172" s="40">
        <v>139257</v>
      </c>
      <c r="BX172" s="40">
        <v>153723</v>
      </c>
      <c r="BY172" s="40">
        <v>4873</v>
      </c>
      <c r="BZ172" s="40">
        <v>93910</v>
      </c>
      <c r="CA172" s="40">
        <v>150012</v>
      </c>
      <c r="CB172" s="40">
        <v>30704</v>
      </c>
      <c r="CC172" s="40">
        <v>26596</v>
      </c>
      <c r="CD172" s="40">
        <v>3731</v>
      </c>
      <c r="CE172" s="40">
        <v>2677</v>
      </c>
      <c r="CF172" s="40">
        <v>114702</v>
      </c>
      <c r="CG172" s="40">
        <v>55459</v>
      </c>
      <c r="CH172" s="40">
        <v>6342</v>
      </c>
      <c r="CI172" s="40">
        <v>331272</v>
      </c>
      <c r="CJ172" s="40">
        <v>95189</v>
      </c>
      <c r="CK172" s="40">
        <v>35788</v>
      </c>
      <c r="CL172" s="40">
        <v>9376</v>
      </c>
      <c r="CM172" s="40">
        <v>2959</v>
      </c>
      <c r="CN172" s="40">
        <v>478</v>
      </c>
      <c r="CO172" s="40">
        <v>73727</v>
      </c>
      <c r="CP172" s="40">
        <v>23441</v>
      </c>
      <c r="CQ172" s="40">
        <v>8202</v>
      </c>
      <c r="CR172" s="40">
        <v>123686</v>
      </c>
      <c r="CS172" s="40">
        <v>22677</v>
      </c>
      <c r="CT172" s="40">
        <v>10318</v>
      </c>
    </row>
    <row r="173" spans="2:98">
      <c r="B173" s="32">
        <v>41966</v>
      </c>
      <c r="C173" s="37"/>
      <c r="D173" s="37"/>
      <c r="E173" s="37"/>
      <c r="F173" s="38">
        <v>71956</v>
      </c>
      <c r="G173" s="39">
        <v>120135</v>
      </c>
      <c r="H173" s="39">
        <v>16347</v>
      </c>
      <c r="I173" s="39">
        <v>1022271</v>
      </c>
      <c r="J173" s="38">
        <v>1149575</v>
      </c>
      <c r="K173" s="38">
        <v>159571</v>
      </c>
      <c r="L173" s="38">
        <v>166276</v>
      </c>
      <c r="M173" s="39">
        <v>138974</v>
      </c>
      <c r="N173" s="39">
        <v>17569</v>
      </c>
      <c r="O173" s="38">
        <v>267766</v>
      </c>
      <c r="P173" s="39">
        <v>205379</v>
      </c>
      <c r="Q173" s="39">
        <v>43196</v>
      </c>
      <c r="R173" s="38">
        <v>449766</v>
      </c>
      <c r="S173" s="39">
        <v>348957</v>
      </c>
      <c r="T173" s="39">
        <v>59217</v>
      </c>
      <c r="U173" s="38">
        <v>304831</v>
      </c>
      <c r="V173" s="39">
        <v>179341</v>
      </c>
      <c r="W173" s="39">
        <v>27633</v>
      </c>
      <c r="X173" s="38">
        <v>24917</v>
      </c>
      <c r="Y173" s="39">
        <v>22176</v>
      </c>
      <c r="Z173" s="39">
        <v>2025</v>
      </c>
      <c r="AA173" s="38">
        <v>622167</v>
      </c>
      <c r="AB173" s="39">
        <v>1063661</v>
      </c>
      <c r="AC173" s="39">
        <v>101669</v>
      </c>
      <c r="AD173" s="38">
        <v>407323</v>
      </c>
      <c r="AE173" s="39">
        <v>1040438</v>
      </c>
      <c r="AF173" s="39">
        <v>78589</v>
      </c>
      <c r="AG173" s="38">
        <v>27350</v>
      </c>
      <c r="AH173" s="39">
        <v>24075</v>
      </c>
      <c r="AI173" s="39">
        <v>3239</v>
      </c>
      <c r="AJ173" s="38">
        <v>55765</v>
      </c>
      <c r="AK173" s="39">
        <v>36376</v>
      </c>
      <c r="AL173" s="39">
        <v>3769</v>
      </c>
      <c r="AM173" s="38">
        <v>36690</v>
      </c>
      <c r="AN173" s="39">
        <v>23820</v>
      </c>
      <c r="AO173" s="39">
        <v>1996</v>
      </c>
      <c r="AP173" s="38">
        <v>168546</v>
      </c>
      <c r="AQ173" s="39">
        <v>96852</v>
      </c>
      <c r="AR173" s="39">
        <v>5703</v>
      </c>
      <c r="AS173" s="38">
        <v>267475</v>
      </c>
      <c r="AT173" s="39">
        <v>44659</v>
      </c>
      <c r="AU173" s="39">
        <v>10239</v>
      </c>
      <c r="AV173" s="38">
        <v>114723</v>
      </c>
      <c r="AW173" s="39">
        <v>147038</v>
      </c>
      <c r="AX173" s="39">
        <v>8810</v>
      </c>
      <c r="AY173" s="38">
        <v>219407</v>
      </c>
      <c r="AZ173" s="39">
        <v>133447</v>
      </c>
      <c r="BA173" s="39">
        <v>15310</v>
      </c>
      <c r="BB173" s="38">
        <v>117260</v>
      </c>
      <c r="BC173" s="39">
        <v>35683</v>
      </c>
      <c r="BD173" s="39">
        <v>3047</v>
      </c>
      <c r="BE173" s="38">
        <v>8053</v>
      </c>
      <c r="BF173" s="39">
        <v>7115</v>
      </c>
      <c r="BG173" s="39">
        <v>866</v>
      </c>
      <c r="BH173" s="40">
        <v>231238</v>
      </c>
      <c r="BI173" s="40">
        <v>127143</v>
      </c>
      <c r="BJ173" s="40">
        <v>17383</v>
      </c>
      <c r="BK173" s="40">
        <v>139033</v>
      </c>
      <c r="BL173" s="40">
        <v>52312</v>
      </c>
      <c r="BM173" s="40">
        <v>10906</v>
      </c>
      <c r="BN173" s="40">
        <v>30161</v>
      </c>
      <c r="BO173" s="40">
        <v>12260</v>
      </c>
      <c r="BP173" s="40">
        <v>11890</v>
      </c>
      <c r="BQ173" s="40">
        <v>199038</v>
      </c>
      <c r="BR173" s="40">
        <v>81568</v>
      </c>
      <c r="BS173" s="40">
        <v>32210</v>
      </c>
      <c r="BT173" s="40">
        <v>72192</v>
      </c>
      <c r="BU173" s="40">
        <v>39940</v>
      </c>
      <c r="BV173" s="40">
        <v>6746</v>
      </c>
      <c r="BW173" s="40">
        <v>141789</v>
      </c>
      <c r="BX173" s="40">
        <v>142849</v>
      </c>
      <c r="BY173" s="40">
        <v>4683</v>
      </c>
      <c r="BZ173" s="40">
        <v>112438</v>
      </c>
      <c r="CA173" s="40">
        <v>183621</v>
      </c>
      <c r="CB173" s="40">
        <v>39185</v>
      </c>
      <c r="CC173" s="40">
        <v>13717</v>
      </c>
      <c r="CD173" s="40">
        <v>4236</v>
      </c>
      <c r="CE173" s="40">
        <v>2718</v>
      </c>
      <c r="CF173" s="40">
        <v>89068</v>
      </c>
      <c r="CG173" s="40">
        <v>55912</v>
      </c>
      <c r="CH173" s="40">
        <v>6632</v>
      </c>
      <c r="CI173" s="40">
        <v>393814</v>
      </c>
      <c r="CJ173" s="40">
        <v>98879</v>
      </c>
      <c r="CK173" s="40">
        <v>35340</v>
      </c>
      <c r="CL173" s="40">
        <v>2620</v>
      </c>
      <c r="CM173" s="40">
        <v>2836</v>
      </c>
      <c r="CN173" s="40">
        <v>209</v>
      </c>
      <c r="CO173" s="40">
        <v>132645</v>
      </c>
      <c r="CP173" s="40">
        <v>28209</v>
      </c>
      <c r="CQ173" s="40">
        <v>9752</v>
      </c>
      <c r="CR173" s="40">
        <v>140524</v>
      </c>
      <c r="CS173" s="40">
        <v>23980</v>
      </c>
      <c r="CT173" s="40">
        <v>11198</v>
      </c>
    </row>
    <row r="174" spans="2:98">
      <c r="B174" s="32">
        <v>41965</v>
      </c>
      <c r="C174" s="37"/>
      <c r="D174" s="37"/>
      <c r="E174" s="37"/>
      <c r="F174" s="38">
        <v>114848</v>
      </c>
      <c r="G174" s="39">
        <v>199174</v>
      </c>
      <c r="H174" s="39">
        <v>22000</v>
      </c>
      <c r="I174" s="39">
        <v>1022271</v>
      </c>
      <c r="J174" s="38">
        <v>1269437</v>
      </c>
      <c r="K174" s="38">
        <v>156972</v>
      </c>
      <c r="L174" s="38">
        <v>169075</v>
      </c>
      <c r="M174" s="39">
        <v>169057</v>
      </c>
      <c r="N174" s="39">
        <v>18618</v>
      </c>
      <c r="O174" s="38">
        <v>337973</v>
      </c>
      <c r="P174" s="39">
        <v>258508</v>
      </c>
      <c r="Q174" s="39">
        <v>50813</v>
      </c>
      <c r="R174" s="38">
        <v>493475</v>
      </c>
      <c r="S174" s="39">
        <v>428047</v>
      </c>
      <c r="T174" s="39">
        <v>67698</v>
      </c>
      <c r="U174" s="38">
        <v>305130</v>
      </c>
      <c r="V174" s="39">
        <v>195912</v>
      </c>
      <c r="W174" s="39">
        <v>27365</v>
      </c>
      <c r="X174" s="38">
        <v>29933</v>
      </c>
      <c r="Y174" s="39">
        <v>30823</v>
      </c>
      <c r="Z174" s="39">
        <v>2762</v>
      </c>
      <c r="AA174" s="38">
        <v>564938</v>
      </c>
      <c r="AB174" s="39">
        <v>1044142</v>
      </c>
      <c r="AC174" s="39">
        <v>88595</v>
      </c>
      <c r="AD174" s="38">
        <v>337942</v>
      </c>
      <c r="AE174" s="39">
        <v>938873</v>
      </c>
      <c r="AF174" s="39">
        <v>63615</v>
      </c>
      <c r="AG174" s="38">
        <v>31157</v>
      </c>
      <c r="AH174" s="39">
        <v>31163</v>
      </c>
      <c r="AI174" s="39">
        <v>3830</v>
      </c>
      <c r="AJ174" s="38">
        <v>82805</v>
      </c>
      <c r="AK174" s="39">
        <v>70661</v>
      </c>
      <c r="AL174" s="39">
        <v>6824</v>
      </c>
      <c r="AM174" s="38">
        <v>51580</v>
      </c>
      <c r="AN174" s="39">
        <v>42125</v>
      </c>
      <c r="AO174" s="39">
        <v>3171</v>
      </c>
      <c r="AP174" s="38">
        <v>159157</v>
      </c>
      <c r="AQ174" s="39">
        <v>104373</v>
      </c>
      <c r="AR174" s="39">
        <v>5508</v>
      </c>
      <c r="AS174" s="38">
        <v>259803</v>
      </c>
      <c r="AT174" s="39">
        <v>53502</v>
      </c>
      <c r="AU174" s="39">
        <v>9684</v>
      </c>
      <c r="AV174" s="38">
        <v>115628</v>
      </c>
      <c r="AW174" s="39">
        <v>179778</v>
      </c>
      <c r="AX174" s="39">
        <v>8726</v>
      </c>
      <c r="AY174" s="38">
        <v>205672</v>
      </c>
      <c r="AZ174" s="39">
        <v>161773</v>
      </c>
      <c r="BA174" s="39">
        <v>17044</v>
      </c>
      <c r="BB174" s="38">
        <v>114112</v>
      </c>
      <c r="BC174" s="39">
        <v>63667</v>
      </c>
      <c r="BD174" s="39">
        <v>4373</v>
      </c>
      <c r="BE174" s="38">
        <v>9982</v>
      </c>
      <c r="BF174" s="39">
        <v>9878</v>
      </c>
      <c r="BG174" s="39">
        <v>1143</v>
      </c>
      <c r="BH174" s="40">
        <v>230323</v>
      </c>
      <c r="BI174" s="40">
        <v>135229</v>
      </c>
      <c r="BJ174" s="40">
        <v>15965</v>
      </c>
      <c r="BK174" s="40">
        <v>176670</v>
      </c>
      <c r="BL174" s="40">
        <v>88845</v>
      </c>
      <c r="BM174" s="40">
        <v>15163</v>
      </c>
      <c r="BN174" s="40">
        <v>31795</v>
      </c>
      <c r="BO174" s="40">
        <v>11978</v>
      </c>
      <c r="BP174" s="40">
        <v>10345</v>
      </c>
      <c r="BQ174" s="40">
        <v>207399</v>
      </c>
      <c r="BR174" s="40">
        <v>51842</v>
      </c>
      <c r="BS174" s="40">
        <v>21177</v>
      </c>
      <c r="BT174" s="40">
        <v>82982</v>
      </c>
      <c r="BU174" s="40">
        <v>44499</v>
      </c>
      <c r="BV174" s="40">
        <v>6268</v>
      </c>
      <c r="BW174" s="40">
        <v>124675</v>
      </c>
      <c r="BX174" s="40">
        <v>153812</v>
      </c>
      <c r="BY174" s="40">
        <v>4909</v>
      </c>
      <c r="BZ174" s="40">
        <v>127828</v>
      </c>
      <c r="CA174" s="40">
        <v>164998</v>
      </c>
      <c r="CB174" s="40">
        <v>30012</v>
      </c>
      <c r="CC174" s="40">
        <v>14911</v>
      </c>
      <c r="CD174" s="40">
        <v>6769</v>
      </c>
      <c r="CE174" s="40">
        <v>4928</v>
      </c>
      <c r="CF174" s="40">
        <v>96432</v>
      </c>
      <c r="CG174" s="40">
        <v>69955</v>
      </c>
      <c r="CH174" s="40">
        <v>7389</v>
      </c>
      <c r="CI174" s="40">
        <v>412652</v>
      </c>
      <c r="CJ174" s="40">
        <v>81847</v>
      </c>
      <c r="CK174" s="40">
        <v>30667</v>
      </c>
      <c r="CL174" s="40">
        <v>3088</v>
      </c>
      <c r="CM174" s="40">
        <v>1020</v>
      </c>
      <c r="CN174" s="40">
        <v>176</v>
      </c>
      <c r="CO174" s="40">
        <v>152251</v>
      </c>
      <c r="CP174" s="40">
        <v>18943</v>
      </c>
      <c r="CQ174" s="40">
        <v>6596</v>
      </c>
      <c r="CR174" s="40">
        <v>144678</v>
      </c>
      <c r="CS174" s="40">
        <v>21737</v>
      </c>
      <c r="CT174" s="40">
        <v>9300</v>
      </c>
    </row>
    <row r="175" spans="2:98">
      <c r="B175" s="32">
        <v>41964</v>
      </c>
      <c r="C175" s="41">
        <v>0.62882156043545601</v>
      </c>
      <c r="D175" s="41">
        <v>0.27807348214224042</v>
      </c>
      <c r="E175" s="41">
        <v>8.273719057988066E-2</v>
      </c>
      <c r="F175" s="38">
        <v>131951</v>
      </c>
      <c r="G175" s="39">
        <v>228305</v>
      </c>
      <c r="H175" s="39">
        <v>22372</v>
      </c>
      <c r="I175" s="39">
        <v>1022271</v>
      </c>
      <c r="J175" s="38">
        <v>1279549</v>
      </c>
      <c r="K175" s="38">
        <v>152739</v>
      </c>
      <c r="L175" s="38">
        <v>166653</v>
      </c>
      <c r="M175" s="39">
        <v>175159</v>
      </c>
      <c r="N175" s="39">
        <v>19032</v>
      </c>
      <c r="O175" s="38">
        <v>358120</v>
      </c>
      <c r="P175" s="39">
        <v>278417</v>
      </c>
      <c r="Q175" s="39">
        <v>48641</v>
      </c>
      <c r="R175" s="38">
        <v>519737</v>
      </c>
      <c r="S175" s="39">
        <v>458259</v>
      </c>
      <c r="T175" s="39">
        <v>70334</v>
      </c>
      <c r="U175" s="38">
        <v>313146</v>
      </c>
      <c r="V175" s="39">
        <v>201605</v>
      </c>
      <c r="W175" s="39">
        <v>29153</v>
      </c>
      <c r="X175" s="38">
        <v>31649</v>
      </c>
      <c r="Y175" s="39">
        <v>32240</v>
      </c>
      <c r="Z175" s="39">
        <v>2899</v>
      </c>
      <c r="AA175" s="38">
        <v>506834</v>
      </c>
      <c r="AB175" s="39">
        <v>992441</v>
      </c>
      <c r="AC175" s="39">
        <v>79106</v>
      </c>
      <c r="AD175" s="38">
        <v>295657</v>
      </c>
      <c r="AE175" s="39">
        <v>873460</v>
      </c>
      <c r="AF175" s="39">
        <v>54963</v>
      </c>
      <c r="AG175" s="38">
        <v>31800</v>
      </c>
      <c r="AH175" s="39">
        <v>32801</v>
      </c>
      <c r="AI175" s="39">
        <v>3883</v>
      </c>
      <c r="AJ175" s="38">
        <v>84960</v>
      </c>
      <c r="AK175" s="39">
        <v>75720</v>
      </c>
      <c r="AL175" s="39">
        <v>6881</v>
      </c>
      <c r="AM175" s="38">
        <v>52452</v>
      </c>
      <c r="AN175" s="39">
        <v>44282</v>
      </c>
      <c r="AO175" s="39">
        <v>3311</v>
      </c>
      <c r="AP175" s="38">
        <v>156031</v>
      </c>
      <c r="AQ175" s="39">
        <v>99348</v>
      </c>
      <c r="AR175" s="39">
        <v>4919</v>
      </c>
      <c r="AS175" s="38">
        <v>283473</v>
      </c>
      <c r="AT175" s="39">
        <v>63600</v>
      </c>
      <c r="AU175" s="39">
        <v>12654</v>
      </c>
      <c r="AV175" s="38">
        <v>116024</v>
      </c>
      <c r="AW175" s="39">
        <v>183504</v>
      </c>
      <c r="AX175" s="39">
        <v>8135</v>
      </c>
      <c r="AY175" s="38">
        <v>173933</v>
      </c>
      <c r="AZ175" s="39">
        <v>140939</v>
      </c>
      <c r="BA175" s="39">
        <v>13917</v>
      </c>
      <c r="BB175" s="38">
        <v>84746</v>
      </c>
      <c r="BC175" s="39">
        <v>58728</v>
      </c>
      <c r="BD175" s="39">
        <v>3746</v>
      </c>
      <c r="BE175" s="38">
        <v>9952</v>
      </c>
      <c r="BF175" s="39">
        <v>10113</v>
      </c>
      <c r="BG175" s="39">
        <v>1071</v>
      </c>
      <c r="BH175" s="40">
        <v>266373</v>
      </c>
      <c r="BI175" s="40">
        <v>148455</v>
      </c>
      <c r="BJ175" s="40">
        <v>16250</v>
      </c>
      <c r="BK175" s="40">
        <v>247197</v>
      </c>
      <c r="BL175" s="40">
        <v>101475</v>
      </c>
      <c r="BM175" s="40">
        <v>16186</v>
      </c>
      <c r="BN175" s="40">
        <v>29990</v>
      </c>
      <c r="BO175" s="40">
        <v>8582</v>
      </c>
      <c r="BP175" s="40">
        <v>10662</v>
      </c>
      <c r="BQ175" s="40">
        <v>163970</v>
      </c>
      <c r="BR175" s="40">
        <v>39458</v>
      </c>
      <c r="BS175" s="40">
        <v>16645</v>
      </c>
      <c r="BT175" s="40">
        <v>82084</v>
      </c>
      <c r="BU175" s="40">
        <v>45253</v>
      </c>
      <c r="BV175" s="40">
        <v>6260</v>
      </c>
      <c r="BW175" s="40">
        <v>114347</v>
      </c>
      <c r="BX175" s="40">
        <v>145327</v>
      </c>
      <c r="BY175" s="40">
        <v>4166</v>
      </c>
      <c r="BZ175" s="40">
        <v>127599</v>
      </c>
      <c r="CA175" s="40">
        <v>113898</v>
      </c>
      <c r="CB175" s="40">
        <v>21052</v>
      </c>
      <c r="CC175" s="40">
        <v>13257</v>
      </c>
      <c r="CD175" s="40">
        <v>7222</v>
      </c>
      <c r="CE175" s="40">
        <v>4951</v>
      </c>
      <c r="CF175" s="40">
        <v>180059</v>
      </c>
      <c r="CG175" s="40">
        <v>97954</v>
      </c>
      <c r="CH175" s="40">
        <v>9771</v>
      </c>
      <c r="CI175" s="40">
        <v>351181</v>
      </c>
      <c r="CJ175" s="40">
        <v>73489</v>
      </c>
      <c r="CK175" s="40">
        <v>26375</v>
      </c>
      <c r="CL175" s="40">
        <v>4955</v>
      </c>
      <c r="CM175" s="40">
        <v>1035</v>
      </c>
      <c r="CN175" s="40">
        <v>323</v>
      </c>
      <c r="CO175" s="40">
        <v>95416</v>
      </c>
      <c r="CP175" s="40">
        <v>14269</v>
      </c>
      <c r="CQ175" s="40">
        <v>5747</v>
      </c>
      <c r="CR175" s="40">
        <v>126685</v>
      </c>
      <c r="CS175" s="40">
        <v>20167</v>
      </c>
      <c r="CT175" s="40">
        <v>8550</v>
      </c>
    </row>
    <row r="176" spans="2:98">
      <c r="B176" s="32">
        <v>41963</v>
      </c>
      <c r="C176" s="41">
        <v>0.63210490138425124</v>
      </c>
      <c r="D176" s="41">
        <v>0.27412918225440147</v>
      </c>
      <c r="E176" s="41">
        <v>8.3444063957567635E-2</v>
      </c>
      <c r="F176" s="38">
        <v>136554</v>
      </c>
      <c r="G176" s="39">
        <v>237731</v>
      </c>
      <c r="H176" s="39">
        <v>23552</v>
      </c>
      <c r="I176" s="39">
        <v>1022271</v>
      </c>
      <c r="J176" s="38">
        <v>1306236</v>
      </c>
      <c r="K176" s="38">
        <v>155575</v>
      </c>
      <c r="L176" s="38">
        <v>169732</v>
      </c>
      <c r="M176" s="39">
        <v>186444</v>
      </c>
      <c r="N176" s="39">
        <v>19172</v>
      </c>
      <c r="O176" s="38">
        <v>352150</v>
      </c>
      <c r="P176" s="39">
        <v>286048</v>
      </c>
      <c r="Q176" s="39">
        <v>48575</v>
      </c>
      <c r="R176" s="38">
        <v>535690</v>
      </c>
      <c r="S176" s="39">
        <v>478249</v>
      </c>
      <c r="T176" s="39">
        <v>70721</v>
      </c>
      <c r="U176" s="38">
        <v>334261</v>
      </c>
      <c r="V176" s="39">
        <v>211351</v>
      </c>
      <c r="W176" s="39">
        <v>27580</v>
      </c>
      <c r="X176" s="38">
        <v>32870</v>
      </c>
      <c r="Y176" s="39">
        <v>34161</v>
      </c>
      <c r="Z176" s="39">
        <v>3186</v>
      </c>
      <c r="AA176" s="38">
        <v>501057</v>
      </c>
      <c r="AB176" s="39">
        <v>980734</v>
      </c>
      <c r="AC176" s="39">
        <v>76011</v>
      </c>
      <c r="AD176" s="38">
        <v>295021</v>
      </c>
      <c r="AE176" s="39">
        <v>868621</v>
      </c>
      <c r="AF176" s="39">
        <v>53707</v>
      </c>
      <c r="AG176" s="38">
        <v>32099</v>
      </c>
      <c r="AH176" s="39">
        <v>33507</v>
      </c>
      <c r="AI176" s="39">
        <v>4155</v>
      </c>
      <c r="AJ176" s="38">
        <v>86978</v>
      </c>
      <c r="AK176" s="39">
        <v>77908</v>
      </c>
      <c r="AL176" s="39">
        <v>6982</v>
      </c>
      <c r="AM176" s="38">
        <v>53110</v>
      </c>
      <c r="AN176" s="39">
        <v>44668</v>
      </c>
      <c r="AO176" s="39">
        <v>3391</v>
      </c>
      <c r="AP176" s="38">
        <v>152417</v>
      </c>
      <c r="AQ176" s="39">
        <v>97631</v>
      </c>
      <c r="AR176" s="39">
        <v>5316</v>
      </c>
      <c r="AS176" s="38">
        <v>264278</v>
      </c>
      <c r="AT176" s="39">
        <v>57187</v>
      </c>
      <c r="AU176" s="39">
        <v>10271</v>
      </c>
      <c r="AV176" s="38">
        <v>112461</v>
      </c>
      <c r="AW176" s="39">
        <v>180544</v>
      </c>
      <c r="AX176" s="39">
        <v>7869</v>
      </c>
      <c r="AY176" s="38">
        <v>164524</v>
      </c>
      <c r="AZ176" s="39">
        <v>135264</v>
      </c>
      <c r="BA176" s="39">
        <v>13041</v>
      </c>
      <c r="BB176" s="38">
        <v>85565</v>
      </c>
      <c r="BC176" s="39">
        <v>58121</v>
      </c>
      <c r="BD176" s="39">
        <v>3611</v>
      </c>
      <c r="BE176" s="38">
        <v>9959</v>
      </c>
      <c r="BF176" s="39">
        <v>10705</v>
      </c>
      <c r="BG176" s="39">
        <v>1046</v>
      </c>
      <c r="BH176" s="40">
        <v>296406</v>
      </c>
      <c r="BI176" s="40">
        <v>152536</v>
      </c>
      <c r="BJ176" s="40">
        <v>15768</v>
      </c>
      <c r="BK176" s="40">
        <v>258848</v>
      </c>
      <c r="BL176" s="40">
        <v>101804</v>
      </c>
      <c r="BM176" s="40">
        <v>17461</v>
      </c>
      <c r="BN176" s="40">
        <v>186</v>
      </c>
      <c r="BO176" s="40">
        <v>8095</v>
      </c>
      <c r="BP176" s="40">
        <v>9009</v>
      </c>
      <c r="BQ176" s="40">
        <v>143239</v>
      </c>
      <c r="BR176" s="40">
        <v>38226</v>
      </c>
      <c r="BS176" s="40">
        <v>15771</v>
      </c>
      <c r="BT176" s="40">
        <v>74587</v>
      </c>
      <c r="BU176" s="40">
        <v>45431</v>
      </c>
      <c r="BV176" s="40">
        <v>5983</v>
      </c>
      <c r="BW176" s="40">
        <v>94008</v>
      </c>
      <c r="BX176" s="40">
        <v>138196</v>
      </c>
      <c r="BY176" s="40">
        <v>3733</v>
      </c>
      <c r="BZ176" s="40">
        <v>98948</v>
      </c>
      <c r="CA176" s="40">
        <v>114339</v>
      </c>
      <c r="CB176" s="40">
        <v>18741</v>
      </c>
      <c r="CC176" s="40">
        <v>21977</v>
      </c>
      <c r="CD176" s="40">
        <v>6993</v>
      </c>
      <c r="CE176" s="40">
        <v>4896</v>
      </c>
      <c r="CF176" s="40">
        <v>293647</v>
      </c>
      <c r="CG176" s="40">
        <v>183873</v>
      </c>
      <c r="CH176" s="40">
        <v>19471</v>
      </c>
      <c r="CI176" s="40">
        <v>313695</v>
      </c>
      <c r="CJ176" s="40">
        <v>72185</v>
      </c>
      <c r="CK176" s="40">
        <v>24943</v>
      </c>
      <c r="CL176" s="40">
        <v>4512</v>
      </c>
      <c r="CM176" s="40">
        <v>1602</v>
      </c>
      <c r="CN176" s="40">
        <v>304</v>
      </c>
      <c r="CO176" s="40">
        <v>72434</v>
      </c>
      <c r="CP176" s="40">
        <v>13874</v>
      </c>
      <c r="CQ176" s="40">
        <v>5226</v>
      </c>
      <c r="CR176" s="40">
        <v>117047</v>
      </c>
      <c r="CS176" s="40">
        <v>19679</v>
      </c>
      <c r="CT176" s="40">
        <v>7997</v>
      </c>
    </row>
    <row r="177" spans="2:98">
      <c r="B177" s="32">
        <v>41962</v>
      </c>
      <c r="C177" s="41">
        <v>0.63338246069371229</v>
      </c>
      <c r="D177" s="41">
        <v>0.27409481603218738</v>
      </c>
      <c r="E177" s="41">
        <v>8.2026060410726659E-2</v>
      </c>
      <c r="F177" s="38">
        <v>138154</v>
      </c>
      <c r="G177" s="39">
        <v>242041</v>
      </c>
      <c r="H177" s="39">
        <v>23153</v>
      </c>
      <c r="I177" s="39">
        <v>1101033</v>
      </c>
      <c r="J177" s="38">
        <v>1353689</v>
      </c>
      <c r="K177" s="38">
        <v>154916</v>
      </c>
      <c r="L177" s="38">
        <v>165679</v>
      </c>
      <c r="M177" s="39">
        <v>184120</v>
      </c>
      <c r="N177" s="39">
        <v>19163</v>
      </c>
      <c r="O177" s="38">
        <v>358799</v>
      </c>
      <c r="P177" s="39">
        <v>287183</v>
      </c>
      <c r="Q177" s="39">
        <v>51083</v>
      </c>
      <c r="R177" s="38">
        <v>552347</v>
      </c>
      <c r="S177" s="39">
        <v>507594</v>
      </c>
      <c r="T177" s="39">
        <v>74179</v>
      </c>
      <c r="U177" s="38">
        <v>353715</v>
      </c>
      <c r="V177" s="39">
        <v>226875</v>
      </c>
      <c r="W177" s="39">
        <v>30067</v>
      </c>
      <c r="X177" s="38">
        <v>33283</v>
      </c>
      <c r="Y177" s="39">
        <v>35001</v>
      </c>
      <c r="Z177" s="39">
        <v>2977</v>
      </c>
      <c r="AA177" s="38">
        <v>494707</v>
      </c>
      <c r="AB177" s="39">
        <v>976817</v>
      </c>
      <c r="AC177" s="39">
        <v>73797</v>
      </c>
      <c r="AD177" s="38">
        <v>287383</v>
      </c>
      <c r="AE177" s="39">
        <v>888308</v>
      </c>
      <c r="AF177" s="39">
        <v>53532</v>
      </c>
      <c r="AG177" s="38">
        <v>32728</v>
      </c>
      <c r="AH177" s="39">
        <v>33882</v>
      </c>
      <c r="AI177" s="39">
        <v>3993</v>
      </c>
      <c r="AJ177" s="38">
        <v>88268</v>
      </c>
      <c r="AK177" s="39">
        <v>79002</v>
      </c>
      <c r="AL177" s="39">
        <v>7001</v>
      </c>
      <c r="AM177" s="38">
        <v>53635</v>
      </c>
      <c r="AN177" s="39">
        <v>44901</v>
      </c>
      <c r="AO177" s="39">
        <v>3154</v>
      </c>
      <c r="AP177" s="38">
        <v>149241</v>
      </c>
      <c r="AQ177" s="39">
        <v>97704</v>
      </c>
      <c r="AR177" s="39">
        <v>5054</v>
      </c>
      <c r="AS177" s="38">
        <v>257616</v>
      </c>
      <c r="AT177" s="39">
        <v>56562</v>
      </c>
      <c r="AU177" s="39">
        <v>10003</v>
      </c>
      <c r="AV177" s="38">
        <v>112127</v>
      </c>
      <c r="AW177" s="39">
        <v>188390</v>
      </c>
      <c r="AX177" s="39">
        <v>8014</v>
      </c>
      <c r="AY177" s="38">
        <v>160786</v>
      </c>
      <c r="AZ177" s="39">
        <v>133104</v>
      </c>
      <c r="BA177" s="39">
        <v>12764</v>
      </c>
      <c r="BB177" s="38">
        <v>80554</v>
      </c>
      <c r="BC177" s="39">
        <v>57821</v>
      </c>
      <c r="BD177" s="39">
        <v>3724</v>
      </c>
      <c r="BE177" s="38">
        <v>9860</v>
      </c>
      <c r="BF177" s="39">
        <v>11123</v>
      </c>
      <c r="BG177" s="39">
        <v>984</v>
      </c>
      <c r="BH177" s="40">
        <v>300082</v>
      </c>
      <c r="BI177" s="40">
        <v>152571</v>
      </c>
      <c r="BJ177" s="40">
        <v>16193</v>
      </c>
      <c r="BK177" s="40">
        <v>260239</v>
      </c>
      <c r="BL177" s="40">
        <v>100156</v>
      </c>
      <c r="BM177" s="40">
        <v>16284</v>
      </c>
      <c r="BN177" s="40">
        <v>26695</v>
      </c>
      <c r="BO177" s="40">
        <v>8016</v>
      </c>
      <c r="BP177" s="40">
        <v>9446</v>
      </c>
      <c r="BQ177" s="40">
        <v>139536</v>
      </c>
      <c r="BR177" s="40">
        <v>36858</v>
      </c>
      <c r="BS177" s="40">
        <v>15542</v>
      </c>
      <c r="BT177" s="40">
        <v>75943</v>
      </c>
      <c r="BU177" s="40">
        <v>45167</v>
      </c>
      <c r="BV177" s="40">
        <v>6268</v>
      </c>
      <c r="BW177" s="40">
        <v>92435</v>
      </c>
      <c r="BX177" s="40">
        <v>123986</v>
      </c>
      <c r="BY177" s="40">
        <v>3330</v>
      </c>
      <c r="BZ177" s="40">
        <v>99728</v>
      </c>
      <c r="CA177" s="40">
        <v>107058</v>
      </c>
      <c r="CB177" s="40">
        <v>18433</v>
      </c>
      <c r="CC177" s="40">
        <v>21227</v>
      </c>
      <c r="CD177" s="40">
        <v>7482</v>
      </c>
      <c r="CE177" s="40">
        <v>5185</v>
      </c>
      <c r="CF177" s="40">
        <v>831560</v>
      </c>
      <c r="CG177" s="40">
        <v>68687</v>
      </c>
      <c r="CH177" s="40">
        <v>6224</v>
      </c>
      <c r="CI177" s="40">
        <v>304736</v>
      </c>
      <c r="CJ177" s="40">
        <v>70623</v>
      </c>
      <c r="CK177" s="40">
        <v>27430</v>
      </c>
      <c r="CL177" s="40">
        <v>4902</v>
      </c>
      <c r="CM177" s="40">
        <v>1721</v>
      </c>
      <c r="CN177" s="40">
        <v>317</v>
      </c>
      <c r="CO177" s="40">
        <v>69879</v>
      </c>
      <c r="CP177" s="40">
        <v>14410</v>
      </c>
      <c r="CQ177" s="40">
        <v>4959</v>
      </c>
      <c r="CR177" s="40">
        <v>115188</v>
      </c>
      <c r="CS177" s="40">
        <v>19275</v>
      </c>
      <c r="CT177" s="40">
        <v>8576</v>
      </c>
    </row>
    <row r="178" spans="2:98">
      <c r="B178" s="32">
        <v>41961</v>
      </c>
      <c r="C178" s="41">
        <v>0.62800218391306351</v>
      </c>
      <c r="D178" s="41">
        <v>0.2800620591837531</v>
      </c>
      <c r="E178" s="41">
        <v>8.1540637440577171E-2</v>
      </c>
      <c r="F178" s="38">
        <v>143174</v>
      </c>
      <c r="G178" s="39">
        <v>249890</v>
      </c>
      <c r="H178" s="39">
        <v>25043</v>
      </c>
      <c r="I178" s="39">
        <v>1101033</v>
      </c>
      <c r="J178" s="38">
        <v>1393085</v>
      </c>
      <c r="K178" s="38">
        <v>164891</v>
      </c>
      <c r="L178" s="38">
        <v>165053</v>
      </c>
      <c r="M178" s="39">
        <v>184801</v>
      </c>
      <c r="N178" s="39">
        <v>19513</v>
      </c>
      <c r="O178" s="38">
        <v>370424</v>
      </c>
      <c r="P178" s="39">
        <v>292903</v>
      </c>
      <c r="Q178" s="39">
        <v>52913</v>
      </c>
      <c r="R178" s="38">
        <v>565892</v>
      </c>
      <c r="S178" s="39">
        <v>529129</v>
      </c>
      <c r="T178" s="39">
        <v>79480</v>
      </c>
      <c r="U178" s="38">
        <v>368498</v>
      </c>
      <c r="V178" s="39">
        <v>237399</v>
      </c>
      <c r="W178" s="39">
        <v>31948</v>
      </c>
      <c r="X178" s="38">
        <v>35151</v>
      </c>
      <c r="Y178" s="39">
        <v>37463</v>
      </c>
      <c r="Z178" s="39">
        <v>3342</v>
      </c>
      <c r="AA178" s="38">
        <v>496226</v>
      </c>
      <c r="AB178" s="39">
        <v>974246</v>
      </c>
      <c r="AC178" s="39">
        <v>75139</v>
      </c>
      <c r="AD178" s="38">
        <v>296706</v>
      </c>
      <c r="AE178" s="39">
        <v>933740</v>
      </c>
      <c r="AF178" s="39">
        <v>58092</v>
      </c>
      <c r="AG178" s="38">
        <v>33891</v>
      </c>
      <c r="AH178" s="39">
        <v>36076</v>
      </c>
      <c r="AI178" s="39">
        <v>4265</v>
      </c>
      <c r="AJ178" s="38">
        <v>89088</v>
      </c>
      <c r="AK178" s="39">
        <v>81645</v>
      </c>
      <c r="AL178" s="39">
        <v>7220</v>
      </c>
      <c r="AM178" s="38">
        <v>54543</v>
      </c>
      <c r="AN178" s="39">
        <v>48046</v>
      </c>
      <c r="AO178" s="39">
        <v>3594</v>
      </c>
      <c r="AP178" s="38">
        <v>149408</v>
      </c>
      <c r="AQ178" s="39">
        <v>98368</v>
      </c>
      <c r="AR178" s="39">
        <v>5118</v>
      </c>
      <c r="AS178" s="38">
        <v>257985</v>
      </c>
      <c r="AT178" s="39">
        <v>58641</v>
      </c>
      <c r="AU178" s="39">
        <v>10423</v>
      </c>
      <c r="AV178" s="38">
        <v>111746</v>
      </c>
      <c r="AW178" s="39">
        <v>189239</v>
      </c>
      <c r="AX178" s="39">
        <v>8137</v>
      </c>
      <c r="AY178" s="38">
        <v>159538</v>
      </c>
      <c r="AZ178" s="39">
        <v>128903</v>
      </c>
      <c r="BA178" s="39">
        <v>12205</v>
      </c>
      <c r="BB178" s="38">
        <v>67822</v>
      </c>
      <c r="BC178" s="39">
        <v>57180</v>
      </c>
      <c r="BD178" s="39">
        <v>3777</v>
      </c>
      <c r="BE178" s="38">
        <v>10171</v>
      </c>
      <c r="BF178" s="39">
        <v>11274</v>
      </c>
      <c r="BG178" s="39">
        <v>1212</v>
      </c>
      <c r="BH178" s="40">
        <v>296797</v>
      </c>
      <c r="BI178" s="40">
        <v>152546</v>
      </c>
      <c r="BJ178" s="40">
        <v>16433</v>
      </c>
      <c r="BK178" s="40">
        <v>265216</v>
      </c>
      <c r="BL178" s="40">
        <v>115611</v>
      </c>
      <c r="BM178" s="40">
        <v>19226</v>
      </c>
      <c r="BN178" s="40">
        <v>27582</v>
      </c>
      <c r="BO178" s="40">
        <v>7939</v>
      </c>
      <c r="BP178" s="40">
        <v>8426</v>
      </c>
      <c r="BQ178" s="40">
        <v>134543</v>
      </c>
      <c r="BR178" s="40">
        <v>36627</v>
      </c>
      <c r="BS178" s="40">
        <v>15163</v>
      </c>
      <c r="BT178" s="40">
        <v>70897</v>
      </c>
      <c r="BU178" s="40">
        <v>47070</v>
      </c>
      <c r="BV178" s="40">
        <v>6536</v>
      </c>
      <c r="BW178" s="40">
        <v>79152</v>
      </c>
      <c r="BX178" s="40">
        <v>129595</v>
      </c>
      <c r="BY178" s="40">
        <v>3693</v>
      </c>
      <c r="BZ178" s="40">
        <v>-1234</v>
      </c>
      <c r="CA178" s="40">
        <v>106845</v>
      </c>
      <c r="CB178" s="40">
        <v>18044</v>
      </c>
      <c r="CC178" s="40">
        <v>22839</v>
      </c>
      <c r="CD178" s="40">
        <v>8630</v>
      </c>
      <c r="CE178" s="40">
        <v>6011</v>
      </c>
      <c r="CF178" s="40">
        <v>122011</v>
      </c>
      <c r="CG178" s="40">
        <v>65504</v>
      </c>
      <c r="CH178" s="40">
        <v>7244</v>
      </c>
      <c r="CI178" s="40">
        <v>306556</v>
      </c>
      <c r="CJ178" s="40">
        <v>74515</v>
      </c>
      <c r="CK178" s="40">
        <v>28420</v>
      </c>
      <c r="CL178" s="40">
        <v>5298</v>
      </c>
      <c r="CM178" s="40">
        <v>1830</v>
      </c>
      <c r="CN178" s="40">
        <v>277</v>
      </c>
      <c r="CO178" s="40">
        <v>67259</v>
      </c>
      <c r="CP178" s="40">
        <v>13983</v>
      </c>
      <c r="CQ178" s="40">
        <v>5074</v>
      </c>
      <c r="CR178" s="40">
        <v>125725</v>
      </c>
      <c r="CS178" s="40">
        <v>18994</v>
      </c>
      <c r="CT178" s="40">
        <v>8713</v>
      </c>
    </row>
    <row r="179" spans="2:98">
      <c r="B179" s="32">
        <v>41960</v>
      </c>
      <c r="C179" s="41">
        <v>0.63321588407459251</v>
      </c>
      <c r="D179" s="41">
        <v>0.27130163391869566</v>
      </c>
      <c r="E179" s="41">
        <v>8.485939047438687E-2</v>
      </c>
      <c r="F179" s="38">
        <v>72803</v>
      </c>
      <c r="G179" s="39">
        <v>123397</v>
      </c>
      <c r="H179" s="39">
        <v>14227</v>
      </c>
      <c r="I179" s="39">
        <v>1101033</v>
      </c>
      <c r="J179" s="38">
        <v>1205797</v>
      </c>
      <c r="K179" s="38">
        <v>161674</v>
      </c>
      <c r="L179" s="38">
        <v>145080</v>
      </c>
      <c r="M179" s="39">
        <v>142864</v>
      </c>
      <c r="N179" s="39">
        <v>16068</v>
      </c>
      <c r="O179" s="38">
        <v>320699</v>
      </c>
      <c r="P179" s="39">
        <v>204373</v>
      </c>
      <c r="Q179" s="39">
        <v>39077</v>
      </c>
      <c r="R179" s="38">
        <v>509326</v>
      </c>
      <c r="S179" s="39">
        <v>413518</v>
      </c>
      <c r="T179" s="39">
        <v>63946</v>
      </c>
      <c r="U179" s="38">
        <v>361308</v>
      </c>
      <c r="V179" s="39">
        <v>218930</v>
      </c>
      <c r="W179" s="39">
        <v>31184</v>
      </c>
      <c r="X179" s="38">
        <v>27677</v>
      </c>
      <c r="Y179" s="39">
        <v>26224</v>
      </c>
      <c r="Z179" s="39">
        <v>2276</v>
      </c>
      <c r="AA179" s="38">
        <v>588138</v>
      </c>
      <c r="AB179" s="39">
        <v>1069426</v>
      </c>
      <c r="AC179" s="39">
        <v>91118</v>
      </c>
      <c r="AD179" s="38">
        <v>379724</v>
      </c>
      <c r="AE179" s="39">
        <v>1081036</v>
      </c>
      <c r="AF179" s="39">
        <v>74404</v>
      </c>
      <c r="AG179" s="38">
        <v>26981</v>
      </c>
      <c r="AH179" s="39">
        <v>23177</v>
      </c>
      <c r="AI179" s="39">
        <v>2889</v>
      </c>
      <c r="AJ179" s="38">
        <v>52834</v>
      </c>
      <c r="AK179" s="39">
        <v>36039</v>
      </c>
      <c r="AL179" s="39">
        <v>3383</v>
      </c>
      <c r="AM179" s="38">
        <v>36529</v>
      </c>
      <c r="AN179" s="39">
        <v>24908</v>
      </c>
      <c r="AO179" s="39">
        <v>1780</v>
      </c>
      <c r="AP179" s="38">
        <v>176630</v>
      </c>
      <c r="AQ179" s="39">
        <v>91214</v>
      </c>
      <c r="AR179" s="39">
        <v>5399</v>
      </c>
      <c r="AS179" s="38">
        <v>245670</v>
      </c>
      <c r="AT179" s="39">
        <v>42744</v>
      </c>
      <c r="AU179" s="39">
        <v>8432</v>
      </c>
      <c r="AV179" s="38">
        <v>104452</v>
      </c>
      <c r="AW179" s="39">
        <v>136263</v>
      </c>
      <c r="AX179" s="39">
        <v>7630</v>
      </c>
      <c r="AY179" s="38">
        <v>185756</v>
      </c>
      <c r="AZ179" s="39">
        <v>113456</v>
      </c>
      <c r="BA179" s="39">
        <v>11711</v>
      </c>
      <c r="BB179" s="38">
        <v>85592</v>
      </c>
      <c r="BC179" s="39">
        <v>31604</v>
      </c>
      <c r="BD179" s="39">
        <v>2470</v>
      </c>
      <c r="BE179" s="38">
        <v>7512</v>
      </c>
      <c r="BF179" s="39">
        <v>6782</v>
      </c>
      <c r="BG179" s="39">
        <v>786</v>
      </c>
      <c r="BH179" s="40">
        <v>295796</v>
      </c>
      <c r="BI179" s="40">
        <v>136194</v>
      </c>
      <c r="BJ179" s="40">
        <v>16425</v>
      </c>
      <c r="BK179" s="40">
        <v>284715</v>
      </c>
      <c r="BL179" s="40">
        <v>56050</v>
      </c>
      <c r="BM179" s="40">
        <v>10033</v>
      </c>
      <c r="BN179" s="40">
        <v>26352</v>
      </c>
      <c r="BO179" s="40">
        <v>10303</v>
      </c>
      <c r="BP179" s="40">
        <v>9249</v>
      </c>
      <c r="BQ179" s="40">
        <v>131053</v>
      </c>
      <c r="BR179" s="40">
        <v>72730</v>
      </c>
      <c r="BS179" s="40">
        <v>28298</v>
      </c>
      <c r="BT179" s="40">
        <v>72190</v>
      </c>
      <c r="BU179" s="40">
        <v>41454</v>
      </c>
      <c r="BV179" s="40">
        <v>6727</v>
      </c>
      <c r="BW179" s="40">
        <v>86277</v>
      </c>
      <c r="BX179" s="40">
        <v>120066</v>
      </c>
      <c r="BY179" s="40">
        <v>3984</v>
      </c>
      <c r="BZ179" s="40">
        <v>90778</v>
      </c>
      <c r="CA179" s="40">
        <v>162163</v>
      </c>
      <c r="CB179" s="40">
        <v>29507</v>
      </c>
      <c r="CC179" s="40">
        <v>25307</v>
      </c>
      <c r="CD179" s="40">
        <v>4064</v>
      </c>
      <c r="CE179" s="40">
        <v>2861</v>
      </c>
      <c r="CF179" s="40">
        <v>116435</v>
      </c>
      <c r="CG179" s="40">
        <v>45190</v>
      </c>
      <c r="CH179" s="40">
        <v>4871</v>
      </c>
      <c r="CI179" s="40">
        <v>311935</v>
      </c>
      <c r="CJ179" s="40">
        <v>99943</v>
      </c>
      <c r="CK179" s="40">
        <v>34057</v>
      </c>
      <c r="CL179" s="40">
        <v>6791</v>
      </c>
      <c r="CM179" s="40">
        <v>1866</v>
      </c>
      <c r="CN179" s="40">
        <v>378</v>
      </c>
      <c r="CO179" s="40">
        <v>65987</v>
      </c>
      <c r="CP179" s="40">
        <v>24096</v>
      </c>
      <c r="CQ179" s="40">
        <v>8510</v>
      </c>
      <c r="CR179" s="40">
        <v>110506</v>
      </c>
      <c r="CS179" s="40">
        <v>22979</v>
      </c>
      <c r="CT179" s="40">
        <v>11059</v>
      </c>
    </row>
    <row r="180" spans="2:98">
      <c r="B180" s="32">
        <v>41959</v>
      </c>
      <c r="C180" s="41">
        <v>0.632147033555997</v>
      </c>
      <c r="D180" s="41">
        <v>0.27058318537337961</v>
      </c>
      <c r="E180" s="41">
        <v>8.6710341052257847E-2</v>
      </c>
      <c r="F180" s="38">
        <v>72143</v>
      </c>
      <c r="G180" s="39">
        <v>121092</v>
      </c>
      <c r="H180" s="39">
        <v>12657</v>
      </c>
      <c r="I180" s="39">
        <v>1101033</v>
      </c>
      <c r="J180" s="38">
        <v>1246214</v>
      </c>
      <c r="K180" s="38">
        <v>165991</v>
      </c>
      <c r="L180" s="38">
        <v>143931</v>
      </c>
      <c r="M180" s="39">
        <v>140783</v>
      </c>
      <c r="N180" s="39">
        <v>16839</v>
      </c>
      <c r="O180" s="38">
        <v>320757</v>
      </c>
      <c r="P180" s="39">
        <v>205950</v>
      </c>
      <c r="Q180" s="39">
        <v>40107</v>
      </c>
      <c r="R180" s="38">
        <v>551688</v>
      </c>
      <c r="S180" s="39">
        <v>417275</v>
      </c>
      <c r="T180" s="39">
        <v>70833</v>
      </c>
      <c r="U180" s="38">
        <v>372201</v>
      </c>
      <c r="V180" s="39">
        <v>230110</v>
      </c>
      <c r="W180" s="39">
        <v>33441</v>
      </c>
      <c r="X180" s="38">
        <v>31224</v>
      </c>
      <c r="Y180" s="39">
        <v>26892</v>
      </c>
      <c r="Z180" s="39">
        <v>2452</v>
      </c>
      <c r="AA180" s="38">
        <v>618760</v>
      </c>
      <c r="AB180" s="39">
        <v>1051049</v>
      </c>
      <c r="AC180" s="39">
        <v>94620</v>
      </c>
      <c r="AD180" s="38">
        <v>407594</v>
      </c>
      <c r="AE180" s="39">
        <v>1054560</v>
      </c>
      <c r="AF180" s="39">
        <v>79231</v>
      </c>
      <c r="AG180" s="38">
        <v>27887</v>
      </c>
      <c r="AH180" s="39">
        <v>25526</v>
      </c>
      <c r="AI180" s="39">
        <v>3334</v>
      </c>
      <c r="AJ180" s="38">
        <v>56082</v>
      </c>
      <c r="AK180" s="39">
        <v>38493</v>
      </c>
      <c r="AL180" s="39">
        <v>3914</v>
      </c>
      <c r="AM180" s="38">
        <v>37528</v>
      </c>
      <c r="AN180" s="39">
        <v>25106</v>
      </c>
      <c r="AO180" s="39">
        <v>1985</v>
      </c>
      <c r="AP180" s="38">
        <v>165916</v>
      </c>
      <c r="AQ180" s="39">
        <v>88491</v>
      </c>
      <c r="AR180" s="39">
        <v>5654</v>
      </c>
      <c r="AS180" s="38">
        <v>250577</v>
      </c>
      <c r="AT180" s="39">
        <v>45483</v>
      </c>
      <c r="AU180" s="39">
        <v>9437</v>
      </c>
      <c r="AV180" s="38">
        <v>112052</v>
      </c>
      <c r="AW180" s="39">
        <v>145546</v>
      </c>
      <c r="AX180" s="39">
        <v>8711</v>
      </c>
      <c r="AY180" s="38">
        <v>227453</v>
      </c>
      <c r="AZ180" s="39">
        <v>135719</v>
      </c>
      <c r="BA180" s="39">
        <v>14519</v>
      </c>
      <c r="BB180" s="38">
        <v>107666</v>
      </c>
      <c r="BC180" s="39">
        <v>39688</v>
      </c>
      <c r="BD180" s="39">
        <v>3269</v>
      </c>
      <c r="BE180" s="38">
        <v>7406</v>
      </c>
      <c r="BF180" s="39">
        <v>6854</v>
      </c>
      <c r="BG180" s="39">
        <v>809</v>
      </c>
      <c r="BH180" s="40">
        <v>232896</v>
      </c>
      <c r="BI180" s="40">
        <v>125345</v>
      </c>
      <c r="BJ180" s="40">
        <v>16020</v>
      </c>
      <c r="BK180" s="40">
        <v>215031</v>
      </c>
      <c r="BL180" s="40">
        <v>77032</v>
      </c>
      <c r="BM180" s="40">
        <v>14728</v>
      </c>
      <c r="BN180" s="40">
        <v>33703</v>
      </c>
      <c r="BO180" s="40">
        <v>10846</v>
      </c>
      <c r="BP180" s="40">
        <v>10550</v>
      </c>
      <c r="BQ180" s="40">
        <v>184596</v>
      </c>
      <c r="BR180" s="40">
        <v>80033</v>
      </c>
      <c r="BS180" s="40">
        <v>32159</v>
      </c>
      <c r="BT180" s="40">
        <v>69510</v>
      </c>
      <c r="BU180" s="40">
        <v>41148</v>
      </c>
      <c r="BV180" s="40">
        <v>6925</v>
      </c>
      <c r="BW180" s="40">
        <v>103474</v>
      </c>
      <c r="BX180" s="40">
        <v>127959</v>
      </c>
      <c r="BY180" s="40">
        <v>4888</v>
      </c>
      <c r="BZ180" s="40">
        <v>111054</v>
      </c>
      <c r="CA180" s="40">
        <v>198541</v>
      </c>
      <c r="CB180" s="40">
        <v>39905</v>
      </c>
      <c r="CC180" s="40">
        <v>14021</v>
      </c>
      <c r="CD180" s="40">
        <v>4155</v>
      </c>
      <c r="CE180" s="40">
        <v>3321</v>
      </c>
      <c r="CF180" s="40">
        <v>81977</v>
      </c>
      <c r="CG180" s="40">
        <v>44606</v>
      </c>
      <c r="CH180" s="40">
        <v>4981</v>
      </c>
      <c r="CI180" s="40">
        <v>384346</v>
      </c>
      <c r="CJ180" s="40">
        <v>102799</v>
      </c>
      <c r="CK180" s="40">
        <v>34663</v>
      </c>
      <c r="CL180" s="40">
        <v>2335</v>
      </c>
      <c r="CM180" s="40">
        <v>2319</v>
      </c>
      <c r="CN180" s="40">
        <v>169</v>
      </c>
      <c r="CO180" s="40">
        <v>124189</v>
      </c>
      <c r="CP180" s="40">
        <v>29053</v>
      </c>
      <c r="CQ180" s="40">
        <v>9973</v>
      </c>
      <c r="CR180" s="40">
        <v>130752</v>
      </c>
      <c r="CS180" s="40">
        <v>22782</v>
      </c>
      <c r="CT180" s="40">
        <v>11607</v>
      </c>
    </row>
    <row r="181" spans="2:98">
      <c r="B181" s="32">
        <v>41958</v>
      </c>
      <c r="C181" s="41">
        <v>0.63244539081827056</v>
      </c>
      <c r="D181" s="41">
        <v>0.27071089372937884</v>
      </c>
      <c r="E181" s="41">
        <v>8.6293920285798173E-2</v>
      </c>
      <c r="F181" s="38">
        <v>112265</v>
      </c>
      <c r="G181" s="39">
        <v>200305</v>
      </c>
      <c r="H181" s="39">
        <v>18373</v>
      </c>
      <c r="I181" s="39">
        <v>1101033</v>
      </c>
      <c r="J181" s="38">
        <v>1364012</v>
      </c>
      <c r="K181" s="38">
        <v>165457</v>
      </c>
      <c r="L181" s="38">
        <v>150992</v>
      </c>
      <c r="M181" s="39">
        <v>160152</v>
      </c>
      <c r="N181" s="39">
        <v>18770</v>
      </c>
      <c r="O181" s="38">
        <v>327964</v>
      </c>
      <c r="P181" s="39">
        <v>262564</v>
      </c>
      <c r="Q181" s="39">
        <v>47897</v>
      </c>
      <c r="R181" s="38">
        <v>609997</v>
      </c>
      <c r="S181" s="39">
        <v>515871</v>
      </c>
      <c r="T181" s="39">
        <v>82764</v>
      </c>
      <c r="U181" s="38">
        <v>366101</v>
      </c>
      <c r="V181" s="39">
        <v>244844</v>
      </c>
      <c r="W181" s="39">
        <v>34312</v>
      </c>
      <c r="X181" s="38">
        <v>37235</v>
      </c>
      <c r="Y181" s="39">
        <v>34424</v>
      </c>
      <c r="Z181" s="39">
        <v>3169</v>
      </c>
      <c r="AA181" s="38">
        <v>546243</v>
      </c>
      <c r="AB181" s="39">
        <v>1033939</v>
      </c>
      <c r="AC181" s="39">
        <v>84388</v>
      </c>
      <c r="AD181" s="38">
        <v>327849</v>
      </c>
      <c r="AE181" s="39">
        <v>964271</v>
      </c>
      <c r="AF181" s="39">
        <v>63893</v>
      </c>
      <c r="AG181" s="38">
        <v>30768</v>
      </c>
      <c r="AH181" s="39">
        <v>32283</v>
      </c>
      <c r="AI181" s="39">
        <v>3953</v>
      </c>
      <c r="AJ181" s="38">
        <v>81878</v>
      </c>
      <c r="AK181" s="39">
        <v>71689</v>
      </c>
      <c r="AL181" s="39">
        <v>6879</v>
      </c>
      <c r="AM181" s="38">
        <v>48859</v>
      </c>
      <c r="AN181" s="39">
        <v>40869</v>
      </c>
      <c r="AO181" s="39">
        <v>3258</v>
      </c>
      <c r="AP181" s="38">
        <v>136242</v>
      </c>
      <c r="AQ181" s="39">
        <v>101080</v>
      </c>
      <c r="AR181" s="39">
        <v>5876</v>
      </c>
      <c r="AS181" s="38">
        <v>254612</v>
      </c>
      <c r="AT181" s="39">
        <v>56115</v>
      </c>
      <c r="AU181" s="39">
        <v>10298</v>
      </c>
      <c r="AV181" s="38">
        <v>113067</v>
      </c>
      <c r="AW181" s="39">
        <v>181310</v>
      </c>
      <c r="AX181" s="39">
        <v>8930</v>
      </c>
      <c r="AY181" s="38">
        <v>205173</v>
      </c>
      <c r="AZ181" s="39">
        <v>161632</v>
      </c>
      <c r="BA181" s="39">
        <v>16379</v>
      </c>
      <c r="BB181" s="38">
        <v>118362</v>
      </c>
      <c r="BC181" s="39">
        <v>69318</v>
      </c>
      <c r="BD181" s="39">
        <v>5042</v>
      </c>
      <c r="BE181" s="38">
        <v>8978</v>
      </c>
      <c r="BF181" s="39">
        <v>10092</v>
      </c>
      <c r="BG181" s="39">
        <v>1269</v>
      </c>
      <c r="BH181" s="40">
        <v>222347</v>
      </c>
      <c r="BI181" s="40">
        <v>132386</v>
      </c>
      <c r="BJ181" s="40">
        <v>15667</v>
      </c>
      <c r="BK181" s="40">
        <v>266513</v>
      </c>
      <c r="BL181" s="40">
        <v>117699</v>
      </c>
      <c r="BM181" s="40">
        <v>21553</v>
      </c>
      <c r="BN181" s="40">
        <v>33300</v>
      </c>
      <c r="BO181" s="40">
        <v>9013</v>
      </c>
      <c r="BP181" s="40">
        <v>10579</v>
      </c>
      <c r="BQ181" s="40">
        <v>202486</v>
      </c>
      <c r="BR181" s="40">
        <v>53001</v>
      </c>
      <c r="BS181" s="40">
        <v>20643</v>
      </c>
      <c r="BT181" s="40">
        <v>71861</v>
      </c>
      <c r="BU181" s="40">
        <v>43907</v>
      </c>
      <c r="BV181" s="40">
        <v>6659</v>
      </c>
      <c r="BW181" s="40">
        <v>127771</v>
      </c>
      <c r="BX181" s="40">
        <v>154752</v>
      </c>
      <c r="BY181" s="40">
        <v>5230</v>
      </c>
      <c r="BZ181" s="40">
        <v>132258</v>
      </c>
      <c r="CA181" s="40">
        <v>170693</v>
      </c>
      <c r="CB181" s="40">
        <v>29822</v>
      </c>
      <c r="CC181" s="40">
        <v>15957</v>
      </c>
      <c r="CD181" s="40">
        <v>6718</v>
      </c>
      <c r="CE181" s="40">
        <v>4831</v>
      </c>
      <c r="CF181" s="40">
        <v>78477</v>
      </c>
      <c r="CG181" s="40">
        <v>44947</v>
      </c>
      <c r="CH181" s="40">
        <v>4537</v>
      </c>
      <c r="CI181" s="40">
        <v>410366</v>
      </c>
      <c r="CJ181" s="40">
        <v>83535</v>
      </c>
      <c r="CK181" s="40">
        <v>30949</v>
      </c>
      <c r="CL181" s="40">
        <v>2425</v>
      </c>
      <c r="CM181" s="40">
        <v>953</v>
      </c>
      <c r="CN181" s="40">
        <v>188</v>
      </c>
      <c r="CO181" s="39">
        <v>107950</v>
      </c>
      <c r="CP181" s="40">
        <v>19396</v>
      </c>
      <c r="CQ181" s="40">
        <v>7539</v>
      </c>
      <c r="CR181" s="40">
        <v>139997</v>
      </c>
      <c r="CS181" s="40">
        <v>21213</v>
      </c>
      <c r="CT181" s="40">
        <v>10425</v>
      </c>
    </row>
    <row r="182" spans="2:98">
      <c r="B182" s="32">
        <v>41957</v>
      </c>
      <c r="C182" s="41">
        <v>0.6381780245098887</v>
      </c>
      <c r="D182" s="41">
        <v>0.26355652101332466</v>
      </c>
      <c r="E182" s="41">
        <v>8.771547318937345E-2</v>
      </c>
      <c r="F182" s="38">
        <v>130054</v>
      </c>
      <c r="G182" s="39">
        <v>234676</v>
      </c>
      <c r="H182" s="39">
        <v>21644</v>
      </c>
      <c r="I182" s="39">
        <v>1101033</v>
      </c>
      <c r="J182" s="38">
        <v>1407596</v>
      </c>
      <c r="K182" s="38">
        <v>164937</v>
      </c>
      <c r="L182" s="38">
        <v>152986</v>
      </c>
      <c r="M182" s="39">
        <v>170509</v>
      </c>
      <c r="N182" s="39">
        <v>21395</v>
      </c>
      <c r="O182" s="38">
        <v>346384</v>
      </c>
      <c r="P182" s="39">
        <v>287502</v>
      </c>
      <c r="Q182" s="39">
        <v>51826</v>
      </c>
      <c r="R182" s="38">
        <v>636266</v>
      </c>
      <c r="S182" s="39">
        <v>568286</v>
      </c>
      <c r="T182" s="39">
        <v>90725</v>
      </c>
      <c r="U182" s="38">
        <v>398859</v>
      </c>
      <c r="V182" s="39">
        <v>271591</v>
      </c>
      <c r="W182" s="39">
        <v>36658</v>
      </c>
      <c r="X182" s="38">
        <v>43668</v>
      </c>
      <c r="Y182" s="39">
        <v>40060</v>
      </c>
      <c r="Z182" s="39">
        <v>3539</v>
      </c>
      <c r="AA182" s="38">
        <v>505376</v>
      </c>
      <c r="AB182" s="39">
        <v>992338</v>
      </c>
      <c r="AC182" s="39">
        <v>77470</v>
      </c>
      <c r="AD182" s="38">
        <v>295417</v>
      </c>
      <c r="AE182" s="39">
        <v>913006</v>
      </c>
      <c r="AF182" s="39">
        <v>57826</v>
      </c>
      <c r="AG182" s="38">
        <v>33006</v>
      </c>
      <c r="AH182" s="39">
        <v>35268</v>
      </c>
      <c r="AI182" s="39">
        <v>4147</v>
      </c>
      <c r="AJ182" s="38">
        <v>93321</v>
      </c>
      <c r="AK182" s="39">
        <v>79935</v>
      </c>
      <c r="AL182" s="39">
        <v>7620</v>
      </c>
      <c r="AM182" s="38">
        <v>51651</v>
      </c>
      <c r="AN182" s="39">
        <v>45655</v>
      </c>
      <c r="AO182" s="39">
        <v>3596</v>
      </c>
      <c r="AP182" s="38">
        <v>132147</v>
      </c>
      <c r="AQ182" s="39">
        <v>101241</v>
      </c>
      <c r="AR182" s="39">
        <v>5443</v>
      </c>
      <c r="AS182" s="38">
        <v>230585</v>
      </c>
      <c r="AT182" s="39">
        <v>59498</v>
      </c>
      <c r="AU182" s="39">
        <v>11276</v>
      </c>
      <c r="AV182" s="38">
        <v>114772</v>
      </c>
      <c r="AW182" s="39">
        <v>194327</v>
      </c>
      <c r="AX182" s="39">
        <v>8424</v>
      </c>
      <c r="AY182" s="38">
        <v>175179</v>
      </c>
      <c r="AZ182" s="39">
        <v>146257</v>
      </c>
      <c r="BA182" s="39">
        <v>14126</v>
      </c>
      <c r="BB182" s="38">
        <v>122098</v>
      </c>
      <c r="BC182" s="39">
        <v>63793</v>
      </c>
      <c r="BD182" s="39">
        <v>4501</v>
      </c>
      <c r="BE182" s="38">
        <v>9256</v>
      </c>
      <c r="BF182" s="39">
        <v>10861</v>
      </c>
      <c r="BG182" s="39">
        <v>1172</v>
      </c>
      <c r="BH182" s="40">
        <v>262343</v>
      </c>
      <c r="BI182" s="40">
        <v>147495</v>
      </c>
      <c r="BJ182" s="40">
        <v>18133</v>
      </c>
      <c r="BK182" s="40">
        <v>367324</v>
      </c>
      <c r="BL182" s="40">
        <v>109498</v>
      </c>
      <c r="BM182" s="40">
        <v>20383</v>
      </c>
      <c r="BN182" s="40">
        <v>30111</v>
      </c>
      <c r="BO182" s="40">
        <v>8212</v>
      </c>
      <c r="BP182" s="40">
        <v>9520</v>
      </c>
      <c r="BQ182" s="40">
        <v>154912</v>
      </c>
      <c r="BR182" s="40">
        <v>38849</v>
      </c>
      <c r="BS182" s="40">
        <v>15844</v>
      </c>
      <c r="BT182" s="40">
        <v>69763</v>
      </c>
      <c r="BU182" s="40">
        <v>43463</v>
      </c>
      <c r="BV182" s="40">
        <v>6444</v>
      </c>
      <c r="BW182" s="40">
        <v>119271</v>
      </c>
      <c r="BX182" s="40">
        <v>148915</v>
      </c>
      <c r="BY182" s="40">
        <v>4489</v>
      </c>
      <c r="BZ182" s="40">
        <v>124667</v>
      </c>
      <c r="CA182" s="40">
        <v>137894</v>
      </c>
      <c r="CB182" s="40">
        <v>22600</v>
      </c>
      <c r="CC182" s="40">
        <v>12271</v>
      </c>
      <c r="CD182" s="40">
        <v>6739</v>
      </c>
      <c r="CE182" s="40">
        <v>5124</v>
      </c>
      <c r="CF182" s="40">
        <v>64979</v>
      </c>
      <c r="CG182" s="40">
        <v>45274</v>
      </c>
      <c r="CH182" s="40">
        <v>4438</v>
      </c>
      <c r="CI182" s="40">
        <v>354573</v>
      </c>
      <c r="CJ182" s="40">
        <v>77947</v>
      </c>
      <c r="CK182" s="40">
        <v>30458</v>
      </c>
      <c r="CL182" s="40">
        <v>5242</v>
      </c>
      <c r="CM182" s="40">
        <v>880</v>
      </c>
      <c r="CN182" s="40">
        <v>332</v>
      </c>
      <c r="CO182" s="40">
        <v>91711</v>
      </c>
      <c r="CP182" s="40">
        <v>15027</v>
      </c>
      <c r="CQ182" s="40">
        <v>5743</v>
      </c>
      <c r="CR182" s="40">
        <v>120937</v>
      </c>
      <c r="CS182" s="40">
        <v>20556</v>
      </c>
      <c r="CT182" s="40">
        <v>9235</v>
      </c>
    </row>
    <row r="183" spans="2:98">
      <c r="B183" s="32">
        <v>41956</v>
      </c>
      <c r="C183" s="41">
        <v>0.62334195948505877</v>
      </c>
      <c r="D183" s="41">
        <v>0.27864125656626604</v>
      </c>
      <c r="E183" s="41">
        <v>8.7674624418676128E-2</v>
      </c>
      <c r="F183" s="38">
        <v>131962</v>
      </c>
      <c r="G183" s="39">
        <v>234864</v>
      </c>
      <c r="H183" s="39">
        <v>22872</v>
      </c>
      <c r="I183" s="39">
        <v>1101033</v>
      </c>
      <c r="J183" s="38">
        <v>1507291</v>
      </c>
      <c r="K183" s="38">
        <v>181470</v>
      </c>
      <c r="L183" s="38">
        <v>169477</v>
      </c>
      <c r="M183" s="39">
        <v>188310</v>
      </c>
      <c r="N183" s="39">
        <v>22095</v>
      </c>
      <c r="O183" s="38">
        <v>349266</v>
      </c>
      <c r="P183" s="39">
        <v>285451</v>
      </c>
      <c r="Q183" s="39">
        <v>51083</v>
      </c>
      <c r="R183" s="38">
        <v>786732</v>
      </c>
      <c r="S183" s="39">
        <v>683272</v>
      </c>
      <c r="T183" s="39">
        <v>109326</v>
      </c>
      <c r="U183" s="38">
        <v>597843</v>
      </c>
      <c r="V183" s="39">
        <v>372374</v>
      </c>
      <c r="W183" s="39">
        <v>54273</v>
      </c>
      <c r="X183" s="38">
        <v>51168</v>
      </c>
      <c r="Y183" s="39">
        <v>46641</v>
      </c>
      <c r="Z183" s="39">
        <v>4115</v>
      </c>
      <c r="AA183" s="38">
        <v>497814</v>
      </c>
      <c r="AB183" s="39">
        <v>969183</v>
      </c>
      <c r="AC183" s="39">
        <v>78739</v>
      </c>
      <c r="AD183" s="38">
        <v>295956</v>
      </c>
      <c r="AE183" s="39">
        <v>889209</v>
      </c>
      <c r="AF183" s="39">
        <v>57288</v>
      </c>
      <c r="AG183" s="38">
        <v>32868</v>
      </c>
      <c r="AH183" s="39">
        <v>35514</v>
      </c>
      <c r="AI183" s="39">
        <v>4351</v>
      </c>
      <c r="AJ183" s="38">
        <v>97930</v>
      </c>
      <c r="AK183" s="39">
        <v>86831</v>
      </c>
      <c r="AL183" s="39">
        <v>9186</v>
      </c>
      <c r="AM183" s="38">
        <v>51559</v>
      </c>
      <c r="AN183" s="39">
        <v>45211</v>
      </c>
      <c r="AO183" s="39">
        <v>3461</v>
      </c>
      <c r="AP183" s="38">
        <v>138960</v>
      </c>
      <c r="AQ183" s="39">
        <v>100495</v>
      </c>
      <c r="AR183" s="39">
        <v>5692</v>
      </c>
      <c r="AS183" s="38">
        <v>267954</v>
      </c>
      <c r="AT183" s="39">
        <v>58896</v>
      </c>
      <c r="AU183" s="39">
        <v>11160</v>
      </c>
      <c r="AV183" s="38">
        <v>113687</v>
      </c>
      <c r="AW183" s="39">
        <v>182008</v>
      </c>
      <c r="AX183" s="39">
        <v>8270</v>
      </c>
      <c r="AY183" s="38">
        <v>166995</v>
      </c>
      <c r="AZ183" s="39">
        <v>135056</v>
      </c>
      <c r="BA183" s="39">
        <v>13482</v>
      </c>
      <c r="BB183" s="38">
        <v>158997</v>
      </c>
      <c r="BC183" s="39">
        <v>62071</v>
      </c>
      <c r="BD183" s="39">
        <v>4767</v>
      </c>
      <c r="BE183" s="38">
        <v>9394</v>
      </c>
      <c r="BF183" s="39">
        <v>10912</v>
      </c>
      <c r="BG183" s="39">
        <v>1183</v>
      </c>
      <c r="BH183" s="40">
        <v>289811</v>
      </c>
      <c r="BI183" s="40">
        <v>145417</v>
      </c>
      <c r="BJ183" s="40">
        <v>18439</v>
      </c>
      <c r="BK183" s="40">
        <v>362625</v>
      </c>
      <c r="BL183" s="40">
        <v>93418</v>
      </c>
      <c r="BM183" s="40">
        <v>17291</v>
      </c>
      <c r="BN183" s="40">
        <v>1</v>
      </c>
      <c r="BO183" s="40">
        <v>8043</v>
      </c>
      <c r="BP183" s="40">
        <v>9051</v>
      </c>
      <c r="BQ183" s="40">
        <v>135844</v>
      </c>
      <c r="BR183" s="40">
        <v>38506</v>
      </c>
      <c r="BS183" s="40">
        <v>16474</v>
      </c>
      <c r="BT183" s="40">
        <v>67694</v>
      </c>
      <c r="BU183" s="40">
        <v>46742</v>
      </c>
      <c r="BV183" s="40">
        <v>6304</v>
      </c>
      <c r="BW183" s="40">
        <v>106580</v>
      </c>
      <c r="BX183" s="40">
        <v>151453</v>
      </c>
      <c r="BY183" s="40">
        <v>4731</v>
      </c>
      <c r="BZ183" s="40">
        <v>124409</v>
      </c>
      <c r="CA183" s="40">
        <v>144263</v>
      </c>
      <c r="CB183" s="40">
        <v>24023</v>
      </c>
      <c r="CC183" s="40">
        <v>11782</v>
      </c>
      <c r="CD183" s="40">
        <v>6757</v>
      </c>
      <c r="CE183" s="40">
        <v>4985</v>
      </c>
      <c r="CF183" s="40">
        <v>68028</v>
      </c>
      <c r="CG183" s="40">
        <v>50835</v>
      </c>
      <c r="CH183" s="40">
        <v>5036</v>
      </c>
      <c r="CI183" s="40">
        <v>307787</v>
      </c>
      <c r="CJ183" s="40">
        <v>78954</v>
      </c>
      <c r="CK183" s="40">
        <v>30861</v>
      </c>
      <c r="CL183" s="40">
        <v>6106</v>
      </c>
      <c r="CM183" s="40">
        <v>2013</v>
      </c>
      <c r="CN183" s="40">
        <v>370</v>
      </c>
      <c r="CO183" s="40">
        <v>69777</v>
      </c>
      <c r="CP183" s="40">
        <v>14774</v>
      </c>
      <c r="CQ183" s="40">
        <v>5593</v>
      </c>
      <c r="CR183" s="40">
        <v>112138</v>
      </c>
      <c r="CS183" s="40">
        <v>19318</v>
      </c>
      <c r="CT183" s="40">
        <v>9501</v>
      </c>
    </row>
    <row r="184" spans="2:98">
      <c r="B184" s="32">
        <v>41955</v>
      </c>
      <c r="C184" s="41">
        <v>0.62231079402327072</v>
      </c>
      <c r="D184" s="41">
        <v>0.2778856277233912</v>
      </c>
      <c r="E184" s="41">
        <v>8.9513466468885181E-2</v>
      </c>
      <c r="F184" s="38">
        <v>120904</v>
      </c>
      <c r="G184" s="39">
        <v>210413</v>
      </c>
      <c r="H184" s="39">
        <v>22627</v>
      </c>
      <c r="I184" s="39">
        <v>1583755</v>
      </c>
      <c r="J184" s="38">
        <v>2772611</v>
      </c>
      <c r="K184" s="38">
        <v>336904</v>
      </c>
      <c r="L184" s="38">
        <v>349196</v>
      </c>
      <c r="M184" s="39">
        <v>480859</v>
      </c>
      <c r="N184" s="39">
        <v>54949</v>
      </c>
      <c r="O184" s="38">
        <v>323671</v>
      </c>
      <c r="P184" s="39">
        <v>254827</v>
      </c>
      <c r="Q184" s="39">
        <v>50730</v>
      </c>
      <c r="R184" s="38">
        <v>1726158</v>
      </c>
      <c r="S184" s="39">
        <v>1681761</v>
      </c>
      <c r="T184" s="39">
        <v>293969</v>
      </c>
      <c r="U184" s="38">
        <v>1919964</v>
      </c>
      <c r="V184" s="39">
        <v>1049010</v>
      </c>
      <c r="W184" s="39">
        <v>136078</v>
      </c>
      <c r="X184" s="38">
        <v>101177</v>
      </c>
      <c r="Y184" s="39">
        <v>94764</v>
      </c>
      <c r="Z184" s="39">
        <v>8969</v>
      </c>
      <c r="AA184" s="38">
        <v>473476</v>
      </c>
      <c r="AB184" s="39">
        <v>902785</v>
      </c>
      <c r="AC184" s="39">
        <v>80704</v>
      </c>
      <c r="AD184" s="38">
        <v>269538</v>
      </c>
      <c r="AE184" s="39">
        <v>813931</v>
      </c>
      <c r="AF184" s="39">
        <v>55818</v>
      </c>
      <c r="AG184" s="38">
        <v>31029</v>
      </c>
      <c r="AH184" s="39">
        <v>31774</v>
      </c>
      <c r="AI184" s="39">
        <v>4113</v>
      </c>
      <c r="AJ184" s="38">
        <v>85149</v>
      </c>
      <c r="AK184" s="39">
        <v>74612</v>
      </c>
      <c r="AL184" s="39">
        <v>6955</v>
      </c>
      <c r="AM184" s="38">
        <v>49698</v>
      </c>
      <c r="AN184" s="39">
        <v>42233</v>
      </c>
      <c r="AO184" s="39">
        <v>3395</v>
      </c>
      <c r="AP184" s="38">
        <v>137811</v>
      </c>
      <c r="AQ184" s="39">
        <v>98390</v>
      </c>
      <c r="AR184" s="39">
        <v>5665</v>
      </c>
      <c r="AS184" s="38">
        <v>268855</v>
      </c>
      <c r="AT184" s="39">
        <v>60363</v>
      </c>
      <c r="AU184" s="39">
        <v>12066</v>
      </c>
      <c r="AV184" s="38">
        <v>110221</v>
      </c>
      <c r="AW184" s="39">
        <v>172338</v>
      </c>
      <c r="AX184" s="39">
        <v>8365</v>
      </c>
      <c r="AY184" s="38">
        <v>191517</v>
      </c>
      <c r="AZ184" s="39">
        <v>150874</v>
      </c>
      <c r="BA184" s="39">
        <v>15906</v>
      </c>
      <c r="BB184" s="38">
        <v>151574</v>
      </c>
      <c r="BC184" s="39">
        <v>60805</v>
      </c>
      <c r="BD184" s="39">
        <v>4983</v>
      </c>
      <c r="BE184" s="38">
        <v>8290</v>
      </c>
      <c r="BF184" s="39">
        <v>9412</v>
      </c>
      <c r="BG184" s="39">
        <v>1027</v>
      </c>
      <c r="BH184" s="40">
        <v>284619</v>
      </c>
      <c r="BI184" s="40">
        <v>136778</v>
      </c>
      <c r="BJ184" s="40">
        <v>17668</v>
      </c>
      <c r="BK184" s="40">
        <v>296378</v>
      </c>
      <c r="BL184" s="40">
        <v>72836</v>
      </c>
      <c r="BM184" s="40">
        <v>13662</v>
      </c>
      <c r="BN184" s="40">
        <v>30676</v>
      </c>
      <c r="BO184" s="40">
        <v>6751</v>
      </c>
      <c r="BP184" s="40">
        <v>11804</v>
      </c>
      <c r="BQ184" s="40">
        <v>138634</v>
      </c>
      <c r="BR184" s="40">
        <v>34362</v>
      </c>
      <c r="BS184" s="40">
        <v>15555</v>
      </c>
      <c r="BT184" s="40">
        <v>69790</v>
      </c>
      <c r="BU184" s="40">
        <v>50959</v>
      </c>
      <c r="BV184" s="40">
        <v>7411</v>
      </c>
      <c r="BW184" s="40">
        <v>117940</v>
      </c>
      <c r="BX184" s="40">
        <v>144642</v>
      </c>
      <c r="BY184" s="40">
        <v>4531</v>
      </c>
      <c r="BZ184" s="40">
        <v>145796</v>
      </c>
      <c r="CA184" s="40">
        <v>172291</v>
      </c>
      <c r="CB184" s="40">
        <v>29746</v>
      </c>
      <c r="CC184" s="40">
        <v>12008</v>
      </c>
      <c r="CD184" s="40">
        <v>8073</v>
      </c>
      <c r="CE184" s="40">
        <v>6213</v>
      </c>
      <c r="CF184" s="40">
        <v>98366</v>
      </c>
      <c r="CG184" s="40">
        <v>86922</v>
      </c>
      <c r="CH184" s="40">
        <v>9085</v>
      </c>
      <c r="CI184" s="40">
        <v>316737</v>
      </c>
      <c r="CJ184" s="40">
        <v>71385</v>
      </c>
      <c r="CK184" s="40">
        <v>32976</v>
      </c>
      <c r="CL184" s="40">
        <v>6250</v>
      </c>
      <c r="CM184" s="40">
        <v>2338</v>
      </c>
      <c r="CN184" s="40">
        <v>442</v>
      </c>
      <c r="CO184" s="40">
        <v>66452</v>
      </c>
      <c r="CP184" s="40">
        <v>12751</v>
      </c>
      <c r="CQ184" s="40">
        <v>5857</v>
      </c>
      <c r="CR184" s="40">
        <v>112092</v>
      </c>
      <c r="CS184" s="40">
        <v>17751</v>
      </c>
      <c r="CT184" s="40">
        <v>9895</v>
      </c>
    </row>
    <row r="185" spans="2:98">
      <c r="B185" s="32">
        <v>41954</v>
      </c>
      <c r="C185" s="41">
        <v>0.60835925812650293</v>
      </c>
      <c r="D185" s="41">
        <v>0.29356412925466741</v>
      </c>
      <c r="E185" s="41">
        <v>8.7976918088125092E-2</v>
      </c>
      <c r="F185" s="38">
        <v>133569</v>
      </c>
      <c r="G185" s="39">
        <v>236182</v>
      </c>
      <c r="H185" s="39">
        <v>25338</v>
      </c>
      <c r="I185" s="39">
        <v>1583755</v>
      </c>
      <c r="J185" s="38">
        <v>2176292</v>
      </c>
      <c r="K185" s="38">
        <v>260488</v>
      </c>
      <c r="L185" s="38">
        <v>278317</v>
      </c>
      <c r="M185" s="39">
        <v>390701</v>
      </c>
      <c r="N185" s="39">
        <v>40283</v>
      </c>
      <c r="O185" s="38">
        <v>347245</v>
      </c>
      <c r="P185" s="39">
        <v>279188</v>
      </c>
      <c r="Q185" s="39">
        <v>53553</v>
      </c>
      <c r="R185" s="38">
        <v>1195095</v>
      </c>
      <c r="S185" s="39">
        <v>1275287</v>
      </c>
      <c r="T185" s="39">
        <v>189623</v>
      </c>
      <c r="U185" s="38">
        <v>1019036</v>
      </c>
      <c r="V185" s="39">
        <v>684241</v>
      </c>
      <c r="W185" s="39">
        <v>81033</v>
      </c>
      <c r="X185" s="38">
        <v>67305</v>
      </c>
      <c r="Y185" s="39">
        <v>74562</v>
      </c>
      <c r="Z185" s="39">
        <v>5795</v>
      </c>
      <c r="AA185" s="38">
        <v>483550</v>
      </c>
      <c r="AB185" s="39">
        <v>913252</v>
      </c>
      <c r="AC185" s="39">
        <v>78321</v>
      </c>
      <c r="AD185" s="38">
        <v>284981</v>
      </c>
      <c r="AE185" s="39">
        <v>885973</v>
      </c>
      <c r="AF185" s="39">
        <v>57617</v>
      </c>
      <c r="AG185" s="38">
        <v>33066</v>
      </c>
      <c r="AH185" s="39">
        <v>38972</v>
      </c>
      <c r="AI185" s="39">
        <v>4489</v>
      </c>
      <c r="AJ185" s="38">
        <v>88821</v>
      </c>
      <c r="AK185" s="39">
        <v>76434</v>
      </c>
      <c r="AL185" s="39">
        <v>7468</v>
      </c>
      <c r="AM185" s="38">
        <v>50926</v>
      </c>
      <c r="AN185" s="39">
        <v>43712</v>
      </c>
      <c r="AO185" s="39">
        <v>3526</v>
      </c>
      <c r="AP185" s="38">
        <v>137212</v>
      </c>
      <c r="AQ185" s="39">
        <v>99441</v>
      </c>
      <c r="AR185" s="39">
        <v>5481</v>
      </c>
      <c r="AS185" s="38">
        <v>268587</v>
      </c>
      <c r="AT185" s="39">
        <v>61991</v>
      </c>
      <c r="AU185" s="39">
        <v>12940</v>
      </c>
      <c r="AV185" s="38">
        <v>108536</v>
      </c>
      <c r="AW185" s="39">
        <v>175666</v>
      </c>
      <c r="AX185" s="39">
        <v>8667</v>
      </c>
      <c r="AY185" s="38">
        <v>165625</v>
      </c>
      <c r="AZ185" s="39">
        <v>132289</v>
      </c>
      <c r="BA185" s="39">
        <v>13495</v>
      </c>
      <c r="BB185" s="38">
        <v>141355</v>
      </c>
      <c r="BC185" s="39">
        <v>58172</v>
      </c>
      <c r="BD185" s="39">
        <v>4571</v>
      </c>
      <c r="BE185" s="38">
        <v>9596</v>
      </c>
      <c r="BF185" s="39">
        <v>10929</v>
      </c>
      <c r="BG185" s="39">
        <v>1090</v>
      </c>
      <c r="BH185" s="40">
        <v>272463</v>
      </c>
      <c r="BI185" s="40">
        <v>148788</v>
      </c>
      <c r="BJ185" s="40">
        <v>18395</v>
      </c>
      <c r="BK185" s="40">
        <v>211955</v>
      </c>
      <c r="BL185" s="40">
        <v>61956</v>
      </c>
      <c r="BM185" s="40">
        <v>12559</v>
      </c>
      <c r="BN185" s="40">
        <v>27142</v>
      </c>
      <c r="BO185" s="40">
        <v>7280</v>
      </c>
      <c r="BP185" s="40">
        <v>9705</v>
      </c>
      <c r="BQ185" s="40">
        <v>134893</v>
      </c>
      <c r="BR185" s="40">
        <v>34529</v>
      </c>
      <c r="BS185" s="40">
        <v>15042</v>
      </c>
      <c r="BT185" s="40">
        <v>75024</v>
      </c>
      <c r="BU185" s="40">
        <v>51451</v>
      </c>
      <c r="BV185" s="40">
        <v>6754</v>
      </c>
      <c r="BW185" s="40">
        <v>108645</v>
      </c>
      <c r="BX185" s="40">
        <v>149787</v>
      </c>
      <c r="BY185" s="40">
        <v>4580</v>
      </c>
      <c r="BZ185" s="40">
        <v>174219</v>
      </c>
      <c r="CA185" s="40">
        <v>131137</v>
      </c>
      <c r="CB185" s="40">
        <v>22488</v>
      </c>
      <c r="CC185" s="40">
        <v>15310</v>
      </c>
      <c r="CD185" s="40">
        <v>8083</v>
      </c>
      <c r="CE185" s="40">
        <v>6395</v>
      </c>
      <c r="CF185" s="40">
        <v>128004</v>
      </c>
      <c r="CG185" s="40">
        <v>68412</v>
      </c>
      <c r="CH185" s="40">
        <v>6999</v>
      </c>
      <c r="CI185" s="40">
        <v>301643</v>
      </c>
      <c r="CJ185" s="40">
        <v>75103</v>
      </c>
      <c r="CK185" s="40">
        <v>31893</v>
      </c>
      <c r="CL185" s="40">
        <v>8433</v>
      </c>
      <c r="CM185" s="40">
        <v>2453</v>
      </c>
      <c r="CN185" s="40">
        <v>459</v>
      </c>
      <c r="CO185" s="40">
        <v>63401</v>
      </c>
      <c r="CP185" s="40">
        <v>12587</v>
      </c>
      <c r="CQ185" s="40">
        <v>5540</v>
      </c>
      <c r="CR185" s="40">
        <v>106791</v>
      </c>
      <c r="CS185" s="40">
        <v>18737</v>
      </c>
      <c r="CT185" s="40">
        <v>9615</v>
      </c>
    </row>
    <row r="186" spans="2:98">
      <c r="B186" s="32">
        <v>41953</v>
      </c>
      <c r="C186" s="41">
        <v>0.60934956775904092</v>
      </c>
      <c r="D186" s="41">
        <v>0.2906780462069789</v>
      </c>
      <c r="E186" s="41">
        <v>8.9895717487393806E-2</v>
      </c>
      <c r="F186" s="38">
        <v>71403</v>
      </c>
      <c r="G186" s="39">
        <v>123796</v>
      </c>
      <c r="H186" s="39">
        <v>13577</v>
      </c>
      <c r="I186" s="39">
        <v>1583755</v>
      </c>
      <c r="J186" s="38">
        <v>1424208</v>
      </c>
      <c r="K186" s="38">
        <v>191525</v>
      </c>
      <c r="L186" s="38">
        <v>191569</v>
      </c>
      <c r="M186" s="39">
        <v>197499</v>
      </c>
      <c r="N186" s="39">
        <v>22100</v>
      </c>
      <c r="O186" s="38">
        <v>304668</v>
      </c>
      <c r="P186" s="39">
        <v>201565</v>
      </c>
      <c r="Q186" s="39">
        <v>40549</v>
      </c>
      <c r="R186" s="38">
        <v>1195095</v>
      </c>
      <c r="S186" s="39">
        <v>516757</v>
      </c>
      <c r="T186" s="39">
        <v>90149</v>
      </c>
      <c r="U186" s="38">
        <v>513444</v>
      </c>
      <c r="V186" s="39">
        <v>349024</v>
      </c>
      <c r="W186" s="39">
        <v>44750</v>
      </c>
      <c r="X186" s="38">
        <v>48667</v>
      </c>
      <c r="Y186" s="39">
        <v>36904</v>
      </c>
      <c r="Z186" s="39">
        <v>3041</v>
      </c>
      <c r="AA186" s="38">
        <v>564775</v>
      </c>
      <c r="AB186" s="39">
        <v>1027115</v>
      </c>
      <c r="AC186" s="39">
        <v>93913</v>
      </c>
      <c r="AD186" s="38">
        <v>364997</v>
      </c>
      <c r="AE186" s="39">
        <v>1075400</v>
      </c>
      <c r="AF186" s="39">
        <v>73706</v>
      </c>
      <c r="AG186" s="38">
        <v>27642</v>
      </c>
      <c r="AH186" s="39">
        <v>23981</v>
      </c>
      <c r="AI186" s="39">
        <v>3154</v>
      </c>
      <c r="AJ186" s="38">
        <v>56316</v>
      </c>
      <c r="AK186" s="39">
        <v>36277</v>
      </c>
      <c r="AL186" s="39">
        <v>3416</v>
      </c>
      <c r="AM186" s="38">
        <v>36576</v>
      </c>
      <c r="AN186" s="39">
        <v>23203</v>
      </c>
      <c r="AO186" s="39">
        <v>1875</v>
      </c>
      <c r="AP186" s="38">
        <v>170882</v>
      </c>
      <c r="AQ186" s="39">
        <v>91218</v>
      </c>
      <c r="AR186" s="39">
        <v>5551</v>
      </c>
      <c r="AS186" s="38">
        <v>262266</v>
      </c>
      <c r="AT186" s="39">
        <v>47220</v>
      </c>
      <c r="AU186" s="39">
        <v>11040</v>
      </c>
      <c r="AV186" s="38">
        <v>105962</v>
      </c>
      <c r="AW186" s="39">
        <v>144922</v>
      </c>
      <c r="AX186" s="39">
        <v>8635</v>
      </c>
      <c r="AY186" s="38">
        <v>175555</v>
      </c>
      <c r="AZ186" s="39">
        <v>111942</v>
      </c>
      <c r="BA186" s="39">
        <v>11683</v>
      </c>
      <c r="BB186" s="38">
        <v>139395</v>
      </c>
      <c r="BC186" s="39">
        <v>34809</v>
      </c>
      <c r="BD186" s="39">
        <v>2962</v>
      </c>
      <c r="BE186" s="38">
        <v>7594</v>
      </c>
      <c r="BF186" s="39">
        <v>7168</v>
      </c>
      <c r="BG186" s="39">
        <v>853</v>
      </c>
      <c r="BH186" s="40">
        <v>297174</v>
      </c>
      <c r="BI186" s="40">
        <v>141360</v>
      </c>
      <c r="BJ186" s="40">
        <v>18602</v>
      </c>
      <c r="BK186" s="40">
        <v>353</v>
      </c>
      <c r="BL186" s="40">
        <v>33589</v>
      </c>
      <c r="BM186" s="40">
        <v>7170</v>
      </c>
      <c r="BN186" s="40">
        <v>8</v>
      </c>
      <c r="BO186" s="40">
        <v>9679</v>
      </c>
      <c r="BP186" s="40">
        <v>9471</v>
      </c>
      <c r="BQ186" s="40">
        <v>129942</v>
      </c>
      <c r="BR186" s="40">
        <v>68094</v>
      </c>
      <c r="BS186" s="40">
        <v>26419</v>
      </c>
      <c r="BT186" s="40">
        <v>74160</v>
      </c>
      <c r="BU186" s="40">
        <v>43675</v>
      </c>
      <c r="BV186" s="40">
        <v>6720</v>
      </c>
      <c r="BW186" s="40">
        <v>107757</v>
      </c>
      <c r="BX186" s="40">
        <v>128560</v>
      </c>
      <c r="BY186" s="40">
        <v>4263</v>
      </c>
      <c r="BZ186" s="40">
        <v>127372</v>
      </c>
      <c r="CA186" s="40">
        <v>176890</v>
      </c>
      <c r="CB186" s="40">
        <v>32157</v>
      </c>
      <c r="CC186" s="40">
        <v>14759</v>
      </c>
      <c r="CD186" s="40">
        <v>3893</v>
      </c>
      <c r="CE186" s="40">
        <v>2804</v>
      </c>
      <c r="CF186" s="40">
        <v>90020</v>
      </c>
      <c r="CG186" s="40">
        <v>43918</v>
      </c>
      <c r="CH186" s="40">
        <v>4556</v>
      </c>
      <c r="CI186" s="40">
        <v>316433</v>
      </c>
      <c r="CJ186" s="40">
        <v>94550</v>
      </c>
      <c r="CK186" s="40">
        <v>36858</v>
      </c>
      <c r="CL186" s="40">
        <v>6045</v>
      </c>
      <c r="CM186" s="40">
        <v>2656</v>
      </c>
      <c r="CN186" s="40">
        <v>416</v>
      </c>
      <c r="CO186" s="40">
        <v>63667</v>
      </c>
      <c r="CP186" s="40">
        <v>23181</v>
      </c>
      <c r="CQ186" s="40">
        <v>8092</v>
      </c>
      <c r="CR186" s="40">
        <v>105502</v>
      </c>
      <c r="CS186" s="40">
        <v>21037</v>
      </c>
      <c r="CT186" s="40">
        <v>12078</v>
      </c>
    </row>
    <row r="187" spans="2:98">
      <c r="B187" s="32">
        <v>41952</v>
      </c>
      <c r="C187" s="41">
        <v>0.6017951938472671</v>
      </c>
      <c r="D187" s="41">
        <v>0.29930777006882048</v>
      </c>
      <c r="E187" s="41">
        <v>8.8897607013506533E-2</v>
      </c>
      <c r="F187" s="38">
        <v>71684</v>
      </c>
      <c r="G187" s="39">
        <v>124403</v>
      </c>
      <c r="H187" s="39">
        <v>15230</v>
      </c>
      <c r="I187" s="39">
        <v>1583755</v>
      </c>
      <c r="J187" s="38">
        <v>1385135</v>
      </c>
      <c r="K187" s="38">
        <v>193914</v>
      </c>
      <c r="L187" s="38">
        <v>191556</v>
      </c>
      <c r="M187" s="39">
        <v>192752</v>
      </c>
      <c r="N187" s="39">
        <v>22689</v>
      </c>
      <c r="O187" s="38">
        <v>299977</v>
      </c>
      <c r="P187" s="39">
        <v>199723</v>
      </c>
      <c r="Q187" s="39">
        <v>42634</v>
      </c>
      <c r="R187" s="38">
        <v>612445</v>
      </c>
      <c r="S187" s="39">
        <v>479811</v>
      </c>
      <c r="T187" s="39">
        <v>86467</v>
      </c>
      <c r="U187" s="38">
        <v>466726</v>
      </c>
      <c r="V187" s="39">
        <v>321389</v>
      </c>
      <c r="W187" s="39">
        <v>43211</v>
      </c>
      <c r="X187" s="38">
        <v>38876</v>
      </c>
      <c r="Y187" s="39">
        <v>29197</v>
      </c>
      <c r="Z187" s="39">
        <v>2582</v>
      </c>
      <c r="AA187" s="38">
        <v>617276</v>
      </c>
      <c r="AB187" s="39">
        <v>1040740</v>
      </c>
      <c r="AC187" s="39">
        <v>99660</v>
      </c>
      <c r="AD187" s="38">
        <v>393870</v>
      </c>
      <c r="AE187" s="39">
        <v>1070645</v>
      </c>
      <c r="AF187" s="39">
        <v>81107</v>
      </c>
      <c r="AG187" s="38">
        <v>27518</v>
      </c>
      <c r="AH187" s="39">
        <v>24169</v>
      </c>
      <c r="AI187" s="39">
        <v>3389</v>
      </c>
      <c r="AJ187" s="38">
        <v>61160</v>
      </c>
      <c r="AK187" s="39">
        <v>38543</v>
      </c>
      <c r="AL187" s="39">
        <v>4142</v>
      </c>
      <c r="AM187" s="38">
        <v>38431</v>
      </c>
      <c r="AN187" s="39">
        <v>23142</v>
      </c>
      <c r="AO187" s="39">
        <v>2074</v>
      </c>
      <c r="AP187" s="38">
        <v>165830</v>
      </c>
      <c r="AQ187" s="39">
        <v>89748</v>
      </c>
      <c r="AR187" s="39">
        <v>5705</v>
      </c>
      <c r="AS187" s="38">
        <v>249920</v>
      </c>
      <c r="AT187" s="39">
        <v>47440</v>
      </c>
      <c r="AU187" s="39">
        <v>11316</v>
      </c>
      <c r="AV187" s="38">
        <v>109420</v>
      </c>
      <c r="AW187" s="39">
        <v>148668</v>
      </c>
      <c r="AX187" s="39">
        <v>9427</v>
      </c>
      <c r="AY187" s="38">
        <v>212951</v>
      </c>
      <c r="AZ187" s="39">
        <v>134377</v>
      </c>
      <c r="BA187" s="39">
        <v>13894</v>
      </c>
      <c r="BB187" s="38">
        <v>150032</v>
      </c>
      <c r="BC187" s="39">
        <v>39945</v>
      </c>
      <c r="BD187" s="39">
        <v>3592</v>
      </c>
      <c r="BE187" s="38">
        <v>7483</v>
      </c>
      <c r="BF187" s="39">
        <v>7349</v>
      </c>
      <c r="BG187" s="39">
        <v>913</v>
      </c>
      <c r="BH187" s="40">
        <v>238530</v>
      </c>
      <c r="BI187" s="40">
        <v>127830</v>
      </c>
      <c r="BJ187" s="40">
        <v>17440</v>
      </c>
      <c r="BK187" s="40">
        <v>124040</v>
      </c>
      <c r="BL187" s="40">
        <v>40244</v>
      </c>
      <c r="BM187" s="40">
        <v>9266</v>
      </c>
      <c r="BN187" s="40">
        <v>31460</v>
      </c>
      <c r="BO187" s="40">
        <v>9844</v>
      </c>
      <c r="BP187" s="40">
        <v>10185</v>
      </c>
      <c r="BQ187" s="40">
        <v>178888</v>
      </c>
      <c r="BR187" s="40">
        <v>75606</v>
      </c>
      <c r="BS187" s="40">
        <v>29681</v>
      </c>
      <c r="BT187" s="40">
        <v>77257</v>
      </c>
      <c r="BU187" s="40">
        <v>43094</v>
      </c>
      <c r="BV187" s="40">
        <v>7389</v>
      </c>
      <c r="BW187" s="40">
        <v>113952</v>
      </c>
      <c r="BX187" s="40">
        <v>137163</v>
      </c>
      <c r="BY187" s="40">
        <v>5017</v>
      </c>
      <c r="BZ187" s="40">
        <v>130913</v>
      </c>
      <c r="CA187" s="40">
        <v>207110</v>
      </c>
      <c r="CB187" s="40">
        <v>41988</v>
      </c>
      <c r="CC187" s="40">
        <v>7951</v>
      </c>
      <c r="CD187" s="40">
        <v>3801</v>
      </c>
      <c r="CE187" s="40">
        <v>3144</v>
      </c>
      <c r="CF187" s="40">
        <v>62290</v>
      </c>
      <c r="CG187" s="40">
        <v>41966</v>
      </c>
      <c r="CH187" s="40">
        <v>4867</v>
      </c>
      <c r="CI187" s="40">
        <v>370573</v>
      </c>
      <c r="CJ187" s="40">
        <v>101864</v>
      </c>
      <c r="CK187" s="40">
        <v>41060</v>
      </c>
      <c r="CL187" s="40">
        <v>2225</v>
      </c>
      <c r="CM187" s="40">
        <v>1981</v>
      </c>
      <c r="CN187" s="40">
        <v>136</v>
      </c>
      <c r="CO187" s="40">
        <v>117285</v>
      </c>
      <c r="CP187" s="40">
        <v>28669</v>
      </c>
      <c r="CQ187" s="40">
        <v>10172</v>
      </c>
      <c r="CR187" s="40">
        <v>121149</v>
      </c>
      <c r="CS187" s="40">
        <v>22331</v>
      </c>
      <c r="CT187" s="40">
        <v>13324</v>
      </c>
    </row>
    <row r="188" spans="2:98">
      <c r="B188" s="32">
        <v>41951</v>
      </c>
      <c r="C188" s="41">
        <v>0.60693700572019949</v>
      </c>
      <c r="D188" s="41">
        <v>0.29366839723714272</v>
      </c>
      <c r="E188" s="41">
        <v>8.945317003197438E-2</v>
      </c>
      <c r="F188" s="38">
        <v>114415</v>
      </c>
      <c r="G188" s="39">
        <v>204153</v>
      </c>
      <c r="H188" s="39">
        <v>22579</v>
      </c>
      <c r="I188" s="39">
        <v>1583755</v>
      </c>
      <c r="J188" s="38">
        <v>1439275</v>
      </c>
      <c r="K188" s="38">
        <v>200286</v>
      </c>
      <c r="L188" s="38">
        <v>180622</v>
      </c>
      <c r="M188" s="39">
        <v>210092</v>
      </c>
      <c r="N188" s="39">
        <v>24466</v>
      </c>
      <c r="O188" s="38">
        <v>333186</v>
      </c>
      <c r="P188" s="39">
        <v>263558</v>
      </c>
      <c r="Q188" s="39">
        <v>52373</v>
      </c>
      <c r="R188" s="38">
        <v>612445</v>
      </c>
      <c r="S188" s="39">
        <v>534350</v>
      </c>
      <c r="T188" s="39">
        <v>95853</v>
      </c>
      <c r="U188" s="38">
        <v>429191</v>
      </c>
      <c r="V188" s="39">
        <v>337685</v>
      </c>
      <c r="W188" s="39">
        <v>42457</v>
      </c>
      <c r="X188" s="38">
        <v>37589</v>
      </c>
      <c r="Y188" s="39">
        <v>34400</v>
      </c>
      <c r="Z188" s="39">
        <v>3030</v>
      </c>
      <c r="AA188" s="38">
        <v>559696</v>
      </c>
      <c r="AB188" s="39">
        <v>1015243</v>
      </c>
      <c r="AC188" s="39">
        <v>88063</v>
      </c>
      <c r="AD188" s="38">
        <v>330768</v>
      </c>
      <c r="AE188" s="39">
        <v>949104</v>
      </c>
      <c r="AF188" s="39">
        <v>64997</v>
      </c>
      <c r="AG188" s="38">
        <v>31200</v>
      </c>
      <c r="AH188" s="39">
        <v>31878</v>
      </c>
      <c r="AI188" s="39">
        <v>4153</v>
      </c>
      <c r="AJ188" s="38">
        <v>89949</v>
      </c>
      <c r="AK188" s="39">
        <v>71041</v>
      </c>
      <c r="AL188" s="39">
        <v>7541</v>
      </c>
      <c r="AM188" s="38">
        <v>53434</v>
      </c>
      <c r="AN188" s="39">
        <v>42164</v>
      </c>
      <c r="AO188" s="39">
        <v>3427</v>
      </c>
      <c r="AP188" s="38">
        <v>144440</v>
      </c>
      <c r="AQ188" s="39">
        <v>103761</v>
      </c>
      <c r="AR188" s="39">
        <v>5975</v>
      </c>
      <c r="AS188" s="38">
        <v>126</v>
      </c>
      <c r="AT188" s="39">
        <v>60090</v>
      </c>
      <c r="AU188" s="39">
        <v>13051</v>
      </c>
      <c r="AV188" s="38">
        <v>115148</v>
      </c>
      <c r="AW188" s="39">
        <v>184009</v>
      </c>
      <c r="AX188" s="39">
        <v>9209</v>
      </c>
      <c r="AY188" s="38">
        <v>199089</v>
      </c>
      <c r="AZ188" s="39">
        <v>157883</v>
      </c>
      <c r="BA188" s="39">
        <v>16385</v>
      </c>
      <c r="BB188" s="38">
        <v>141010</v>
      </c>
      <c r="BC188" s="39">
        <v>66063</v>
      </c>
      <c r="BD188" s="39">
        <v>5090</v>
      </c>
      <c r="BE188" s="38">
        <v>9002</v>
      </c>
      <c r="BF188" s="39">
        <v>10235</v>
      </c>
      <c r="BG188" s="39">
        <v>1223</v>
      </c>
      <c r="BH188" s="40">
        <v>223579</v>
      </c>
      <c r="BI188" s="40">
        <v>129916</v>
      </c>
      <c r="BJ188" s="40">
        <v>16797</v>
      </c>
      <c r="BK188" s="40">
        <v>144052</v>
      </c>
      <c r="BL188" s="40">
        <v>63049</v>
      </c>
      <c r="BM188" s="40">
        <v>14491</v>
      </c>
      <c r="BN188" s="40">
        <v>32502</v>
      </c>
      <c r="BO188" s="40">
        <v>8910</v>
      </c>
      <c r="BP188" s="40">
        <v>10005</v>
      </c>
      <c r="BQ188" s="40">
        <v>196776</v>
      </c>
      <c r="BR188" s="40">
        <v>47903</v>
      </c>
      <c r="BS188" s="40">
        <v>18745</v>
      </c>
      <c r="BT188" s="40">
        <v>75191</v>
      </c>
      <c r="BU188" s="40">
        <v>46841</v>
      </c>
      <c r="BV188" s="40">
        <v>7248</v>
      </c>
      <c r="BW188" s="40">
        <v>136402</v>
      </c>
      <c r="BX188" s="40">
        <v>184741</v>
      </c>
      <c r="BY188" s="40">
        <v>6564</v>
      </c>
      <c r="BZ188" s="40">
        <v>153086</v>
      </c>
      <c r="CA188" s="40">
        <v>180216</v>
      </c>
      <c r="CB188" s="40">
        <v>32687</v>
      </c>
      <c r="CC188" s="40">
        <v>8460</v>
      </c>
      <c r="CD188" s="40">
        <v>6196</v>
      </c>
      <c r="CE188" s="40">
        <v>5118</v>
      </c>
      <c r="CF188" s="40">
        <v>63699</v>
      </c>
      <c r="CG188" s="40">
        <v>46481</v>
      </c>
      <c r="CH188" s="40">
        <v>4894</v>
      </c>
      <c r="CI188" s="40">
        <v>387027</v>
      </c>
      <c r="CJ188" s="40">
        <v>89035</v>
      </c>
      <c r="CK188" s="40">
        <v>36044</v>
      </c>
      <c r="CL188" s="40">
        <v>2262</v>
      </c>
      <c r="CM188" s="40">
        <v>711</v>
      </c>
      <c r="CN188" s="40">
        <v>176</v>
      </c>
      <c r="CO188" s="40">
        <v>136142</v>
      </c>
      <c r="CP188" s="40">
        <v>19073</v>
      </c>
      <c r="CQ188" s="40">
        <v>7791</v>
      </c>
      <c r="CR188" s="40">
        <v>133130</v>
      </c>
      <c r="CS188" s="40">
        <v>20191</v>
      </c>
      <c r="CT188" s="40">
        <v>11443</v>
      </c>
    </row>
    <row r="189" spans="2:98">
      <c r="B189" s="32">
        <v>41950</v>
      </c>
      <c r="C189" s="41">
        <v>0.60263435348130046</v>
      </c>
      <c r="D189" s="41">
        <v>0.29798771922110734</v>
      </c>
      <c r="E189" s="41">
        <v>8.9553009321433272E-2</v>
      </c>
      <c r="F189" s="38">
        <v>133539</v>
      </c>
      <c r="G189" s="39">
        <v>238451</v>
      </c>
      <c r="H189" s="39">
        <v>25140</v>
      </c>
      <c r="I189" s="39">
        <v>1583755</v>
      </c>
      <c r="J189" s="38">
        <v>1415453</v>
      </c>
      <c r="K189" s="38">
        <v>195599</v>
      </c>
      <c r="L189" s="38">
        <v>172107</v>
      </c>
      <c r="M189" s="39">
        <v>199947</v>
      </c>
      <c r="N189" s="39">
        <v>23199</v>
      </c>
      <c r="O189" s="38">
        <v>351878</v>
      </c>
      <c r="P189" s="39">
        <v>287091</v>
      </c>
      <c r="Q189" s="39">
        <v>54875</v>
      </c>
      <c r="R189" s="38">
        <v>620061</v>
      </c>
      <c r="S189" s="39">
        <v>536024</v>
      </c>
      <c r="T189" s="39">
        <v>93713</v>
      </c>
      <c r="U189" s="38">
        <v>395509</v>
      </c>
      <c r="V189" s="39">
        <v>304537</v>
      </c>
      <c r="W189" s="39">
        <v>40637</v>
      </c>
      <c r="X189" s="38">
        <v>33763</v>
      </c>
      <c r="Y189" s="39">
        <v>35899</v>
      </c>
      <c r="Z189" s="39">
        <v>3150</v>
      </c>
      <c r="AA189" s="38">
        <v>504748</v>
      </c>
      <c r="AB189" s="39">
        <v>957488</v>
      </c>
      <c r="AC189" s="39">
        <v>77751</v>
      </c>
      <c r="AD189" s="38">
        <v>285363</v>
      </c>
      <c r="AE189" s="39">
        <v>868545</v>
      </c>
      <c r="AF189" s="39">
        <v>53770</v>
      </c>
      <c r="AG189" s="38">
        <v>33515</v>
      </c>
      <c r="AH189" s="39">
        <v>34853</v>
      </c>
      <c r="AI189" s="39">
        <v>4512</v>
      </c>
      <c r="AJ189" s="38">
        <v>99619</v>
      </c>
      <c r="AK189" s="39">
        <v>82039</v>
      </c>
      <c r="AL189" s="39">
        <v>8413</v>
      </c>
      <c r="AM189" s="38">
        <v>58159</v>
      </c>
      <c r="AN189" s="39">
        <v>46498</v>
      </c>
      <c r="AO189" s="39">
        <v>3687</v>
      </c>
      <c r="AP189" s="38">
        <v>137811</v>
      </c>
      <c r="AQ189" s="39">
        <v>99697</v>
      </c>
      <c r="AR189" s="39">
        <v>5532</v>
      </c>
      <c r="AS189" s="38">
        <v>270100</v>
      </c>
      <c r="AT189" s="39">
        <v>61210</v>
      </c>
      <c r="AU189" s="39">
        <v>13516</v>
      </c>
      <c r="AV189" s="38">
        <v>115165</v>
      </c>
      <c r="AW189" s="39">
        <v>200012</v>
      </c>
      <c r="AX189" s="39">
        <v>9178</v>
      </c>
      <c r="AY189" s="38">
        <v>165805</v>
      </c>
      <c r="AZ189" s="39">
        <v>139118</v>
      </c>
      <c r="BA189" s="39">
        <v>14134</v>
      </c>
      <c r="BB189" s="38">
        <v>125888</v>
      </c>
      <c r="BC189" s="39">
        <v>63066</v>
      </c>
      <c r="BD189" s="39">
        <v>4835</v>
      </c>
      <c r="BE189" s="38">
        <v>9682</v>
      </c>
      <c r="BF189" s="39">
        <v>11610</v>
      </c>
      <c r="BG189" s="39">
        <v>1400</v>
      </c>
      <c r="BH189" s="40">
        <v>251223</v>
      </c>
      <c r="BI189" s="40">
        <v>150114</v>
      </c>
      <c r="BJ189" s="40">
        <v>18424</v>
      </c>
      <c r="BK189" s="40">
        <v>193615</v>
      </c>
      <c r="BL189" s="40">
        <v>68330</v>
      </c>
      <c r="BM189" s="40">
        <v>15032</v>
      </c>
      <c r="BN189" s="40">
        <v>28800</v>
      </c>
      <c r="BO189" s="40">
        <v>8327</v>
      </c>
      <c r="BP189" s="40">
        <v>11082</v>
      </c>
      <c r="BQ189" s="40">
        <v>155728</v>
      </c>
      <c r="BR189" s="40">
        <v>41631</v>
      </c>
      <c r="BS189" s="40">
        <v>14890</v>
      </c>
      <c r="BT189" s="40">
        <v>73004</v>
      </c>
      <c r="BU189" s="40">
        <v>50361</v>
      </c>
      <c r="BV189" s="40">
        <v>6566</v>
      </c>
      <c r="BW189" s="40">
        <v>155863</v>
      </c>
      <c r="BX189" s="40">
        <v>166487</v>
      </c>
      <c r="BY189" s="40">
        <v>5057</v>
      </c>
      <c r="BZ189" s="40">
        <v>154344</v>
      </c>
      <c r="CA189" s="40">
        <v>165328</v>
      </c>
      <c r="CB189" s="40">
        <v>26866</v>
      </c>
      <c r="CC189" s="40">
        <v>11421</v>
      </c>
      <c r="CD189" s="40">
        <v>6687</v>
      </c>
      <c r="CE189" s="40">
        <v>5561</v>
      </c>
      <c r="CF189" s="40">
        <v>64421</v>
      </c>
      <c r="CG189" s="40">
        <v>53190</v>
      </c>
      <c r="CH189" s="40">
        <v>4818</v>
      </c>
      <c r="CI189" s="40">
        <v>346476</v>
      </c>
      <c r="CJ189" s="40">
        <v>81429</v>
      </c>
      <c r="CK189" s="40">
        <v>31540</v>
      </c>
      <c r="CL189" s="40">
        <v>5649</v>
      </c>
      <c r="CM189" s="40">
        <v>852</v>
      </c>
      <c r="CN189" s="40">
        <v>328</v>
      </c>
      <c r="CO189" s="40">
        <v>90963</v>
      </c>
      <c r="CP189" s="40">
        <v>14084</v>
      </c>
      <c r="CQ189" s="40">
        <v>6254</v>
      </c>
      <c r="CR189" s="40">
        <v>118745</v>
      </c>
      <c r="CS189" s="40">
        <v>20011</v>
      </c>
      <c r="CT189" s="40">
        <v>10016</v>
      </c>
    </row>
    <row r="190" spans="2:98">
      <c r="B190" s="32">
        <v>41949</v>
      </c>
      <c r="C190" s="41">
        <v>0.60263435348130046</v>
      </c>
      <c r="D190" s="41">
        <v>0.29798771922110734</v>
      </c>
      <c r="E190" s="41">
        <v>8.9553009321433272E-2</v>
      </c>
      <c r="F190" s="38">
        <v>140537</v>
      </c>
      <c r="G190" s="39">
        <v>249810</v>
      </c>
      <c r="H190" s="39">
        <v>25218</v>
      </c>
      <c r="I190" s="39">
        <v>1583755</v>
      </c>
      <c r="J190" s="38">
        <v>1418764</v>
      </c>
      <c r="K190" s="38">
        <v>191748</v>
      </c>
      <c r="L190" s="38">
        <v>173667</v>
      </c>
      <c r="M190" s="39">
        <v>206469</v>
      </c>
      <c r="N190" s="39">
        <v>22877</v>
      </c>
      <c r="O190" s="38">
        <v>341780</v>
      </c>
      <c r="P190" s="39">
        <v>290250</v>
      </c>
      <c r="Q190" s="39">
        <v>49588</v>
      </c>
      <c r="R190" s="38">
        <v>605954</v>
      </c>
      <c r="S190" s="39">
        <v>529077</v>
      </c>
      <c r="T190" s="39">
        <v>88249</v>
      </c>
      <c r="U190" s="38">
        <v>378318</v>
      </c>
      <c r="V190" s="39">
        <v>296140</v>
      </c>
      <c r="W190" s="39">
        <v>38144</v>
      </c>
      <c r="X190" s="38">
        <v>33866</v>
      </c>
      <c r="Y190" s="39">
        <v>37058</v>
      </c>
      <c r="Z190" s="39">
        <v>3157</v>
      </c>
      <c r="AA190" s="38">
        <v>487696</v>
      </c>
      <c r="AB190" s="39">
        <v>955372</v>
      </c>
      <c r="AC190" s="39">
        <v>76186</v>
      </c>
      <c r="AD190" s="38">
        <v>281137</v>
      </c>
      <c r="AE190" s="39">
        <v>876588</v>
      </c>
      <c r="AF190" s="39">
        <v>52312</v>
      </c>
      <c r="AG190" s="38">
        <v>33570</v>
      </c>
      <c r="AH190" s="39">
        <v>35725</v>
      </c>
      <c r="AI190" s="39">
        <v>4506</v>
      </c>
      <c r="AJ190" s="38">
        <v>100558</v>
      </c>
      <c r="AK190" s="39">
        <v>83318</v>
      </c>
      <c r="AL190" s="39">
        <v>8570</v>
      </c>
      <c r="AM190" s="38">
        <v>60975</v>
      </c>
      <c r="AN190" s="39">
        <v>47885</v>
      </c>
      <c r="AO190" s="39">
        <v>3819</v>
      </c>
      <c r="AP190" s="38">
        <v>138853</v>
      </c>
      <c r="AQ190" s="39">
        <v>99929</v>
      </c>
      <c r="AR190" s="39">
        <v>6038</v>
      </c>
      <c r="AS190" s="38">
        <v>246218</v>
      </c>
      <c r="AT190" s="39">
        <v>64902</v>
      </c>
      <c r="AU190" s="39">
        <v>13744</v>
      </c>
      <c r="AV190" s="38">
        <v>111138</v>
      </c>
      <c r="AW190" s="39">
        <v>193991</v>
      </c>
      <c r="AX190" s="39">
        <v>8683</v>
      </c>
      <c r="AY190" s="38">
        <v>157430</v>
      </c>
      <c r="AZ190" s="39">
        <v>134440</v>
      </c>
      <c r="BA190" s="39">
        <v>13398</v>
      </c>
      <c r="BB190" s="38">
        <v>119504</v>
      </c>
      <c r="BC190" s="39">
        <v>60673</v>
      </c>
      <c r="BD190" s="39">
        <v>4558</v>
      </c>
      <c r="BE190" s="38">
        <v>9761</v>
      </c>
      <c r="BF190" s="39">
        <v>11687</v>
      </c>
      <c r="BG190" s="39">
        <v>1311</v>
      </c>
      <c r="BH190" s="40">
        <v>288079</v>
      </c>
      <c r="BI190" s="40">
        <v>155486</v>
      </c>
      <c r="BJ190" s="40">
        <v>17084</v>
      </c>
      <c r="BK190" s="40">
        <v>206930</v>
      </c>
      <c r="BL190" s="40">
        <v>68380</v>
      </c>
      <c r="BM190" s="40">
        <v>14593</v>
      </c>
      <c r="BN190" s="40">
        <v>26056</v>
      </c>
      <c r="BO190" s="40">
        <v>8192</v>
      </c>
      <c r="BP190" s="40">
        <v>8350</v>
      </c>
      <c r="BQ190" s="40">
        <v>142366</v>
      </c>
      <c r="BR190" s="40">
        <v>41195</v>
      </c>
      <c r="BS190" s="40">
        <v>13771</v>
      </c>
      <c r="BT190" s="40">
        <v>74252</v>
      </c>
      <c r="BU190" s="40">
        <v>51052</v>
      </c>
      <c r="BV190" s="40">
        <v>6572</v>
      </c>
      <c r="BW190" s="40">
        <v>129425</v>
      </c>
      <c r="BX190" s="40">
        <v>175300</v>
      </c>
      <c r="BY190" s="40">
        <v>4964</v>
      </c>
      <c r="BZ190" s="40">
        <v>165764</v>
      </c>
      <c r="CA190" s="40">
        <v>147338</v>
      </c>
      <c r="CB190" s="40">
        <v>23556</v>
      </c>
      <c r="CC190" s="40">
        <v>12007</v>
      </c>
      <c r="CD190" s="40">
        <v>7230</v>
      </c>
      <c r="CE190" s="40">
        <v>5555</v>
      </c>
      <c r="CF190" s="40">
        <v>73038</v>
      </c>
      <c r="CG190" s="40">
        <v>49602</v>
      </c>
      <c r="CH190" s="40">
        <v>4580</v>
      </c>
      <c r="CI190" s="40">
        <v>305815</v>
      </c>
      <c r="CJ190" s="40">
        <v>84677</v>
      </c>
      <c r="CK190" s="40">
        <v>32262</v>
      </c>
      <c r="CL190" s="40">
        <v>5365</v>
      </c>
      <c r="CM190" s="40">
        <v>1921</v>
      </c>
      <c r="CN190" s="40">
        <v>404</v>
      </c>
      <c r="CO190" s="40">
        <v>68326</v>
      </c>
      <c r="CP190" s="40">
        <v>13762</v>
      </c>
      <c r="CQ190" s="40">
        <v>7020</v>
      </c>
      <c r="CR190" s="40">
        <v>110847</v>
      </c>
      <c r="CS190" s="40">
        <v>20019</v>
      </c>
      <c r="CT190" s="40">
        <v>10187</v>
      </c>
    </row>
    <row r="191" spans="2:98">
      <c r="B191" s="32">
        <v>41948</v>
      </c>
      <c r="C191" s="41">
        <v>0.62170762007246716</v>
      </c>
      <c r="D191" s="41">
        <v>0.27576915948547437</v>
      </c>
      <c r="E191" s="41">
        <v>9.2387345616670613E-2</v>
      </c>
      <c r="F191" s="38">
        <v>143131</v>
      </c>
      <c r="G191" s="39">
        <v>256750</v>
      </c>
      <c r="H191" s="39">
        <v>23808</v>
      </c>
      <c r="I191" s="39">
        <v>1213135</v>
      </c>
      <c r="J191" s="38">
        <v>1414172</v>
      </c>
      <c r="K191" s="38">
        <v>178353</v>
      </c>
      <c r="L191" s="38">
        <v>173658</v>
      </c>
      <c r="M191" s="39">
        <v>205312</v>
      </c>
      <c r="N191" s="39">
        <v>22150</v>
      </c>
      <c r="O191" s="38">
        <v>359430</v>
      </c>
      <c r="P191" s="39">
        <v>303837</v>
      </c>
      <c r="Q191" s="39">
        <v>49612</v>
      </c>
      <c r="R191" s="38">
        <v>617869</v>
      </c>
      <c r="S191" s="39">
        <v>527960</v>
      </c>
      <c r="T191" s="39">
        <v>84500</v>
      </c>
      <c r="U191" s="38">
        <v>367361</v>
      </c>
      <c r="V191" s="39">
        <v>271508</v>
      </c>
      <c r="W191" s="39">
        <v>35851</v>
      </c>
      <c r="X191" s="38">
        <v>33775</v>
      </c>
      <c r="Y191" s="39">
        <v>38062</v>
      </c>
      <c r="Z191" s="39">
        <v>3214</v>
      </c>
      <c r="AA191" s="38">
        <v>482542</v>
      </c>
      <c r="AB191" s="39">
        <v>943792</v>
      </c>
      <c r="AC191" s="39">
        <v>72534</v>
      </c>
      <c r="AD191" s="38">
        <v>267178</v>
      </c>
      <c r="AE191" s="39">
        <v>870920</v>
      </c>
      <c r="AF191" s="39">
        <v>49696</v>
      </c>
      <c r="AG191" s="38">
        <v>35346</v>
      </c>
      <c r="AH191" s="39">
        <v>36387</v>
      </c>
      <c r="AI191" s="39">
        <v>4377</v>
      </c>
      <c r="AJ191" s="38">
        <v>96934</v>
      </c>
      <c r="AK191" s="39">
        <v>84275</v>
      </c>
      <c r="AL191" s="39">
        <v>8118</v>
      </c>
      <c r="AM191" s="38">
        <v>59138</v>
      </c>
      <c r="AN191" s="39">
        <v>48623</v>
      </c>
      <c r="AO191" s="39">
        <v>3528</v>
      </c>
      <c r="AP191" s="38">
        <v>132435</v>
      </c>
      <c r="AQ191" s="39">
        <v>97705</v>
      </c>
      <c r="AR191" s="39">
        <v>5990</v>
      </c>
      <c r="AS191" s="38">
        <v>220031</v>
      </c>
      <c r="AT191" s="39">
        <v>57932</v>
      </c>
      <c r="AU191" s="39">
        <v>11498</v>
      </c>
      <c r="AV191" s="38">
        <v>103924</v>
      </c>
      <c r="AW191" s="39">
        <v>188145</v>
      </c>
      <c r="AX191" s="39">
        <v>8323</v>
      </c>
      <c r="AY191" s="38">
        <v>151190</v>
      </c>
      <c r="AZ191" s="39">
        <v>129335</v>
      </c>
      <c r="BA191" s="39">
        <v>12587</v>
      </c>
      <c r="BB191" s="38">
        <v>117986</v>
      </c>
      <c r="BC191" s="39">
        <v>58730</v>
      </c>
      <c r="BD191" s="39">
        <v>4297</v>
      </c>
      <c r="BE191" s="38">
        <v>9568</v>
      </c>
      <c r="BF191" s="39">
        <v>11857</v>
      </c>
      <c r="BG191" s="39">
        <v>1176</v>
      </c>
      <c r="BH191" s="40">
        <v>292567</v>
      </c>
      <c r="BI191" s="40">
        <v>153584</v>
      </c>
      <c r="BJ191" s="40">
        <v>16564</v>
      </c>
      <c r="BK191" s="40">
        <v>202217</v>
      </c>
      <c r="BL191" s="40">
        <v>65487</v>
      </c>
      <c r="BM191" s="40">
        <v>13241</v>
      </c>
      <c r="BN191" s="40">
        <v>25506</v>
      </c>
      <c r="BO191" s="40">
        <v>7995</v>
      </c>
      <c r="BP191" s="40">
        <v>9490</v>
      </c>
      <c r="BQ191" s="40">
        <v>139188</v>
      </c>
      <c r="BR191" s="40">
        <v>41189</v>
      </c>
      <c r="BS191" s="40">
        <v>13108</v>
      </c>
      <c r="BT191" s="40">
        <v>75724</v>
      </c>
      <c r="BU191" s="40">
        <v>54899</v>
      </c>
      <c r="BV191" s="40">
        <v>6689</v>
      </c>
      <c r="BW191" s="40">
        <v>130379</v>
      </c>
      <c r="BX191" s="40">
        <v>145749</v>
      </c>
      <c r="BY191" s="40">
        <v>4284</v>
      </c>
      <c r="BZ191" s="40">
        <v>134183</v>
      </c>
      <c r="CA191" s="40">
        <v>101772</v>
      </c>
      <c r="CB191" s="40">
        <v>17816</v>
      </c>
      <c r="CC191" s="40">
        <v>12274</v>
      </c>
      <c r="CD191" s="40">
        <v>7331</v>
      </c>
      <c r="CE191" s="40">
        <v>5321</v>
      </c>
      <c r="CF191" s="40">
        <v>74419</v>
      </c>
      <c r="CG191" s="40">
        <v>59055</v>
      </c>
      <c r="CH191" s="40">
        <v>5420</v>
      </c>
      <c r="CI191" s="40">
        <v>298565</v>
      </c>
      <c r="CJ191" s="40">
        <v>82088</v>
      </c>
      <c r="CK191" s="40">
        <v>30650</v>
      </c>
      <c r="CL191" s="40">
        <v>5213</v>
      </c>
      <c r="CM191" s="40">
        <v>1981</v>
      </c>
      <c r="CN191" s="40">
        <v>397</v>
      </c>
      <c r="CO191" s="40">
        <v>68414</v>
      </c>
      <c r="CP191" s="40">
        <v>13652</v>
      </c>
      <c r="CQ191" s="40">
        <v>6334</v>
      </c>
      <c r="CR191" s="40">
        <v>108479</v>
      </c>
      <c r="CS191" s="40">
        <v>19830</v>
      </c>
      <c r="CT191" s="40">
        <v>10201</v>
      </c>
    </row>
    <row r="192" spans="2:98">
      <c r="B192" s="32">
        <v>41947</v>
      </c>
      <c r="C192" s="41">
        <v>0.61690625719844416</v>
      </c>
      <c r="D192" s="41">
        <v>0.27995540261001783</v>
      </c>
      <c r="E192" s="41">
        <v>9.3082368486540737E-2</v>
      </c>
      <c r="F192" s="38">
        <v>146674</v>
      </c>
      <c r="G192" s="39">
        <v>264666</v>
      </c>
      <c r="H192" s="39">
        <v>23670</v>
      </c>
      <c r="I192" s="39">
        <v>1213135</v>
      </c>
      <c r="J192" s="38">
        <v>1454435</v>
      </c>
      <c r="K192" s="38">
        <v>186836</v>
      </c>
      <c r="L192" s="38">
        <v>178333</v>
      </c>
      <c r="M192" s="39">
        <v>212143</v>
      </c>
      <c r="N192" s="39">
        <v>23086</v>
      </c>
      <c r="O192" s="38">
        <v>360406</v>
      </c>
      <c r="P192" s="39">
        <v>309242</v>
      </c>
      <c r="Q192" s="39">
        <v>50857</v>
      </c>
      <c r="R192" s="38">
        <v>609336</v>
      </c>
      <c r="S192" s="39">
        <v>527951</v>
      </c>
      <c r="T192" s="39">
        <v>83643</v>
      </c>
      <c r="U192" s="38">
        <v>367236</v>
      </c>
      <c r="V192" s="39">
        <v>288498</v>
      </c>
      <c r="W192" s="39">
        <v>36784</v>
      </c>
      <c r="X192" s="38">
        <v>33171</v>
      </c>
      <c r="Y192" s="39">
        <v>38113</v>
      </c>
      <c r="Z192" s="39">
        <v>3165</v>
      </c>
      <c r="AA192" s="38">
        <v>489572</v>
      </c>
      <c r="AB192" s="39">
        <v>952433</v>
      </c>
      <c r="AC192" s="39">
        <v>73930</v>
      </c>
      <c r="AD192" s="38">
        <v>272714</v>
      </c>
      <c r="AE192" s="39">
        <v>927456</v>
      </c>
      <c r="AF192" s="39">
        <v>51647</v>
      </c>
      <c r="AG192" s="38">
        <v>36881</v>
      </c>
      <c r="AH192" s="39">
        <v>36976</v>
      </c>
      <c r="AI192" s="39">
        <v>4693</v>
      </c>
      <c r="AJ192" s="38">
        <v>97902</v>
      </c>
      <c r="AK192" s="39">
        <v>85171</v>
      </c>
      <c r="AL192" s="39">
        <v>8255</v>
      </c>
      <c r="AM192" s="38">
        <v>58741</v>
      </c>
      <c r="AN192" s="39">
        <v>47789</v>
      </c>
      <c r="AO192" s="39">
        <v>3613</v>
      </c>
      <c r="AP192" s="38">
        <v>133617</v>
      </c>
      <c r="AQ192" s="39">
        <v>100616</v>
      </c>
      <c r="AR192" s="39">
        <v>5895</v>
      </c>
      <c r="AS192" s="38">
        <v>252743</v>
      </c>
      <c r="AT192" s="39">
        <v>59030</v>
      </c>
      <c r="AU192" s="39">
        <v>12015</v>
      </c>
      <c r="AV192" s="38">
        <v>102582</v>
      </c>
      <c r="AW192" s="39">
        <v>182922</v>
      </c>
      <c r="AX192" s="39">
        <v>8143</v>
      </c>
      <c r="AY192" s="38">
        <v>147889</v>
      </c>
      <c r="AZ192" s="39">
        <v>125776</v>
      </c>
      <c r="BA192" s="39">
        <v>12034</v>
      </c>
      <c r="BB192" s="38">
        <v>112409</v>
      </c>
      <c r="BC192" s="39">
        <v>56022</v>
      </c>
      <c r="BD192" s="39">
        <v>4187</v>
      </c>
      <c r="BE192" s="38">
        <v>10263</v>
      </c>
      <c r="BF192" s="39">
        <v>12248</v>
      </c>
      <c r="BG192" s="39">
        <v>1166</v>
      </c>
      <c r="BH192" s="40">
        <v>290772</v>
      </c>
      <c r="BI192" s="40">
        <v>152430</v>
      </c>
      <c r="BJ192" s="40">
        <v>16378</v>
      </c>
      <c r="BK192" s="40">
        <v>191768</v>
      </c>
      <c r="BL192" s="40">
        <v>63510</v>
      </c>
      <c r="BM192" s="40">
        <v>12954</v>
      </c>
      <c r="BN192" s="40">
        <v>0</v>
      </c>
      <c r="BO192" s="40">
        <v>7715</v>
      </c>
      <c r="BP192" s="40">
        <v>10271</v>
      </c>
      <c r="BQ192" s="40">
        <v>133869</v>
      </c>
      <c r="BR192" s="40">
        <v>35786</v>
      </c>
      <c r="BS192" s="40">
        <v>13877</v>
      </c>
      <c r="BT192" s="40">
        <v>77606</v>
      </c>
      <c r="BU192" s="40">
        <v>57029</v>
      </c>
      <c r="BV192" s="40">
        <v>7033</v>
      </c>
      <c r="BW192" s="40">
        <v>104706</v>
      </c>
      <c r="BX192" s="40">
        <v>149805</v>
      </c>
      <c r="BY192" s="40">
        <v>4554</v>
      </c>
      <c r="BZ192" s="40">
        <v>86131</v>
      </c>
      <c r="CA192" s="40">
        <v>100210</v>
      </c>
      <c r="CB192" s="40">
        <v>18300</v>
      </c>
      <c r="CC192" s="40">
        <v>12279</v>
      </c>
      <c r="CD192" s="40">
        <v>7884</v>
      </c>
      <c r="CE192" s="40">
        <v>5692</v>
      </c>
      <c r="CF192" s="40">
        <v>88301</v>
      </c>
      <c r="CG192" s="40">
        <v>63634</v>
      </c>
      <c r="CH192" s="40">
        <v>5829</v>
      </c>
      <c r="CI192" s="40">
        <v>285155</v>
      </c>
      <c r="CJ192" s="40">
        <v>87191</v>
      </c>
      <c r="CK192" s="40">
        <v>32271</v>
      </c>
      <c r="CL192" s="40">
        <v>6024</v>
      </c>
      <c r="CM192" s="40">
        <v>2022</v>
      </c>
      <c r="CN192" s="40">
        <v>389</v>
      </c>
      <c r="CO192" s="40">
        <v>64231</v>
      </c>
      <c r="CP192" s="40">
        <v>13335</v>
      </c>
      <c r="CQ192" s="40">
        <v>5958</v>
      </c>
      <c r="CR192" s="40">
        <v>108150</v>
      </c>
      <c r="CS192" s="40">
        <v>19642</v>
      </c>
      <c r="CT192" s="40">
        <v>9849</v>
      </c>
    </row>
    <row r="193" spans="2:98">
      <c r="B193" s="32">
        <v>41946</v>
      </c>
      <c r="C193" s="41">
        <v>0.61333166187363586</v>
      </c>
      <c r="D193" s="41">
        <v>0.28435013982712815</v>
      </c>
      <c r="E193" s="41">
        <v>9.2562970444572804E-2</v>
      </c>
      <c r="F193" s="38">
        <v>76660</v>
      </c>
      <c r="G193" s="39">
        <v>127658</v>
      </c>
      <c r="H193" s="39">
        <v>11658</v>
      </c>
      <c r="I193" s="39">
        <v>1213135</v>
      </c>
      <c r="J193" s="38">
        <v>1234768</v>
      </c>
      <c r="K193" s="38">
        <v>184661</v>
      </c>
      <c r="L193" s="38">
        <v>175353</v>
      </c>
      <c r="M193" s="39">
        <v>160770</v>
      </c>
      <c r="N193" s="39">
        <v>18359</v>
      </c>
      <c r="O193" s="38">
        <v>319846</v>
      </c>
      <c r="P193" s="39">
        <v>207820</v>
      </c>
      <c r="Q193" s="39">
        <v>41505</v>
      </c>
      <c r="R193" s="38">
        <v>534380</v>
      </c>
      <c r="S193" s="39">
        <v>397072</v>
      </c>
      <c r="T193" s="39">
        <v>66655</v>
      </c>
      <c r="U193" s="38">
        <v>354066</v>
      </c>
      <c r="V193" s="39">
        <v>222166</v>
      </c>
      <c r="W193" s="39">
        <v>34819</v>
      </c>
      <c r="X193" s="38">
        <v>25392</v>
      </c>
      <c r="Y193" s="39">
        <v>25556</v>
      </c>
      <c r="Z193" s="39">
        <v>2253</v>
      </c>
      <c r="AA193" s="38">
        <v>590992</v>
      </c>
      <c r="AB193" s="39">
        <v>1015662</v>
      </c>
      <c r="AC193" s="39">
        <v>91944</v>
      </c>
      <c r="AD193" s="38">
        <v>368483</v>
      </c>
      <c r="AE193" s="39">
        <v>1055490</v>
      </c>
      <c r="AF193" s="39">
        <v>69817</v>
      </c>
      <c r="AG193" s="38">
        <v>29728</v>
      </c>
      <c r="AH193" s="39">
        <v>21283</v>
      </c>
      <c r="AI193" s="39">
        <v>3258</v>
      </c>
      <c r="AJ193" s="38">
        <v>61530</v>
      </c>
      <c r="AK193" s="39">
        <v>37488</v>
      </c>
      <c r="AL193" s="39">
        <v>4062</v>
      </c>
      <c r="AM193" s="38">
        <v>40872</v>
      </c>
      <c r="AN193" s="39">
        <v>24203</v>
      </c>
      <c r="AO193" s="39">
        <v>2010</v>
      </c>
      <c r="AP193" s="38">
        <v>162261</v>
      </c>
      <c r="AQ193" s="39">
        <v>97321</v>
      </c>
      <c r="AR193" s="39">
        <v>6334</v>
      </c>
      <c r="AS193" s="38">
        <v>290423</v>
      </c>
      <c r="AT193" s="39">
        <v>55113</v>
      </c>
      <c r="AU193" s="39">
        <v>12557</v>
      </c>
      <c r="AV193" s="38">
        <v>111517</v>
      </c>
      <c r="AW193" s="39">
        <v>152278</v>
      </c>
      <c r="AX193" s="39">
        <v>8591</v>
      </c>
      <c r="AY193" s="38">
        <v>176551</v>
      </c>
      <c r="AZ193" s="39">
        <v>113382</v>
      </c>
      <c r="BA193" s="39">
        <v>11852</v>
      </c>
      <c r="BB193" s="38">
        <v>104026</v>
      </c>
      <c r="BC193" s="39">
        <v>33261</v>
      </c>
      <c r="BD193" s="39">
        <v>2798</v>
      </c>
      <c r="BE193" s="38">
        <v>7716</v>
      </c>
      <c r="BF193" s="39">
        <v>7857</v>
      </c>
      <c r="BG193" s="39">
        <v>915</v>
      </c>
      <c r="BH193" s="40">
        <v>288826</v>
      </c>
      <c r="BI193" s="40">
        <v>138670</v>
      </c>
      <c r="BJ193" s="40">
        <v>17540</v>
      </c>
      <c r="BK193" s="40">
        <v>179929</v>
      </c>
      <c r="BL193" s="40">
        <v>34506</v>
      </c>
      <c r="BM193" s="40">
        <v>7130</v>
      </c>
      <c r="BN193" s="40">
        <v>24406</v>
      </c>
      <c r="BO193" s="40">
        <v>10571</v>
      </c>
      <c r="BP193" s="40">
        <v>9733</v>
      </c>
      <c r="BQ193" s="40">
        <v>127356</v>
      </c>
      <c r="BR193" s="40">
        <v>70729</v>
      </c>
      <c r="BS193" s="40">
        <v>25524</v>
      </c>
      <c r="BT193" s="40">
        <v>83113</v>
      </c>
      <c r="BU193" s="40">
        <v>53484</v>
      </c>
      <c r="BV193" s="40">
        <v>9004</v>
      </c>
      <c r="BW193" s="40">
        <v>118810</v>
      </c>
      <c r="BX193" s="40">
        <v>141714</v>
      </c>
      <c r="BY193" s="40">
        <v>4470</v>
      </c>
      <c r="BZ193" s="40">
        <v>83854</v>
      </c>
      <c r="CA193" s="40">
        <v>151185</v>
      </c>
      <c r="CB193" s="40">
        <v>36115</v>
      </c>
      <c r="CC193" s="40">
        <v>12954</v>
      </c>
      <c r="CD193" s="40">
        <v>4194</v>
      </c>
      <c r="CE193" s="40">
        <v>2908</v>
      </c>
      <c r="CF193" s="40">
        <v>86599</v>
      </c>
      <c r="CG193" s="40">
        <v>47573</v>
      </c>
      <c r="CH193" s="40">
        <v>4875</v>
      </c>
      <c r="CI193" s="40">
        <v>294869</v>
      </c>
      <c r="CJ193" s="40">
        <v>109604</v>
      </c>
      <c r="CK193" s="40">
        <v>39628</v>
      </c>
      <c r="CL193" s="40">
        <v>5964</v>
      </c>
      <c r="CM193" s="40">
        <v>2365</v>
      </c>
      <c r="CN193" s="40">
        <v>397</v>
      </c>
      <c r="CO193" s="40">
        <v>63632</v>
      </c>
      <c r="CP193" s="40">
        <v>23770</v>
      </c>
      <c r="CQ193" s="40">
        <v>8981</v>
      </c>
      <c r="CR193" s="40">
        <v>103886</v>
      </c>
      <c r="CS193" s="40">
        <v>23007</v>
      </c>
      <c r="CT193" s="40">
        <v>13149</v>
      </c>
    </row>
    <row r="194" spans="2:98">
      <c r="B194" s="32">
        <v>41945</v>
      </c>
      <c r="C194" s="41">
        <v>0.61063985014342392</v>
      </c>
      <c r="D194" s="41">
        <v>0.28875580042179216</v>
      </c>
      <c r="E194" s="41">
        <v>9.1053537239727478E-2</v>
      </c>
      <c r="F194" s="38">
        <v>75672</v>
      </c>
      <c r="G194" s="39">
        <v>121012</v>
      </c>
      <c r="H194" s="39">
        <v>12046</v>
      </c>
      <c r="I194" s="39">
        <v>1213135</v>
      </c>
      <c r="J194" s="38">
        <v>1235929</v>
      </c>
      <c r="K194" s="38">
        <v>192570</v>
      </c>
      <c r="L194" s="38">
        <v>178756</v>
      </c>
      <c r="M194" s="39">
        <v>146756</v>
      </c>
      <c r="N194" s="39">
        <v>19271</v>
      </c>
      <c r="O194" s="38">
        <v>324543</v>
      </c>
      <c r="P194" s="39">
        <v>206482</v>
      </c>
      <c r="Q194" s="39">
        <v>39890</v>
      </c>
      <c r="R194" s="38">
        <v>551458</v>
      </c>
      <c r="S194" s="39">
        <v>379492</v>
      </c>
      <c r="T194" s="39">
        <v>66357</v>
      </c>
      <c r="U194" s="38">
        <v>367070</v>
      </c>
      <c r="V194" s="39">
        <v>228616</v>
      </c>
      <c r="W194" s="39">
        <v>35877</v>
      </c>
      <c r="X194" s="38">
        <v>25951</v>
      </c>
      <c r="Y194" s="39">
        <v>23873</v>
      </c>
      <c r="Z194" s="39">
        <v>2344</v>
      </c>
      <c r="AA194" s="38">
        <v>661010</v>
      </c>
      <c r="AB194" s="39">
        <v>1013600</v>
      </c>
      <c r="AC194" s="39">
        <v>100088</v>
      </c>
      <c r="AD194" s="38">
        <v>416165</v>
      </c>
      <c r="AE194" s="39">
        <v>1038151</v>
      </c>
      <c r="AF194" s="39">
        <v>76621</v>
      </c>
      <c r="AG194" s="38">
        <v>30658</v>
      </c>
      <c r="AH194" s="39">
        <v>21200</v>
      </c>
      <c r="AI194" s="39">
        <v>3520</v>
      </c>
      <c r="AJ194" s="38">
        <v>61741</v>
      </c>
      <c r="AK194" s="39">
        <v>36885</v>
      </c>
      <c r="AL194" s="39">
        <v>4054</v>
      </c>
      <c r="AM194" s="38">
        <v>42001</v>
      </c>
      <c r="AN194" s="39">
        <v>23020</v>
      </c>
      <c r="AO194" s="39">
        <v>2004</v>
      </c>
      <c r="AP194" s="38">
        <v>160816</v>
      </c>
      <c r="AQ194" s="39">
        <v>90706</v>
      </c>
      <c r="AR194" s="39">
        <v>6395</v>
      </c>
      <c r="AS194" s="38">
        <v>276373</v>
      </c>
      <c r="AT194" s="39">
        <v>52264</v>
      </c>
      <c r="AU194" s="39">
        <v>12503</v>
      </c>
      <c r="AV194" s="38">
        <v>116388</v>
      </c>
      <c r="AW194" s="39">
        <v>148814</v>
      </c>
      <c r="AX194" s="39">
        <v>9500</v>
      </c>
      <c r="AY194" s="38">
        <v>220092</v>
      </c>
      <c r="AZ194" s="39">
        <v>134663</v>
      </c>
      <c r="BA194" s="39">
        <v>14823</v>
      </c>
      <c r="BB194" s="38">
        <v>115491</v>
      </c>
      <c r="BC194" s="39">
        <v>36177</v>
      </c>
      <c r="BD194" s="39">
        <v>3104</v>
      </c>
      <c r="BE194" s="38">
        <v>7590</v>
      </c>
      <c r="BF194" s="39">
        <v>7461</v>
      </c>
      <c r="BG194" s="39">
        <v>849</v>
      </c>
      <c r="BH194" s="40">
        <v>253753</v>
      </c>
      <c r="BI194" s="40">
        <v>122374</v>
      </c>
      <c r="BJ194" s="40">
        <v>16875</v>
      </c>
      <c r="BK194" s="40">
        <v>133817</v>
      </c>
      <c r="BL194" s="40">
        <v>40224</v>
      </c>
      <c r="BM194" s="40">
        <v>9296</v>
      </c>
      <c r="BN194" s="40">
        <v>31592</v>
      </c>
      <c r="BO194" s="40">
        <v>10816</v>
      </c>
      <c r="BP194" s="40">
        <v>10476</v>
      </c>
      <c r="BQ194" s="40">
        <v>188566</v>
      </c>
      <c r="BR194" s="40">
        <v>78769</v>
      </c>
      <c r="BS194" s="40">
        <v>28663</v>
      </c>
      <c r="BT194" s="40">
        <v>88266</v>
      </c>
      <c r="BU194" s="40">
        <v>58655</v>
      </c>
      <c r="BV194" s="40">
        <v>11170</v>
      </c>
      <c r="BW194" s="40">
        <v>139295</v>
      </c>
      <c r="BX194" s="40">
        <v>140208</v>
      </c>
      <c r="BY194" s="40">
        <v>5101</v>
      </c>
      <c r="BZ194" s="40">
        <v>107566</v>
      </c>
      <c r="CA194" s="40">
        <v>189704</v>
      </c>
      <c r="CB194" s="40">
        <v>49443</v>
      </c>
      <c r="CC194" s="40">
        <v>8928</v>
      </c>
      <c r="CD194" s="40">
        <v>4279</v>
      </c>
      <c r="CE194" s="40">
        <v>3306</v>
      </c>
      <c r="CF194" s="40">
        <v>72478</v>
      </c>
      <c r="CG194" s="40">
        <v>46301</v>
      </c>
      <c r="CH194" s="40">
        <v>5291</v>
      </c>
      <c r="CI194" s="40">
        <v>368529</v>
      </c>
      <c r="CJ194" s="40">
        <v>117283</v>
      </c>
      <c r="CK194" s="40">
        <v>44727</v>
      </c>
      <c r="CL194" s="40">
        <v>2233</v>
      </c>
      <c r="CM194" s="40">
        <v>2397</v>
      </c>
      <c r="CN194" s="40">
        <v>163</v>
      </c>
      <c r="CO194" s="40">
        <v>116179</v>
      </c>
      <c r="CP194" s="40">
        <v>28681</v>
      </c>
      <c r="CQ194" s="40">
        <v>11153</v>
      </c>
      <c r="CR194" s="40">
        <v>127210</v>
      </c>
      <c r="CS194" s="40">
        <v>23923</v>
      </c>
      <c r="CT194" s="40">
        <v>14825</v>
      </c>
    </row>
    <row r="195" spans="2:98">
      <c r="B195" s="32">
        <v>41944</v>
      </c>
      <c r="C195" s="41">
        <v>0.60478690144243319</v>
      </c>
      <c r="D195" s="41">
        <v>0.29455704505842245</v>
      </c>
      <c r="E195" s="41">
        <v>9.1161323434713643E-2</v>
      </c>
      <c r="F195" s="38">
        <v>118681</v>
      </c>
      <c r="G195" s="39">
        <v>208014</v>
      </c>
      <c r="H195" s="39">
        <v>37623</v>
      </c>
      <c r="I195" s="39">
        <v>1213135</v>
      </c>
      <c r="J195" s="38">
        <v>1261248</v>
      </c>
      <c r="K195" s="38">
        <v>221372</v>
      </c>
      <c r="L195" s="38">
        <v>175411</v>
      </c>
      <c r="M195" s="39">
        <v>175464</v>
      </c>
      <c r="N195" s="39">
        <v>29370</v>
      </c>
      <c r="O195" s="38">
        <v>344043</v>
      </c>
      <c r="P195" s="39">
        <v>266065</v>
      </c>
      <c r="Q195" s="39">
        <v>72808</v>
      </c>
      <c r="R195" s="38">
        <v>529007</v>
      </c>
      <c r="S195" s="39">
        <v>433001</v>
      </c>
      <c r="T195" s="39">
        <v>91695</v>
      </c>
      <c r="U195" s="38">
        <v>284480</v>
      </c>
      <c r="V195" s="39">
        <v>213775</v>
      </c>
      <c r="W195" s="39">
        <v>42902</v>
      </c>
      <c r="X195" s="38">
        <v>28171</v>
      </c>
      <c r="Y195" s="39">
        <v>29627</v>
      </c>
      <c r="Z195" s="39">
        <v>6167</v>
      </c>
      <c r="AA195" s="38">
        <v>605504</v>
      </c>
      <c r="AB195" s="39">
        <v>988385</v>
      </c>
      <c r="AC195" s="39">
        <v>156943</v>
      </c>
      <c r="AD195" s="38">
        <v>333760</v>
      </c>
      <c r="AE195" s="39">
        <v>907608</v>
      </c>
      <c r="AF195" s="39">
        <v>104188</v>
      </c>
      <c r="AG195" s="38">
        <v>33231</v>
      </c>
      <c r="AH195" s="39">
        <v>27544</v>
      </c>
      <c r="AI195" s="39">
        <v>6154</v>
      </c>
      <c r="AJ195" s="38">
        <v>91580</v>
      </c>
      <c r="AK195" s="39">
        <v>72060</v>
      </c>
      <c r="AL195" s="39">
        <v>11430</v>
      </c>
      <c r="AM195" s="38">
        <v>56598</v>
      </c>
      <c r="AN195" s="39">
        <v>38531</v>
      </c>
      <c r="AO195" s="39">
        <v>5340</v>
      </c>
      <c r="AP195" s="38">
        <v>145142</v>
      </c>
      <c r="AQ195" s="39">
        <v>99585</v>
      </c>
      <c r="AR195" s="39">
        <v>8190</v>
      </c>
      <c r="AS195" s="38">
        <v>275349</v>
      </c>
      <c r="AT195" s="39">
        <v>63180</v>
      </c>
      <c r="AU195" s="39">
        <v>16919</v>
      </c>
      <c r="AV195" s="38">
        <v>114899</v>
      </c>
      <c r="AW195" s="39">
        <v>181065</v>
      </c>
      <c r="AX195" s="39">
        <v>12551</v>
      </c>
      <c r="AY195" s="38">
        <v>222171</v>
      </c>
      <c r="AZ195" s="39">
        <v>171458</v>
      </c>
      <c r="BA195" s="39">
        <v>25083</v>
      </c>
      <c r="BB195" s="38">
        <v>133452</v>
      </c>
      <c r="BC195" s="39">
        <v>66023</v>
      </c>
      <c r="BD195" s="39">
        <v>8785</v>
      </c>
      <c r="BE195" s="38">
        <v>9252</v>
      </c>
      <c r="BF195" s="39">
        <v>10235</v>
      </c>
      <c r="BG195" s="39">
        <v>1803</v>
      </c>
      <c r="BH195" s="40">
        <v>236750</v>
      </c>
      <c r="BI195" s="40">
        <v>125233</v>
      </c>
      <c r="BJ195" s="40">
        <v>25978</v>
      </c>
      <c r="BK195" s="40">
        <v>3</v>
      </c>
      <c r="BL195" s="40">
        <v>64324</v>
      </c>
      <c r="BM195" s="40">
        <v>24175</v>
      </c>
      <c r="BN195" s="40">
        <v>34284</v>
      </c>
      <c r="BO195" s="40">
        <v>9835</v>
      </c>
      <c r="BP195" s="40">
        <v>14679</v>
      </c>
      <c r="BQ195" s="40">
        <v>220898</v>
      </c>
      <c r="BR195" s="40">
        <v>50554</v>
      </c>
      <c r="BS195" s="40">
        <v>26411</v>
      </c>
      <c r="BT195" s="40">
        <v>94539</v>
      </c>
      <c r="BU195" s="40">
        <v>62373</v>
      </c>
      <c r="BV195" s="40">
        <v>14863</v>
      </c>
      <c r="BW195" s="40">
        <v>144218</v>
      </c>
      <c r="BX195" s="40">
        <v>171645</v>
      </c>
      <c r="BY195" s="40">
        <v>7073</v>
      </c>
      <c r="BZ195" s="40">
        <v>135214</v>
      </c>
      <c r="CA195" s="40">
        <v>155488</v>
      </c>
      <c r="CB195" s="40">
        <v>61940</v>
      </c>
      <c r="CC195" s="40">
        <v>10030</v>
      </c>
      <c r="CD195" s="40">
        <v>6941</v>
      </c>
      <c r="CE195" s="40">
        <v>8698</v>
      </c>
      <c r="CF195" s="40">
        <v>76773</v>
      </c>
      <c r="CG195" s="40">
        <v>49426</v>
      </c>
      <c r="CH195" s="40">
        <v>7976</v>
      </c>
      <c r="CI195" s="40">
        <v>430865</v>
      </c>
      <c r="CJ195" s="40">
        <v>98101</v>
      </c>
      <c r="CK195" s="40">
        <v>61398</v>
      </c>
      <c r="CL195" s="40">
        <v>2457</v>
      </c>
      <c r="CM195" s="40">
        <v>833</v>
      </c>
      <c r="CN195" s="40">
        <v>216</v>
      </c>
      <c r="CO195" s="40">
        <v>152808</v>
      </c>
      <c r="CP195" s="40">
        <v>20091</v>
      </c>
      <c r="CQ195" s="40">
        <v>68979</v>
      </c>
      <c r="CR195" s="40">
        <v>143907</v>
      </c>
      <c r="CS195" s="40">
        <v>22474</v>
      </c>
      <c r="CT195" s="40">
        <v>14709</v>
      </c>
    </row>
    <row r="196" spans="2:98">
      <c r="B196" s="32">
        <v>41943</v>
      </c>
      <c r="C196" s="41">
        <v>0.608041037670775</v>
      </c>
      <c r="D196" s="41">
        <v>0.28951140851114876</v>
      </c>
      <c r="E196" s="41">
        <v>9.3053837239823273E-2</v>
      </c>
      <c r="F196" s="38">
        <v>138827</v>
      </c>
      <c r="G196" s="39">
        <v>238494</v>
      </c>
      <c r="H196" s="39">
        <v>53239</v>
      </c>
      <c r="I196" s="39">
        <v>1213135</v>
      </c>
      <c r="J196" s="38">
        <v>1263620</v>
      </c>
      <c r="K196" s="38">
        <v>250944</v>
      </c>
      <c r="L196" s="38">
        <v>179649</v>
      </c>
      <c r="M196" s="39">
        <v>191981</v>
      </c>
      <c r="N196" s="39">
        <v>36141</v>
      </c>
      <c r="O196" s="38">
        <v>366750</v>
      </c>
      <c r="P196" s="39">
        <v>289614</v>
      </c>
      <c r="Q196" s="39">
        <v>100823</v>
      </c>
      <c r="R196" s="38">
        <v>544776</v>
      </c>
      <c r="S196" s="39">
        <v>449397</v>
      </c>
      <c r="T196" s="39">
        <v>109301</v>
      </c>
      <c r="U196" s="38">
        <v>278499</v>
      </c>
      <c r="V196" s="39">
        <v>209872</v>
      </c>
      <c r="W196" s="39">
        <v>51193</v>
      </c>
      <c r="X196" s="38">
        <v>29705</v>
      </c>
      <c r="Y196" s="39">
        <v>32650</v>
      </c>
      <c r="Z196" s="39">
        <v>7959</v>
      </c>
      <c r="AA196" s="38">
        <v>544993</v>
      </c>
      <c r="AB196" s="39">
        <v>956830</v>
      </c>
      <c r="AC196" s="39">
        <v>178660</v>
      </c>
      <c r="AD196" s="38">
        <v>292421</v>
      </c>
      <c r="AE196" s="39">
        <v>847809</v>
      </c>
      <c r="AF196" s="39">
        <v>115972</v>
      </c>
      <c r="AG196" s="38">
        <v>36125</v>
      </c>
      <c r="AH196" s="39">
        <v>30398</v>
      </c>
      <c r="AI196" s="39">
        <v>7609</v>
      </c>
      <c r="AJ196" s="38">
        <v>99059</v>
      </c>
      <c r="AK196" s="39">
        <v>78512</v>
      </c>
      <c r="AL196" s="39">
        <v>14151</v>
      </c>
      <c r="AM196" s="38">
        <v>59984</v>
      </c>
      <c r="AN196" s="39">
        <v>43972</v>
      </c>
      <c r="AO196" s="39">
        <v>6973</v>
      </c>
      <c r="AP196" s="38">
        <v>143119</v>
      </c>
      <c r="AQ196" s="39">
        <v>102016</v>
      </c>
      <c r="AR196" s="39">
        <v>8861</v>
      </c>
      <c r="AS196" s="38">
        <v>237334</v>
      </c>
      <c r="AT196" s="39">
        <v>62600</v>
      </c>
      <c r="AU196" s="39">
        <v>17432</v>
      </c>
      <c r="AV196" s="38">
        <v>114013</v>
      </c>
      <c r="AW196" s="39">
        <v>194787</v>
      </c>
      <c r="AX196" s="39">
        <v>13832</v>
      </c>
      <c r="AY196" s="38">
        <v>178306</v>
      </c>
      <c r="AZ196" s="39">
        <v>147971</v>
      </c>
      <c r="BA196" s="39">
        <v>24610</v>
      </c>
      <c r="BB196" s="38">
        <v>118621</v>
      </c>
      <c r="BC196" s="39">
        <v>61208</v>
      </c>
      <c r="BD196" s="39">
        <v>9363</v>
      </c>
      <c r="BE196" s="38">
        <v>10070</v>
      </c>
      <c r="BF196" s="39">
        <v>11057</v>
      </c>
      <c r="BG196" s="39">
        <v>2357</v>
      </c>
      <c r="BH196" s="40">
        <v>230727</v>
      </c>
      <c r="BI196" s="40">
        <v>147536</v>
      </c>
      <c r="BJ196" s="40">
        <v>35083</v>
      </c>
      <c r="BK196" s="40">
        <v>183099</v>
      </c>
      <c r="BL196" s="40">
        <v>71084</v>
      </c>
      <c r="BM196" s="40">
        <v>31258</v>
      </c>
      <c r="BN196" s="40">
        <v>29065</v>
      </c>
      <c r="BO196" s="40">
        <v>9183</v>
      </c>
      <c r="BP196" s="40">
        <v>13558</v>
      </c>
      <c r="BQ196" s="40">
        <v>167447</v>
      </c>
      <c r="BR196" s="40">
        <v>38067</v>
      </c>
      <c r="BS196" s="40">
        <v>26343</v>
      </c>
      <c r="BT196" s="40">
        <v>92902</v>
      </c>
      <c r="BU196" s="40">
        <v>53469</v>
      </c>
      <c r="BV196" s="40">
        <v>13693</v>
      </c>
      <c r="BW196" s="40">
        <v>150088</v>
      </c>
      <c r="BX196" s="40">
        <v>179811</v>
      </c>
      <c r="BY196" s="40">
        <v>7795</v>
      </c>
      <c r="BZ196" s="40">
        <v>119943</v>
      </c>
      <c r="CA196" s="40">
        <v>126337</v>
      </c>
      <c r="CB196" s="40">
        <v>62257</v>
      </c>
      <c r="CC196" s="40">
        <v>13750</v>
      </c>
      <c r="CD196" s="40">
        <v>7514</v>
      </c>
      <c r="CE196" s="40">
        <v>10246</v>
      </c>
      <c r="CF196" s="40">
        <v>74722</v>
      </c>
      <c r="CG196" s="40">
        <v>50916</v>
      </c>
      <c r="CH196" s="40">
        <v>10071</v>
      </c>
      <c r="CI196" s="40">
        <v>366682</v>
      </c>
      <c r="CJ196" s="40">
        <v>91524</v>
      </c>
      <c r="CK196" s="40">
        <v>68208</v>
      </c>
      <c r="CL196" s="40">
        <v>6165</v>
      </c>
      <c r="CM196" s="40">
        <v>856</v>
      </c>
      <c r="CN196" s="40">
        <v>528</v>
      </c>
      <c r="CO196" s="40">
        <v>101402</v>
      </c>
      <c r="CP196" s="40">
        <v>14938</v>
      </c>
      <c r="CQ196" s="40">
        <v>71542</v>
      </c>
      <c r="CR196" s="40">
        <v>135078</v>
      </c>
      <c r="CS196" s="40">
        <v>21031</v>
      </c>
      <c r="CT196" s="40">
        <v>14421</v>
      </c>
    </row>
    <row r="197" spans="2:98">
      <c r="B197" s="32">
        <v>41942</v>
      </c>
      <c r="C197" s="41">
        <v>0.60935898038217118</v>
      </c>
      <c r="D197" s="41">
        <v>0.28908975213921412</v>
      </c>
      <c r="E197" s="41">
        <v>9.2230941798528893E-2</v>
      </c>
      <c r="F197" s="38">
        <v>147111</v>
      </c>
      <c r="G197" s="39">
        <v>246105</v>
      </c>
      <c r="H197" s="39">
        <v>58533</v>
      </c>
      <c r="I197" s="39">
        <v>1213135</v>
      </c>
      <c r="J197" s="38">
        <v>1248215</v>
      </c>
      <c r="K197" s="38">
        <v>275435</v>
      </c>
      <c r="L197" s="38">
        <v>190625</v>
      </c>
      <c r="M197" s="39">
        <v>197927</v>
      </c>
      <c r="N197" s="39">
        <v>40257</v>
      </c>
      <c r="O197" s="38">
        <v>391832</v>
      </c>
      <c r="P197" s="39">
        <v>294876</v>
      </c>
      <c r="Q197" s="39">
        <v>112818</v>
      </c>
      <c r="R197" s="38">
        <v>556247</v>
      </c>
      <c r="S197" s="39">
        <v>434690</v>
      </c>
      <c r="T197" s="39">
        <v>114539</v>
      </c>
      <c r="U197" s="38">
        <v>288241</v>
      </c>
      <c r="V197" s="39">
        <v>197237</v>
      </c>
      <c r="W197" s="39">
        <v>51372</v>
      </c>
      <c r="X197" s="38">
        <v>32444</v>
      </c>
      <c r="Y197" s="39">
        <v>33116</v>
      </c>
      <c r="Z197" s="39">
        <v>8829</v>
      </c>
      <c r="AA197" s="38">
        <v>562735</v>
      </c>
      <c r="AB197" s="39">
        <v>947766</v>
      </c>
      <c r="AC197" s="39">
        <v>201527</v>
      </c>
      <c r="AD197" s="38">
        <v>304411</v>
      </c>
      <c r="AE197" s="39">
        <v>838355</v>
      </c>
      <c r="AF197" s="39">
        <v>130150</v>
      </c>
      <c r="AG197" s="38">
        <v>38035</v>
      </c>
      <c r="AH197" s="39">
        <v>30315</v>
      </c>
      <c r="AI197" s="39">
        <v>8785</v>
      </c>
      <c r="AJ197" s="38">
        <v>0</v>
      </c>
      <c r="AK197" s="39">
        <v>75849</v>
      </c>
      <c r="AL197" s="39">
        <v>14901</v>
      </c>
      <c r="AM197" s="38">
        <v>60703</v>
      </c>
      <c r="AN197" s="39">
        <v>43907</v>
      </c>
      <c r="AO197" s="39">
        <v>6925</v>
      </c>
      <c r="AP197" s="38">
        <v>156411</v>
      </c>
      <c r="AQ197" s="39">
        <v>100741</v>
      </c>
      <c r="AR197" s="39">
        <v>9148</v>
      </c>
      <c r="AS197" s="38">
        <v>303350</v>
      </c>
      <c r="AT197" s="39">
        <v>74812</v>
      </c>
      <c r="AU197" s="39">
        <v>21213</v>
      </c>
      <c r="AV197" s="38">
        <v>122738</v>
      </c>
      <c r="AW197" s="39">
        <v>186846</v>
      </c>
      <c r="AX197" s="39">
        <v>14326</v>
      </c>
      <c r="AY197" s="38">
        <v>176708</v>
      </c>
      <c r="AZ197" s="39">
        <v>136170</v>
      </c>
      <c r="BA197" s="39">
        <v>24846</v>
      </c>
      <c r="BB197" s="38">
        <v>121725</v>
      </c>
      <c r="BC197" s="39">
        <v>56926</v>
      </c>
      <c r="BD197" s="39">
        <v>8994</v>
      </c>
      <c r="BE197" s="38">
        <v>10354</v>
      </c>
      <c r="BF197" s="39">
        <v>10726</v>
      </c>
      <c r="BG197" s="39">
        <v>2397</v>
      </c>
      <c r="BH197" s="40">
        <v>297662</v>
      </c>
      <c r="BI197" s="40">
        <v>149052</v>
      </c>
      <c r="BJ197" s="40">
        <v>41649</v>
      </c>
      <c r="BK197" s="40">
        <v>227049</v>
      </c>
      <c r="BL197" s="40">
        <v>69433</v>
      </c>
      <c r="BM197" s="40">
        <v>32358</v>
      </c>
      <c r="BN197" s="40">
        <v>27560</v>
      </c>
      <c r="BO197" s="40">
        <v>9136</v>
      </c>
      <c r="BP197" s="40">
        <v>14457</v>
      </c>
      <c r="BQ197" s="40">
        <v>143337</v>
      </c>
      <c r="BR197" s="40">
        <v>36893</v>
      </c>
      <c r="BS197" s="40">
        <v>26909</v>
      </c>
      <c r="BT197" s="40">
        <v>86328</v>
      </c>
      <c r="BU197" s="40">
        <v>51946</v>
      </c>
      <c r="BV197" s="40">
        <v>14820</v>
      </c>
      <c r="BW197" s="40">
        <v>147207</v>
      </c>
      <c r="BX197" s="40">
        <v>175752</v>
      </c>
      <c r="BY197" s="40">
        <v>7919</v>
      </c>
      <c r="BZ197" s="40">
        <v>107156</v>
      </c>
      <c r="CA197" s="40">
        <v>106189</v>
      </c>
      <c r="CB197" s="40">
        <v>52559</v>
      </c>
      <c r="CC197" s="40">
        <v>14436</v>
      </c>
      <c r="CD197" s="40">
        <v>7017</v>
      </c>
      <c r="CE197" s="40">
        <v>11232</v>
      </c>
      <c r="CF197" s="40">
        <v>76754</v>
      </c>
      <c r="CG197" s="40">
        <v>49957</v>
      </c>
      <c r="CH197" s="40">
        <v>10685</v>
      </c>
      <c r="CI197" s="40">
        <v>328857</v>
      </c>
      <c r="CJ197" s="40">
        <v>91249</v>
      </c>
      <c r="CK197" s="40">
        <v>76279</v>
      </c>
      <c r="CL197" s="40">
        <v>6290</v>
      </c>
      <c r="CM197" s="40">
        <v>2123</v>
      </c>
      <c r="CN197" s="40">
        <v>665</v>
      </c>
      <c r="CO197" s="40">
        <v>67539</v>
      </c>
      <c r="CP197" s="40">
        <v>14403</v>
      </c>
      <c r="CQ197" s="40">
        <v>72165</v>
      </c>
      <c r="CR197" s="40">
        <v>122158</v>
      </c>
      <c r="CS197" s="40">
        <v>19221</v>
      </c>
      <c r="CT197" s="40">
        <v>14470</v>
      </c>
    </row>
    <row r="198" spans="2:98">
      <c r="B198" s="32">
        <v>41941</v>
      </c>
      <c r="C198" s="41">
        <v>0.60916513685850582</v>
      </c>
      <c r="D198" s="41">
        <v>0.2907947744282024</v>
      </c>
      <c r="E198" s="41">
        <v>9.0786205808866552E-2</v>
      </c>
      <c r="F198" s="38">
        <v>141091</v>
      </c>
      <c r="G198" s="39">
        <v>252495</v>
      </c>
      <c r="H198" s="39">
        <v>60032</v>
      </c>
      <c r="I198" s="39">
        <v>1267696</v>
      </c>
      <c r="J198" s="38">
        <v>1266646</v>
      </c>
      <c r="K198" s="38">
        <v>284741</v>
      </c>
      <c r="L198" s="38">
        <v>179076</v>
      </c>
      <c r="M198" s="39">
        <v>206013</v>
      </c>
      <c r="N198" s="39">
        <v>42466</v>
      </c>
      <c r="O198" s="38">
        <v>365597</v>
      </c>
      <c r="P198" s="39">
        <v>301900</v>
      </c>
      <c r="Q198" s="39">
        <v>113766</v>
      </c>
      <c r="R198" s="38">
        <v>518561</v>
      </c>
      <c r="S198" s="39">
        <v>432518</v>
      </c>
      <c r="T198" s="39">
        <v>114742</v>
      </c>
      <c r="U198" s="38">
        <v>272191</v>
      </c>
      <c r="V198" s="39">
        <v>200874</v>
      </c>
      <c r="W198" s="39">
        <v>47756</v>
      </c>
      <c r="X198" s="38">
        <v>31119</v>
      </c>
      <c r="Y198" s="39">
        <v>33814</v>
      </c>
      <c r="Z198" s="39">
        <v>8981</v>
      </c>
      <c r="AA198" s="38">
        <v>526784</v>
      </c>
      <c r="AB198" s="39">
        <v>957723</v>
      </c>
      <c r="AC198" s="39">
        <v>207100</v>
      </c>
      <c r="AD198" s="38">
        <v>279988</v>
      </c>
      <c r="AE198" s="39">
        <v>848108</v>
      </c>
      <c r="AF198" s="39">
        <v>126912</v>
      </c>
      <c r="AG198" s="38">
        <v>35794</v>
      </c>
      <c r="AH198" s="39">
        <v>31553</v>
      </c>
      <c r="AI198" s="39">
        <v>9030</v>
      </c>
      <c r="AJ198" s="38">
        <v>102405</v>
      </c>
      <c r="AK198" s="39">
        <v>77451</v>
      </c>
      <c r="AL198" s="39">
        <v>14892</v>
      </c>
      <c r="AM198" s="38">
        <v>52257</v>
      </c>
      <c r="AN198" s="39">
        <v>43191</v>
      </c>
      <c r="AO198" s="39">
        <v>6919</v>
      </c>
      <c r="AP198" s="38">
        <v>136029</v>
      </c>
      <c r="AQ198" s="39">
        <v>100008</v>
      </c>
      <c r="AR198" s="39">
        <v>9180</v>
      </c>
      <c r="AS198" s="38">
        <v>229782</v>
      </c>
      <c r="AT198" s="39">
        <v>50108</v>
      </c>
      <c r="AU198" s="39">
        <v>12798</v>
      </c>
      <c r="AV198" s="38">
        <v>99083</v>
      </c>
      <c r="AW198" s="39">
        <v>169701</v>
      </c>
      <c r="AX198" s="39">
        <v>12600</v>
      </c>
      <c r="AY198" s="38">
        <v>159398</v>
      </c>
      <c r="AZ198" s="39">
        <v>131185</v>
      </c>
      <c r="BA198" s="39">
        <v>24582</v>
      </c>
      <c r="BB198" s="38">
        <v>94737</v>
      </c>
      <c r="BC198" s="39">
        <v>53448</v>
      </c>
      <c r="BD198" s="39">
        <v>8354</v>
      </c>
      <c r="BE198" s="38">
        <v>9990</v>
      </c>
      <c r="BF198" s="39">
        <v>11188</v>
      </c>
      <c r="BG198" s="39">
        <v>2574</v>
      </c>
      <c r="BH198" s="40">
        <v>315596</v>
      </c>
      <c r="BI198" s="40">
        <v>150120</v>
      </c>
      <c r="BJ198" s="40">
        <v>44748</v>
      </c>
      <c r="BK198" s="40">
        <v>229018</v>
      </c>
      <c r="BL198" s="40">
        <v>67277</v>
      </c>
      <c r="BM198" s="40">
        <v>30173</v>
      </c>
      <c r="BN198" s="40">
        <v>35834</v>
      </c>
      <c r="BO198" s="40">
        <v>9451</v>
      </c>
      <c r="BP198" s="40">
        <v>14377</v>
      </c>
      <c r="BQ198" s="40">
        <v>158964</v>
      </c>
      <c r="BR198" s="40">
        <v>35555</v>
      </c>
      <c r="BS198" s="40">
        <v>25874</v>
      </c>
      <c r="BT198" s="40">
        <v>90636</v>
      </c>
      <c r="BU198" s="40">
        <v>53856</v>
      </c>
      <c r="BV198" s="40">
        <v>15752</v>
      </c>
      <c r="BW198" s="40">
        <v>154770</v>
      </c>
      <c r="BX198" s="40">
        <v>183685</v>
      </c>
      <c r="BY198" s="40">
        <v>7402</v>
      </c>
      <c r="BZ198" s="40">
        <v>98881</v>
      </c>
      <c r="CA198" s="40">
        <v>107206</v>
      </c>
      <c r="CB198" s="40">
        <v>36837</v>
      </c>
      <c r="CC198" s="40">
        <v>14210</v>
      </c>
      <c r="CD198" s="40">
        <v>7243</v>
      </c>
      <c r="CE198" s="40">
        <v>11213</v>
      </c>
      <c r="CF198" s="40">
        <v>83803</v>
      </c>
      <c r="CG198" s="40">
        <v>58059</v>
      </c>
      <c r="CH198" s="40">
        <v>12619</v>
      </c>
      <c r="CI198" s="40">
        <v>379316</v>
      </c>
      <c r="CJ198" s="40">
        <v>92621</v>
      </c>
      <c r="CK198" s="40">
        <v>76222</v>
      </c>
      <c r="CL198" s="40">
        <v>6357</v>
      </c>
      <c r="CM198" s="40">
        <v>2227</v>
      </c>
      <c r="CN198" s="40">
        <v>560</v>
      </c>
      <c r="CO198" s="40">
        <v>101986</v>
      </c>
      <c r="CP198" s="40">
        <v>13730</v>
      </c>
      <c r="CQ198" s="40">
        <v>72093</v>
      </c>
      <c r="CR198" s="40">
        <v>131267</v>
      </c>
      <c r="CS198" s="40">
        <v>19641</v>
      </c>
      <c r="CT198" s="40">
        <v>14812</v>
      </c>
    </row>
    <row r="199" spans="2:98">
      <c r="B199" s="32">
        <v>41940</v>
      </c>
      <c r="C199" s="41">
        <v>0.61243868976775984</v>
      </c>
      <c r="D199" s="41">
        <v>0.28718465136598903</v>
      </c>
      <c r="E199" s="41">
        <v>9.118407148808659E-2</v>
      </c>
      <c r="F199" s="38">
        <v>150053</v>
      </c>
      <c r="G199" s="39">
        <v>265796</v>
      </c>
      <c r="H199" s="39">
        <v>63431</v>
      </c>
      <c r="I199" s="39">
        <v>1267696</v>
      </c>
      <c r="J199" s="38">
        <v>1261669</v>
      </c>
      <c r="K199" s="38">
        <v>280592</v>
      </c>
      <c r="L199" s="38">
        <v>179215</v>
      </c>
      <c r="M199" s="39">
        <v>201017</v>
      </c>
      <c r="N199" s="39">
        <v>40707</v>
      </c>
      <c r="O199" s="38">
        <v>385501</v>
      </c>
      <c r="P199" s="39">
        <v>310289</v>
      </c>
      <c r="Q199" s="39">
        <v>120479</v>
      </c>
      <c r="R199" s="38">
        <v>515068</v>
      </c>
      <c r="S199" s="39">
        <v>419407</v>
      </c>
      <c r="T199" s="39">
        <v>113224</v>
      </c>
      <c r="U199" s="38">
        <v>274027</v>
      </c>
      <c r="V199" s="39">
        <v>199670</v>
      </c>
      <c r="W199" s="39">
        <v>46164</v>
      </c>
      <c r="X199" s="38">
        <v>31213</v>
      </c>
      <c r="Y199" s="39">
        <v>34668</v>
      </c>
      <c r="Z199" s="39">
        <v>8510</v>
      </c>
      <c r="AA199" s="38">
        <v>536954</v>
      </c>
      <c r="AB199" s="39">
        <v>941702</v>
      </c>
      <c r="AC199" s="39">
        <v>207489</v>
      </c>
      <c r="AD199" s="38">
        <v>296893</v>
      </c>
      <c r="AE199" s="39">
        <v>883511</v>
      </c>
      <c r="AF199" s="39">
        <v>133163</v>
      </c>
      <c r="AG199" s="38">
        <v>38100</v>
      </c>
      <c r="AH199" s="39">
        <v>32438</v>
      </c>
      <c r="AI199" s="39">
        <v>9064</v>
      </c>
      <c r="AJ199" s="38">
        <v>106623</v>
      </c>
      <c r="AK199" s="39">
        <v>79226</v>
      </c>
      <c r="AL199" s="39">
        <v>15388</v>
      </c>
      <c r="AM199" s="38">
        <v>53666</v>
      </c>
      <c r="AN199" s="39">
        <v>44753</v>
      </c>
      <c r="AO199" s="39">
        <v>7335</v>
      </c>
      <c r="AP199" s="38">
        <v>136536</v>
      </c>
      <c r="AQ199" s="39">
        <v>97535</v>
      </c>
      <c r="AR199" s="39">
        <v>9116</v>
      </c>
      <c r="AS199" s="38">
        <v>240164</v>
      </c>
      <c r="AT199" s="39">
        <v>51549</v>
      </c>
      <c r="AU199" s="39">
        <v>13370</v>
      </c>
      <c r="AV199" s="38">
        <v>100763</v>
      </c>
      <c r="AW199" s="39">
        <v>169473</v>
      </c>
      <c r="AX199" s="39">
        <v>12880</v>
      </c>
      <c r="AY199" s="38">
        <v>156732</v>
      </c>
      <c r="AZ199" s="39">
        <v>125151</v>
      </c>
      <c r="BA199" s="39">
        <v>22439</v>
      </c>
      <c r="BB199" s="38">
        <v>96583</v>
      </c>
      <c r="BC199" s="39">
        <v>53734</v>
      </c>
      <c r="BD199" s="39">
        <v>8310</v>
      </c>
      <c r="BE199" s="38">
        <v>11257</v>
      </c>
      <c r="BF199" s="39">
        <v>12334</v>
      </c>
      <c r="BG199" s="39">
        <v>2576</v>
      </c>
      <c r="BH199" s="40">
        <v>291810</v>
      </c>
      <c r="BI199" s="40">
        <v>149569</v>
      </c>
      <c r="BJ199" s="40">
        <v>40432</v>
      </c>
      <c r="BK199" s="40">
        <v>208771</v>
      </c>
      <c r="BL199" s="40">
        <v>64059</v>
      </c>
      <c r="BM199" s="40">
        <v>28530</v>
      </c>
      <c r="BN199" s="40">
        <v>26385</v>
      </c>
      <c r="BO199" s="40">
        <v>7935</v>
      </c>
      <c r="BP199" s="40">
        <v>13854</v>
      </c>
      <c r="BQ199" s="40">
        <v>132722</v>
      </c>
      <c r="BR199" s="40">
        <v>35267</v>
      </c>
      <c r="BS199" s="40">
        <v>27063</v>
      </c>
      <c r="BT199" s="40">
        <v>87017</v>
      </c>
      <c r="BU199" s="40">
        <v>53970</v>
      </c>
      <c r="BV199" s="40">
        <v>15597</v>
      </c>
      <c r="BW199" s="40">
        <v>134800</v>
      </c>
      <c r="BX199" s="40">
        <v>204842</v>
      </c>
      <c r="BY199" s="40">
        <v>8399</v>
      </c>
      <c r="BZ199" s="40">
        <v>91566</v>
      </c>
      <c r="CA199" s="40">
        <v>103062</v>
      </c>
      <c r="CB199" s="40">
        <v>36911</v>
      </c>
      <c r="CC199" s="40">
        <v>13419</v>
      </c>
      <c r="CD199" s="40">
        <v>7199</v>
      </c>
      <c r="CE199" s="40">
        <v>12388</v>
      </c>
      <c r="CF199" s="40">
        <v>86151</v>
      </c>
      <c r="CG199" s="40">
        <v>60107</v>
      </c>
      <c r="CH199" s="40">
        <v>13621</v>
      </c>
      <c r="CI199" s="40">
        <v>329144</v>
      </c>
      <c r="CJ199" s="40">
        <v>92530</v>
      </c>
      <c r="CK199" s="40">
        <v>78188</v>
      </c>
      <c r="CL199" s="40">
        <v>5379</v>
      </c>
      <c r="CM199" s="40">
        <v>2102</v>
      </c>
      <c r="CN199" s="40">
        <v>604</v>
      </c>
      <c r="CO199" s="40">
        <v>61369</v>
      </c>
      <c r="CP199" s="40">
        <v>13856</v>
      </c>
      <c r="CQ199" s="40">
        <v>71193</v>
      </c>
      <c r="CR199" s="40">
        <v>11</v>
      </c>
      <c r="CS199" s="40">
        <v>19200</v>
      </c>
      <c r="CT199" s="40">
        <v>13697</v>
      </c>
    </row>
    <row r="200" spans="2:98">
      <c r="B200" s="32">
        <v>41939</v>
      </c>
      <c r="C200" s="41">
        <v>0.61255420158431695</v>
      </c>
      <c r="D200" s="41">
        <v>0.2838386304672606</v>
      </c>
      <c r="E200" s="41">
        <v>9.4327430886333316E-2</v>
      </c>
      <c r="F200" s="38">
        <v>75996</v>
      </c>
      <c r="G200" s="39">
        <v>133155</v>
      </c>
      <c r="H200" s="39">
        <v>30973</v>
      </c>
      <c r="I200" s="39">
        <v>1267696</v>
      </c>
      <c r="J200" s="38">
        <v>1095834</v>
      </c>
      <c r="K200" s="38">
        <v>284813</v>
      </c>
      <c r="L200" s="38">
        <v>166296</v>
      </c>
      <c r="M200" s="39">
        <v>153039</v>
      </c>
      <c r="N200" s="39">
        <v>33267</v>
      </c>
      <c r="O200" s="38">
        <v>334077</v>
      </c>
      <c r="P200" s="39">
        <v>214896</v>
      </c>
      <c r="Q200" s="39">
        <v>89516</v>
      </c>
      <c r="R200" s="38">
        <v>449654</v>
      </c>
      <c r="S200" s="39">
        <v>317153</v>
      </c>
      <c r="T200" s="39">
        <v>89687</v>
      </c>
      <c r="U200" s="38">
        <v>272278</v>
      </c>
      <c r="V200" s="39">
        <v>166195</v>
      </c>
      <c r="W200" s="39">
        <v>46380</v>
      </c>
      <c r="X200" s="38">
        <v>24260</v>
      </c>
      <c r="Y200" s="39">
        <v>22961</v>
      </c>
      <c r="Z200" s="39">
        <v>5880</v>
      </c>
      <c r="AA200" s="38">
        <v>626885</v>
      </c>
      <c r="AB200" s="39">
        <v>1012076</v>
      </c>
      <c r="AC200" s="39">
        <v>262192</v>
      </c>
      <c r="AD200" s="38">
        <v>287838</v>
      </c>
      <c r="AE200" s="39">
        <v>1030191</v>
      </c>
      <c r="AF200" s="39">
        <v>180558</v>
      </c>
      <c r="AG200" s="38">
        <v>30860</v>
      </c>
      <c r="AH200" s="39">
        <v>21368</v>
      </c>
      <c r="AI200" s="39">
        <v>6737</v>
      </c>
      <c r="AJ200" s="38">
        <v>61831</v>
      </c>
      <c r="AK200" s="39">
        <v>34908</v>
      </c>
      <c r="AL200" s="39">
        <v>6672</v>
      </c>
      <c r="AM200" s="38">
        <v>35364</v>
      </c>
      <c r="AN200" s="39">
        <v>22581</v>
      </c>
      <c r="AO200" s="39">
        <v>3672</v>
      </c>
      <c r="AP200" s="38">
        <v>180419</v>
      </c>
      <c r="AQ200" s="39">
        <v>87532</v>
      </c>
      <c r="AR200" s="39">
        <v>10622</v>
      </c>
      <c r="AS200" s="38">
        <v>268119</v>
      </c>
      <c r="AT200" s="39">
        <v>49777</v>
      </c>
      <c r="AU200" s="39">
        <v>15673</v>
      </c>
      <c r="AV200" s="38">
        <v>107335</v>
      </c>
      <c r="AW200" s="39">
        <v>140323</v>
      </c>
      <c r="AX200" s="39">
        <v>14726</v>
      </c>
      <c r="AY200" s="38">
        <v>182818</v>
      </c>
      <c r="AZ200" s="39">
        <v>111606</v>
      </c>
      <c r="BA200" s="39">
        <v>22412</v>
      </c>
      <c r="BB200" s="38">
        <v>89345</v>
      </c>
      <c r="BC200" s="39">
        <v>28749</v>
      </c>
      <c r="BD200" s="39">
        <v>4784</v>
      </c>
      <c r="BE200" s="38">
        <v>8713</v>
      </c>
      <c r="BF200" s="39">
        <v>7796</v>
      </c>
      <c r="BG200" s="39">
        <v>1767</v>
      </c>
      <c r="BH200" s="40">
        <v>298032</v>
      </c>
      <c r="BI200" s="40">
        <v>142561</v>
      </c>
      <c r="BJ200" s="40">
        <v>44971</v>
      </c>
      <c r="BK200" s="40">
        <v>195514</v>
      </c>
      <c r="BL200" s="40">
        <v>35285</v>
      </c>
      <c r="BM200" s="40">
        <v>16955</v>
      </c>
      <c r="BN200" s="40">
        <v>25507</v>
      </c>
      <c r="BO200" s="40">
        <v>11186</v>
      </c>
      <c r="BP200" s="40">
        <v>15808</v>
      </c>
      <c r="BQ200" s="40">
        <v>130570</v>
      </c>
      <c r="BR200" s="40">
        <v>72439</v>
      </c>
      <c r="BS200" s="40">
        <v>52717</v>
      </c>
      <c r="BT200" s="40">
        <v>90591</v>
      </c>
      <c r="BU200" s="40">
        <v>46331</v>
      </c>
      <c r="BV200" s="40">
        <v>15984</v>
      </c>
      <c r="BW200" s="40">
        <v>152897</v>
      </c>
      <c r="BX200" s="40">
        <v>163361</v>
      </c>
      <c r="BY200" s="40">
        <v>7280</v>
      </c>
      <c r="BZ200" s="40">
        <v>93963</v>
      </c>
      <c r="CA200" s="40">
        <v>162621</v>
      </c>
      <c r="CB200" s="40">
        <v>61810</v>
      </c>
      <c r="CC200" s="40">
        <v>14027</v>
      </c>
      <c r="CD200" s="40">
        <v>3626</v>
      </c>
      <c r="CE200" s="40">
        <v>6819</v>
      </c>
      <c r="CF200" s="40">
        <v>93430</v>
      </c>
      <c r="CG200" s="40">
        <v>43526</v>
      </c>
      <c r="CH200" s="40">
        <v>11149</v>
      </c>
      <c r="CI200" s="40">
        <v>334696</v>
      </c>
      <c r="CJ200" s="40">
        <v>118750</v>
      </c>
      <c r="CK200" s="40">
        <v>99854</v>
      </c>
      <c r="CL200" s="40">
        <v>5101</v>
      </c>
      <c r="CM200" s="40">
        <v>1823</v>
      </c>
      <c r="CN200" s="40">
        <v>511</v>
      </c>
      <c r="CO200" s="40">
        <v>59999</v>
      </c>
      <c r="CP200" s="40">
        <v>23157</v>
      </c>
      <c r="CQ200" s="40">
        <v>75971</v>
      </c>
      <c r="CR200" s="40">
        <v>114200</v>
      </c>
      <c r="CS200" s="40">
        <v>22497</v>
      </c>
      <c r="CT200" s="40">
        <v>17768</v>
      </c>
    </row>
    <row r="201" spans="2:98">
      <c r="B201" s="32">
        <v>41938</v>
      </c>
      <c r="C201" s="41">
        <v>0.61478318863493486</v>
      </c>
      <c r="D201" s="41">
        <v>0.27962186110292547</v>
      </c>
      <c r="E201" s="41">
        <v>9.6432795225207882E-2</v>
      </c>
      <c r="F201" s="38">
        <v>77429</v>
      </c>
      <c r="G201" s="39">
        <v>133225</v>
      </c>
      <c r="H201" s="39">
        <v>31944</v>
      </c>
      <c r="I201" s="39">
        <v>1267696</v>
      </c>
      <c r="J201" s="38">
        <v>1120720</v>
      </c>
      <c r="K201" s="38">
        <v>301495</v>
      </c>
      <c r="L201" s="38">
        <v>166064</v>
      </c>
      <c r="M201" s="39">
        <v>151671</v>
      </c>
      <c r="N201" s="39">
        <v>34880</v>
      </c>
      <c r="O201" s="38">
        <v>337658</v>
      </c>
      <c r="P201" s="39">
        <v>218066</v>
      </c>
      <c r="Q201" s="39">
        <v>93014</v>
      </c>
      <c r="R201" s="38">
        <v>451010</v>
      </c>
      <c r="S201" s="39">
        <v>316826</v>
      </c>
      <c r="T201" s="39">
        <v>92714</v>
      </c>
      <c r="U201" s="38">
        <v>267791</v>
      </c>
      <c r="V201" s="39">
        <v>173307</v>
      </c>
      <c r="W201" s="39">
        <v>47716</v>
      </c>
      <c r="X201" s="38">
        <v>24680</v>
      </c>
      <c r="Y201" s="39">
        <v>22480</v>
      </c>
      <c r="Z201" s="39">
        <v>6260</v>
      </c>
      <c r="AA201" s="38">
        <v>655419</v>
      </c>
      <c r="AB201" s="39">
        <v>1004805</v>
      </c>
      <c r="AC201" s="39">
        <v>274770</v>
      </c>
      <c r="AD201" s="38">
        <v>408109</v>
      </c>
      <c r="AE201" s="39">
        <v>1013998</v>
      </c>
      <c r="AF201" s="39">
        <v>192171</v>
      </c>
      <c r="AG201" s="38">
        <v>31799</v>
      </c>
      <c r="AH201" s="39">
        <v>21700</v>
      </c>
      <c r="AI201" s="39">
        <v>7322</v>
      </c>
      <c r="AJ201" s="38">
        <v>67871</v>
      </c>
      <c r="AK201" s="39">
        <v>37179</v>
      </c>
      <c r="AL201" s="39">
        <v>7584</v>
      </c>
      <c r="AM201" s="38">
        <v>36610</v>
      </c>
      <c r="AN201" s="39">
        <v>22855</v>
      </c>
      <c r="AO201" s="39">
        <v>4007</v>
      </c>
      <c r="AP201" s="38">
        <v>172044</v>
      </c>
      <c r="AQ201" s="39">
        <v>83361</v>
      </c>
      <c r="AR201" s="39">
        <v>11023</v>
      </c>
      <c r="AS201" s="38">
        <v>208758</v>
      </c>
      <c r="AT201" s="39">
        <v>44170</v>
      </c>
      <c r="AU201" s="39">
        <v>13362</v>
      </c>
      <c r="AV201" s="38">
        <v>104235</v>
      </c>
      <c r="AW201" s="39">
        <v>139194</v>
      </c>
      <c r="AX201" s="39">
        <v>15762</v>
      </c>
      <c r="AY201" s="38">
        <v>219244</v>
      </c>
      <c r="AZ201" s="39">
        <v>133622</v>
      </c>
      <c r="BA201" s="39">
        <v>27654</v>
      </c>
      <c r="BB201" s="38">
        <v>94776</v>
      </c>
      <c r="BC201" s="39">
        <v>34426</v>
      </c>
      <c r="BD201" s="39">
        <v>5882</v>
      </c>
      <c r="BE201" s="38">
        <v>8817</v>
      </c>
      <c r="BF201" s="39">
        <v>7330</v>
      </c>
      <c r="BG201" s="39">
        <v>1837</v>
      </c>
      <c r="BH201" s="40">
        <v>254497</v>
      </c>
      <c r="BI201" s="40">
        <v>127860</v>
      </c>
      <c r="BJ201" s="40">
        <v>41904</v>
      </c>
      <c r="BK201" s="40">
        <v>146444</v>
      </c>
      <c r="BL201" s="40">
        <v>40736</v>
      </c>
      <c r="BM201" s="40">
        <v>21166</v>
      </c>
      <c r="BN201" s="40">
        <v>33374</v>
      </c>
      <c r="BO201" s="40">
        <v>11357</v>
      </c>
      <c r="BP201" s="40">
        <v>15283</v>
      </c>
      <c r="BQ201" s="40">
        <v>187092</v>
      </c>
      <c r="BR201" s="40">
        <v>79074</v>
      </c>
      <c r="BS201" s="40">
        <v>58406</v>
      </c>
      <c r="BT201" s="40">
        <v>88259</v>
      </c>
      <c r="BU201" s="40">
        <v>46215</v>
      </c>
      <c r="BV201" s="40">
        <v>16362</v>
      </c>
      <c r="BW201" s="40">
        <v>137619</v>
      </c>
      <c r="BX201" s="40">
        <v>121967</v>
      </c>
      <c r="BY201" s="40">
        <v>5111</v>
      </c>
      <c r="BZ201" s="40">
        <v>95330</v>
      </c>
      <c r="CA201" s="40">
        <v>192782</v>
      </c>
      <c r="CB201" s="40">
        <v>78112</v>
      </c>
      <c r="CC201" s="40">
        <v>8512</v>
      </c>
      <c r="CD201" s="40">
        <v>4386</v>
      </c>
      <c r="CE201" s="40">
        <v>7824</v>
      </c>
      <c r="CF201" s="40">
        <v>72388</v>
      </c>
      <c r="CG201" s="40">
        <v>43214</v>
      </c>
      <c r="CH201" s="40">
        <v>11238</v>
      </c>
      <c r="CI201" s="40">
        <v>398581</v>
      </c>
      <c r="CJ201" s="40">
        <v>122472</v>
      </c>
      <c r="CK201" s="40">
        <v>104498</v>
      </c>
      <c r="CL201" s="40">
        <v>2048</v>
      </c>
      <c r="CM201" s="40">
        <v>1701</v>
      </c>
      <c r="CN201" s="40">
        <v>245</v>
      </c>
      <c r="CO201" s="40">
        <v>114788</v>
      </c>
      <c r="CP201" s="40">
        <v>26981</v>
      </c>
      <c r="CQ201" s="40">
        <v>78181</v>
      </c>
      <c r="CR201" s="40">
        <v>131465</v>
      </c>
      <c r="CS201" s="40">
        <v>22232</v>
      </c>
      <c r="CT201" s="40">
        <v>19737</v>
      </c>
    </row>
    <row r="202" spans="2:98">
      <c r="B202" s="32">
        <v>41937</v>
      </c>
      <c r="C202" s="41">
        <v>0.61952674999108981</v>
      </c>
      <c r="D202" s="41">
        <v>0.27249966288668742</v>
      </c>
      <c r="E202" s="41">
        <v>9.8954830599014443E-2</v>
      </c>
      <c r="F202" s="38">
        <v>122277</v>
      </c>
      <c r="G202" s="39">
        <v>220355</v>
      </c>
      <c r="H202" s="39">
        <v>51480</v>
      </c>
      <c r="I202" s="39">
        <v>1267696</v>
      </c>
      <c r="J202" s="38">
        <v>1192197</v>
      </c>
      <c r="K202" s="38">
        <v>278306</v>
      </c>
      <c r="L202" s="38">
        <v>169527</v>
      </c>
      <c r="M202" s="39">
        <v>172578</v>
      </c>
      <c r="N202" s="39">
        <v>36841</v>
      </c>
      <c r="O202" s="38">
        <v>375627</v>
      </c>
      <c r="P202" s="39">
        <v>281948</v>
      </c>
      <c r="Q202" s="39">
        <v>107323</v>
      </c>
      <c r="R202" s="38">
        <v>472953</v>
      </c>
      <c r="S202" s="39">
        <v>381471</v>
      </c>
      <c r="T202" s="39">
        <v>101416</v>
      </c>
      <c r="U202" s="38">
        <v>251182</v>
      </c>
      <c r="V202" s="39">
        <v>182436</v>
      </c>
      <c r="W202" s="39">
        <v>44287</v>
      </c>
      <c r="X202" s="38">
        <v>28331</v>
      </c>
      <c r="Y202" s="39">
        <v>30064</v>
      </c>
      <c r="Z202" s="39">
        <v>7940</v>
      </c>
      <c r="AA202" s="38">
        <v>592000</v>
      </c>
      <c r="AB202" s="39">
        <v>996411</v>
      </c>
      <c r="AC202" s="39">
        <v>237367</v>
      </c>
      <c r="AD202" s="38">
        <v>338696</v>
      </c>
      <c r="AE202" s="39">
        <v>921727</v>
      </c>
      <c r="AF202" s="39">
        <v>147196</v>
      </c>
      <c r="AG202" s="38">
        <v>36591</v>
      </c>
      <c r="AH202" s="39">
        <v>28722</v>
      </c>
      <c r="AI202" s="39">
        <v>8379</v>
      </c>
      <c r="AJ202" s="38">
        <v>102914</v>
      </c>
      <c r="AK202" s="39">
        <v>73241</v>
      </c>
      <c r="AL202" s="39">
        <v>14231</v>
      </c>
      <c r="AM202" s="38">
        <v>52079</v>
      </c>
      <c r="AN202" s="39">
        <v>39207</v>
      </c>
      <c r="AO202" s="39">
        <v>6475</v>
      </c>
      <c r="AP202" s="38">
        <v>142342</v>
      </c>
      <c r="AQ202" s="39">
        <v>96110</v>
      </c>
      <c r="AR202" s="39">
        <v>11027</v>
      </c>
      <c r="AS202" s="38">
        <v>236158</v>
      </c>
      <c r="AT202" s="39">
        <v>49616</v>
      </c>
      <c r="AU202" s="39">
        <v>14071</v>
      </c>
      <c r="AV202" s="38">
        <v>107082</v>
      </c>
      <c r="AW202" s="39">
        <v>171478</v>
      </c>
      <c r="AX202" s="39">
        <v>14599</v>
      </c>
      <c r="AY202" s="38">
        <v>209811</v>
      </c>
      <c r="AZ202" s="39">
        <v>158565</v>
      </c>
      <c r="BA202" s="39">
        <v>29991</v>
      </c>
      <c r="BB202" s="38">
        <v>98476</v>
      </c>
      <c r="BC202" s="39">
        <v>59903</v>
      </c>
      <c r="BD202" s="39">
        <v>9298</v>
      </c>
      <c r="BE202" s="38">
        <v>10565</v>
      </c>
      <c r="BF202" s="39">
        <v>10675</v>
      </c>
      <c r="BG202" s="39">
        <v>2462</v>
      </c>
      <c r="BH202" s="40">
        <v>230118</v>
      </c>
      <c r="BI202" s="40">
        <v>128325</v>
      </c>
      <c r="BJ202" s="40">
        <v>39881</v>
      </c>
      <c r="BK202" s="40">
        <v>166884</v>
      </c>
      <c r="BL202" s="40">
        <v>63896</v>
      </c>
      <c r="BM202" s="40">
        <v>30593</v>
      </c>
      <c r="BN202" s="40">
        <v>33833</v>
      </c>
      <c r="BO202" s="40">
        <v>7958</v>
      </c>
      <c r="BP202" s="40">
        <v>14801</v>
      </c>
      <c r="BQ202" s="40">
        <v>198543</v>
      </c>
      <c r="BR202" s="40">
        <v>48822</v>
      </c>
      <c r="BS202" s="40">
        <v>34922</v>
      </c>
      <c r="BT202" s="40">
        <v>88709</v>
      </c>
      <c r="BU202" s="40">
        <v>53451</v>
      </c>
      <c r="BV202" s="40">
        <v>16277</v>
      </c>
      <c r="BW202" s="40">
        <v>100776</v>
      </c>
      <c r="BX202" s="40">
        <v>127951</v>
      </c>
      <c r="BY202" s="40">
        <v>5335</v>
      </c>
      <c r="BZ202" s="40">
        <v>110408</v>
      </c>
      <c r="CA202" s="40">
        <v>161541</v>
      </c>
      <c r="CB202" s="40">
        <v>58248</v>
      </c>
      <c r="CC202" s="40">
        <v>9484</v>
      </c>
      <c r="CD202" s="40">
        <v>6782</v>
      </c>
      <c r="CE202" s="40">
        <v>11762</v>
      </c>
      <c r="CF202" s="40">
        <v>74296</v>
      </c>
      <c r="CG202" s="40">
        <v>48281</v>
      </c>
      <c r="CH202" s="40">
        <v>11023</v>
      </c>
      <c r="CI202" s="40">
        <v>446576</v>
      </c>
      <c r="CJ202" s="40">
        <v>104140</v>
      </c>
      <c r="CK202" s="40">
        <v>85690</v>
      </c>
      <c r="CL202" s="40">
        <v>2091</v>
      </c>
      <c r="CM202" s="40">
        <v>804</v>
      </c>
      <c r="CN202" s="40">
        <v>271</v>
      </c>
      <c r="CO202" s="40">
        <v>138271</v>
      </c>
      <c r="CP202" s="40">
        <v>18224</v>
      </c>
      <c r="CQ202" s="40">
        <v>73264</v>
      </c>
      <c r="CR202" s="40">
        <v>139945</v>
      </c>
      <c r="CS202" s="40">
        <v>20926</v>
      </c>
      <c r="CT202" s="40">
        <v>15536</v>
      </c>
    </row>
    <row r="203" spans="2:98">
      <c r="B203" s="32">
        <v>41936</v>
      </c>
      <c r="C203" s="41">
        <v>0.61005905377702052</v>
      </c>
      <c r="D203" s="41">
        <v>0.27753636033349033</v>
      </c>
      <c r="E203" s="41">
        <v>0.10375086157147867</v>
      </c>
      <c r="F203" s="38">
        <v>140251</v>
      </c>
      <c r="G203" s="39">
        <v>250489</v>
      </c>
      <c r="H203" s="39">
        <v>56639</v>
      </c>
      <c r="I203" s="39">
        <v>1267696</v>
      </c>
      <c r="J203" s="38">
        <v>1216908</v>
      </c>
      <c r="K203" s="38">
        <v>266522</v>
      </c>
      <c r="L203" s="38">
        <v>176093</v>
      </c>
      <c r="M203" s="39">
        <v>190281</v>
      </c>
      <c r="N203" s="39">
        <v>38180</v>
      </c>
      <c r="O203" s="38">
        <v>390850</v>
      </c>
      <c r="P203" s="39">
        <v>303254</v>
      </c>
      <c r="Q203" s="39">
        <v>111322</v>
      </c>
      <c r="R203" s="38">
        <v>497970</v>
      </c>
      <c r="S203" s="39">
        <v>397690</v>
      </c>
      <c r="T203" s="39">
        <v>105244</v>
      </c>
      <c r="U203" s="38">
        <v>261500</v>
      </c>
      <c r="V203" s="39">
        <v>179314</v>
      </c>
      <c r="W203" s="39">
        <v>45130</v>
      </c>
      <c r="X203" s="38">
        <v>31407</v>
      </c>
      <c r="Y203" s="39">
        <v>31556</v>
      </c>
      <c r="Z203" s="39">
        <v>8512</v>
      </c>
      <c r="AA203" s="38">
        <v>577103</v>
      </c>
      <c r="AB203" s="39">
        <v>952829</v>
      </c>
      <c r="AC203" s="39">
        <v>207603</v>
      </c>
      <c r="AD203" s="38">
        <v>298231</v>
      </c>
      <c r="AE203" s="39">
        <v>843825</v>
      </c>
      <c r="AF203" s="39">
        <v>127784</v>
      </c>
      <c r="AG203" s="38">
        <v>37950</v>
      </c>
      <c r="AH203" s="39">
        <v>31720</v>
      </c>
      <c r="AI203" s="39">
        <v>8574</v>
      </c>
      <c r="AJ203" s="38">
        <v>108108</v>
      </c>
      <c r="AK203" s="39">
        <v>77860</v>
      </c>
      <c r="AL203" s="39">
        <v>15112</v>
      </c>
      <c r="AM203" s="38">
        <v>54373</v>
      </c>
      <c r="AN203" s="39">
        <v>42780</v>
      </c>
      <c r="AO203" s="39">
        <v>6957</v>
      </c>
      <c r="AP203" s="38">
        <v>162120</v>
      </c>
      <c r="AQ203" s="39">
        <v>96462</v>
      </c>
      <c r="AR203" s="39">
        <v>9764</v>
      </c>
      <c r="AS203" s="38">
        <v>257029</v>
      </c>
      <c r="AT203" s="39">
        <v>54974</v>
      </c>
      <c r="AU203" s="39">
        <v>14744</v>
      </c>
      <c r="AV203" s="38">
        <v>107384</v>
      </c>
      <c r="AW203" s="39">
        <v>173279</v>
      </c>
      <c r="AX203" s="39">
        <v>14008</v>
      </c>
      <c r="AY203" s="38">
        <v>173762</v>
      </c>
      <c r="AZ203" s="39">
        <v>138592</v>
      </c>
      <c r="BA203" s="39">
        <v>25074</v>
      </c>
      <c r="BB203" s="38">
        <v>86181</v>
      </c>
      <c r="BC203" s="39">
        <v>56312</v>
      </c>
      <c r="BD203" s="39">
        <v>8371</v>
      </c>
      <c r="BE203" s="38">
        <v>10229</v>
      </c>
      <c r="BF203" s="39">
        <v>11044</v>
      </c>
      <c r="BG203" s="39">
        <v>2604</v>
      </c>
      <c r="BH203" s="40">
        <v>254209</v>
      </c>
      <c r="BI203" s="40">
        <v>147876</v>
      </c>
      <c r="BJ203" s="40">
        <v>46084</v>
      </c>
      <c r="BK203" s="40">
        <v>219054</v>
      </c>
      <c r="BL203" s="40">
        <v>67278</v>
      </c>
      <c r="BM203" s="40">
        <v>31424</v>
      </c>
      <c r="BN203" s="40">
        <v>27214</v>
      </c>
      <c r="BO203" s="40">
        <v>7033</v>
      </c>
      <c r="BP203" s="40">
        <v>12990</v>
      </c>
      <c r="BQ203" s="40">
        <v>156759</v>
      </c>
      <c r="BR203" s="40">
        <v>38234</v>
      </c>
      <c r="BS203" s="40">
        <v>27605</v>
      </c>
      <c r="BT203" s="40">
        <v>93989</v>
      </c>
      <c r="BU203" s="40">
        <v>56124</v>
      </c>
      <c r="BV203" s="40">
        <v>15505</v>
      </c>
      <c r="BW203" s="40">
        <v>93489</v>
      </c>
      <c r="BX203" s="40">
        <v>127331</v>
      </c>
      <c r="BY203" s="40">
        <v>4846</v>
      </c>
      <c r="BZ203" s="40">
        <v>123166</v>
      </c>
      <c r="CA203" s="40">
        <v>143158</v>
      </c>
      <c r="CB203" s="40">
        <v>50522</v>
      </c>
      <c r="CC203" s="40">
        <v>12943</v>
      </c>
      <c r="CD203" s="40">
        <v>7512</v>
      </c>
      <c r="CE203" s="40">
        <v>11894</v>
      </c>
      <c r="CF203" s="40">
        <v>78160</v>
      </c>
      <c r="CG203" s="40">
        <v>51721</v>
      </c>
      <c r="CH203" s="40">
        <v>10704</v>
      </c>
      <c r="CI203" s="40">
        <v>404176</v>
      </c>
      <c r="CJ203" s="40">
        <v>96801</v>
      </c>
      <c r="CK203" s="40">
        <v>77700</v>
      </c>
      <c r="CL203" s="40">
        <v>4899</v>
      </c>
      <c r="CM203" s="40">
        <v>845</v>
      </c>
      <c r="CN203" s="40">
        <v>494</v>
      </c>
      <c r="CO203" s="40">
        <v>83885</v>
      </c>
      <c r="CP203" s="40">
        <v>14215</v>
      </c>
      <c r="CQ203" s="40">
        <v>70545</v>
      </c>
      <c r="CR203" s="40">
        <v>124198</v>
      </c>
      <c r="CS203" s="40">
        <v>19718</v>
      </c>
      <c r="CT203" s="40">
        <v>14346</v>
      </c>
    </row>
    <row r="204" spans="2:98">
      <c r="B204" s="32">
        <v>41935</v>
      </c>
      <c r="C204" s="41">
        <v>0.60051225914640649</v>
      </c>
      <c r="D204" s="41">
        <v>0.2779058678174755</v>
      </c>
      <c r="E204" s="41">
        <v>0.11337026507620432</v>
      </c>
      <c r="F204" s="38">
        <v>146471</v>
      </c>
      <c r="G204" s="39">
        <v>261313</v>
      </c>
      <c r="H204" s="39">
        <v>60752</v>
      </c>
      <c r="I204" s="39">
        <v>1414017</v>
      </c>
      <c r="J204" s="38">
        <v>1227669</v>
      </c>
      <c r="K204" s="38">
        <v>259724</v>
      </c>
      <c r="L204" s="38">
        <v>177499</v>
      </c>
      <c r="M204" s="39">
        <v>194745</v>
      </c>
      <c r="N204" s="39">
        <v>39381</v>
      </c>
      <c r="O204" s="38">
        <v>355234</v>
      </c>
      <c r="P204" s="39">
        <v>303284</v>
      </c>
      <c r="Q204" s="39">
        <v>112060</v>
      </c>
      <c r="R204" s="38">
        <v>512580</v>
      </c>
      <c r="S204" s="39">
        <v>403893</v>
      </c>
      <c r="T204" s="39">
        <v>105478</v>
      </c>
      <c r="U204" s="38">
        <v>265016</v>
      </c>
      <c r="V204" s="39">
        <v>181234</v>
      </c>
      <c r="W204" s="39">
        <v>42218</v>
      </c>
      <c r="X204" s="38">
        <v>32177</v>
      </c>
      <c r="Y204" s="39">
        <v>34140</v>
      </c>
      <c r="Z204" s="39">
        <v>8485</v>
      </c>
      <c r="AA204" s="38">
        <v>547782</v>
      </c>
      <c r="AB204" s="39">
        <v>941581</v>
      </c>
      <c r="AC204" s="39">
        <v>203579</v>
      </c>
      <c r="AD204" s="38">
        <v>288997</v>
      </c>
      <c r="AE204" s="39">
        <v>829854</v>
      </c>
      <c r="AF204" s="39">
        <v>124735</v>
      </c>
      <c r="AG204" s="38">
        <v>38010</v>
      </c>
      <c r="AH204" s="39">
        <v>33012</v>
      </c>
      <c r="AI204" s="39">
        <v>8455</v>
      </c>
      <c r="AJ204" s="38">
        <v>108708</v>
      </c>
      <c r="AK204" s="39">
        <v>80903</v>
      </c>
      <c r="AL204" s="39">
        <v>15105</v>
      </c>
      <c r="AM204" s="38">
        <v>54328</v>
      </c>
      <c r="AN204" s="39">
        <v>43874</v>
      </c>
      <c r="AO204" s="39">
        <v>6986</v>
      </c>
      <c r="AP204" s="38">
        <v>156029</v>
      </c>
      <c r="AQ204" s="39">
        <v>98224</v>
      </c>
      <c r="AR204" s="39">
        <v>9636</v>
      </c>
      <c r="AS204" s="38">
        <v>251090</v>
      </c>
      <c r="AT204" s="39">
        <v>56323</v>
      </c>
      <c r="AU204" s="39">
        <v>15015</v>
      </c>
      <c r="AV204" s="38">
        <v>105101</v>
      </c>
      <c r="AW204" s="39">
        <v>173925</v>
      </c>
      <c r="AX204" s="39">
        <v>13792</v>
      </c>
      <c r="AY204" s="38">
        <v>167717</v>
      </c>
      <c r="AZ204" s="39">
        <v>132045</v>
      </c>
      <c r="BA204" s="39">
        <v>23584</v>
      </c>
      <c r="BB204" s="38">
        <v>74924</v>
      </c>
      <c r="BC204" s="39">
        <v>53226</v>
      </c>
      <c r="BD204" s="39">
        <v>7923</v>
      </c>
      <c r="BE204" s="38">
        <v>10383</v>
      </c>
      <c r="BF204" s="39">
        <v>11591</v>
      </c>
      <c r="BG204" s="39">
        <v>2547</v>
      </c>
      <c r="BH204" s="40">
        <v>298009</v>
      </c>
      <c r="BI204" s="40">
        <v>149283</v>
      </c>
      <c r="BJ204" s="40">
        <v>46095</v>
      </c>
      <c r="BK204" s="40">
        <v>227427</v>
      </c>
      <c r="BL204" s="40">
        <v>70925</v>
      </c>
      <c r="BM204" s="40">
        <v>32051</v>
      </c>
      <c r="BN204" s="40">
        <v>23665</v>
      </c>
      <c r="BO204" s="40">
        <v>7035</v>
      </c>
      <c r="BP204" s="40">
        <v>14041</v>
      </c>
      <c r="BQ204" s="40">
        <v>138231</v>
      </c>
      <c r="BR204" s="40">
        <v>35358</v>
      </c>
      <c r="BS204" s="40">
        <v>27114</v>
      </c>
      <c r="BT204" s="40">
        <v>96696</v>
      </c>
      <c r="BU204" s="40">
        <v>60241</v>
      </c>
      <c r="BV204" s="40">
        <v>16218</v>
      </c>
      <c r="BW204" s="40">
        <v>96633</v>
      </c>
      <c r="BX204" s="40">
        <v>121138</v>
      </c>
      <c r="BY204" s="40">
        <v>4607</v>
      </c>
      <c r="BZ204" s="40">
        <v>127568</v>
      </c>
      <c r="CA204" s="40">
        <v>113393</v>
      </c>
      <c r="CB204" s="40">
        <v>37810</v>
      </c>
      <c r="CC204" s="40">
        <v>13872</v>
      </c>
      <c r="CD204" s="40">
        <v>7628</v>
      </c>
      <c r="CE204" s="40">
        <v>11907</v>
      </c>
      <c r="CF204" s="40">
        <v>83817</v>
      </c>
      <c r="CG204" s="40">
        <v>60440</v>
      </c>
      <c r="CH204" s="40">
        <v>12266</v>
      </c>
      <c r="CI204" s="40">
        <v>362935</v>
      </c>
      <c r="CJ204" s="40">
        <v>98933</v>
      </c>
      <c r="CK204" s="40">
        <v>77233</v>
      </c>
      <c r="CL204" s="40">
        <v>6085</v>
      </c>
      <c r="CM204" s="40">
        <v>1660</v>
      </c>
      <c r="CN204" s="40">
        <v>573</v>
      </c>
      <c r="CO204" s="40">
        <v>73913</v>
      </c>
      <c r="CP204" s="40">
        <v>13784</v>
      </c>
      <c r="CQ204" s="40">
        <v>52593</v>
      </c>
      <c r="CR204" s="40">
        <v>132400</v>
      </c>
      <c r="CS204" s="40">
        <v>18850</v>
      </c>
      <c r="CT204" s="40">
        <v>13214</v>
      </c>
    </row>
    <row r="205" spans="2:98">
      <c r="B205" s="32">
        <v>41934</v>
      </c>
      <c r="C205" s="41">
        <v>0.59616715431674394</v>
      </c>
      <c r="D205" s="41">
        <v>0.28265602590212241</v>
      </c>
      <c r="E205" s="41">
        <v>0.11299256901230251</v>
      </c>
      <c r="F205" s="38">
        <v>150774</v>
      </c>
      <c r="G205" s="39">
        <v>261881</v>
      </c>
      <c r="H205" s="39">
        <v>65865</v>
      </c>
      <c r="I205" s="39">
        <v>1414017</v>
      </c>
      <c r="J205" s="38">
        <v>1226051</v>
      </c>
      <c r="K205" s="38">
        <v>272146</v>
      </c>
      <c r="L205" s="38">
        <v>177639</v>
      </c>
      <c r="M205" s="39">
        <v>190896</v>
      </c>
      <c r="N205" s="39">
        <v>45402</v>
      </c>
      <c r="O205" s="38">
        <v>373374</v>
      </c>
      <c r="P205" s="39">
        <v>305111</v>
      </c>
      <c r="Q205" s="39">
        <v>116633</v>
      </c>
      <c r="R205" s="38">
        <v>523834</v>
      </c>
      <c r="S205" s="39">
        <v>404254</v>
      </c>
      <c r="T205" s="39">
        <v>108415</v>
      </c>
      <c r="U205" s="38">
        <v>271915</v>
      </c>
      <c r="V205" s="39">
        <v>184188</v>
      </c>
      <c r="W205" s="39">
        <v>47125</v>
      </c>
      <c r="X205" s="38">
        <v>34142</v>
      </c>
      <c r="Y205" s="39">
        <v>35978</v>
      </c>
      <c r="Z205" s="39">
        <v>9405</v>
      </c>
      <c r="AA205" s="38">
        <v>540078</v>
      </c>
      <c r="AB205" s="39">
        <v>943690</v>
      </c>
      <c r="AC205" s="39">
        <v>207402</v>
      </c>
      <c r="AD205" s="38">
        <v>297637</v>
      </c>
      <c r="AE205" s="39">
        <v>833164</v>
      </c>
      <c r="AF205" s="39">
        <v>131383</v>
      </c>
      <c r="AG205" s="38">
        <v>39416</v>
      </c>
      <c r="AH205" s="39">
        <v>32260</v>
      </c>
      <c r="AI205" s="39">
        <v>9059</v>
      </c>
      <c r="AJ205" s="38">
        <v>112038</v>
      </c>
      <c r="AK205" s="39">
        <v>81328</v>
      </c>
      <c r="AL205" s="39">
        <v>15819</v>
      </c>
      <c r="AM205" s="38">
        <v>55522</v>
      </c>
      <c r="AN205" s="39">
        <v>44131</v>
      </c>
      <c r="AO205" s="39">
        <v>7183</v>
      </c>
      <c r="AP205" s="38">
        <v>161081</v>
      </c>
      <c r="AQ205" s="39">
        <v>98391</v>
      </c>
      <c r="AR205" s="39">
        <v>9566</v>
      </c>
      <c r="AS205" s="38">
        <v>241418</v>
      </c>
      <c r="AT205" s="39">
        <v>51883</v>
      </c>
      <c r="AU205" s="39">
        <v>13892</v>
      </c>
      <c r="AV205" s="38">
        <v>106878</v>
      </c>
      <c r="AW205" s="39">
        <v>169076</v>
      </c>
      <c r="AX205" s="39">
        <v>14396</v>
      </c>
      <c r="AY205" s="38">
        <v>188587</v>
      </c>
      <c r="AZ205" s="39">
        <v>146480</v>
      </c>
      <c r="BA205" s="39">
        <v>27779</v>
      </c>
      <c r="BB205" s="38">
        <v>67115</v>
      </c>
      <c r="BC205" s="39">
        <v>51639</v>
      </c>
      <c r="BD205" s="39">
        <v>7828</v>
      </c>
      <c r="BE205" s="38">
        <v>10699</v>
      </c>
      <c r="BF205" s="39">
        <v>11354</v>
      </c>
      <c r="BG205" s="39">
        <v>2652</v>
      </c>
      <c r="BH205" s="40">
        <v>295139</v>
      </c>
      <c r="BI205" s="40">
        <v>148446</v>
      </c>
      <c r="BJ205" s="40">
        <v>48127</v>
      </c>
      <c r="BK205" s="40">
        <v>230697</v>
      </c>
      <c r="BL205" s="40">
        <v>65257</v>
      </c>
      <c r="BM205" s="40">
        <v>30411</v>
      </c>
      <c r="BN205" s="40">
        <v>22303</v>
      </c>
      <c r="BO205" s="40">
        <v>6877</v>
      </c>
      <c r="BP205" s="40">
        <v>17069</v>
      </c>
      <c r="BQ205" s="40">
        <v>135378</v>
      </c>
      <c r="BR205" s="40">
        <v>35238</v>
      </c>
      <c r="BS205" s="40">
        <v>28302</v>
      </c>
      <c r="BT205" s="40">
        <v>102107</v>
      </c>
      <c r="BU205" s="40">
        <v>61946</v>
      </c>
      <c r="BV205" s="40">
        <v>17278</v>
      </c>
      <c r="BW205" s="40">
        <v>101189</v>
      </c>
      <c r="BX205" s="40">
        <v>144729</v>
      </c>
      <c r="BY205" s="40">
        <v>6266</v>
      </c>
      <c r="BZ205" s="40">
        <v>103256</v>
      </c>
      <c r="CA205" s="40">
        <v>115190</v>
      </c>
      <c r="CB205" s="40">
        <v>39153</v>
      </c>
      <c r="CC205" s="40">
        <v>14586</v>
      </c>
      <c r="CD205" s="40">
        <v>7771</v>
      </c>
      <c r="CE205" s="40">
        <v>12758</v>
      </c>
      <c r="CF205" s="40">
        <v>193057</v>
      </c>
      <c r="CG205" s="40">
        <v>65127</v>
      </c>
      <c r="CH205" s="40">
        <v>13592</v>
      </c>
      <c r="CI205" s="40">
        <v>351948</v>
      </c>
      <c r="CJ205" s="40">
        <v>100272</v>
      </c>
      <c r="CK205" s="40">
        <v>79083</v>
      </c>
      <c r="CL205" s="40">
        <v>5305</v>
      </c>
      <c r="CM205" s="40">
        <v>2078</v>
      </c>
      <c r="CN205" s="40">
        <v>532</v>
      </c>
      <c r="CO205" s="40">
        <v>72789</v>
      </c>
      <c r="CP205" s="40">
        <v>13763</v>
      </c>
      <c r="CQ205" s="40">
        <v>72293</v>
      </c>
      <c r="CR205" s="40">
        <v>128351</v>
      </c>
      <c r="CS205" s="40">
        <v>19232</v>
      </c>
      <c r="CT205" s="40">
        <v>13934</v>
      </c>
    </row>
    <row r="206" spans="2:98">
      <c r="B206" s="32">
        <v>41933</v>
      </c>
      <c r="C206" s="41">
        <v>0.58362751792157008</v>
      </c>
      <c r="D206" s="41">
        <v>0.29106088158097798</v>
      </c>
      <c r="E206" s="41">
        <v>0.11740486185705169</v>
      </c>
      <c r="F206" s="38">
        <v>153333</v>
      </c>
      <c r="G206" s="39">
        <v>263031</v>
      </c>
      <c r="H206" s="39">
        <v>73894</v>
      </c>
      <c r="I206" s="39">
        <v>1414017</v>
      </c>
      <c r="J206" s="38">
        <v>1229448</v>
      </c>
      <c r="K206" s="38">
        <v>276729</v>
      </c>
      <c r="L206" s="38">
        <v>178905</v>
      </c>
      <c r="M206" s="39">
        <v>190130</v>
      </c>
      <c r="N206" s="39">
        <v>50963</v>
      </c>
      <c r="O206" s="38">
        <v>406179</v>
      </c>
      <c r="P206" s="39">
        <v>317045</v>
      </c>
      <c r="Q206" s="39">
        <v>121202</v>
      </c>
      <c r="R206" s="38">
        <v>527489</v>
      </c>
      <c r="S206" s="39">
        <v>411036</v>
      </c>
      <c r="T206" s="39">
        <v>115461</v>
      </c>
      <c r="U206" s="38">
        <v>272962</v>
      </c>
      <c r="V206" s="39">
        <v>183761</v>
      </c>
      <c r="W206" s="39">
        <v>52903</v>
      </c>
      <c r="X206" s="38">
        <v>32897</v>
      </c>
      <c r="Y206" s="39">
        <v>34034</v>
      </c>
      <c r="Z206" s="39">
        <v>8722</v>
      </c>
      <c r="AA206" s="38">
        <v>530663</v>
      </c>
      <c r="AB206" s="39">
        <v>909224</v>
      </c>
      <c r="AC206" s="39">
        <v>218965</v>
      </c>
      <c r="AD206" s="38">
        <v>305062</v>
      </c>
      <c r="AE206" s="39">
        <v>853242</v>
      </c>
      <c r="AF206" s="39">
        <v>146410</v>
      </c>
      <c r="AG206" s="38">
        <v>39801</v>
      </c>
      <c r="AH206" s="39">
        <v>32746</v>
      </c>
      <c r="AI206" s="39">
        <v>9551</v>
      </c>
      <c r="AJ206" s="38">
        <v>112809</v>
      </c>
      <c r="AK206" s="39">
        <v>81047</v>
      </c>
      <c r="AL206" s="39">
        <v>15918</v>
      </c>
      <c r="AM206" s="38">
        <v>55456</v>
      </c>
      <c r="AN206" s="39">
        <v>43907</v>
      </c>
      <c r="AO206" s="39">
        <v>7639</v>
      </c>
      <c r="AP206" s="38">
        <v>137652</v>
      </c>
      <c r="AQ206" s="39">
        <v>100018</v>
      </c>
      <c r="AR206" s="39">
        <v>10165</v>
      </c>
      <c r="AS206" s="38">
        <v>242860</v>
      </c>
      <c r="AT206" s="39">
        <v>52199</v>
      </c>
      <c r="AU206" s="39">
        <v>15175</v>
      </c>
      <c r="AV206" s="38">
        <v>112160</v>
      </c>
      <c r="AW206" s="39">
        <v>175429</v>
      </c>
      <c r="AX206" s="39">
        <v>15990</v>
      </c>
      <c r="AY206" s="38">
        <v>157349</v>
      </c>
      <c r="AZ206" s="39">
        <v>120320</v>
      </c>
      <c r="BA206" s="39">
        <v>22507</v>
      </c>
      <c r="BB206" s="38">
        <v>63066</v>
      </c>
      <c r="BC206" s="39">
        <v>49351</v>
      </c>
      <c r="BD206" s="39">
        <v>7278</v>
      </c>
      <c r="BE206" s="38">
        <v>11610</v>
      </c>
      <c r="BF206" s="39">
        <v>12267</v>
      </c>
      <c r="BG206" s="39">
        <v>2861</v>
      </c>
      <c r="BH206" s="40">
        <v>299097</v>
      </c>
      <c r="BI206" s="40">
        <v>145800</v>
      </c>
      <c r="BJ206" s="40">
        <v>49863</v>
      </c>
      <c r="BK206" s="40">
        <v>208723</v>
      </c>
      <c r="BL206" s="40">
        <v>61646</v>
      </c>
      <c r="BM206" s="40">
        <v>28781</v>
      </c>
      <c r="BN206" s="40">
        <v>23134</v>
      </c>
      <c r="BO206" s="40">
        <v>6525</v>
      </c>
      <c r="BP206" s="40">
        <v>17584</v>
      </c>
      <c r="BQ206" s="40">
        <v>139500</v>
      </c>
      <c r="BR206" s="40">
        <v>35558</v>
      </c>
      <c r="BS206" s="40">
        <v>31564</v>
      </c>
      <c r="BT206" s="40">
        <v>103984</v>
      </c>
      <c r="BU206" s="40">
        <v>64587</v>
      </c>
      <c r="BV206" s="40">
        <v>19254</v>
      </c>
      <c r="BW206" s="40">
        <v>133138</v>
      </c>
      <c r="BX206" s="40">
        <v>172323</v>
      </c>
      <c r="BY206" s="40">
        <v>7715</v>
      </c>
      <c r="BZ206" s="40">
        <v>107073</v>
      </c>
      <c r="CA206" s="40">
        <v>127546</v>
      </c>
      <c r="CB206" s="40">
        <v>40587</v>
      </c>
      <c r="CC206" s="40">
        <v>25571</v>
      </c>
      <c r="CD206" s="40">
        <v>7720</v>
      </c>
      <c r="CE206" s="40">
        <v>14403</v>
      </c>
      <c r="CF206" s="40">
        <v>240716</v>
      </c>
      <c r="CG206" s="40">
        <v>51676</v>
      </c>
      <c r="CH206" s="40">
        <v>10527</v>
      </c>
      <c r="CI206" s="40">
        <v>360442</v>
      </c>
      <c r="CJ206" s="40">
        <v>102842</v>
      </c>
      <c r="CK206" s="40">
        <v>88880</v>
      </c>
      <c r="CL206" s="40">
        <v>5323</v>
      </c>
      <c r="CM206" s="40">
        <v>1907</v>
      </c>
      <c r="CN206" s="40">
        <v>514</v>
      </c>
      <c r="CO206" s="40">
        <v>73865</v>
      </c>
      <c r="CP206" s="40">
        <v>13442</v>
      </c>
      <c r="CQ206" s="40">
        <v>73402</v>
      </c>
      <c r="CR206" s="40">
        <v>117793</v>
      </c>
      <c r="CS206" s="40">
        <v>18773</v>
      </c>
      <c r="CT206" s="40">
        <v>15006</v>
      </c>
    </row>
    <row r="207" spans="2:98">
      <c r="B207" s="32">
        <v>41932</v>
      </c>
      <c r="C207" s="41">
        <v>0.57520344002810408</v>
      </c>
      <c r="D207" s="41">
        <v>0.2987725895617182</v>
      </c>
      <c r="E207" s="41">
        <v>0.11828437230109454</v>
      </c>
      <c r="F207" s="38">
        <v>80662</v>
      </c>
      <c r="G207" s="39">
        <v>133213</v>
      </c>
      <c r="H207" s="39">
        <v>36765</v>
      </c>
      <c r="I207" s="39">
        <v>1414017</v>
      </c>
      <c r="J207" s="38">
        <v>1095103</v>
      </c>
      <c r="K207" s="38">
        <v>282188</v>
      </c>
      <c r="L207" s="38">
        <v>170964</v>
      </c>
      <c r="M207" s="39">
        <v>149617</v>
      </c>
      <c r="N207" s="39">
        <v>43770</v>
      </c>
      <c r="O207" s="38">
        <v>336761</v>
      </c>
      <c r="P207" s="39">
        <v>211879</v>
      </c>
      <c r="Q207" s="39">
        <v>92096</v>
      </c>
      <c r="R207" s="38">
        <v>462755</v>
      </c>
      <c r="S207" s="39">
        <v>320887</v>
      </c>
      <c r="T207" s="39">
        <v>93884</v>
      </c>
      <c r="U207" s="38">
        <v>224207</v>
      </c>
      <c r="V207" s="39">
        <v>159533</v>
      </c>
      <c r="W207" s="39">
        <v>53293</v>
      </c>
      <c r="X207" s="38">
        <v>23387</v>
      </c>
      <c r="Y207" s="39">
        <v>22270</v>
      </c>
      <c r="Z207" s="39">
        <v>5890</v>
      </c>
      <c r="AA207" s="38">
        <v>612572</v>
      </c>
      <c r="AB207" s="39">
        <v>975985</v>
      </c>
      <c r="AC207" s="39">
        <v>271371</v>
      </c>
      <c r="AD207" s="38">
        <v>374818</v>
      </c>
      <c r="AE207" s="39">
        <v>823733</v>
      </c>
      <c r="AF207" s="39">
        <v>193397</v>
      </c>
      <c r="AG207" s="38">
        <v>32579</v>
      </c>
      <c r="AH207" s="39">
        <v>21699</v>
      </c>
      <c r="AI207" s="39">
        <v>6625</v>
      </c>
      <c r="AJ207" s="38">
        <v>64907</v>
      </c>
      <c r="AK207" s="39">
        <v>35902</v>
      </c>
      <c r="AL207" s="39">
        <v>7109</v>
      </c>
      <c r="AM207" s="38">
        <v>36139</v>
      </c>
      <c r="AN207" s="39">
        <v>21865</v>
      </c>
      <c r="AO207" s="39">
        <v>4003</v>
      </c>
      <c r="AP207" s="38">
        <v>171093</v>
      </c>
      <c r="AQ207" s="39">
        <v>90711</v>
      </c>
      <c r="AR207" s="39">
        <v>11172</v>
      </c>
      <c r="AS207" s="38">
        <v>242851</v>
      </c>
      <c r="AT207" s="39">
        <v>39269</v>
      </c>
      <c r="AU207" s="39">
        <v>14179</v>
      </c>
      <c r="AV207" s="38">
        <v>117630</v>
      </c>
      <c r="AW207" s="39">
        <v>147424</v>
      </c>
      <c r="AX207" s="39">
        <v>18899</v>
      </c>
      <c r="AY207" s="38">
        <v>182832</v>
      </c>
      <c r="AZ207" s="39">
        <v>106251</v>
      </c>
      <c r="BA207" s="39">
        <v>22794</v>
      </c>
      <c r="BB207" s="38">
        <v>58773</v>
      </c>
      <c r="BC207" s="39">
        <v>27049</v>
      </c>
      <c r="BD207" s="39">
        <v>4503</v>
      </c>
      <c r="BE207" s="38">
        <v>9040</v>
      </c>
      <c r="BF207" s="39">
        <v>7281</v>
      </c>
      <c r="BG207" s="39">
        <v>1979</v>
      </c>
      <c r="BH207" s="40">
        <v>291298</v>
      </c>
      <c r="BI207" s="40">
        <v>139369</v>
      </c>
      <c r="BJ207" s="40">
        <v>52136</v>
      </c>
      <c r="BK207" s="40">
        <v>181329</v>
      </c>
      <c r="BL207" s="40">
        <v>34533</v>
      </c>
      <c r="BM207" s="40">
        <v>17603</v>
      </c>
      <c r="BN207" s="40">
        <v>23936</v>
      </c>
      <c r="BO207" s="40">
        <v>8424</v>
      </c>
      <c r="BP207" s="40">
        <v>18222</v>
      </c>
      <c r="BQ207" s="40">
        <v>136794</v>
      </c>
      <c r="BR207" s="40">
        <v>69075</v>
      </c>
      <c r="BS207" s="40">
        <v>60680</v>
      </c>
      <c r="BT207" s="40">
        <v>109896</v>
      </c>
      <c r="BU207" s="40">
        <v>54357</v>
      </c>
      <c r="BV207" s="40">
        <v>20968</v>
      </c>
      <c r="BW207" s="40">
        <v>152415</v>
      </c>
      <c r="BX207" s="40">
        <v>146548</v>
      </c>
      <c r="BY207" s="40">
        <v>6623</v>
      </c>
      <c r="BZ207" s="40">
        <v>122448</v>
      </c>
      <c r="CA207" s="40">
        <v>286591</v>
      </c>
      <c r="CB207" s="40">
        <v>85595</v>
      </c>
      <c r="CC207" s="40">
        <v>15558</v>
      </c>
      <c r="CD207" s="40">
        <v>3926</v>
      </c>
      <c r="CE207" s="40">
        <v>7708</v>
      </c>
      <c r="CF207" s="40">
        <v>97920</v>
      </c>
      <c r="CG207" s="40">
        <v>44334</v>
      </c>
      <c r="CH207" s="40">
        <v>10294</v>
      </c>
      <c r="CI207" s="40">
        <v>363457</v>
      </c>
      <c r="CJ207" s="40">
        <v>121699</v>
      </c>
      <c r="CK207" s="40">
        <v>111877</v>
      </c>
      <c r="CL207" s="40">
        <v>5314</v>
      </c>
      <c r="CM207" s="40">
        <v>1844</v>
      </c>
      <c r="CN207" s="40">
        <v>513</v>
      </c>
      <c r="CO207" s="40">
        <v>74324</v>
      </c>
      <c r="CP207" s="40">
        <v>22813</v>
      </c>
      <c r="CQ207" s="40">
        <v>75764</v>
      </c>
      <c r="CR207" s="40">
        <v>126162</v>
      </c>
      <c r="CS207" s="40">
        <v>21516</v>
      </c>
      <c r="CT207" s="40">
        <v>18979</v>
      </c>
    </row>
    <row r="208" spans="2:98">
      <c r="B208" s="32">
        <v>41931</v>
      </c>
      <c r="C208" s="41">
        <v>0.58496160881019266</v>
      </c>
      <c r="D208" s="41">
        <v>0.29624570554212498</v>
      </c>
      <c r="E208" s="41">
        <v>0.1113214833109314</v>
      </c>
      <c r="F208" s="38">
        <v>78400</v>
      </c>
      <c r="G208" s="39">
        <v>132557</v>
      </c>
      <c r="H208" s="39">
        <v>35283</v>
      </c>
      <c r="I208" s="39">
        <v>1414017</v>
      </c>
      <c r="J208" s="38">
        <v>1132220</v>
      </c>
      <c r="K208" s="38">
        <v>304275</v>
      </c>
      <c r="L208" s="38">
        <v>167339</v>
      </c>
      <c r="M208" s="39">
        <v>149660</v>
      </c>
      <c r="N208" s="39">
        <v>39641</v>
      </c>
      <c r="O208" s="38">
        <v>331334</v>
      </c>
      <c r="P208" s="39">
        <v>214791</v>
      </c>
      <c r="Q208" s="39">
        <v>95009</v>
      </c>
      <c r="R208" s="38">
        <v>470191</v>
      </c>
      <c r="S208" s="39">
        <v>327794</v>
      </c>
      <c r="T208" s="39">
        <v>101878</v>
      </c>
      <c r="U208" s="38">
        <v>266887</v>
      </c>
      <c r="V208" s="39">
        <v>170198</v>
      </c>
      <c r="W208" s="39">
        <v>56378</v>
      </c>
      <c r="X208" s="38">
        <v>22482</v>
      </c>
      <c r="Y208" s="39">
        <v>21715</v>
      </c>
      <c r="Z208" s="39">
        <v>5988</v>
      </c>
      <c r="AA208" s="38">
        <v>635932</v>
      </c>
      <c r="AB208" s="39">
        <v>995681</v>
      </c>
      <c r="AC208" s="39">
        <v>282904</v>
      </c>
      <c r="AD208" s="38">
        <v>383952</v>
      </c>
      <c r="AE208" s="39">
        <v>805149</v>
      </c>
      <c r="AF208" s="39">
        <v>202625</v>
      </c>
      <c r="AG208" s="38">
        <v>32318</v>
      </c>
      <c r="AH208" s="39">
        <v>22439</v>
      </c>
      <c r="AI208" s="39">
        <v>7438</v>
      </c>
      <c r="AJ208" s="38">
        <v>68294</v>
      </c>
      <c r="AK208" s="39">
        <v>38024</v>
      </c>
      <c r="AL208" s="39">
        <v>7936</v>
      </c>
      <c r="AM208" s="38">
        <v>37152</v>
      </c>
      <c r="AN208" s="39">
        <v>23121</v>
      </c>
      <c r="AO208" s="39">
        <v>4119</v>
      </c>
      <c r="AP208" s="38">
        <v>163025</v>
      </c>
      <c r="AQ208" s="39">
        <v>87337</v>
      </c>
      <c r="AR208" s="39">
        <v>12017</v>
      </c>
      <c r="AS208" s="38">
        <v>228796</v>
      </c>
      <c r="AT208" s="39">
        <v>40766</v>
      </c>
      <c r="AU208" s="39">
        <v>14567</v>
      </c>
      <c r="AV208" s="38">
        <v>114376</v>
      </c>
      <c r="AW208" s="39">
        <v>140268</v>
      </c>
      <c r="AX208" s="39">
        <v>19159</v>
      </c>
      <c r="AY208" s="38">
        <v>217899</v>
      </c>
      <c r="AZ208" s="39">
        <v>130075</v>
      </c>
      <c r="BA208" s="39">
        <v>28099</v>
      </c>
      <c r="BB208" s="38">
        <v>68904</v>
      </c>
      <c r="BC208" s="39">
        <v>31781</v>
      </c>
      <c r="BD208" s="39">
        <v>5593</v>
      </c>
      <c r="BE208" s="38">
        <v>8063</v>
      </c>
      <c r="BF208" s="39">
        <v>7242</v>
      </c>
      <c r="BG208" s="39">
        <v>1985</v>
      </c>
      <c r="BH208" s="40">
        <v>251121</v>
      </c>
      <c r="BI208" s="40">
        <v>124998</v>
      </c>
      <c r="BJ208" s="40">
        <v>48054</v>
      </c>
      <c r="BK208" s="40">
        <v>134347</v>
      </c>
      <c r="BL208" s="40">
        <v>39674</v>
      </c>
      <c r="BM208" s="40">
        <v>20649</v>
      </c>
      <c r="BN208" s="40">
        <v>29172</v>
      </c>
      <c r="BO208" s="40">
        <v>8156</v>
      </c>
      <c r="BP208" s="40">
        <v>19406</v>
      </c>
      <c r="BQ208" s="40">
        <v>191534</v>
      </c>
      <c r="BR208" s="40">
        <v>78736</v>
      </c>
      <c r="BS208" s="40">
        <v>66025</v>
      </c>
      <c r="BT208" s="40">
        <v>109168</v>
      </c>
      <c r="BU208" s="40">
        <v>62508</v>
      </c>
      <c r="BV208" s="40">
        <v>22129</v>
      </c>
      <c r="BW208" s="40">
        <v>132142</v>
      </c>
      <c r="BX208" s="40">
        <v>126388</v>
      </c>
      <c r="BY208" s="40">
        <v>5954</v>
      </c>
      <c r="BZ208" s="40">
        <v>262083</v>
      </c>
      <c r="CA208" s="40">
        <v>205569</v>
      </c>
      <c r="CB208" s="40">
        <v>80307</v>
      </c>
      <c r="CC208" s="40">
        <v>14928</v>
      </c>
      <c r="CD208" s="40">
        <v>4306</v>
      </c>
      <c r="CE208" s="40">
        <v>7185</v>
      </c>
      <c r="CF208" s="40">
        <v>90348</v>
      </c>
      <c r="CG208" s="40">
        <v>45874</v>
      </c>
      <c r="CH208" s="40">
        <v>10926</v>
      </c>
      <c r="CI208" s="40">
        <v>435054</v>
      </c>
      <c r="CJ208" s="40">
        <v>124808</v>
      </c>
      <c r="CK208" s="40">
        <v>112246</v>
      </c>
      <c r="CL208" s="40">
        <v>2279</v>
      </c>
      <c r="CM208" s="40">
        <v>1959</v>
      </c>
      <c r="CN208" s="40">
        <v>302</v>
      </c>
      <c r="CO208" s="40">
        <v>121492</v>
      </c>
      <c r="CP208" s="40">
        <v>27563</v>
      </c>
      <c r="CQ208" s="40">
        <v>82682</v>
      </c>
      <c r="CR208" s="40">
        <v>143884</v>
      </c>
      <c r="CS208" s="40">
        <v>22586</v>
      </c>
      <c r="CT208" s="40">
        <v>20210</v>
      </c>
    </row>
    <row r="209" spans="2:98">
      <c r="B209" s="32">
        <v>41930</v>
      </c>
      <c r="C209" s="41">
        <v>0.55080034966998392</v>
      </c>
      <c r="D209" s="41">
        <v>0.31080661003972149</v>
      </c>
      <c r="E209" s="41">
        <v>0.13083276559689225</v>
      </c>
      <c r="F209" s="38">
        <v>123195</v>
      </c>
      <c r="G209" s="39">
        <v>220997</v>
      </c>
      <c r="H209" s="39">
        <v>50821</v>
      </c>
      <c r="I209" s="39">
        <v>1414017</v>
      </c>
      <c r="J209" s="38">
        <v>1244006</v>
      </c>
      <c r="K209" s="38">
        <v>286679</v>
      </c>
      <c r="L209" s="38">
        <v>165849</v>
      </c>
      <c r="M209" s="39">
        <v>172664</v>
      </c>
      <c r="N209" s="39">
        <v>39092</v>
      </c>
      <c r="O209" s="38">
        <v>362546</v>
      </c>
      <c r="P209" s="39">
        <v>285002</v>
      </c>
      <c r="Q209" s="39">
        <v>107724</v>
      </c>
      <c r="R209" s="38">
        <v>521972</v>
      </c>
      <c r="S209" s="39">
        <v>419051</v>
      </c>
      <c r="T209" s="39">
        <v>116371</v>
      </c>
      <c r="U209" s="38">
        <v>253939</v>
      </c>
      <c r="V209" s="39">
        <v>183637</v>
      </c>
      <c r="W209" s="39">
        <v>48096</v>
      </c>
      <c r="X209" s="38">
        <v>25427</v>
      </c>
      <c r="Y209" s="39">
        <v>28219</v>
      </c>
      <c r="Z209" s="39">
        <v>7590</v>
      </c>
      <c r="AA209" s="38">
        <v>552243</v>
      </c>
      <c r="AB209" s="39">
        <v>976271</v>
      </c>
      <c r="AC209" s="39">
        <v>235147</v>
      </c>
      <c r="AD209" s="38">
        <v>303140</v>
      </c>
      <c r="AE209" s="39">
        <v>744296</v>
      </c>
      <c r="AF209" s="39">
        <v>150751</v>
      </c>
      <c r="AG209" s="38">
        <v>35623</v>
      </c>
      <c r="AH209" s="39">
        <v>29769</v>
      </c>
      <c r="AI209" s="39">
        <v>8806</v>
      </c>
      <c r="AJ209" s="38">
        <v>104764</v>
      </c>
      <c r="AK209" s="39">
        <v>75333</v>
      </c>
      <c r="AL209" s="39">
        <v>14934</v>
      </c>
      <c r="AM209" s="38">
        <v>52686</v>
      </c>
      <c r="AN209" s="39">
        <v>40132</v>
      </c>
      <c r="AO209" s="39">
        <v>6889</v>
      </c>
      <c r="AP209" s="38">
        <v>156628</v>
      </c>
      <c r="AQ209" s="39">
        <v>97131</v>
      </c>
      <c r="AR209" s="39">
        <v>11276</v>
      </c>
      <c r="AS209" s="38">
        <v>241512</v>
      </c>
      <c r="AT209" s="39">
        <v>51952</v>
      </c>
      <c r="AU209" s="39">
        <v>15333</v>
      </c>
      <c r="AV209" s="38">
        <v>116421</v>
      </c>
      <c r="AW209" s="39">
        <v>177834</v>
      </c>
      <c r="AX209" s="39">
        <v>17103</v>
      </c>
      <c r="AY209" s="38">
        <v>204655</v>
      </c>
      <c r="AZ209" s="39">
        <v>157900</v>
      </c>
      <c r="BA209" s="39">
        <v>30031</v>
      </c>
      <c r="BB209" s="38">
        <v>72488</v>
      </c>
      <c r="BC209" s="39">
        <v>58769</v>
      </c>
      <c r="BD209" s="39">
        <v>9296</v>
      </c>
      <c r="BE209" s="38">
        <v>9726</v>
      </c>
      <c r="BF209" s="39">
        <v>10625</v>
      </c>
      <c r="BG209" s="39">
        <v>2831</v>
      </c>
      <c r="BH209" s="40">
        <v>221806</v>
      </c>
      <c r="BI209" s="40">
        <v>127694</v>
      </c>
      <c r="BJ209" s="40">
        <v>41777</v>
      </c>
      <c r="BK209" s="40">
        <v>142543</v>
      </c>
      <c r="BL209" s="40">
        <v>64454</v>
      </c>
      <c r="BM209" s="40">
        <v>29740</v>
      </c>
      <c r="BN209" s="40">
        <v>26761</v>
      </c>
      <c r="BO209" s="40">
        <v>7165</v>
      </c>
      <c r="BP209" s="40">
        <v>16370</v>
      </c>
      <c r="BQ209" s="40">
        <v>201699</v>
      </c>
      <c r="BR209" s="40">
        <v>48393</v>
      </c>
      <c r="BS209" s="40">
        <v>36664</v>
      </c>
      <c r="BT209" s="40">
        <v>124431</v>
      </c>
      <c r="BU209" s="40">
        <v>113625</v>
      </c>
      <c r="BV209" s="40">
        <v>26142</v>
      </c>
      <c r="BW209" s="40">
        <v>104126</v>
      </c>
      <c r="BX209" s="40">
        <v>136041</v>
      </c>
      <c r="BY209" s="40">
        <v>5276</v>
      </c>
      <c r="BZ209" s="40">
        <v>132317</v>
      </c>
      <c r="CA209" s="40">
        <v>169115</v>
      </c>
      <c r="CB209" s="40">
        <v>55576</v>
      </c>
      <c r="CC209" s="40">
        <v>9208</v>
      </c>
      <c r="CD209" s="40">
        <v>6838</v>
      </c>
      <c r="CE209" s="40">
        <v>10396</v>
      </c>
      <c r="CF209" s="40">
        <v>91152</v>
      </c>
      <c r="CG209" s="40">
        <v>51015</v>
      </c>
      <c r="CH209" s="40">
        <v>10970</v>
      </c>
      <c r="CI209" s="40">
        <v>450600</v>
      </c>
      <c r="CJ209" s="40">
        <v>106910</v>
      </c>
      <c r="CK209" s="40">
        <v>90468</v>
      </c>
      <c r="CL209" s="40">
        <v>2325</v>
      </c>
      <c r="CM209" s="40">
        <v>817</v>
      </c>
      <c r="CN209" s="40">
        <v>315</v>
      </c>
      <c r="CO209" s="40">
        <v>140297</v>
      </c>
      <c r="CP209" s="40">
        <v>18142</v>
      </c>
      <c r="CQ209" s="40">
        <v>77341</v>
      </c>
      <c r="CR209" s="40">
        <v>148100</v>
      </c>
      <c r="CS209" s="40">
        <v>20591</v>
      </c>
      <c r="CT209" s="40">
        <v>16205</v>
      </c>
    </row>
    <row r="210" spans="2:98">
      <c r="B210" s="32">
        <v>41929</v>
      </c>
      <c r="C210" s="41">
        <v>0.55080034966998392</v>
      </c>
      <c r="D210" s="41">
        <v>0.31080661003972149</v>
      </c>
      <c r="E210" s="41">
        <v>0.13083276559689225</v>
      </c>
      <c r="F210" s="38">
        <v>144924</v>
      </c>
      <c r="G210" s="39">
        <v>257932</v>
      </c>
      <c r="H210" s="39">
        <v>62253</v>
      </c>
      <c r="I210" s="39">
        <v>1414017</v>
      </c>
      <c r="J210" s="38">
        <v>1262477</v>
      </c>
      <c r="K210" s="38">
        <v>280829</v>
      </c>
      <c r="L210" s="38">
        <v>165218</v>
      </c>
      <c r="M210" s="39">
        <v>186059</v>
      </c>
      <c r="N210" s="39">
        <v>40675</v>
      </c>
      <c r="O210" s="38">
        <v>380896</v>
      </c>
      <c r="P210" s="39">
        <v>311209</v>
      </c>
      <c r="Q210" s="39">
        <v>114613</v>
      </c>
      <c r="R210" s="38">
        <v>483183</v>
      </c>
      <c r="S210" s="39">
        <v>413476</v>
      </c>
      <c r="T210" s="39">
        <v>112863</v>
      </c>
      <c r="U210" s="38">
        <v>250663</v>
      </c>
      <c r="V210" s="39">
        <v>180645</v>
      </c>
      <c r="W210" s="39">
        <v>47380</v>
      </c>
      <c r="X210" s="38">
        <v>26874</v>
      </c>
      <c r="Y210" s="39">
        <v>29731</v>
      </c>
      <c r="Z210" s="39">
        <v>8228</v>
      </c>
      <c r="AA210" s="38">
        <v>504764</v>
      </c>
      <c r="AB210" s="39">
        <v>957543</v>
      </c>
      <c r="AC210" s="39">
        <v>211815</v>
      </c>
      <c r="AD210" s="38">
        <v>263451</v>
      </c>
      <c r="AE210" s="39">
        <v>713189</v>
      </c>
      <c r="AF210" s="39">
        <v>127113</v>
      </c>
      <c r="AG210" s="38">
        <v>37174</v>
      </c>
      <c r="AH210" s="39">
        <v>32697</v>
      </c>
      <c r="AI210" s="39">
        <v>9357</v>
      </c>
      <c r="AJ210" s="38">
        <v>107094</v>
      </c>
      <c r="AK210" s="39">
        <v>82494</v>
      </c>
      <c r="AL210" s="39">
        <v>16201</v>
      </c>
      <c r="AM210" s="38">
        <v>54636</v>
      </c>
      <c r="AN210" s="39">
        <v>45671</v>
      </c>
      <c r="AO210" s="39">
        <v>7676</v>
      </c>
      <c r="AP210" s="38">
        <v>152950</v>
      </c>
      <c r="AQ210" s="39">
        <v>98777</v>
      </c>
      <c r="AR210" s="39">
        <v>14099</v>
      </c>
      <c r="AS210" s="38">
        <v>236390</v>
      </c>
      <c r="AT210" s="39">
        <v>53664</v>
      </c>
      <c r="AU210" s="39">
        <v>15125</v>
      </c>
      <c r="AV210" s="38">
        <v>110326</v>
      </c>
      <c r="AW210" s="39">
        <v>178327</v>
      </c>
      <c r="AX210" s="39">
        <v>15084</v>
      </c>
      <c r="AY210" s="38">
        <v>174945</v>
      </c>
      <c r="AZ210" s="39">
        <v>140658</v>
      </c>
      <c r="BA210" s="39">
        <v>28475</v>
      </c>
      <c r="BB210" s="38">
        <v>64046</v>
      </c>
      <c r="BC210" s="39">
        <v>52077</v>
      </c>
      <c r="BD210" s="39">
        <v>8515</v>
      </c>
      <c r="BE210" s="38">
        <v>10378</v>
      </c>
      <c r="BF210" s="39">
        <v>10810</v>
      </c>
      <c r="BG210" s="39">
        <v>2979</v>
      </c>
      <c r="BH210" s="40">
        <v>246617</v>
      </c>
      <c r="BI210" s="40">
        <v>149182</v>
      </c>
      <c r="BJ210" s="40">
        <v>47629</v>
      </c>
      <c r="BK210" s="40">
        <v>189150</v>
      </c>
      <c r="BL210" s="40">
        <v>65322</v>
      </c>
      <c r="BM210" s="40">
        <v>31131</v>
      </c>
      <c r="BN210" s="40">
        <v>23787</v>
      </c>
      <c r="BO210" s="40">
        <v>6992</v>
      </c>
      <c r="BP210" s="40">
        <v>18241</v>
      </c>
      <c r="BQ210" s="40">
        <v>154060</v>
      </c>
      <c r="BR210" s="40">
        <v>37561</v>
      </c>
      <c r="BS210" s="40">
        <v>34711</v>
      </c>
      <c r="BT210" s="40">
        <v>201712</v>
      </c>
      <c r="BU210" s="40">
        <v>49517</v>
      </c>
      <c r="BV210" s="40">
        <v>16416</v>
      </c>
      <c r="BW210" s="40">
        <v>92807</v>
      </c>
      <c r="BX210" s="40">
        <v>144214</v>
      </c>
      <c r="BY210" s="40">
        <v>5130</v>
      </c>
      <c r="BZ210" s="40">
        <v>113678</v>
      </c>
      <c r="CA210" s="40">
        <v>137317</v>
      </c>
      <c r="CB210" s="40">
        <v>57169</v>
      </c>
      <c r="CC210" s="40">
        <v>12744</v>
      </c>
      <c r="CD210" s="40">
        <v>7077</v>
      </c>
      <c r="CE210" s="40">
        <v>10982</v>
      </c>
      <c r="CF210" s="40">
        <v>91247</v>
      </c>
      <c r="CG210" s="40">
        <v>48656</v>
      </c>
      <c r="CH210" s="40">
        <v>10655</v>
      </c>
      <c r="CI210" s="40">
        <v>393479</v>
      </c>
      <c r="CJ210" s="40">
        <v>98074</v>
      </c>
      <c r="CK210" s="40">
        <v>77318</v>
      </c>
      <c r="CL210" s="40">
        <v>6472</v>
      </c>
      <c r="CM210" s="40">
        <v>855</v>
      </c>
      <c r="CN210" s="40">
        <v>558</v>
      </c>
      <c r="CO210" s="40">
        <v>96746</v>
      </c>
      <c r="CP210" s="40">
        <v>14200</v>
      </c>
      <c r="CQ210" s="40">
        <v>79667</v>
      </c>
      <c r="CR210" s="40">
        <v>130295</v>
      </c>
      <c r="CS210" s="40">
        <v>19060</v>
      </c>
      <c r="CT210" s="40">
        <v>18538</v>
      </c>
    </row>
    <row r="211" spans="2:98">
      <c r="B211" s="32">
        <v>41928</v>
      </c>
      <c r="C211" s="41">
        <v>0.55080034966998392</v>
      </c>
      <c r="D211" s="41">
        <v>0.31080661003972149</v>
      </c>
      <c r="E211" s="41">
        <v>0.13083276559689225</v>
      </c>
      <c r="F211" s="38">
        <v>151228</v>
      </c>
      <c r="G211" s="39">
        <v>267031</v>
      </c>
      <c r="H211" s="39">
        <v>68381</v>
      </c>
      <c r="I211" s="39">
        <v>1208182</v>
      </c>
      <c r="J211" s="38">
        <v>1268746</v>
      </c>
      <c r="K211" s="38">
        <v>282252</v>
      </c>
      <c r="L211" s="38">
        <v>166514</v>
      </c>
      <c r="M211" s="39">
        <v>187114</v>
      </c>
      <c r="N211" s="39">
        <v>48638</v>
      </c>
      <c r="O211" s="38">
        <v>382264</v>
      </c>
      <c r="P211" s="39">
        <v>302232</v>
      </c>
      <c r="Q211" s="39">
        <v>109388</v>
      </c>
      <c r="R211" s="38">
        <v>473347</v>
      </c>
      <c r="S211" s="39">
        <v>416886</v>
      </c>
      <c r="T211" s="39">
        <v>113249</v>
      </c>
      <c r="U211" s="38">
        <v>257095</v>
      </c>
      <c r="V211" s="39">
        <v>181292</v>
      </c>
      <c r="W211" s="39">
        <v>48767</v>
      </c>
      <c r="X211" s="38">
        <v>28364</v>
      </c>
      <c r="Y211" s="39">
        <v>31741</v>
      </c>
      <c r="Z211" s="39">
        <v>8361</v>
      </c>
      <c r="AA211" s="38">
        <v>501379</v>
      </c>
      <c r="AB211" s="39">
        <v>940306</v>
      </c>
      <c r="AC211" s="39">
        <v>223337</v>
      </c>
      <c r="AD211" s="38">
        <v>264502</v>
      </c>
      <c r="AE211" s="39">
        <v>713169</v>
      </c>
      <c r="AF211" s="39">
        <v>134508</v>
      </c>
      <c r="AG211" s="38">
        <v>37121</v>
      </c>
      <c r="AH211" s="39">
        <v>31681</v>
      </c>
      <c r="AI211" s="39">
        <v>9490</v>
      </c>
      <c r="AJ211" s="38">
        <v>106237</v>
      </c>
      <c r="AK211" s="39">
        <v>82587</v>
      </c>
      <c r="AL211" s="39">
        <v>16587</v>
      </c>
      <c r="AM211" s="38">
        <v>53670</v>
      </c>
      <c r="AN211" s="39">
        <v>44746</v>
      </c>
      <c r="AO211" s="39">
        <v>7404</v>
      </c>
      <c r="AP211" s="38">
        <v>134579</v>
      </c>
      <c r="AQ211" s="39">
        <v>101118</v>
      </c>
      <c r="AR211" s="39">
        <v>18401</v>
      </c>
      <c r="AS211" s="38">
        <v>234808</v>
      </c>
      <c r="AT211" s="39">
        <v>54031</v>
      </c>
      <c r="AU211" s="39">
        <v>16910</v>
      </c>
      <c r="AV211" s="38">
        <v>107762</v>
      </c>
      <c r="AW211" s="39">
        <v>174954</v>
      </c>
      <c r="AX211" s="39">
        <v>16364</v>
      </c>
      <c r="AY211" s="38">
        <v>163715</v>
      </c>
      <c r="AZ211" s="39">
        <v>135555</v>
      </c>
      <c r="BA211" s="39">
        <v>27052</v>
      </c>
      <c r="BB211" s="38">
        <v>60934</v>
      </c>
      <c r="BC211" s="39">
        <v>54155</v>
      </c>
      <c r="BD211" s="39">
        <v>8316</v>
      </c>
      <c r="BE211" s="38">
        <v>10765</v>
      </c>
      <c r="BF211" s="39">
        <v>11847</v>
      </c>
      <c r="BG211" s="39">
        <v>3340</v>
      </c>
      <c r="BH211" s="40">
        <v>279718</v>
      </c>
      <c r="BI211" s="40">
        <v>146617</v>
      </c>
      <c r="BJ211" s="40">
        <v>49377</v>
      </c>
      <c r="BK211" s="40">
        <v>188118</v>
      </c>
      <c r="BL211" s="40">
        <v>67365</v>
      </c>
      <c r="BM211" s="40">
        <v>31236</v>
      </c>
      <c r="BN211" s="40">
        <v>24777</v>
      </c>
      <c r="BO211" s="40">
        <v>6555</v>
      </c>
      <c r="BP211" s="40">
        <v>22893</v>
      </c>
      <c r="BQ211" s="40">
        <v>136435</v>
      </c>
      <c r="BR211" s="40">
        <v>35961</v>
      </c>
      <c r="BS211" s="40">
        <v>41876</v>
      </c>
      <c r="BT211" s="40">
        <v>91921</v>
      </c>
      <c r="BU211" s="40">
        <v>43260</v>
      </c>
      <c r="BV211" s="40">
        <v>16663</v>
      </c>
      <c r="BW211" s="40">
        <v>95022</v>
      </c>
      <c r="BX211" s="40">
        <v>129896</v>
      </c>
      <c r="BY211" s="40">
        <v>5057</v>
      </c>
      <c r="BZ211" s="40">
        <v>115651</v>
      </c>
      <c r="CA211" s="40">
        <v>129853</v>
      </c>
      <c r="CB211" s="40">
        <v>65937</v>
      </c>
      <c r="CC211" s="40">
        <v>13457</v>
      </c>
      <c r="CD211" s="40">
        <v>8123</v>
      </c>
      <c r="CE211" s="40">
        <v>12198</v>
      </c>
      <c r="CF211" s="40">
        <v>88722</v>
      </c>
      <c r="CG211" s="40">
        <v>48133</v>
      </c>
      <c r="CH211" s="40">
        <v>10767</v>
      </c>
      <c r="CI211" s="40">
        <v>350559</v>
      </c>
      <c r="CJ211" s="40">
        <v>97125</v>
      </c>
      <c r="CK211" s="40">
        <v>77411</v>
      </c>
      <c r="CL211" s="40">
        <v>6363</v>
      </c>
      <c r="CM211" s="40">
        <v>1946</v>
      </c>
      <c r="CN211" s="40">
        <v>636</v>
      </c>
      <c r="CO211" s="40">
        <v>74575</v>
      </c>
      <c r="CP211" s="40">
        <v>14000</v>
      </c>
      <c r="CQ211" s="40">
        <v>81812</v>
      </c>
      <c r="CR211" s="40">
        <v>125566</v>
      </c>
      <c r="CS211" s="40">
        <v>19022</v>
      </c>
      <c r="CT211" s="40">
        <v>23223</v>
      </c>
    </row>
    <row r="212" spans="2:98">
      <c r="B212" s="32">
        <v>41927</v>
      </c>
      <c r="C212" s="41">
        <v>0.551484535319541</v>
      </c>
      <c r="D212" s="41">
        <v>0.30975583229289777</v>
      </c>
      <c r="E212" s="41">
        <v>0.13118996657548032</v>
      </c>
      <c r="F212" s="38">
        <v>152995</v>
      </c>
      <c r="G212" s="39">
        <v>264629</v>
      </c>
      <c r="H212" s="39">
        <v>69198</v>
      </c>
      <c r="I212" s="39">
        <v>1208182</v>
      </c>
      <c r="J212" s="38">
        <v>1268609</v>
      </c>
      <c r="K212" s="38">
        <v>282623</v>
      </c>
      <c r="L212" s="38">
        <v>169414</v>
      </c>
      <c r="M212" s="39">
        <v>195870</v>
      </c>
      <c r="N212" s="39">
        <v>51167</v>
      </c>
      <c r="O212" s="38">
        <v>388851</v>
      </c>
      <c r="P212" s="39">
        <v>308647</v>
      </c>
      <c r="Q212" s="39">
        <v>110310</v>
      </c>
      <c r="R212" s="38">
        <v>487670</v>
      </c>
      <c r="S212" s="39">
        <v>425020</v>
      </c>
      <c r="T212" s="39">
        <v>119107</v>
      </c>
      <c r="U212" s="38">
        <v>252381</v>
      </c>
      <c r="V212" s="39">
        <v>181528</v>
      </c>
      <c r="W212" s="39">
        <v>49172</v>
      </c>
      <c r="X212" s="38">
        <v>28974</v>
      </c>
      <c r="Y212" s="39">
        <v>32381</v>
      </c>
      <c r="Z212" s="39">
        <v>8491</v>
      </c>
      <c r="AA212" s="38">
        <v>524687</v>
      </c>
      <c r="AB212" s="39">
        <v>964202</v>
      </c>
      <c r="AC212" s="39">
        <v>226409</v>
      </c>
      <c r="AD212" s="38">
        <v>269085</v>
      </c>
      <c r="AE212" s="39">
        <v>822839</v>
      </c>
      <c r="AF212" s="39">
        <v>135783</v>
      </c>
      <c r="AG212" s="38">
        <v>38154</v>
      </c>
      <c r="AH212" s="39">
        <v>33161</v>
      </c>
      <c r="AI212" s="39">
        <v>9908</v>
      </c>
      <c r="AJ212" s="38">
        <v>107314</v>
      </c>
      <c r="AK212" s="39">
        <v>84811</v>
      </c>
      <c r="AL212" s="39">
        <v>16402</v>
      </c>
      <c r="AM212" s="38">
        <v>53542</v>
      </c>
      <c r="AN212" s="39">
        <v>44503</v>
      </c>
      <c r="AO212" s="39">
        <v>7360</v>
      </c>
      <c r="AP212" s="38">
        <v>150898</v>
      </c>
      <c r="AQ212" s="39">
        <v>99986</v>
      </c>
      <c r="AR212" s="39">
        <v>19222</v>
      </c>
      <c r="AS212" s="38">
        <v>238686</v>
      </c>
      <c r="AT212" s="39">
        <v>54172</v>
      </c>
      <c r="AU212" s="39">
        <v>17329</v>
      </c>
      <c r="AV212" s="38">
        <v>107054</v>
      </c>
      <c r="AW212" s="39">
        <v>171382</v>
      </c>
      <c r="AX212" s="39">
        <v>16951</v>
      </c>
      <c r="AY212" s="38">
        <v>157799</v>
      </c>
      <c r="AZ212" s="39">
        <v>129890</v>
      </c>
      <c r="BA212" s="39">
        <v>25876</v>
      </c>
      <c r="BB212" s="38">
        <v>56484</v>
      </c>
      <c r="BC212" s="39">
        <v>52168</v>
      </c>
      <c r="BD212" s="39">
        <v>8154</v>
      </c>
      <c r="BE212" s="38">
        <v>11048</v>
      </c>
      <c r="BF212" s="39">
        <v>11725</v>
      </c>
      <c r="BG212" s="39">
        <v>4275</v>
      </c>
      <c r="BH212" s="40">
        <v>286607</v>
      </c>
      <c r="BI212" s="40">
        <v>147877</v>
      </c>
      <c r="BJ212" s="40">
        <v>49238</v>
      </c>
      <c r="BK212" s="40">
        <v>183353</v>
      </c>
      <c r="BL212" s="40">
        <v>63841</v>
      </c>
      <c r="BM212" s="40">
        <v>30082</v>
      </c>
      <c r="BN212" s="40">
        <v>24875</v>
      </c>
      <c r="BO212" s="40">
        <v>6950</v>
      </c>
      <c r="BP212" s="40">
        <v>24855</v>
      </c>
      <c r="BQ212" s="40">
        <v>129769</v>
      </c>
      <c r="BR212" s="40">
        <v>34798</v>
      </c>
      <c r="BS212" s="40">
        <v>39673</v>
      </c>
      <c r="BT212" s="40">
        <v>75561</v>
      </c>
      <c r="BU212" s="40">
        <v>51290</v>
      </c>
      <c r="BV212" s="40">
        <v>18354</v>
      </c>
      <c r="BW212" s="40">
        <v>91171</v>
      </c>
      <c r="BX212" s="40">
        <v>119621</v>
      </c>
      <c r="BY212" s="40">
        <v>5035</v>
      </c>
      <c r="BZ212" s="40">
        <v>108348</v>
      </c>
      <c r="CA212" s="40">
        <v>130082</v>
      </c>
      <c r="CB212" s="40">
        <v>64214</v>
      </c>
      <c r="CC212" s="40">
        <v>14541</v>
      </c>
      <c r="CD212" s="40">
        <v>7032</v>
      </c>
      <c r="CE212" s="40">
        <v>11170</v>
      </c>
      <c r="CF212" s="40">
        <v>90329</v>
      </c>
      <c r="CG212" s="40">
        <v>53229</v>
      </c>
      <c r="CH212" s="40">
        <v>12000</v>
      </c>
      <c r="CI212" s="40">
        <v>347364</v>
      </c>
      <c r="CJ212" s="40">
        <v>97529</v>
      </c>
      <c r="CK212" s="40">
        <v>74746</v>
      </c>
      <c r="CL212" s="40">
        <v>5157</v>
      </c>
      <c r="CM212" s="40">
        <v>2254</v>
      </c>
      <c r="CN212" s="40">
        <v>600</v>
      </c>
      <c r="CO212" s="40">
        <v>70233</v>
      </c>
      <c r="CP212" s="40">
        <v>13693</v>
      </c>
      <c r="CQ212" s="40">
        <v>152917</v>
      </c>
      <c r="CR212" s="40">
        <v>110426</v>
      </c>
      <c r="CS212" s="40">
        <v>18194</v>
      </c>
      <c r="CT212" s="40">
        <v>24665</v>
      </c>
    </row>
    <row r="213" spans="2:98">
      <c r="B213" s="32">
        <v>41926</v>
      </c>
      <c r="C213" s="41">
        <v>0.55373065585100567</v>
      </c>
      <c r="D213" s="41">
        <v>0.30731255806474894</v>
      </c>
      <c r="E213" s="41">
        <v>0.13144017863925173</v>
      </c>
      <c r="F213" s="38">
        <v>157532</v>
      </c>
      <c r="G213" s="39">
        <v>273241</v>
      </c>
      <c r="H213" s="39">
        <v>70985</v>
      </c>
      <c r="I213" s="39">
        <v>1208182</v>
      </c>
      <c r="J213" s="38">
        <v>1287632</v>
      </c>
      <c r="K213" s="38">
        <v>289672</v>
      </c>
      <c r="L213" s="38">
        <v>174567</v>
      </c>
      <c r="M213" s="39">
        <v>202884</v>
      </c>
      <c r="N213" s="39">
        <v>51554</v>
      </c>
      <c r="O213" s="38">
        <v>397228</v>
      </c>
      <c r="P213" s="39">
        <v>329615</v>
      </c>
      <c r="Q213" s="39">
        <v>128041</v>
      </c>
      <c r="R213" s="38">
        <v>495428</v>
      </c>
      <c r="S213" s="39">
        <v>432297</v>
      </c>
      <c r="T213" s="39">
        <v>121022</v>
      </c>
      <c r="U213" s="38">
        <v>252457</v>
      </c>
      <c r="V213" s="39">
        <v>187166</v>
      </c>
      <c r="W213" s="39">
        <v>52191</v>
      </c>
      <c r="X213" s="38">
        <v>29410</v>
      </c>
      <c r="Y213" s="39">
        <v>33681</v>
      </c>
      <c r="Z213" s="39">
        <v>9047</v>
      </c>
      <c r="AA213" s="38">
        <v>519074</v>
      </c>
      <c r="AB213" s="39">
        <v>937861</v>
      </c>
      <c r="AC213" s="39">
        <v>219022</v>
      </c>
      <c r="AD213" s="38">
        <v>292674</v>
      </c>
      <c r="AE213" s="39">
        <v>897609</v>
      </c>
      <c r="AF213" s="39">
        <v>150901</v>
      </c>
      <c r="AG213" s="38">
        <v>39924</v>
      </c>
      <c r="AH213" s="39">
        <v>34099</v>
      </c>
      <c r="AI213" s="39">
        <v>9724</v>
      </c>
      <c r="AJ213" s="38">
        <v>108742</v>
      </c>
      <c r="AK213" s="39">
        <v>85966</v>
      </c>
      <c r="AL213" s="39">
        <v>17141</v>
      </c>
      <c r="AM213" s="38">
        <v>54317</v>
      </c>
      <c r="AN213" s="39">
        <v>46019</v>
      </c>
      <c r="AO213" s="39">
        <v>7607</v>
      </c>
      <c r="AP213" s="38">
        <v>154227</v>
      </c>
      <c r="AQ213" s="39">
        <v>100699</v>
      </c>
      <c r="AR213" s="39">
        <v>15200</v>
      </c>
      <c r="AS213" s="38">
        <v>243123</v>
      </c>
      <c r="AT213" s="39">
        <v>55598</v>
      </c>
      <c r="AU213" s="39">
        <v>18285</v>
      </c>
      <c r="AV213" s="38">
        <v>109838</v>
      </c>
      <c r="AW213" s="39">
        <v>175647</v>
      </c>
      <c r="AX213" s="39">
        <v>17613</v>
      </c>
      <c r="AY213" s="38">
        <v>151282</v>
      </c>
      <c r="AZ213" s="39">
        <v>126238</v>
      </c>
      <c r="BA213" s="39">
        <v>23970</v>
      </c>
      <c r="BB213" s="38">
        <v>52327</v>
      </c>
      <c r="BC213" s="39">
        <v>52054</v>
      </c>
      <c r="BD213" s="39">
        <v>7734</v>
      </c>
      <c r="BE213" s="38">
        <v>11800</v>
      </c>
      <c r="BF213" s="39">
        <v>12888</v>
      </c>
      <c r="BG213" s="39">
        <v>5244</v>
      </c>
      <c r="BH213" s="40">
        <v>282195</v>
      </c>
      <c r="BI213" s="40">
        <v>146606</v>
      </c>
      <c r="BJ213" s="40">
        <v>42947</v>
      </c>
      <c r="BK213" s="40">
        <v>177389</v>
      </c>
      <c r="BL213" s="40">
        <v>66996</v>
      </c>
      <c r="BM213" s="40">
        <v>30812</v>
      </c>
      <c r="BN213" s="40">
        <v>24292</v>
      </c>
      <c r="BO213" s="40">
        <v>6561</v>
      </c>
      <c r="BP213" s="40">
        <v>23664</v>
      </c>
      <c r="BQ213" s="40">
        <v>127820</v>
      </c>
      <c r="BR213" s="40">
        <v>33393</v>
      </c>
      <c r="BS213" s="40">
        <v>24447</v>
      </c>
      <c r="BT213" s="40">
        <v>87508</v>
      </c>
      <c r="BU213" s="40">
        <v>45827</v>
      </c>
      <c r="BV213" s="40">
        <v>16731</v>
      </c>
      <c r="BW213" s="40">
        <v>89425</v>
      </c>
      <c r="BX213" s="40">
        <v>139005</v>
      </c>
      <c r="BY213" s="40">
        <v>6138</v>
      </c>
      <c r="BZ213" s="40">
        <v>107549</v>
      </c>
      <c r="CA213" s="40">
        <v>155917</v>
      </c>
      <c r="CB213" s="40">
        <v>54879</v>
      </c>
      <c r="CC213" s="40">
        <v>12803</v>
      </c>
      <c r="CD213" s="40">
        <v>7387</v>
      </c>
      <c r="CE213" s="40">
        <v>11550</v>
      </c>
      <c r="CF213" s="40">
        <v>95068</v>
      </c>
      <c r="CG213" s="40">
        <v>54450</v>
      </c>
      <c r="CH213" s="40">
        <v>11639</v>
      </c>
      <c r="CI213" s="40">
        <v>334415</v>
      </c>
      <c r="CJ213" s="40">
        <v>98587</v>
      </c>
      <c r="CK213" s="40">
        <v>76919</v>
      </c>
      <c r="CL213" s="40">
        <v>5297</v>
      </c>
      <c r="CM213" s="40">
        <v>2028</v>
      </c>
      <c r="CN213" s="40">
        <v>608</v>
      </c>
      <c r="CO213" s="40">
        <v>69123</v>
      </c>
      <c r="CP213" s="40">
        <v>12992</v>
      </c>
      <c r="CQ213" s="40">
        <v>152929</v>
      </c>
      <c r="CR213" s="40">
        <v>108873</v>
      </c>
      <c r="CS213" s="40">
        <v>17262</v>
      </c>
      <c r="CT213" s="40">
        <v>19328</v>
      </c>
    </row>
    <row r="214" spans="2:98">
      <c r="B214" s="32">
        <v>41925</v>
      </c>
      <c r="C214" s="41">
        <v>0.55581531879080148</v>
      </c>
      <c r="D214" s="41">
        <v>0.30258519719891802</v>
      </c>
      <c r="E214" s="41">
        <v>0.13410251467052905</v>
      </c>
      <c r="F214" s="38">
        <v>87331</v>
      </c>
      <c r="G214" s="39">
        <v>138550</v>
      </c>
      <c r="H214" s="39">
        <v>38438</v>
      </c>
      <c r="I214" s="39">
        <v>1208182</v>
      </c>
      <c r="J214" s="38">
        <v>1091406</v>
      </c>
      <c r="K214" s="38">
        <v>301778</v>
      </c>
      <c r="L214" s="38">
        <v>172413</v>
      </c>
      <c r="M214" s="39">
        <v>151418</v>
      </c>
      <c r="N214" s="39">
        <v>45791</v>
      </c>
      <c r="O214" s="38">
        <v>347825</v>
      </c>
      <c r="P214" s="39">
        <v>219546</v>
      </c>
      <c r="Q214" s="39">
        <v>102510</v>
      </c>
      <c r="R214" s="38">
        <v>425873</v>
      </c>
      <c r="S214" s="39">
        <v>316400</v>
      </c>
      <c r="T214" s="39">
        <v>100344</v>
      </c>
      <c r="U214" s="38">
        <v>203381</v>
      </c>
      <c r="V214" s="39">
        <v>158542</v>
      </c>
      <c r="W214" s="39">
        <v>53160</v>
      </c>
      <c r="X214" s="38">
        <v>24402</v>
      </c>
      <c r="Y214" s="39">
        <v>24054</v>
      </c>
      <c r="Z214" s="39">
        <v>6980</v>
      </c>
      <c r="AA214" s="38">
        <v>606383</v>
      </c>
      <c r="AB214" s="39">
        <v>978859</v>
      </c>
      <c r="AC214" s="39">
        <v>269606</v>
      </c>
      <c r="AD214" s="38">
        <v>376914</v>
      </c>
      <c r="AE214" s="39">
        <v>1004638</v>
      </c>
      <c r="AF214" s="39">
        <v>200691</v>
      </c>
      <c r="AG214" s="38">
        <v>33865</v>
      </c>
      <c r="AH214" s="39">
        <v>22986</v>
      </c>
      <c r="AI214" s="39">
        <v>7394</v>
      </c>
      <c r="AJ214" s="38">
        <v>63331</v>
      </c>
      <c r="AK214" s="39">
        <v>37819</v>
      </c>
      <c r="AL214" s="39">
        <v>8198</v>
      </c>
      <c r="AM214" s="38">
        <v>35932</v>
      </c>
      <c r="AN214" s="39">
        <v>22559</v>
      </c>
      <c r="AO214" s="39">
        <v>4016</v>
      </c>
      <c r="AP214" s="38">
        <v>171253</v>
      </c>
      <c r="AQ214" s="39">
        <v>87815</v>
      </c>
      <c r="AR214" s="39">
        <v>14498</v>
      </c>
      <c r="AS214" s="38">
        <v>236048</v>
      </c>
      <c r="AT214" s="39">
        <v>41182</v>
      </c>
      <c r="AU214" s="39">
        <v>17808</v>
      </c>
      <c r="AV214" s="38">
        <v>116098</v>
      </c>
      <c r="AW214" s="39">
        <v>142272</v>
      </c>
      <c r="AX214" s="39">
        <v>22032</v>
      </c>
      <c r="AY214" s="38">
        <v>185615</v>
      </c>
      <c r="AZ214" s="39">
        <v>112166</v>
      </c>
      <c r="BA214" s="39">
        <v>25049</v>
      </c>
      <c r="BB214" s="38">
        <v>45622</v>
      </c>
      <c r="BC214" s="39">
        <v>27108</v>
      </c>
      <c r="BD214" s="39">
        <v>5475</v>
      </c>
      <c r="BE214" s="38">
        <v>9300</v>
      </c>
      <c r="BF214" s="39">
        <v>8425</v>
      </c>
      <c r="BG214" s="39">
        <v>4805</v>
      </c>
      <c r="BH214" s="40">
        <v>280279</v>
      </c>
      <c r="BI214" s="40">
        <v>139159</v>
      </c>
      <c r="BJ214" s="40">
        <v>48676</v>
      </c>
      <c r="BK214" s="40">
        <v>179058</v>
      </c>
      <c r="BL214" s="40">
        <v>35422</v>
      </c>
      <c r="BM214" s="40">
        <v>18150</v>
      </c>
      <c r="BN214" s="40">
        <v>25339</v>
      </c>
      <c r="BO214" s="40">
        <v>8227</v>
      </c>
      <c r="BP214" s="40">
        <v>22397</v>
      </c>
      <c r="BQ214" s="40">
        <v>125886</v>
      </c>
      <c r="BR214" s="40">
        <v>66787</v>
      </c>
      <c r="BS214" s="40">
        <v>42126</v>
      </c>
      <c r="BT214" s="40">
        <v>77784</v>
      </c>
      <c r="BU214" s="40">
        <v>43480</v>
      </c>
      <c r="BV214" s="40">
        <v>19659</v>
      </c>
      <c r="BW214" s="40">
        <v>116910</v>
      </c>
      <c r="BX214" s="40">
        <v>147343</v>
      </c>
      <c r="BY214" s="40">
        <v>8439</v>
      </c>
      <c r="BZ214" s="40">
        <v>130954</v>
      </c>
      <c r="CA214" s="40">
        <v>287713</v>
      </c>
      <c r="CB214" s="40">
        <v>87080</v>
      </c>
      <c r="CC214" s="40">
        <v>13456</v>
      </c>
      <c r="CD214" s="40">
        <v>3983</v>
      </c>
      <c r="CE214" s="40">
        <v>6682</v>
      </c>
      <c r="CF214" s="40">
        <v>116524</v>
      </c>
      <c r="CG214" s="40">
        <v>46941</v>
      </c>
      <c r="CH214" s="40">
        <v>12334</v>
      </c>
      <c r="CI214" s="40">
        <v>334919</v>
      </c>
      <c r="CJ214" s="40">
        <v>119393</v>
      </c>
      <c r="CK214" s="40">
        <v>101133</v>
      </c>
      <c r="CL214" s="40">
        <v>5780</v>
      </c>
      <c r="CM214" s="40">
        <v>2138</v>
      </c>
      <c r="CN214" s="40">
        <v>596</v>
      </c>
      <c r="CO214" s="40">
        <v>69471</v>
      </c>
      <c r="CP214" s="40">
        <v>22005</v>
      </c>
      <c r="CQ214" s="40">
        <v>155288</v>
      </c>
      <c r="CR214" s="40">
        <v>107805</v>
      </c>
      <c r="CS214" s="40">
        <v>19461</v>
      </c>
      <c r="CT214" s="40">
        <v>20552</v>
      </c>
    </row>
    <row r="215" spans="2:98">
      <c r="B215" s="32">
        <v>41924</v>
      </c>
      <c r="C215" s="41">
        <v>0.54476659382588566</v>
      </c>
      <c r="D215" s="41">
        <v>0.29518613952305867</v>
      </c>
      <c r="E215" s="41">
        <v>0.15209151910596003</v>
      </c>
      <c r="F215" s="38">
        <v>124225</v>
      </c>
      <c r="G215" s="39">
        <v>205456</v>
      </c>
      <c r="H215" s="39">
        <v>55151</v>
      </c>
      <c r="I215" s="39">
        <v>1208182</v>
      </c>
      <c r="J215" s="38">
        <v>1185052</v>
      </c>
      <c r="K215" s="38">
        <v>304292</v>
      </c>
      <c r="L215" s="38">
        <v>160889</v>
      </c>
      <c r="M215" s="39">
        <v>173938</v>
      </c>
      <c r="N215" s="39">
        <v>47703</v>
      </c>
      <c r="O215" s="38">
        <v>378880</v>
      </c>
      <c r="P215" s="39">
        <v>284375</v>
      </c>
      <c r="Q215" s="39">
        <v>121738</v>
      </c>
      <c r="R215" s="38">
        <v>480519</v>
      </c>
      <c r="S215" s="39">
        <v>391998</v>
      </c>
      <c r="T215" s="39">
        <v>118105</v>
      </c>
      <c r="U215" s="38">
        <v>196969</v>
      </c>
      <c r="V215" s="39">
        <v>167350</v>
      </c>
      <c r="W215" s="39">
        <v>54096</v>
      </c>
      <c r="X215" s="38">
        <v>28236</v>
      </c>
      <c r="Y215" s="39">
        <v>29846</v>
      </c>
      <c r="Z215" s="39">
        <v>8912</v>
      </c>
      <c r="AA215" s="38">
        <v>573321</v>
      </c>
      <c r="AB215" s="39">
        <v>975390</v>
      </c>
      <c r="AC215" s="39">
        <v>253976</v>
      </c>
      <c r="AD215" s="38">
        <v>343382</v>
      </c>
      <c r="AE215" s="39">
        <v>960452</v>
      </c>
      <c r="AF215" s="39">
        <v>180144</v>
      </c>
      <c r="AG215" s="38">
        <v>37989</v>
      </c>
      <c r="AH215" s="39">
        <v>29458</v>
      </c>
      <c r="AI215" s="39">
        <v>9216</v>
      </c>
      <c r="AJ215" s="38">
        <v>98376</v>
      </c>
      <c r="AK215" s="39">
        <v>70295</v>
      </c>
      <c r="AL215" s="39">
        <v>15498</v>
      </c>
      <c r="AM215" s="38">
        <v>50609</v>
      </c>
      <c r="AN215" s="39">
        <v>37635</v>
      </c>
      <c r="AO215" s="39">
        <v>6821</v>
      </c>
      <c r="AP215" s="38">
        <v>167296</v>
      </c>
      <c r="AQ215" s="39">
        <v>99829</v>
      </c>
      <c r="AR215" s="39">
        <v>14677</v>
      </c>
      <c r="AS215" s="38">
        <v>249483</v>
      </c>
      <c r="AT215" s="39">
        <v>53013</v>
      </c>
      <c r="AU215" s="39">
        <v>19807</v>
      </c>
      <c r="AV215" s="38">
        <v>118221</v>
      </c>
      <c r="AW215" s="39">
        <v>171563</v>
      </c>
      <c r="AX215" s="39">
        <v>21717</v>
      </c>
      <c r="AY215" s="38">
        <v>208000</v>
      </c>
      <c r="AZ215" s="39">
        <v>152933</v>
      </c>
      <c r="BA215" s="39">
        <v>32864</v>
      </c>
      <c r="BB215" s="38">
        <v>62428</v>
      </c>
      <c r="BC215" s="39">
        <v>53756</v>
      </c>
      <c r="BD215" s="39">
        <v>9954</v>
      </c>
      <c r="BE215" s="38">
        <v>11446</v>
      </c>
      <c r="BF215" s="39">
        <v>11571</v>
      </c>
      <c r="BG215" s="39">
        <v>5460</v>
      </c>
      <c r="BH215" s="40">
        <v>246475</v>
      </c>
      <c r="BI215" s="40">
        <v>124146</v>
      </c>
      <c r="BJ215" s="40">
        <v>38801</v>
      </c>
      <c r="BK215" s="40">
        <v>131604</v>
      </c>
      <c r="BL215" s="40">
        <v>63071</v>
      </c>
      <c r="BM215" s="40">
        <v>31084</v>
      </c>
      <c r="BN215" s="40">
        <v>31266</v>
      </c>
      <c r="BO215" s="40">
        <v>7884</v>
      </c>
      <c r="BP215" s="40">
        <v>22866</v>
      </c>
      <c r="BQ215" s="40">
        <v>187327</v>
      </c>
      <c r="BR215" s="40">
        <v>46515</v>
      </c>
      <c r="BS215" s="40">
        <v>27930</v>
      </c>
      <c r="BT215" s="40">
        <v>77311</v>
      </c>
      <c r="BU215" s="40">
        <v>50143</v>
      </c>
      <c r="BV215" s="40">
        <v>20406</v>
      </c>
      <c r="BW215" s="40">
        <v>158366</v>
      </c>
      <c r="BX215" s="40">
        <v>148064</v>
      </c>
      <c r="BY215" s="40">
        <v>7444</v>
      </c>
      <c r="BZ215" s="40">
        <v>239622</v>
      </c>
      <c r="CA215" s="40">
        <v>228880</v>
      </c>
      <c r="CB215" s="40">
        <v>69329</v>
      </c>
      <c r="CC215" s="40">
        <v>8873</v>
      </c>
      <c r="CD215" s="40">
        <v>6181</v>
      </c>
      <c r="CE215" s="40">
        <v>10554</v>
      </c>
      <c r="CF215" s="40">
        <v>90841</v>
      </c>
      <c r="CG215" s="40">
        <v>52811</v>
      </c>
      <c r="CH215" s="40">
        <v>13376</v>
      </c>
      <c r="CI215" s="40">
        <v>419727</v>
      </c>
      <c r="CJ215" s="40">
        <v>113345</v>
      </c>
      <c r="CK215" s="40">
        <v>86605</v>
      </c>
      <c r="CL215" s="40">
        <v>2155</v>
      </c>
      <c r="CM215" s="40">
        <v>2341</v>
      </c>
      <c r="CN215" s="40">
        <v>395</v>
      </c>
      <c r="CO215" s="40">
        <v>130357</v>
      </c>
      <c r="CP215" s="40">
        <v>17966</v>
      </c>
      <c r="CQ215" s="40">
        <v>140765</v>
      </c>
      <c r="CR215" s="40">
        <v>137428</v>
      </c>
      <c r="CS215" s="40">
        <v>19333</v>
      </c>
      <c r="CT215" s="40">
        <v>19955</v>
      </c>
    </row>
    <row r="216" spans="2:98">
      <c r="B216" s="32">
        <v>41923</v>
      </c>
      <c r="C216" s="41">
        <v>0.54476659382588566</v>
      </c>
      <c r="D216" s="41">
        <v>0.29518613952305867</v>
      </c>
      <c r="E216" s="41">
        <v>0.15209151910596003</v>
      </c>
      <c r="F216" s="38">
        <v>148246</v>
      </c>
      <c r="G216" s="39">
        <v>247374</v>
      </c>
      <c r="H216" s="39">
        <v>65284</v>
      </c>
      <c r="I216" s="39">
        <v>1208182</v>
      </c>
      <c r="J216" s="38">
        <v>1201742</v>
      </c>
      <c r="K216" s="38">
        <v>286943</v>
      </c>
      <c r="L216" s="38">
        <v>158487</v>
      </c>
      <c r="M216" s="39">
        <v>177584</v>
      </c>
      <c r="N216" s="39">
        <v>45138</v>
      </c>
      <c r="O216" s="38">
        <v>392637</v>
      </c>
      <c r="P216" s="39">
        <v>318385</v>
      </c>
      <c r="Q216" s="39">
        <v>131668</v>
      </c>
      <c r="R216" s="38">
        <v>502773</v>
      </c>
      <c r="S216" s="39">
        <v>419775</v>
      </c>
      <c r="T216" s="39">
        <v>118282</v>
      </c>
      <c r="U216" s="38">
        <v>199432</v>
      </c>
      <c r="V216" s="39">
        <v>180495</v>
      </c>
      <c r="W216" s="39">
        <v>48203</v>
      </c>
      <c r="X216" s="38">
        <v>28966</v>
      </c>
      <c r="Y216" s="39">
        <v>32323</v>
      </c>
      <c r="Z216" s="39">
        <v>9285</v>
      </c>
      <c r="AA216" s="38">
        <v>521582</v>
      </c>
      <c r="AB216" s="39">
        <v>940489</v>
      </c>
      <c r="AC216" s="39">
        <v>226033</v>
      </c>
      <c r="AD216" s="39">
        <v>302753.5</v>
      </c>
      <c r="AE216" s="39">
        <v>803478</v>
      </c>
      <c r="AF216" s="39">
        <v>137229</v>
      </c>
      <c r="AG216" s="38">
        <v>40444</v>
      </c>
      <c r="AH216" s="39">
        <v>32837</v>
      </c>
      <c r="AI216" s="39">
        <v>10125</v>
      </c>
      <c r="AJ216" s="38">
        <v>108674</v>
      </c>
      <c r="AK216" s="39">
        <v>80182</v>
      </c>
      <c r="AL216" s="39">
        <v>17092</v>
      </c>
      <c r="AM216" s="38">
        <v>55364</v>
      </c>
      <c r="AN216" s="39">
        <v>43061</v>
      </c>
      <c r="AO216" s="39">
        <v>7936</v>
      </c>
      <c r="AP216" s="38">
        <v>171342</v>
      </c>
      <c r="AQ216" s="39">
        <v>100317</v>
      </c>
      <c r="AR216" s="39">
        <v>13165</v>
      </c>
      <c r="AS216" s="38">
        <v>267399</v>
      </c>
      <c r="AT216" s="39">
        <v>62998</v>
      </c>
      <c r="AU216" s="39">
        <v>22231</v>
      </c>
      <c r="AV216" s="38">
        <v>118518</v>
      </c>
      <c r="AW216" s="39">
        <v>180121</v>
      </c>
      <c r="AX216" s="39">
        <v>18591</v>
      </c>
      <c r="AY216" s="38">
        <v>177898</v>
      </c>
      <c r="AZ216" s="39">
        <v>141133</v>
      </c>
      <c r="BA216" s="39">
        <v>28965</v>
      </c>
      <c r="BB216" s="39">
        <v>54776.5</v>
      </c>
      <c r="BC216" s="39">
        <v>53252</v>
      </c>
      <c r="BD216" s="39">
        <v>9161</v>
      </c>
      <c r="BE216" s="38">
        <v>11649</v>
      </c>
      <c r="BF216" s="39">
        <v>12036</v>
      </c>
      <c r="BG216" s="39">
        <v>4780</v>
      </c>
      <c r="BH216" s="40">
        <v>241856</v>
      </c>
      <c r="BI216" s="40">
        <v>141314</v>
      </c>
      <c r="BJ216" s="40">
        <v>42554</v>
      </c>
      <c r="BK216" s="40">
        <v>180725</v>
      </c>
      <c r="BL216" s="40">
        <v>70899</v>
      </c>
      <c r="BM216" s="40">
        <v>32756</v>
      </c>
      <c r="BN216" s="40">
        <v>28100</v>
      </c>
      <c r="BO216" s="40">
        <v>6536</v>
      </c>
      <c r="BP216" s="40">
        <v>21983</v>
      </c>
      <c r="BQ216" s="40">
        <v>162033</v>
      </c>
      <c r="BR216" s="40">
        <v>36060</v>
      </c>
      <c r="BS216" s="40">
        <v>21086</v>
      </c>
      <c r="BT216" s="40">
        <v>87427</v>
      </c>
      <c r="BU216" s="40">
        <v>85094</v>
      </c>
      <c r="BV216" s="40">
        <v>24016</v>
      </c>
      <c r="BW216" s="40">
        <v>132135</v>
      </c>
      <c r="BX216" s="40">
        <v>142178</v>
      </c>
      <c r="BY216" s="40">
        <v>6051</v>
      </c>
      <c r="BZ216" s="40">
        <v>174410</v>
      </c>
      <c r="CA216" s="40">
        <v>162362</v>
      </c>
      <c r="CB216" s="40">
        <v>57611</v>
      </c>
      <c r="CC216" s="40">
        <v>12021</v>
      </c>
      <c r="CD216" s="40">
        <v>7674</v>
      </c>
      <c r="CE216" s="40">
        <v>12256</v>
      </c>
      <c r="CF216" s="40">
        <v>101632</v>
      </c>
      <c r="CG216" s="40">
        <v>53856</v>
      </c>
      <c r="CH216" s="40">
        <v>13702</v>
      </c>
      <c r="CI216" s="40">
        <v>410419</v>
      </c>
      <c r="CJ216" s="40">
        <v>105595</v>
      </c>
      <c r="CK216" s="40">
        <v>78717</v>
      </c>
      <c r="CL216" s="40">
        <v>3595</v>
      </c>
      <c r="CM216" s="40">
        <v>901</v>
      </c>
      <c r="CN216" s="40">
        <v>545</v>
      </c>
      <c r="CO216" s="40">
        <v>95535</v>
      </c>
      <c r="CP216" s="40">
        <v>13569</v>
      </c>
      <c r="CQ216" s="40">
        <v>135129</v>
      </c>
      <c r="CR216" s="40">
        <v>133906</v>
      </c>
      <c r="CS216" s="40">
        <v>18202</v>
      </c>
      <c r="CT216" s="40">
        <v>17860</v>
      </c>
    </row>
    <row r="217" spans="2:98">
      <c r="B217" s="32">
        <v>41922</v>
      </c>
      <c r="C217" s="41">
        <v>0.54476659382588566</v>
      </c>
      <c r="D217" s="41">
        <v>0.29518613952305867</v>
      </c>
      <c r="E217" s="41">
        <v>0.15209151910596003</v>
      </c>
      <c r="F217" s="38">
        <v>156431</v>
      </c>
      <c r="G217" s="39">
        <v>257867</v>
      </c>
      <c r="H217" s="39">
        <v>65521</v>
      </c>
      <c r="I217" s="39">
        <v>1208182</v>
      </c>
      <c r="J217" s="38">
        <v>1226238</v>
      </c>
      <c r="K217" s="38">
        <v>273924</v>
      </c>
      <c r="L217" s="38">
        <v>163362</v>
      </c>
      <c r="M217" s="39">
        <v>182305</v>
      </c>
      <c r="N217" s="39">
        <v>41952</v>
      </c>
      <c r="O217" s="38">
        <v>413201</v>
      </c>
      <c r="P217" s="39">
        <v>327138</v>
      </c>
      <c r="Q217" s="39">
        <v>131962</v>
      </c>
      <c r="R217" s="38">
        <v>496760</v>
      </c>
      <c r="S217" s="39">
        <v>421036</v>
      </c>
      <c r="T217" s="39">
        <v>112301</v>
      </c>
      <c r="U217" s="38">
        <v>196088</v>
      </c>
      <c r="V217" s="39">
        <v>176439</v>
      </c>
      <c r="W217" s="39">
        <v>47317</v>
      </c>
      <c r="X217" s="38">
        <v>29785</v>
      </c>
      <c r="Y217" s="39">
        <v>32992</v>
      </c>
      <c r="Z217" s="39">
        <v>8591</v>
      </c>
      <c r="AA217" s="38">
        <v>511989</v>
      </c>
      <c r="AB217" s="39">
        <v>918587</v>
      </c>
      <c r="AC217" s="39">
        <v>206066</v>
      </c>
      <c r="AD217" s="38">
        <v>262125</v>
      </c>
      <c r="AE217" s="39">
        <v>765131</v>
      </c>
      <c r="AF217" s="39">
        <v>124364</v>
      </c>
      <c r="AG217" s="38">
        <v>41658</v>
      </c>
      <c r="AH217" s="39">
        <v>34447</v>
      </c>
      <c r="AI217" s="39">
        <v>10045</v>
      </c>
      <c r="AJ217" s="38">
        <v>109885</v>
      </c>
      <c r="AK217" s="39">
        <v>83493</v>
      </c>
      <c r="AL217" s="39">
        <v>17098</v>
      </c>
      <c r="AM217" s="38">
        <v>57737</v>
      </c>
      <c r="AN217" s="39">
        <v>43871</v>
      </c>
      <c r="AO217" s="39">
        <v>7826</v>
      </c>
      <c r="AP217" s="38">
        <v>162388</v>
      </c>
      <c r="AQ217" s="39">
        <v>102052</v>
      </c>
      <c r="AR217" s="39">
        <v>11020</v>
      </c>
      <c r="AS217" s="38">
        <v>242440</v>
      </c>
      <c r="AT217" s="39">
        <v>54004</v>
      </c>
      <c r="AU217" s="39">
        <v>16267</v>
      </c>
      <c r="AV217" s="38">
        <v>115633</v>
      </c>
      <c r="AW217" s="39">
        <v>178851</v>
      </c>
      <c r="AX217" s="39">
        <v>15923</v>
      </c>
      <c r="AY217" s="38">
        <v>164988</v>
      </c>
      <c r="AZ217" s="39">
        <v>133017</v>
      </c>
      <c r="BA217" s="39">
        <v>24992</v>
      </c>
      <c r="BB217" s="38">
        <v>47125</v>
      </c>
      <c r="BC217" s="39">
        <v>51061</v>
      </c>
      <c r="BD217" s="39">
        <v>8189</v>
      </c>
      <c r="BE217" s="38">
        <v>12530</v>
      </c>
      <c r="BF217" s="39">
        <v>13286</v>
      </c>
      <c r="BG217" s="39">
        <v>3412</v>
      </c>
      <c r="BH217" s="40">
        <v>280363</v>
      </c>
      <c r="BI217" s="40">
        <v>143632</v>
      </c>
      <c r="BJ217" s="40">
        <v>41676</v>
      </c>
      <c r="BK217" s="40">
        <v>187275</v>
      </c>
      <c r="BL217" s="40">
        <v>66261</v>
      </c>
      <c r="BM217" s="40">
        <v>30886</v>
      </c>
      <c r="BN217" s="40">
        <v>25470</v>
      </c>
      <c r="BO217" s="40">
        <v>6571</v>
      </c>
      <c r="BP217" s="40">
        <v>20225</v>
      </c>
      <c r="BQ217" s="40">
        <v>140497</v>
      </c>
      <c r="BR217" s="40">
        <v>34620</v>
      </c>
      <c r="BS217" s="40">
        <v>19336</v>
      </c>
      <c r="BT217" s="40">
        <v>138282</v>
      </c>
      <c r="BU217" s="40">
        <v>46184</v>
      </c>
      <c r="BV217" s="40">
        <v>16911</v>
      </c>
      <c r="BW217" s="40">
        <v>104537</v>
      </c>
      <c r="BX217" s="40">
        <v>131322</v>
      </c>
      <c r="BY217" s="40">
        <v>5434</v>
      </c>
      <c r="BZ217" s="40">
        <v>138726</v>
      </c>
      <c r="CA217" s="40">
        <v>140256</v>
      </c>
      <c r="CB217" s="40">
        <v>43758</v>
      </c>
      <c r="CC217" s="40">
        <v>15160</v>
      </c>
      <c r="CD217" s="40">
        <v>7474</v>
      </c>
      <c r="CE217" s="40">
        <v>11468</v>
      </c>
      <c r="CF217" s="40">
        <v>101711</v>
      </c>
      <c r="CG217" s="40">
        <v>60658</v>
      </c>
      <c r="CH217" s="40">
        <v>14535</v>
      </c>
      <c r="CI217" s="40">
        <v>365458</v>
      </c>
      <c r="CJ217" s="40">
        <v>103120</v>
      </c>
      <c r="CK217" s="40">
        <v>74801</v>
      </c>
      <c r="CL217" s="40">
        <v>6118</v>
      </c>
      <c r="CM217" s="40">
        <v>1501</v>
      </c>
      <c r="CN217" s="40">
        <v>864</v>
      </c>
      <c r="CO217" s="40">
        <v>72946</v>
      </c>
      <c r="CP217" s="40">
        <v>13113</v>
      </c>
      <c r="CQ217" s="40">
        <v>136279</v>
      </c>
      <c r="CR217" s="40">
        <v>123485</v>
      </c>
      <c r="CS217" s="40">
        <v>17256</v>
      </c>
      <c r="CT217" s="40">
        <v>14141</v>
      </c>
    </row>
    <row r="218" spans="2:98">
      <c r="B218" s="32">
        <v>41921</v>
      </c>
      <c r="C218" s="41">
        <v>0.54719380785886085</v>
      </c>
      <c r="D218" s="41">
        <v>0.29476158024663435</v>
      </c>
      <c r="E218" s="41">
        <v>0.15002104205210895</v>
      </c>
      <c r="F218" s="38">
        <v>158055</v>
      </c>
      <c r="G218" s="39">
        <v>256087</v>
      </c>
      <c r="H218" s="39">
        <v>65981</v>
      </c>
      <c r="I218" s="39">
        <v>1322492</v>
      </c>
      <c r="J218" s="38">
        <v>1240208</v>
      </c>
      <c r="K218" s="38">
        <v>279539</v>
      </c>
      <c r="L218" s="38">
        <v>161112</v>
      </c>
      <c r="M218" s="39">
        <v>181277</v>
      </c>
      <c r="N218" s="39">
        <v>40557</v>
      </c>
      <c r="O218" s="38">
        <v>414881</v>
      </c>
      <c r="P218" s="39">
        <v>325631</v>
      </c>
      <c r="Q218" s="39">
        <v>135046</v>
      </c>
      <c r="R218" s="38">
        <v>507894</v>
      </c>
      <c r="S218" s="39">
        <v>417031</v>
      </c>
      <c r="T218" s="39">
        <v>113715</v>
      </c>
      <c r="U218" s="38">
        <v>244619</v>
      </c>
      <c r="V218" s="39">
        <v>179503</v>
      </c>
      <c r="W218" s="39">
        <v>47532</v>
      </c>
      <c r="X218" s="38">
        <v>29526</v>
      </c>
      <c r="Y218" s="39">
        <v>32545</v>
      </c>
      <c r="Z218" s="39">
        <v>8631</v>
      </c>
      <c r="AA218" s="38">
        <v>518497</v>
      </c>
      <c r="AB218" s="39">
        <v>908217</v>
      </c>
      <c r="AC218" s="39">
        <v>209820</v>
      </c>
      <c r="AD218" s="38">
        <v>260711</v>
      </c>
      <c r="AE218" s="39">
        <v>758448</v>
      </c>
      <c r="AF218" s="39">
        <v>125346</v>
      </c>
      <c r="AG218" s="38">
        <v>42020</v>
      </c>
      <c r="AH218" s="39">
        <v>35904</v>
      </c>
      <c r="AI218" s="39">
        <v>10104</v>
      </c>
      <c r="AJ218" s="38">
        <v>109942</v>
      </c>
      <c r="AK218" s="39">
        <v>87743</v>
      </c>
      <c r="AL218" s="39">
        <v>17660</v>
      </c>
      <c r="AM218" s="38">
        <v>56373</v>
      </c>
      <c r="AN218" s="39">
        <v>46259</v>
      </c>
      <c r="AO218" s="39">
        <v>7715</v>
      </c>
      <c r="AP218" s="38">
        <v>160329</v>
      </c>
      <c r="AQ218" s="39">
        <v>100586</v>
      </c>
      <c r="AR218" s="39">
        <v>10503</v>
      </c>
      <c r="AS218" s="38">
        <v>247092</v>
      </c>
      <c r="AT218" s="39">
        <v>55899</v>
      </c>
      <c r="AU218" s="39">
        <v>15942</v>
      </c>
      <c r="AV218" s="38">
        <v>122150</v>
      </c>
      <c r="AW218" s="39">
        <v>202147</v>
      </c>
      <c r="AX218" s="39">
        <v>16885</v>
      </c>
      <c r="AY218" s="38">
        <v>153841</v>
      </c>
      <c r="AZ218" s="39">
        <v>124564</v>
      </c>
      <c r="BA218" s="39">
        <v>23468</v>
      </c>
      <c r="BB218" s="38">
        <v>44225</v>
      </c>
      <c r="BC218" s="39">
        <v>47658</v>
      </c>
      <c r="BD218" s="39">
        <v>7582</v>
      </c>
      <c r="BE218" s="38">
        <v>12790</v>
      </c>
      <c r="BF218" s="39">
        <v>13796</v>
      </c>
      <c r="BG218" s="39">
        <v>3383</v>
      </c>
      <c r="BH218" s="40">
        <v>281646</v>
      </c>
      <c r="BI218" s="40">
        <v>142273</v>
      </c>
      <c r="BJ218" s="40">
        <v>41629</v>
      </c>
      <c r="BK218" s="40">
        <v>179855</v>
      </c>
      <c r="BL218" s="40">
        <v>58533</v>
      </c>
      <c r="BM218" s="40">
        <v>26824</v>
      </c>
      <c r="BN218" s="40">
        <v>24298</v>
      </c>
      <c r="BO218" s="40">
        <v>6660</v>
      </c>
      <c r="BP218" s="40">
        <v>20221</v>
      </c>
      <c r="BQ218" s="40">
        <v>136761</v>
      </c>
      <c r="BR218" s="40">
        <v>33523</v>
      </c>
      <c r="BS218" s="40">
        <v>19651</v>
      </c>
      <c r="BT218" s="40">
        <v>81699</v>
      </c>
      <c r="BU218" s="40">
        <v>38933</v>
      </c>
      <c r="BV218" s="40">
        <v>15429</v>
      </c>
      <c r="BW218" s="40">
        <v>95785</v>
      </c>
      <c r="BX218" s="40">
        <v>132063</v>
      </c>
      <c r="BY218" s="40">
        <v>5768</v>
      </c>
      <c r="BZ218" s="40">
        <v>117060</v>
      </c>
      <c r="CA218" s="40">
        <v>146648</v>
      </c>
      <c r="CB218" s="40">
        <v>43855</v>
      </c>
      <c r="CC218" s="40">
        <v>13885</v>
      </c>
      <c r="CD218" s="40">
        <v>7870</v>
      </c>
      <c r="CE218" s="40">
        <v>12215</v>
      </c>
      <c r="CF218" s="40">
        <v>111114</v>
      </c>
      <c r="CG218" s="40">
        <v>72667</v>
      </c>
      <c r="CH218" s="40">
        <v>16820</v>
      </c>
      <c r="CI218" s="40">
        <v>345652</v>
      </c>
      <c r="CJ218" s="40">
        <v>103818</v>
      </c>
      <c r="CK218" s="40">
        <v>74793</v>
      </c>
      <c r="CL218" s="40">
        <v>6400</v>
      </c>
      <c r="CM218" s="40">
        <v>2507</v>
      </c>
      <c r="CN218" s="40">
        <v>864</v>
      </c>
      <c r="CO218" s="40">
        <v>70263</v>
      </c>
      <c r="CP218" s="40">
        <v>12975</v>
      </c>
      <c r="CQ218" s="40">
        <v>11439</v>
      </c>
      <c r="CR218" s="40">
        <v>124587</v>
      </c>
      <c r="CS218" s="40">
        <v>15847</v>
      </c>
      <c r="CT218" s="40">
        <v>13244</v>
      </c>
    </row>
    <row r="219" spans="2:98">
      <c r="B219" s="32">
        <v>41920</v>
      </c>
      <c r="C219" s="41">
        <v>0.55019497541149454</v>
      </c>
      <c r="D219" s="41">
        <v>0.29352216695535982</v>
      </c>
      <c r="E219" s="41">
        <v>0.14814947477463192</v>
      </c>
      <c r="F219" s="38">
        <v>83454</v>
      </c>
      <c r="G219" s="39">
        <v>132262</v>
      </c>
      <c r="H219" s="39">
        <v>34391</v>
      </c>
      <c r="I219" s="39">
        <v>1322492</v>
      </c>
      <c r="J219" s="38">
        <v>1092922</v>
      </c>
      <c r="K219" s="38">
        <v>268352</v>
      </c>
      <c r="L219" s="38">
        <v>141658</v>
      </c>
      <c r="M219" s="39">
        <v>131225</v>
      </c>
      <c r="N219" s="39">
        <v>31817</v>
      </c>
      <c r="O219" s="38">
        <v>309624</v>
      </c>
      <c r="P219" s="39">
        <v>234972</v>
      </c>
      <c r="Q219" s="39">
        <v>106111</v>
      </c>
      <c r="R219" s="38">
        <v>435772</v>
      </c>
      <c r="S219" s="39">
        <v>326531</v>
      </c>
      <c r="T219" s="39">
        <v>94403</v>
      </c>
      <c r="U219" s="38">
        <v>231970</v>
      </c>
      <c r="V219" s="39">
        <v>162193</v>
      </c>
      <c r="W219" s="39">
        <v>45187</v>
      </c>
      <c r="X219" s="38">
        <v>21622</v>
      </c>
      <c r="Y219" s="39">
        <v>21249</v>
      </c>
      <c r="Z219" s="39">
        <v>5660</v>
      </c>
      <c r="AA219" s="38">
        <v>598084</v>
      </c>
      <c r="AB219" s="39">
        <v>943718</v>
      </c>
      <c r="AC219" s="39">
        <v>234100</v>
      </c>
      <c r="AD219" s="38">
        <v>318364</v>
      </c>
      <c r="AE219" s="39">
        <v>850079</v>
      </c>
      <c r="AF219" s="39">
        <v>158849</v>
      </c>
      <c r="AG219" s="38">
        <v>33353</v>
      </c>
      <c r="AH219" s="39">
        <v>24901</v>
      </c>
      <c r="AI219" s="39">
        <v>7183</v>
      </c>
      <c r="AJ219" s="38">
        <v>68544</v>
      </c>
      <c r="AK219" s="39">
        <v>42790</v>
      </c>
      <c r="AL219" s="39">
        <v>8135</v>
      </c>
      <c r="AM219" s="38">
        <v>41004</v>
      </c>
      <c r="AN219" s="39">
        <v>25869</v>
      </c>
      <c r="AO219" s="39">
        <v>4303</v>
      </c>
      <c r="AP219" s="38">
        <v>163886</v>
      </c>
      <c r="AQ219" s="39">
        <v>86906</v>
      </c>
      <c r="AR219" s="39">
        <v>9868</v>
      </c>
      <c r="AS219" s="38">
        <v>240152</v>
      </c>
      <c r="AT219" s="39">
        <v>45331</v>
      </c>
      <c r="AU219" s="39">
        <v>14804</v>
      </c>
      <c r="AV219" s="38">
        <v>125809</v>
      </c>
      <c r="AW219" s="39">
        <v>172593</v>
      </c>
      <c r="AX219" s="39">
        <v>18998</v>
      </c>
      <c r="AY219" s="38">
        <v>169421</v>
      </c>
      <c r="AZ219" s="39">
        <v>106988</v>
      </c>
      <c r="BA219" s="39">
        <v>22140</v>
      </c>
      <c r="BB219" s="38">
        <v>39768</v>
      </c>
      <c r="BC219" s="39">
        <v>27952</v>
      </c>
      <c r="BD219" s="39">
        <v>5103</v>
      </c>
      <c r="BE219" s="38">
        <v>9801</v>
      </c>
      <c r="BF219" s="39">
        <v>8377</v>
      </c>
      <c r="BG219" s="39">
        <v>2040</v>
      </c>
      <c r="BH219" s="40">
        <v>273548</v>
      </c>
      <c r="BI219" s="40">
        <v>149317</v>
      </c>
      <c r="BJ219" s="40">
        <v>49498</v>
      </c>
      <c r="BK219" s="40">
        <v>160342</v>
      </c>
      <c r="BL219" s="40">
        <v>40942</v>
      </c>
      <c r="BM219" s="40">
        <v>19579</v>
      </c>
      <c r="BN219" s="40">
        <v>23759</v>
      </c>
      <c r="BO219" s="40">
        <v>7724</v>
      </c>
      <c r="BP219" s="40">
        <v>18646</v>
      </c>
      <c r="BQ219" s="40">
        <v>134343</v>
      </c>
      <c r="BR219" s="40">
        <v>66561</v>
      </c>
      <c r="BS219" s="40">
        <v>39497</v>
      </c>
      <c r="BT219" s="40">
        <v>65955</v>
      </c>
      <c r="BU219" s="40">
        <v>31843</v>
      </c>
      <c r="BV219" s="40">
        <v>15638</v>
      </c>
      <c r="BW219" s="40">
        <v>105915</v>
      </c>
      <c r="BX219" s="40">
        <v>109611</v>
      </c>
      <c r="BY219" s="40">
        <v>4674</v>
      </c>
      <c r="BZ219" s="40">
        <v>122942</v>
      </c>
      <c r="CA219" s="40">
        <v>207331</v>
      </c>
      <c r="CB219" s="40">
        <v>62242</v>
      </c>
      <c r="CC219" s="40">
        <v>23081</v>
      </c>
      <c r="CD219" s="40">
        <v>3931</v>
      </c>
      <c r="CE219" s="40">
        <v>6429</v>
      </c>
      <c r="CF219" s="40">
        <v>135630</v>
      </c>
      <c r="CG219" s="40">
        <v>54142</v>
      </c>
      <c r="CH219" s="40">
        <v>13273</v>
      </c>
      <c r="CI219" s="40">
        <v>354113</v>
      </c>
      <c r="CJ219" s="40">
        <v>115459</v>
      </c>
      <c r="CK219" s="40">
        <v>84952</v>
      </c>
      <c r="CL219" s="40">
        <v>6209</v>
      </c>
      <c r="CM219" s="40">
        <v>2477</v>
      </c>
      <c r="CN219" s="40">
        <v>849</v>
      </c>
      <c r="CO219" s="40">
        <v>70636</v>
      </c>
      <c r="CP219" s="40">
        <v>19778</v>
      </c>
      <c r="CQ219" s="40">
        <v>15842</v>
      </c>
      <c r="CR219" s="40">
        <v>121834</v>
      </c>
      <c r="CS219" s="40">
        <v>17699</v>
      </c>
      <c r="CT219" s="40">
        <v>15342</v>
      </c>
    </row>
    <row r="220" spans="2:98">
      <c r="B220" s="32">
        <v>41919</v>
      </c>
      <c r="C220" s="41">
        <v>0.54880270590698388</v>
      </c>
      <c r="D220" s="41">
        <v>0.29738119150908376</v>
      </c>
      <c r="E220" s="41">
        <v>0.1454074639279003</v>
      </c>
      <c r="F220" s="38">
        <v>63243</v>
      </c>
      <c r="G220" s="39">
        <v>104119</v>
      </c>
      <c r="H220" s="39">
        <v>26334</v>
      </c>
      <c r="I220" s="39">
        <v>1322492</v>
      </c>
      <c r="J220" s="38">
        <v>1080865</v>
      </c>
      <c r="K220" s="38">
        <v>268791</v>
      </c>
      <c r="L220" s="38">
        <v>141470</v>
      </c>
      <c r="M220" s="39">
        <v>127822</v>
      </c>
      <c r="N220" s="39">
        <v>31722</v>
      </c>
      <c r="O220" s="38">
        <v>305835</v>
      </c>
      <c r="P220" s="39">
        <v>220338</v>
      </c>
      <c r="Q220" s="39">
        <v>99126</v>
      </c>
      <c r="R220" s="38">
        <v>424200</v>
      </c>
      <c r="S220" s="39">
        <v>316447</v>
      </c>
      <c r="T220" s="39">
        <v>92351</v>
      </c>
      <c r="U220" s="38">
        <v>232595</v>
      </c>
      <c r="V220" s="39">
        <v>159089</v>
      </c>
      <c r="W220" s="39">
        <v>44986</v>
      </c>
      <c r="X220" s="38">
        <v>20090</v>
      </c>
      <c r="Y220" s="39">
        <v>19829</v>
      </c>
      <c r="Z220" s="39">
        <v>5143</v>
      </c>
      <c r="AA220" s="38">
        <v>582969</v>
      </c>
      <c r="AB220" s="39">
        <v>944659</v>
      </c>
      <c r="AC220" s="39">
        <v>236519</v>
      </c>
      <c r="AD220" s="38">
        <v>353822</v>
      </c>
      <c r="AE220" s="39">
        <v>943755</v>
      </c>
      <c r="AF220" s="39">
        <v>172825</v>
      </c>
      <c r="AG220" s="38">
        <v>30790</v>
      </c>
      <c r="AH220" s="39">
        <v>25987</v>
      </c>
      <c r="AI220" s="39">
        <v>6786</v>
      </c>
      <c r="AJ220" s="38">
        <v>70439</v>
      </c>
      <c r="AK220" s="39">
        <v>41241</v>
      </c>
      <c r="AL220" s="39">
        <v>7972</v>
      </c>
      <c r="AM220" s="38">
        <v>41919</v>
      </c>
      <c r="AN220" s="39">
        <v>23927</v>
      </c>
      <c r="AO220" s="39">
        <v>4485</v>
      </c>
      <c r="AP220" s="38">
        <v>161390</v>
      </c>
      <c r="AQ220" s="39">
        <v>86689</v>
      </c>
      <c r="AR220" s="39">
        <v>10700</v>
      </c>
      <c r="AS220" s="38">
        <v>225472</v>
      </c>
      <c r="AT220" s="39">
        <v>39459</v>
      </c>
      <c r="AU220" s="39">
        <v>12357</v>
      </c>
      <c r="AV220" s="38">
        <v>114455</v>
      </c>
      <c r="AW220" s="39">
        <v>142418</v>
      </c>
      <c r="AX220" s="39">
        <v>16302</v>
      </c>
      <c r="AY220" s="38">
        <v>200782</v>
      </c>
      <c r="AZ220" s="39">
        <v>122539</v>
      </c>
      <c r="BA220" s="39">
        <v>24510</v>
      </c>
      <c r="BB220" s="38">
        <v>48718</v>
      </c>
      <c r="BC220" s="39">
        <v>30479</v>
      </c>
      <c r="BD220" s="39">
        <v>5373</v>
      </c>
      <c r="BE220" s="38">
        <v>9395</v>
      </c>
      <c r="BF220" s="39">
        <v>7475</v>
      </c>
      <c r="BG220" s="39">
        <v>2078</v>
      </c>
      <c r="BH220" s="40">
        <v>260094</v>
      </c>
      <c r="BI220" s="40">
        <v>134291</v>
      </c>
      <c r="BJ220" s="40">
        <v>43707</v>
      </c>
      <c r="BK220" s="40">
        <v>120081</v>
      </c>
      <c r="BL220" s="40">
        <v>35162</v>
      </c>
      <c r="BM220" s="40">
        <v>18297</v>
      </c>
      <c r="BN220" s="40">
        <v>26788</v>
      </c>
      <c r="BO220" s="40">
        <v>8437</v>
      </c>
      <c r="BP220" s="40">
        <v>16830</v>
      </c>
      <c r="BQ220" s="40">
        <v>178998</v>
      </c>
      <c r="BR220" s="40">
        <v>74609</v>
      </c>
      <c r="BS220" s="40">
        <v>42932</v>
      </c>
      <c r="BT220" s="40">
        <v>62361</v>
      </c>
      <c r="BU220" s="40">
        <v>32364</v>
      </c>
      <c r="BV220" s="40">
        <v>16075</v>
      </c>
      <c r="BW220" s="40">
        <v>90158</v>
      </c>
      <c r="BX220" s="40">
        <v>101454</v>
      </c>
      <c r="BY220" s="40">
        <v>4075</v>
      </c>
      <c r="BZ220" s="40">
        <v>160242</v>
      </c>
      <c r="CA220" s="40">
        <v>271588</v>
      </c>
      <c r="CB220" s="40">
        <v>77493</v>
      </c>
      <c r="CC220" s="40">
        <v>14298</v>
      </c>
      <c r="CD220" s="40">
        <v>3418</v>
      </c>
      <c r="CE220" s="40">
        <v>5819</v>
      </c>
      <c r="CF220" s="40">
        <v>105477</v>
      </c>
      <c r="CG220" s="40">
        <v>53250</v>
      </c>
      <c r="CH220" s="40">
        <v>12703</v>
      </c>
      <c r="CI220" s="40">
        <v>396799</v>
      </c>
      <c r="CJ220" s="40">
        <v>130077</v>
      </c>
      <c r="CK220" s="40">
        <v>90350</v>
      </c>
      <c r="CL220" s="40">
        <v>2648</v>
      </c>
      <c r="CM220" s="40">
        <v>2740</v>
      </c>
      <c r="CN220" s="40">
        <v>408</v>
      </c>
      <c r="CO220" s="40">
        <v>110723</v>
      </c>
      <c r="CP220" s="40">
        <v>23592</v>
      </c>
      <c r="CQ220" s="40">
        <v>143850</v>
      </c>
      <c r="CR220" s="40">
        <v>137980</v>
      </c>
      <c r="CS220" s="40">
        <v>18847</v>
      </c>
      <c r="CT220" s="40">
        <v>16786</v>
      </c>
    </row>
    <row r="221" spans="2:98">
      <c r="B221" s="32">
        <v>41918</v>
      </c>
      <c r="C221" s="41">
        <v>0.55053389483807991</v>
      </c>
      <c r="D221" s="41">
        <v>0.29557024265962284</v>
      </c>
      <c r="E221" s="41">
        <v>0.14509633612321501</v>
      </c>
      <c r="F221" s="38">
        <v>47478</v>
      </c>
      <c r="G221" s="39">
        <v>81351</v>
      </c>
      <c r="H221" s="39">
        <v>20708</v>
      </c>
      <c r="I221" s="39">
        <v>1322492</v>
      </c>
      <c r="J221" s="38">
        <v>1059545</v>
      </c>
      <c r="K221" s="38">
        <v>261447</v>
      </c>
      <c r="L221" s="38">
        <v>134259</v>
      </c>
      <c r="M221" s="39">
        <v>122379</v>
      </c>
      <c r="N221" s="39">
        <v>30259</v>
      </c>
      <c r="O221" s="38">
        <v>281243</v>
      </c>
      <c r="P221" s="39">
        <v>200996</v>
      </c>
      <c r="Q221" s="39">
        <v>90953</v>
      </c>
      <c r="R221" s="38">
        <v>407614</v>
      </c>
      <c r="S221" s="39">
        <v>305071</v>
      </c>
      <c r="T221" s="39">
        <v>86746</v>
      </c>
      <c r="U221" s="38">
        <v>184121</v>
      </c>
      <c r="V221" s="39">
        <v>161855</v>
      </c>
      <c r="W221" s="39">
        <v>42102</v>
      </c>
      <c r="X221" s="38">
        <v>18168</v>
      </c>
      <c r="Y221" s="39">
        <v>18260</v>
      </c>
      <c r="Z221" s="39">
        <v>4493</v>
      </c>
      <c r="AA221" s="38">
        <v>599449</v>
      </c>
      <c r="AB221" s="39">
        <v>1001304</v>
      </c>
      <c r="AC221" s="39">
        <v>250581</v>
      </c>
      <c r="AD221" s="38">
        <v>370574</v>
      </c>
      <c r="AE221" s="39">
        <v>1014162</v>
      </c>
      <c r="AF221" s="39">
        <v>186990</v>
      </c>
      <c r="AG221" s="38">
        <v>27986</v>
      </c>
      <c r="AH221" s="39">
        <v>22724</v>
      </c>
      <c r="AI221" s="39">
        <v>6116</v>
      </c>
      <c r="AJ221" s="38">
        <v>76450</v>
      </c>
      <c r="AK221" s="39">
        <v>41262</v>
      </c>
      <c r="AL221" s="39">
        <v>8021</v>
      </c>
      <c r="AM221" s="38">
        <v>44533</v>
      </c>
      <c r="AN221" s="39">
        <v>24184</v>
      </c>
      <c r="AO221" s="39">
        <v>4288</v>
      </c>
      <c r="AP221" s="38">
        <v>163490</v>
      </c>
      <c r="AQ221" s="39">
        <v>89662</v>
      </c>
      <c r="AR221" s="39">
        <v>10372</v>
      </c>
      <c r="AS221" s="38">
        <v>232372</v>
      </c>
      <c r="AT221" s="39">
        <v>41240</v>
      </c>
      <c r="AU221" s="39">
        <v>14107</v>
      </c>
      <c r="AV221" s="38">
        <v>112217</v>
      </c>
      <c r="AW221" s="39">
        <v>142399</v>
      </c>
      <c r="AX221" s="39">
        <v>16271</v>
      </c>
      <c r="AY221" s="38">
        <v>214053</v>
      </c>
      <c r="AZ221" s="39">
        <v>127534</v>
      </c>
      <c r="BA221" s="39">
        <v>25651</v>
      </c>
      <c r="BB221" s="38">
        <v>52495</v>
      </c>
      <c r="BC221" s="39">
        <v>31660</v>
      </c>
      <c r="BD221" s="39">
        <v>5540</v>
      </c>
      <c r="BE221" s="38">
        <v>8104</v>
      </c>
      <c r="BF221" s="39">
        <v>6872</v>
      </c>
      <c r="BG221" s="39">
        <v>1905</v>
      </c>
      <c r="BH221" s="40">
        <v>230334</v>
      </c>
      <c r="BI221" s="40">
        <v>118162</v>
      </c>
      <c r="BJ221" s="40">
        <v>38463</v>
      </c>
      <c r="BK221" s="40">
        <v>114060</v>
      </c>
      <c r="BL221" s="40">
        <v>29209</v>
      </c>
      <c r="BM221" s="40">
        <v>14487</v>
      </c>
      <c r="BN221" s="40">
        <v>29896</v>
      </c>
      <c r="BO221" s="40">
        <v>9514</v>
      </c>
      <c r="BP221" s="40">
        <v>18350</v>
      </c>
      <c r="BQ221" s="40">
        <v>196967</v>
      </c>
      <c r="BR221" s="40">
        <v>80373</v>
      </c>
      <c r="BS221" s="40">
        <v>43521</v>
      </c>
      <c r="BT221" s="40">
        <v>62609</v>
      </c>
      <c r="BU221" s="40">
        <v>33442</v>
      </c>
      <c r="BV221" s="40">
        <v>15851</v>
      </c>
      <c r="BW221" s="40">
        <v>79195</v>
      </c>
      <c r="BX221" s="40">
        <v>108239</v>
      </c>
      <c r="BY221" s="40">
        <v>4352</v>
      </c>
      <c r="BZ221" s="40">
        <v>212522</v>
      </c>
      <c r="CA221" s="40">
        <v>267799</v>
      </c>
      <c r="CB221" s="40">
        <v>76594</v>
      </c>
      <c r="CC221" s="40">
        <v>12632</v>
      </c>
      <c r="CD221" s="40">
        <v>3277</v>
      </c>
      <c r="CE221" s="40">
        <v>4968</v>
      </c>
      <c r="CF221" s="40">
        <v>103796</v>
      </c>
      <c r="CG221" s="40">
        <v>51785</v>
      </c>
      <c r="CH221" s="40">
        <v>13123</v>
      </c>
      <c r="CI221" s="40">
        <v>428591</v>
      </c>
      <c r="CJ221" s="40">
        <v>141547</v>
      </c>
      <c r="CK221" s="40">
        <v>94378</v>
      </c>
      <c r="CL221" s="40">
        <v>2620</v>
      </c>
      <c r="CM221" s="40">
        <v>1313</v>
      </c>
      <c r="CN221" s="40">
        <v>475</v>
      </c>
      <c r="CO221" s="40">
        <v>115682</v>
      </c>
      <c r="CP221" s="40">
        <v>27127</v>
      </c>
      <c r="CQ221" s="40">
        <v>134197</v>
      </c>
      <c r="CR221" s="40">
        <v>141579</v>
      </c>
      <c r="CS221" s="40">
        <v>19816</v>
      </c>
      <c r="CT221" s="40">
        <v>16659</v>
      </c>
    </row>
    <row r="222" spans="2:98">
      <c r="B222" s="32">
        <v>41917</v>
      </c>
      <c r="C222" s="41">
        <v>0.55661358670779193</v>
      </c>
      <c r="D222" s="41">
        <v>0.29738095879889581</v>
      </c>
      <c r="E222" s="41">
        <v>0.1374089414389382</v>
      </c>
      <c r="F222" s="38">
        <v>41158</v>
      </c>
      <c r="G222" s="39">
        <v>70047</v>
      </c>
      <c r="H222" s="39">
        <v>17411</v>
      </c>
      <c r="I222" s="39">
        <v>1322492</v>
      </c>
      <c r="J222" s="38">
        <v>1058729</v>
      </c>
      <c r="K222" s="38">
        <v>267749</v>
      </c>
      <c r="L222" s="38">
        <v>136036</v>
      </c>
      <c r="M222" s="39">
        <v>119837</v>
      </c>
      <c r="N222" s="39">
        <v>29911</v>
      </c>
      <c r="O222" s="38">
        <v>268563</v>
      </c>
      <c r="P222" s="39">
        <v>188891</v>
      </c>
      <c r="Q222" s="39">
        <v>88340</v>
      </c>
      <c r="R222" s="38">
        <v>430751</v>
      </c>
      <c r="S222" s="39">
        <v>313855</v>
      </c>
      <c r="T222" s="39">
        <v>90643</v>
      </c>
      <c r="U222" s="38">
        <v>184166</v>
      </c>
      <c r="V222" s="39">
        <v>163216</v>
      </c>
      <c r="W222" s="39">
        <v>44568</v>
      </c>
      <c r="X222" s="38">
        <v>17696</v>
      </c>
      <c r="Y222" s="39">
        <v>17629</v>
      </c>
      <c r="Z222" s="39">
        <v>4548</v>
      </c>
      <c r="AA222" s="38">
        <v>679328</v>
      </c>
      <c r="AB222" s="39">
        <v>1097307</v>
      </c>
      <c r="AC222" s="39">
        <v>283010</v>
      </c>
      <c r="AD222" s="38">
        <v>396002</v>
      </c>
      <c r="AE222" s="39">
        <v>1050978</v>
      </c>
      <c r="AF222" s="39">
        <v>193169</v>
      </c>
      <c r="AG222" s="38">
        <v>26881</v>
      </c>
      <c r="AH222" s="39">
        <v>21647</v>
      </c>
      <c r="AI222" s="39">
        <v>5914</v>
      </c>
      <c r="AJ222" s="38">
        <v>89784</v>
      </c>
      <c r="AK222" s="39">
        <v>46263</v>
      </c>
      <c r="AL222" s="39">
        <v>9072</v>
      </c>
      <c r="AM222" s="38">
        <v>49524</v>
      </c>
      <c r="AN222" s="39">
        <v>26193</v>
      </c>
      <c r="AO222" s="39">
        <v>4843</v>
      </c>
      <c r="AP222" s="38">
        <v>160471</v>
      </c>
      <c r="AQ222" s="39">
        <v>87334</v>
      </c>
      <c r="AR222" s="39">
        <v>10225</v>
      </c>
      <c r="AS222" s="38">
        <v>220304</v>
      </c>
      <c r="AT222" s="39">
        <v>37215</v>
      </c>
      <c r="AU222" s="39">
        <v>11626</v>
      </c>
      <c r="AV222" s="38">
        <v>109734</v>
      </c>
      <c r="AW222" s="39">
        <v>138790</v>
      </c>
      <c r="AX222" s="39">
        <v>16068</v>
      </c>
      <c r="AY222" s="38">
        <v>224433</v>
      </c>
      <c r="AZ222" s="39">
        <v>135853</v>
      </c>
      <c r="BA222" s="39">
        <v>27183</v>
      </c>
      <c r="BB222" s="38">
        <v>55467</v>
      </c>
      <c r="BC222" s="39">
        <v>33184</v>
      </c>
      <c r="BD222" s="39">
        <v>5605</v>
      </c>
      <c r="BE222" s="38">
        <v>7973</v>
      </c>
      <c r="BF222" s="39">
        <v>6599</v>
      </c>
      <c r="BG222" s="39">
        <v>1622</v>
      </c>
      <c r="BH222" s="40">
        <v>201077</v>
      </c>
      <c r="BI222" s="40">
        <v>114645</v>
      </c>
      <c r="BJ222" s="40">
        <v>36367</v>
      </c>
      <c r="BK222" s="40">
        <v>104229</v>
      </c>
      <c r="BL222" s="40">
        <v>30959</v>
      </c>
      <c r="BM222" s="40">
        <v>14453</v>
      </c>
      <c r="BN222" s="40">
        <v>33090</v>
      </c>
      <c r="BO222" s="40">
        <v>9272</v>
      </c>
      <c r="BP222" s="40">
        <v>17613</v>
      </c>
      <c r="BQ222" s="40">
        <v>209730</v>
      </c>
      <c r="BR222" s="40">
        <v>83628</v>
      </c>
      <c r="BS222" s="40">
        <v>44539</v>
      </c>
      <c r="BT222" s="40">
        <v>62316</v>
      </c>
      <c r="BU222" s="40">
        <v>34138</v>
      </c>
      <c r="BV222" s="40">
        <v>16693</v>
      </c>
      <c r="BW222" s="40">
        <v>91790</v>
      </c>
      <c r="BX222" s="40">
        <v>133949</v>
      </c>
      <c r="BY222" s="40">
        <v>6353</v>
      </c>
      <c r="BZ222" s="40">
        <v>186138</v>
      </c>
      <c r="CA222" s="40">
        <v>260517</v>
      </c>
      <c r="CB222" s="40">
        <v>79192</v>
      </c>
      <c r="CC222" s="40">
        <v>10774</v>
      </c>
      <c r="CD222" s="40">
        <v>3064</v>
      </c>
      <c r="CE222" s="40">
        <v>4974</v>
      </c>
      <c r="CF222" s="40">
        <v>98646</v>
      </c>
      <c r="CG222" s="40">
        <v>52330</v>
      </c>
      <c r="CH222" s="40">
        <v>12519</v>
      </c>
      <c r="CI222" s="40">
        <v>458641</v>
      </c>
      <c r="CJ222" s="40">
        <v>146466</v>
      </c>
      <c r="CK222" s="40">
        <v>98788</v>
      </c>
      <c r="CL222" s="40">
        <v>2067</v>
      </c>
      <c r="CM222" s="40">
        <v>1504</v>
      </c>
      <c r="CN222" s="40">
        <v>399</v>
      </c>
      <c r="CO222" s="40">
        <v>126819</v>
      </c>
      <c r="CP222" s="40">
        <v>28998</v>
      </c>
      <c r="CQ222" s="40">
        <v>134373</v>
      </c>
      <c r="CR222" s="40">
        <v>143163</v>
      </c>
      <c r="CS222" s="40">
        <v>20087</v>
      </c>
      <c r="CT222" s="40">
        <v>17234</v>
      </c>
    </row>
    <row r="223" spans="2:98">
      <c r="B223" s="32">
        <v>41916</v>
      </c>
      <c r="C223" s="41">
        <v>0.55826112164703856</v>
      </c>
      <c r="D223" s="41">
        <v>0.29826118438373239</v>
      </c>
      <c r="E223" s="41">
        <v>0.13471104424213326</v>
      </c>
      <c r="F223" s="38">
        <v>36122</v>
      </c>
      <c r="G223" s="39">
        <v>59808</v>
      </c>
      <c r="H223" s="39">
        <v>15184</v>
      </c>
      <c r="I223" s="39">
        <v>1322492</v>
      </c>
      <c r="J223" s="38">
        <v>1080941</v>
      </c>
      <c r="K223" s="38">
        <v>270333</v>
      </c>
      <c r="L223" s="38">
        <v>126492</v>
      </c>
      <c r="M223" s="39">
        <v>116051</v>
      </c>
      <c r="N223" s="39">
        <v>28982</v>
      </c>
      <c r="O223" s="38">
        <v>251363</v>
      </c>
      <c r="P223" s="39">
        <v>177471</v>
      </c>
      <c r="Q223" s="39">
        <v>78825</v>
      </c>
      <c r="R223" s="38">
        <v>415689</v>
      </c>
      <c r="S223" s="39">
        <v>312467</v>
      </c>
      <c r="T223" s="39">
        <v>89421</v>
      </c>
      <c r="U223" s="38">
        <v>217007</v>
      </c>
      <c r="V223" s="39">
        <v>166437</v>
      </c>
      <c r="W223" s="39">
        <v>44942</v>
      </c>
      <c r="X223" s="38">
        <v>17604</v>
      </c>
      <c r="Y223" s="39">
        <v>17423</v>
      </c>
      <c r="Z223" s="39">
        <v>4487</v>
      </c>
      <c r="AA223" s="38">
        <v>677745</v>
      </c>
      <c r="AB223" s="39">
        <v>1117703</v>
      </c>
      <c r="AC223" s="39">
        <v>283027</v>
      </c>
      <c r="AD223" s="38">
        <v>358551</v>
      </c>
      <c r="AE223" s="39">
        <v>938846</v>
      </c>
      <c r="AF223" s="39">
        <v>177583</v>
      </c>
      <c r="AG223" s="38">
        <v>25203</v>
      </c>
      <c r="AH223" s="39">
        <v>19851</v>
      </c>
      <c r="AI223" s="39">
        <v>5337</v>
      </c>
      <c r="AJ223" s="38">
        <v>100981</v>
      </c>
      <c r="AK223" s="39">
        <v>51364</v>
      </c>
      <c r="AL223" s="39">
        <v>10241</v>
      </c>
      <c r="AM223" s="38">
        <v>54446</v>
      </c>
      <c r="AN223" s="39">
        <v>28683</v>
      </c>
      <c r="AO223" s="39">
        <v>5082</v>
      </c>
      <c r="AP223" s="38">
        <v>160737</v>
      </c>
      <c r="AQ223" s="39">
        <v>89841</v>
      </c>
      <c r="AR223" s="39">
        <v>10298</v>
      </c>
      <c r="AS223" s="38">
        <v>216162</v>
      </c>
      <c r="AT223" s="39">
        <v>35502</v>
      </c>
      <c r="AU223" s="39">
        <v>11141</v>
      </c>
      <c r="AV223" s="38">
        <v>113060</v>
      </c>
      <c r="AW223" s="39">
        <v>139879</v>
      </c>
      <c r="AX223" s="39">
        <v>15895</v>
      </c>
      <c r="AY223" s="38">
        <v>229630</v>
      </c>
      <c r="AZ223" s="39">
        <v>142370</v>
      </c>
      <c r="BA223" s="39">
        <v>28315</v>
      </c>
      <c r="BB223" s="38">
        <v>57193</v>
      </c>
      <c r="BC223" s="39">
        <v>34031</v>
      </c>
      <c r="BD223" s="39">
        <v>5884</v>
      </c>
      <c r="BE223" s="38">
        <v>6865</v>
      </c>
      <c r="BF223" s="39">
        <v>6137</v>
      </c>
      <c r="BG223" s="39">
        <v>1558</v>
      </c>
      <c r="BH223" s="40">
        <v>192359</v>
      </c>
      <c r="BI223" s="40">
        <v>107305</v>
      </c>
      <c r="BJ223" s="40">
        <v>34511</v>
      </c>
      <c r="BK223" s="40">
        <v>103511</v>
      </c>
      <c r="BL223" s="40">
        <v>29256</v>
      </c>
      <c r="BM223" s="40">
        <v>14460</v>
      </c>
      <c r="BN223" s="40">
        <v>32221</v>
      </c>
      <c r="BO223" s="40">
        <v>10004</v>
      </c>
      <c r="BP223" s="40">
        <v>18981</v>
      </c>
      <c r="BQ223" s="40">
        <v>216916</v>
      </c>
      <c r="BR223" s="40">
        <v>82995</v>
      </c>
      <c r="BS223" s="40">
        <v>45318</v>
      </c>
      <c r="BT223" s="40">
        <v>64509</v>
      </c>
      <c r="BU223" s="40">
        <v>34798</v>
      </c>
      <c r="BV223" s="40">
        <v>16239</v>
      </c>
      <c r="BW223" s="40">
        <v>124130</v>
      </c>
      <c r="BX223" s="40">
        <v>142875</v>
      </c>
      <c r="BY223" s="40">
        <v>7239</v>
      </c>
      <c r="BZ223" s="40">
        <v>170467</v>
      </c>
      <c r="CA223" s="40">
        <v>276838</v>
      </c>
      <c r="CB223" s="40">
        <v>86858</v>
      </c>
      <c r="CC223" s="40">
        <v>10811</v>
      </c>
      <c r="CD223" s="40">
        <v>3104</v>
      </c>
      <c r="CE223" s="40">
        <v>4761</v>
      </c>
      <c r="CF223" s="40">
        <v>100503</v>
      </c>
      <c r="CG223" s="40">
        <v>54235</v>
      </c>
      <c r="CH223" s="40">
        <v>13797</v>
      </c>
      <c r="CI223" s="40">
        <v>474477</v>
      </c>
      <c r="CJ223" s="40">
        <v>158815</v>
      </c>
      <c r="CK223" s="40">
        <v>102581</v>
      </c>
      <c r="CL223" s="40">
        <v>1973</v>
      </c>
      <c r="CM223" s="40">
        <v>1199</v>
      </c>
      <c r="CN223" s="40">
        <v>317</v>
      </c>
      <c r="CO223" s="40">
        <v>135445</v>
      </c>
      <c r="CP223" s="40">
        <v>31783</v>
      </c>
      <c r="CQ223" s="40">
        <v>22057</v>
      </c>
      <c r="CR223" s="40">
        <v>147561</v>
      </c>
      <c r="CS223" s="40">
        <v>21187</v>
      </c>
      <c r="CT223" s="40">
        <v>18540</v>
      </c>
    </row>
    <row r="224" spans="2:98">
      <c r="B224" s="32">
        <v>41915</v>
      </c>
      <c r="C224" s="41">
        <v>0.55826112164703856</v>
      </c>
      <c r="D224" s="41">
        <v>0.29826118438373239</v>
      </c>
      <c r="E224" s="41">
        <v>0.13471104424213326</v>
      </c>
      <c r="F224" s="38">
        <v>34262</v>
      </c>
      <c r="G224" s="39">
        <v>56197</v>
      </c>
      <c r="H224" s="39">
        <v>13879</v>
      </c>
      <c r="I224" s="39">
        <v>1322492</v>
      </c>
      <c r="J224" s="38">
        <v>1122495</v>
      </c>
      <c r="K224" s="38">
        <v>293181</v>
      </c>
      <c r="L224" s="38">
        <v>125420</v>
      </c>
      <c r="M224" s="39">
        <v>120183</v>
      </c>
      <c r="N224" s="39">
        <v>30113</v>
      </c>
      <c r="O224" s="38">
        <v>241351</v>
      </c>
      <c r="P224" s="39">
        <v>171089</v>
      </c>
      <c r="Q224" s="39">
        <v>73661</v>
      </c>
      <c r="R224" s="38">
        <v>428506</v>
      </c>
      <c r="S224" s="39">
        <v>324261</v>
      </c>
      <c r="T224" s="39">
        <v>95028</v>
      </c>
      <c r="U224" s="38">
        <v>222373</v>
      </c>
      <c r="V224" s="39">
        <v>176089</v>
      </c>
      <c r="W224" s="39">
        <v>48792</v>
      </c>
      <c r="X224" s="38">
        <v>17852</v>
      </c>
      <c r="Y224" s="39">
        <v>18348</v>
      </c>
      <c r="Z224" s="39">
        <v>4869</v>
      </c>
      <c r="AA224" s="38">
        <v>672773</v>
      </c>
      <c r="AB224" s="39">
        <v>1111254</v>
      </c>
      <c r="AC224" s="39">
        <v>288862</v>
      </c>
      <c r="AD224" s="38">
        <v>361608</v>
      </c>
      <c r="AE224" s="39">
        <v>930537</v>
      </c>
      <c r="AF224" s="39">
        <v>180819</v>
      </c>
      <c r="AG224" s="38">
        <v>24570</v>
      </c>
      <c r="AH224" s="39">
        <v>19003</v>
      </c>
      <c r="AI224" s="39">
        <v>5346</v>
      </c>
      <c r="AJ224" s="38">
        <v>107071</v>
      </c>
      <c r="AK224" s="39">
        <v>57986</v>
      </c>
      <c r="AL224" s="39">
        <v>10917</v>
      </c>
      <c r="AM224" s="38">
        <v>57335</v>
      </c>
      <c r="AN224" s="39">
        <v>31934</v>
      </c>
      <c r="AO224" s="39">
        <v>5542</v>
      </c>
      <c r="AP224" s="38">
        <v>164412</v>
      </c>
      <c r="AQ224" s="39">
        <v>91392</v>
      </c>
      <c r="AR224" s="39">
        <v>10740</v>
      </c>
      <c r="AS224" s="38">
        <v>227053</v>
      </c>
      <c r="AT224" s="39">
        <v>38073</v>
      </c>
      <c r="AU224" s="39">
        <v>12142</v>
      </c>
      <c r="AV224" s="38">
        <v>114509</v>
      </c>
      <c r="AW224" s="39">
        <v>144786</v>
      </c>
      <c r="AX224" s="39">
        <v>16953</v>
      </c>
      <c r="AY224" s="38">
        <v>239711</v>
      </c>
      <c r="AZ224" s="39">
        <v>152737</v>
      </c>
      <c r="BA224" s="39">
        <v>29932</v>
      </c>
      <c r="BB224" s="38">
        <v>57738</v>
      </c>
      <c r="BC224" s="39">
        <v>35634</v>
      </c>
      <c r="BD224" s="39">
        <v>6363</v>
      </c>
      <c r="BE224" s="38">
        <v>6769</v>
      </c>
      <c r="BF224" s="39">
        <v>5941</v>
      </c>
      <c r="BG224" s="39">
        <v>1491</v>
      </c>
      <c r="BH224" s="40">
        <v>183279</v>
      </c>
      <c r="BI224" s="40">
        <v>101427</v>
      </c>
      <c r="BJ224" s="40">
        <v>33635</v>
      </c>
      <c r="BK224" s="40">
        <v>102860</v>
      </c>
      <c r="BL224" s="40">
        <v>28365</v>
      </c>
      <c r="BM224" s="40">
        <v>13465</v>
      </c>
      <c r="BN224" s="40">
        <v>33543</v>
      </c>
      <c r="BO224" s="40">
        <v>10586</v>
      </c>
      <c r="BP224" s="40">
        <v>19444</v>
      </c>
      <c r="BQ224" s="40">
        <v>220202</v>
      </c>
      <c r="BR224" s="40">
        <v>84334</v>
      </c>
      <c r="BS224" s="40">
        <v>44171</v>
      </c>
      <c r="BT224" s="40">
        <v>62152</v>
      </c>
      <c r="BU224" s="40">
        <v>36508</v>
      </c>
      <c r="BV224" s="40">
        <v>17573</v>
      </c>
      <c r="BW224" s="40">
        <v>135395</v>
      </c>
      <c r="BX224" s="40">
        <v>137433</v>
      </c>
      <c r="BY224" s="40">
        <v>6811</v>
      </c>
      <c r="BZ224" s="40">
        <v>175050</v>
      </c>
      <c r="CA224" s="40">
        <v>270848</v>
      </c>
      <c r="CB224" s="40">
        <v>93567</v>
      </c>
      <c r="CC224" s="40">
        <v>6526</v>
      </c>
      <c r="CD224" s="40">
        <v>3295</v>
      </c>
      <c r="CE224" s="40">
        <v>5012</v>
      </c>
      <c r="CF224" s="40">
        <v>104395</v>
      </c>
      <c r="CG224" s="40">
        <v>56000</v>
      </c>
      <c r="CH224" s="40">
        <v>15276</v>
      </c>
      <c r="CI224" s="40">
        <v>484877</v>
      </c>
      <c r="CJ224" s="40">
        <v>166848</v>
      </c>
      <c r="CK224" s="40">
        <v>115438</v>
      </c>
      <c r="CL224" s="40">
        <v>1973</v>
      </c>
      <c r="CM224" s="40">
        <v>962</v>
      </c>
      <c r="CN224" s="40">
        <v>305</v>
      </c>
      <c r="CO224" s="40">
        <v>162252</v>
      </c>
      <c r="CP224" s="40">
        <v>35140</v>
      </c>
      <c r="CQ224" s="40">
        <v>23677</v>
      </c>
      <c r="CR224" s="40">
        <v>153560</v>
      </c>
      <c r="CS224" s="40">
        <v>22083</v>
      </c>
      <c r="CT224" s="40">
        <v>18789</v>
      </c>
    </row>
    <row r="225" spans="2:98">
      <c r="B225" s="32">
        <v>41914</v>
      </c>
      <c r="C225" s="41">
        <v>0.55536841883943755</v>
      </c>
      <c r="D225" s="41">
        <v>0.30417929317046233</v>
      </c>
      <c r="E225" s="41">
        <v>0.13165790835533564</v>
      </c>
      <c r="F225" s="38">
        <v>34901</v>
      </c>
      <c r="G225" s="39">
        <v>53386</v>
      </c>
      <c r="H225" s="39">
        <v>13001</v>
      </c>
      <c r="I225" s="39">
        <v>1185998</v>
      </c>
      <c r="J225" s="38">
        <v>1146407</v>
      </c>
      <c r="K225" s="38">
        <v>347662</v>
      </c>
      <c r="L225" s="38">
        <v>124652</v>
      </c>
      <c r="M225" s="39">
        <v>127493</v>
      </c>
      <c r="N225" s="39">
        <v>32153</v>
      </c>
      <c r="O225" s="38">
        <v>236991</v>
      </c>
      <c r="P225" s="39">
        <v>162151</v>
      </c>
      <c r="Q225" s="39">
        <v>66756</v>
      </c>
      <c r="R225" s="38">
        <v>468891</v>
      </c>
      <c r="S225" s="39">
        <v>327742</v>
      </c>
      <c r="T225" s="39">
        <v>120224</v>
      </c>
      <c r="U225" s="38">
        <v>239722</v>
      </c>
      <c r="V225" s="39">
        <v>188866</v>
      </c>
      <c r="W225" s="39">
        <v>54885</v>
      </c>
      <c r="X225" s="38">
        <v>20167</v>
      </c>
      <c r="Y225" s="39">
        <v>19938</v>
      </c>
      <c r="Z225" s="39">
        <v>7115</v>
      </c>
      <c r="AA225" s="38">
        <v>698828</v>
      </c>
      <c r="AB225" s="39">
        <v>1100336</v>
      </c>
      <c r="AC225" s="39">
        <v>296373</v>
      </c>
      <c r="AD225" s="38">
        <v>374328</v>
      </c>
      <c r="AE225" s="39">
        <v>923501</v>
      </c>
      <c r="AF225" s="39">
        <v>186255</v>
      </c>
      <c r="AG225" s="38">
        <v>23989</v>
      </c>
      <c r="AH225" s="39">
        <v>17449</v>
      </c>
      <c r="AI225" s="39">
        <v>5990</v>
      </c>
      <c r="AJ225" s="38">
        <v>106335</v>
      </c>
      <c r="AK225" s="39">
        <v>64328</v>
      </c>
      <c r="AL225" s="39">
        <v>14932</v>
      </c>
      <c r="AM225" s="38">
        <v>58680</v>
      </c>
      <c r="AN225" s="39">
        <v>34281</v>
      </c>
      <c r="AO225" s="39">
        <v>7328</v>
      </c>
      <c r="AP225" s="38">
        <v>172955</v>
      </c>
      <c r="AQ225" s="39">
        <v>92715</v>
      </c>
      <c r="AR225" s="39">
        <v>14151</v>
      </c>
      <c r="AS225" s="38">
        <v>239533</v>
      </c>
      <c r="AT225" s="39">
        <v>38896</v>
      </c>
      <c r="AU225" s="39">
        <v>13467</v>
      </c>
      <c r="AV225" s="38">
        <v>122736</v>
      </c>
      <c r="AW225" s="39">
        <v>155055</v>
      </c>
      <c r="AX225" s="39">
        <v>21969</v>
      </c>
      <c r="AY225" s="38">
        <v>252189</v>
      </c>
      <c r="AZ225" s="39">
        <v>160500</v>
      </c>
      <c r="BA225" s="39">
        <v>36367</v>
      </c>
      <c r="BB225" s="38">
        <v>55146</v>
      </c>
      <c r="BC225" s="39">
        <v>34955</v>
      </c>
      <c r="BD225" s="39">
        <v>7506</v>
      </c>
      <c r="BE225" s="38">
        <v>6805</v>
      </c>
      <c r="BF225" s="39">
        <v>5661</v>
      </c>
      <c r="BG225" s="39">
        <v>1924</v>
      </c>
      <c r="BH225" s="40">
        <v>176271</v>
      </c>
      <c r="BI225" s="40">
        <v>96245</v>
      </c>
      <c r="BJ225" s="40">
        <v>33398</v>
      </c>
      <c r="BK225" s="40">
        <v>105771</v>
      </c>
      <c r="BL225" s="40">
        <v>27669</v>
      </c>
      <c r="BM225" s="40">
        <v>14907</v>
      </c>
      <c r="BN225" s="40">
        <v>34809</v>
      </c>
      <c r="BO225" s="40">
        <v>10915</v>
      </c>
      <c r="BP225" s="40">
        <v>20822</v>
      </c>
      <c r="BQ225" s="40">
        <v>218048</v>
      </c>
      <c r="BR225" s="40">
        <v>86021</v>
      </c>
      <c r="BS225" s="40">
        <v>47534</v>
      </c>
      <c r="BT225" s="40">
        <v>64202</v>
      </c>
      <c r="BU225" s="40">
        <v>40370</v>
      </c>
      <c r="BV225" s="40">
        <v>22296</v>
      </c>
      <c r="BW225" s="40">
        <v>130074</v>
      </c>
      <c r="BX225" s="40">
        <v>149377</v>
      </c>
      <c r="BY225" s="40">
        <v>10223</v>
      </c>
      <c r="BZ225" s="40">
        <v>159102</v>
      </c>
      <c r="CA225" s="40">
        <v>318676</v>
      </c>
      <c r="CB225" s="40">
        <v>122322</v>
      </c>
      <c r="CC225" s="40">
        <v>11095</v>
      </c>
      <c r="CD225" s="40">
        <v>3690</v>
      </c>
      <c r="CE225" s="40">
        <v>6340</v>
      </c>
      <c r="CF225" s="40">
        <v>105451</v>
      </c>
      <c r="CG225" s="40">
        <v>61065</v>
      </c>
      <c r="CH225" s="40">
        <v>20453</v>
      </c>
      <c r="CI225" s="40">
        <v>506037</v>
      </c>
      <c r="CJ225" s="40">
        <v>174056</v>
      </c>
      <c r="CK225" s="40">
        <v>126386</v>
      </c>
      <c r="CL225" s="40">
        <v>1921</v>
      </c>
      <c r="CM225" s="40">
        <v>898</v>
      </c>
      <c r="CN225" s="40">
        <v>317</v>
      </c>
      <c r="CO225" s="40">
        <v>177077</v>
      </c>
      <c r="CP225" s="40">
        <v>38481</v>
      </c>
      <c r="CQ225" s="40">
        <v>26001</v>
      </c>
      <c r="CR225" s="40">
        <v>161218</v>
      </c>
      <c r="CS225" s="40">
        <v>23564</v>
      </c>
      <c r="CT225" s="40">
        <v>21340</v>
      </c>
    </row>
    <row r="226" spans="2:98">
      <c r="B226" s="32">
        <v>41913</v>
      </c>
      <c r="C226" s="41">
        <v>0.5656384888638657</v>
      </c>
      <c r="D226" s="41">
        <v>0.28766146344203197</v>
      </c>
      <c r="E226" s="41">
        <v>0.13780625543470856</v>
      </c>
      <c r="F226" s="38">
        <v>68237</v>
      </c>
      <c r="G226" s="39">
        <v>112738</v>
      </c>
      <c r="H226" s="39">
        <v>29516</v>
      </c>
      <c r="I226" s="39">
        <v>1185998</v>
      </c>
      <c r="J226" s="38">
        <v>1185298</v>
      </c>
      <c r="K226" s="38">
        <v>304218</v>
      </c>
      <c r="L226" s="38">
        <v>131529</v>
      </c>
      <c r="M226" s="39">
        <v>139204</v>
      </c>
      <c r="N226" s="39">
        <v>35824</v>
      </c>
      <c r="O226" s="38">
        <v>293672</v>
      </c>
      <c r="P226" s="39">
        <v>230932</v>
      </c>
      <c r="Q226" s="39">
        <v>102508</v>
      </c>
      <c r="R226" s="38">
        <v>448678</v>
      </c>
      <c r="S226" s="39">
        <v>360133</v>
      </c>
      <c r="T226" s="39">
        <v>115225</v>
      </c>
      <c r="U226" s="38">
        <v>220072</v>
      </c>
      <c r="V226" s="39">
        <v>167698</v>
      </c>
      <c r="W226" s="39">
        <v>49645</v>
      </c>
      <c r="X226" s="38">
        <v>23454</v>
      </c>
      <c r="Y226" s="39">
        <v>26786</v>
      </c>
      <c r="Z226" s="39">
        <v>7852</v>
      </c>
      <c r="AA226" s="38">
        <v>673385</v>
      </c>
      <c r="AB226" s="39">
        <v>1055731</v>
      </c>
      <c r="AC226" s="39">
        <v>283358</v>
      </c>
      <c r="AD226" s="38">
        <v>340677</v>
      </c>
      <c r="AE226" s="39">
        <v>892746</v>
      </c>
      <c r="AF226" s="39">
        <v>170063</v>
      </c>
      <c r="AG226" s="38">
        <v>30537</v>
      </c>
      <c r="AH226" s="39">
        <v>26470</v>
      </c>
      <c r="AI226" s="39">
        <v>7609</v>
      </c>
      <c r="AJ226" s="38">
        <v>138239</v>
      </c>
      <c r="AK226" s="39">
        <v>109117</v>
      </c>
      <c r="AL226" s="39">
        <v>23599</v>
      </c>
      <c r="AM226" s="38">
        <v>75616</v>
      </c>
      <c r="AN226" s="39">
        <v>59921</v>
      </c>
      <c r="AO226" s="39">
        <v>11113</v>
      </c>
      <c r="AP226" s="38">
        <v>167211</v>
      </c>
      <c r="AQ226" s="39">
        <v>104375</v>
      </c>
      <c r="AR226" s="39">
        <v>12992</v>
      </c>
      <c r="AS226" s="38">
        <v>242956</v>
      </c>
      <c r="AT226" s="39">
        <v>53686</v>
      </c>
      <c r="AU226" s="39">
        <v>15048</v>
      </c>
      <c r="AV226" s="38">
        <v>121120</v>
      </c>
      <c r="AW226" s="39">
        <v>186099</v>
      </c>
      <c r="AX226" s="39">
        <v>19247</v>
      </c>
      <c r="AY226" s="38">
        <v>242731</v>
      </c>
      <c r="AZ226" s="39">
        <v>201242</v>
      </c>
      <c r="BA226" s="39">
        <v>40846</v>
      </c>
      <c r="BB226" s="38">
        <v>61273</v>
      </c>
      <c r="BC226" s="39">
        <v>59373</v>
      </c>
      <c r="BD226" s="39">
        <v>10260</v>
      </c>
      <c r="BE226" s="38">
        <v>8822</v>
      </c>
      <c r="BF226" s="39">
        <v>8890</v>
      </c>
      <c r="BG226" s="39">
        <v>2251</v>
      </c>
      <c r="BH226" s="40">
        <v>170582</v>
      </c>
      <c r="BI226" s="40">
        <v>114336</v>
      </c>
      <c r="BJ226" s="40">
        <v>36033</v>
      </c>
      <c r="BK226" s="40">
        <v>117262</v>
      </c>
      <c r="BL226" s="40">
        <v>71214</v>
      </c>
      <c r="BM226" s="40">
        <v>37088</v>
      </c>
      <c r="BN226" s="40">
        <v>36026</v>
      </c>
      <c r="BO226" s="40">
        <v>8772</v>
      </c>
      <c r="BP226" s="40">
        <v>20945</v>
      </c>
      <c r="BQ226" s="40">
        <v>220400</v>
      </c>
      <c r="BR226" s="40">
        <v>58357</v>
      </c>
      <c r="BS226" s="40">
        <v>32474</v>
      </c>
      <c r="BT226" s="40">
        <v>73139</v>
      </c>
      <c r="BU226" s="40">
        <v>47493</v>
      </c>
      <c r="BV226" s="40">
        <v>19503</v>
      </c>
      <c r="BW226" s="40">
        <v>165924</v>
      </c>
      <c r="BX226" s="40">
        <v>190867</v>
      </c>
      <c r="BY226" s="40">
        <v>11221</v>
      </c>
      <c r="BZ226" s="40">
        <v>191675</v>
      </c>
      <c r="CA226" s="40">
        <v>246269</v>
      </c>
      <c r="CB226" s="40">
        <v>88142</v>
      </c>
      <c r="CC226" s="40">
        <v>8536</v>
      </c>
      <c r="CD226" s="40">
        <v>7685</v>
      </c>
      <c r="CE226" s="40">
        <v>12825</v>
      </c>
      <c r="CF226" s="40">
        <v>114572</v>
      </c>
      <c r="CG226" s="40">
        <v>66923</v>
      </c>
      <c r="CH226" s="40">
        <v>19412</v>
      </c>
      <c r="CI226" s="40">
        <v>548221</v>
      </c>
      <c r="CJ226" s="40">
        <v>135351</v>
      </c>
      <c r="CK226" s="40">
        <v>103502</v>
      </c>
      <c r="CL226" s="40">
        <v>2241</v>
      </c>
      <c r="CM226" s="40">
        <v>887</v>
      </c>
      <c r="CN226" s="40">
        <v>357</v>
      </c>
      <c r="CO226" s="40">
        <v>174586</v>
      </c>
      <c r="CP226" s="40">
        <v>23763</v>
      </c>
      <c r="CQ226" s="40">
        <v>17930</v>
      </c>
      <c r="CR226" s="40">
        <v>174962</v>
      </c>
      <c r="CS226" s="40">
        <v>20795</v>
      </c>
      <c r="CT226" s="40">
        <v>19438</v>
      </c>
    </row>
    <row r="227" spans="2:98">
      <c r="B227" s="32">
        <v>41912</v>
      </c>
      <c r="C227" s="41">
        <v>0.56468616169690866</v>
      </c>
      <c r="D227" s="41">
        <v>0.28717714734276384</v>
      </c>
      <c r="E227" s="41">
        <v>0.13974931244546013</v>
      </c>
      <c r="F227" s="38">
        <v>96415</v>
      </c>
      <c r="G227" s="39">
        <v>164944</v>
      </c>
      <c r="H227" s="39">
        <v>41760</v>
      </c>
      <c r="I227" s="39">
        <v>1185998</v>
      </c>
      <c r="J227" s="38">
        <v>1189359</v>
      </c>
      <c r="K227" s="38">
        <v>275511</v>
      </c>
      <c r="L227" s="38">
        <v>138861</v>
      </c>
      <c r="M227" s="39">
        <v>150814</v>
      </c>
      <c r="N227" s="39">
        <v>34975</v>
      </c>
      <c r="O227" s="38">
        <v>339638</v>
      </c>
      <c r="P227" s="39">
        <v>272562</v>
      </c>
      <c r="Q227" s="39">
        <v>113903</v>
      </c>
      <c r="R227" s="38">
        <v>458956</v>
      </c>
      <c r="S227" s="39">
        <v>390093</v>
      </c>
      <c r="T227" s="39">
        <v>117482</v>
      </c>
      <c r="U227" s="38">
        <v>213992</v>
      </c>
      <c r="V227" s="39">
        <v>153307</v>
      </c>
      <c r="W227" s="39">
        <v>42864</v>
      </c>
      <c r="X227" s="38">
        <v>26953</v>
      </c>
      <c r="Y227" s="39">
        <v>30410</v>
      </c>
      <c r="Z227" s="39">
        <v>8779</v>
      </c>
      <c r="AA227" s="38">
        <v>552919</v>
      </c>
      <c r="AB227" s="39">
        <v>945316</v>
      </c>
      <c r="AC227" s="39">
        <v>229426</v>
      </c>
      <c r="AD227" s="38">
        <v>309524</v>
      </c>
      <c r="AE227" s="39">
        <v>885446</v>
      </c>
      <c r="AF227" s="39">
        <v>150077</v>
      </c>
      <c r="AG227" s="38">
        <v>34908</v>
      </c>
      <c r="AH227" s="39">
        <v>31870</v>
      </c>
      <c r="AI227" s="39">
        <v>8825</v>
      </c>
      <c r="AJ227" s="38">
        <v>138882</v>
      </c>
      <c r="AK227" s="39">
        <v>117123</v>
      </c>
      <c r="AL227" s="39">
        <v>24228</v>
      </c>
      <c r="AM227" s="38">
        <v>74632</v>
      </c>
      <c r="AN227" s="39">
        <v>64973</v>
      </c>
      <c r="AO227" s="39">
        <v>11717</v>
      </c>
      <c r="AP227" s="38">
        <v>173926</v>
      </c>
      <c r="AQ227" s="39">
        <v>115691</v>
      </c>
      <c r="AR227" s="39">
        <v>13079</v>
      </c>
      <c r="AS227" s="38">
        <v>246975</v>
      </c>
      <c r="AT227" s="39">
        <v>54494</v>
      </c>
      <c r="AU227" s="39">
        <v>14409</v>
      </c>
      <c r="AV227" s="38">
        <v>115861</v>
      </c>
      <c r="AW227" s="39">
        <v>183477</v>
      </c>
      <c r="AX227" s="39">
        <v>16970</v>
      </c>
      <c r="AY227" s="38">
        <v>195289</v>
      </c>
      <c r="AZ227" s="39">
        <v>184348</v>
      </c>
      <c r="BA227" s="39">
        <v>35085</v>
      </c>
      <c r="BB227" s="38">
        <v>59757</v>
      </c>
      <c r="BC227" s="39">
        <v>64217</v>
      </c>
      <c r="BD227" s="39">
        <v>10964</v>
      </c>
      <c r="BE227" s="38">
        <v>9569</v>
      </c>
      <c r="BF227" s="39">
        <v>10116</v>
      </c>
      <c r="BG227" s="39">
        <v>2620</v>
      </c>
      <c r="BH227" s="40">
        <v>216094</v>
      </c>
      <c r="BI227" s="40">
        <v>133574</v>
      </c>
      <c r="BJ227" s="40">
        <v>39141</v>
      </c>
      <c r="BK227" s="40">
        <v>204784</v>
      </c>
      <c r="BL227" s="40">
        <v>90030</v>
      </c>
      <c r="BM227" s="40">
        <v>41619</v>
      </c>
      <c r="BN227" s="40">
        <v>28260</v>
      </c>
      <c r="BO227" s="40">
        <v>8554</v>
      </c>
      <c r="BP227" s="40">
        <v>20140</v>
      </c>
      <c r="BQ227" s="40">
        <v>176127</v>
      </c>
      <c r="BR227" s="40">
        <v>41565</v>
      </c>
      <c r="BS227" s="40">
        <v>24340</v>
      </c>
      <c r="BT227" s="40">
        <v>83760</v>
      </c>
      <c r="BU227" s="40">
        <v>34669</v>
      </c>
      <c r="BV227" s="40">
        <v>15971</v>
      </c>
      <c r="BW227" s="40">
        <v>179346</v>
      </c>
      <c r="BX227" s="40">
        <v>213984</v>
      </c>
      <c r="BY227" s="40">
        <v>11284</v>
      </c>
      <c r="BZ227" s="40">
        <v>159904</v>
      </c>
      <c r="CA227" s="40">
        <v>180154</v>
      </c>
      <c r="CB227" s="40">
        <v>59631</v>
      </c>
      <c r="CC227" s="40">
        <v>13598</v>
      </c>
      <c r="CD227" s="40">
        <v>7971</v>
      </c>
      <c r="CE227" s="40">
        <v>12538</v>
      </c>
      <c r="CF227" s="40">
        <v>118136</v>
      </c>
      <c r="CG227" s="40">
        <v>65784</v>
      </c>
      <c r="CH227" s="40">
        <v>16298</v>
      </c>
      <c r="CI227" s="40">
        <v>477891</v>
      </c>
      <c r="CJ227" s="40">
        <v>116627</v>
      </c>
      <c r="CK227" s="40">
        <v>100059</v>
      </c>
      <c r="CL227" s="40">
        <v>4688</v>
      </c>
      <c r="CM227" s="40">
        <v>1002</v>
      </c>
      <c r="CN227" s="40">
        <v>761</v>
      </c>
      <c r="CO227" s="40">
        <v>111328</v>
      </c>
      <c r="CP227" s="40">
        <v>16674</v>
      </c>
      <c r="CQ227" s="40">
        <v>13727</v>
      </c>
      <c r="CR227" s="40">
        <v>172812</v>
      </c>
      <c r="CS227" s="40">
        <v>19621</v>
      </c>
      <c r="CT227" s="40">
        <v>15897</v>
      </c>
    </row>
    <row r="228" spans="2:98">
      <c r="B228" s="32">
        <v>41911</v>
      </c>
      <c r="C228" s="41">
        <v>0.56468616169690866</v>
      </c>
      <c r="D228" s="41">
        <v>0.28717714734276384</v>
      </c>
      <c r="E228" s="41">
        <v>0.13974931244546013</v>
      </c>
      <c r="F228" s="38">
        <v>101470</v>
      </c>
      <c r="G228" s="39">
        <v>160012</v>
      </c>
      <c r="H228" s="39">
        <v>42368</v>
      </c>
      <c r="I228" s="39">
        <v>1185998</v>
      </c>
      <c r="J228" s="38">
        <v>1213000</v>
      </c>
      <c r="K228" s="38">
        <v>283170</v>
      </c>
      <c r="L228" s="38">
        <v>146023</v>
      </c>
      <c r="M228" s="39">
        <v>165614</v>
      </c>
      <c r="N228" s="39">
        <v>33783</v>
      </c>
      <c r="O228" s="38">
        <v>389759</v>
      </c>
      <c r="P228" s="39">
        <v>303758</v>
      </c>
      <c r="Q228" s="39">
        <v>109415</v>
      </c>
      <c r="R228" s="38">
        <v>474324</v>
      </c>
      <c r="S228" s="39">
        <v>452921</v>
      </c>
      <c r="T228" s="39">
        <v>122800</v>
      </c>
      <c r="U228" s="38">
        <v>187450</v>
      </c>
      <c r="V228" s="39">
        <v>169505</v>
      </c>
      <c r="W228" s="39">
        <v>46506</v>
      </c>
      <c r="X228" s="38">
        <v>29563</v>
      </c>
      <c r="Y228" s="39">
        <v>41088</v>
      </c>
      <c r="Z228" s="39">
        <v>9560</v>
      </c>
      <c r="AA228" s="38">
        <v>574532</v>
      </c>
      <c r="AB228" s="39">
        <v>939961</v>
      </c>
      <c r="AC228" s="39">
        <v>239109</v>
      </c>
      <c r="AD228" s="38">
        <v>238411</v>
      </c>
      <c r="AE228" s="39">
        <v>896242</v>
      </c>
      <c r="AF228" s="39">
        <v>153603</v>
      </c>
      <c r="AG228" s="38">
        <v>36754</v>
      </c>
      <c r="AH228" s="39">
        <v>40473</v>
      </c>
      <c r="AI228" s="39">
        <v>9268</v>
      </c>
      <c r="AJ228" s="38">
        <v>133474</v>
      </c>
      <c r="AK228" s="39">
        <v>130971</v>
      </c>
      <c r="AL228" s="39">
        <v>23603</v>
      </c>
      <c r="AM228" s="38">
        <v>72098</v>
      </c>
      <c r="AN228" s="39">
        <v>78365</v>
      </c>
      <c r="AO228" s="39">
        <v>11191</v>
      </c>
      <c r="AP228" s="38">
        <v>166955</v>
      </c>
      <c r="AQ228" s="39">
        <v>112689</v>
      </c>
      <c r="AR228" s="39">
        <v>11536</v>
      </c>
      <c r="AS228" s="38">
        <v>254655</v>
      </c>
      <c r="AT228" s="39">
        <v>59195</v>
      </c>
      <c r="AU228" s="39">
        <v>15374</v>
      </c>
      <c r="AV228" s="38">
        <v>122851</v>
      </c>
      <c r="AW228" s="39">
        <v>227520</v>
      </c>
      <c r="AX228" s="39">
        <v>17632</v>
      </c>
      <c r="AY228" s="38">
        <v>185391</v>
      </c>
      <c r="AZ228" s="39">
        <v>197505</v>
      </c>
      <c r="BA228" s="39">
        <v>31598</v>
      </c>
      <c r="BB228" s="38">
        <v>44277</v>
      </c>
      <c r="BC228" s="39">
        <v>77414</v>
      </c>
      <c r="BD228" s="39">
        <v>9817</v>
      </c>
      <c r="BE228" s="38">
        <v>11243</v>
      </c>
      <c r="BF228" s="39">
        <v>16140</v>
      </c>
      <c r="BG228" s="39">
        <v>3003</v>
      </c>
      <c r="BH228" s="40">
        <v>245773</v>
      </c>
      <c r="BI228" s="40">
        <v>136344</v>
      </c>
      <c r="BJ228" s="40">
        <v>37994</v>
      </c>
      <c r="BK228" s="40">
        <v>223278</v>
      </c>
      <c r="BL228" s="40">
        <v>98842</v>
      </c>
      <c r="BM228" s="40">
        <v>34918</v>
      </c>
      <c r="BN228" s="40">
        <v>25397</v>
      </c>
      <c r="BO228" s="40">
        <v>9013</v>
      </c>
      <c r="BP228" s="40">
        <v>20364</v>
      </c>
      <c r="BQ228" s="40">
        <v>147764</v>
      </c>
      <c r="BR228" s="40">
        <v>43538</v>
      </c>
      <c r="BS228" s="40">
        <v>23031</v>
      </c>
      <c r="BT228" s="40">
        <v>59367</v>
      </c>
      <c r="BU228" s="40">
        <v>45599</v>
      </c>
      <c r="BV228" s="40">
        <v>16917</v>
      </c>
      <c r="BW228" s="40">
        <v>180939</v>
      </c>
      <c r="BX228" s="40">
        <v>239145</v>
      </c>
      <c r="BY228" s="40">
        <v>11350</v>
      </c>
      <c r="BZ228" s="40">
        <v>144219</v>
      </c>
      <c r="CA228" s="40">
        <v>226375</v>
      </c>
      <c r="CB228" s="40">
        <v>64159</v>
      </c>
      <c r="CC228" s="40">
        <v>13331</v>
      </c>
      <c r="CD228" s="40">
        <v>8330</v>
      </c>
      <c r="CE228" s="40">
        <v>10499</v>
      </c>
      <c r="CF228" s="40">
        <v>110026</v>
      </c>
      <c r="CG228" s="40">
        <v>76987</v>
      </c>
      <c r="CH228" s="40">
        <v>16887</v>
      </c>
      <c r="CI228" s="40">
        <v>403938</v>
      </c>
      <c r="CJ228" s="40">
        <v>138624</v>
      </c>
      <c r="CK228" s="40">
        <v>104498</v>
      </c>
      <c r="CL228" s="40">
        <v>5358</v>
      </c>
      <c r="CM228" s="40">
        <v>2259</v>
      </c>
      <c r="CN228" s="40">
        <v>790</v>
      </c>
      <c r="CO228" s="40">
        <v>75610</v>
      </c>
      <c r="CP228" s="40">
        <v>16095</v>
      </c>
      <c r="CQ228" s="40">
        <v>13235</v>
      </c>
      <c r="CR228" s="40">
        <v>143545</v>
      </c>
      <c r="CS228" s="40">
        <v>19902</v>
      </c>
      <c r="CT228" s="40">
        <v>16689</v>
      </c>
    </row>
    <row r="229" spans="2:98">
      <c r="B229" s="32">
        <v>41910</v>
      </c>
      <c r="C229" s="41">
        <v>0.56468616169690866</v>
      </c>
      <c r="D229" s="41">
        <v>0.28717714734276384</v>
      </c>
      <c r="E229" s="41">
        <v>0.13974931244546013</v>
      </c>
      <c r="F229" s="38">
        <v>73778</v>
      </c>
      <c r="G229" s="39">
        <v>111621</v>
      </c>
      <c r="H229" s="38">
        <v>48766</v>
      </c>
      <c r="I229" s="39">
        <v>1185998</v>
      </c>
      <c r="J229" s="38">
        <v>1107976</v>
      </c>
      <c r="K229" s="38">
        <v>283154</v>
      </c>
      <c r="L229" s="38">
        <v>123107</v>
      </c>
      <c r="M229" s="39">
        <v>131060</v>
      </c>
      <c r="N229" s="38">
        <v>33679.5</v>
      </c>
      <c r="O229" s="38">
        <v>366706</v>
      </c>
      <c r="P229" s="39">
        <v>268150</v>
      </c>
      <c r="Q229" s="38">
        <v>110298.5</v>
      </c>
      <c r="R229" s="38">
        <v>422884</v>
      </c>
      <c r="S229" s="39">
        <v>366420</v>
      </c>
      <c r="T229" s="38">
        <v>120906</v>
      </c>
      <c r="U229" s="38">
        <v>185893</v>
      </c>
      <c r="V229" s="39">
        <v>158229</v>
      </c>
      <c r="W229" s="38">
        <v>44998.5</v>
      </c>
      <c r="X229" s="38">
        <v>25432</v>
      </c>
      <c r="Y229" s="39">
        <v>34491</v>
      </c>
      <c r="Z229" s="38">
        <v>10044.5</v>
      </c>
      <c r="AA229" s="38">
        <v>658582</v>
      </c>
      <c r="AB229" s="39">
        <v>971502</v>
      </c>
      <c r="AC229" s="38">
        <v>234353</v>
      </c>
      <c r="AD229" s="38">
        <v>284307</v>
      </c>
      <c r="AE229" s="39">
        <v>968323</v>
      </c>
      <c r="AF229" s="38">
        <v>138340.5</v>
      </c>
      <c r="AG229" s="38">
        <v>32452</v>
      </c>
      <c r="AH229" s="39">
        <v>36166</v>
      </c>
      <c r="AI229" s="38">
        <v>9727.5</v>
      </c>
      <c r="AJ229" s="38">
        <v>96884</v>
      </c>
      <c r="AK229" s="39">
        <v>84341</v>
      </c>
      <c r="AL229" s="38">
        <v>23764.5</v>
      </c>
      <c r="AM229" s="38">
        <v>55224</v>
      </c>
      <c r="AN229" s="39">
        <v>54575</v>
      </c>
      <c r="AO229" s="38">
        <v>11291.5</v>
      </c>
      <c r="AP229" s="38">
        <v>164467</v>
      </c>
      <c r="AQ229" s="39">
        <v>91716</v>
      </c>
      <c r="AR229" s="38">
        <v>11479</v>
      </c>
      <c r="AS229" s="38">
        <v>240238</v>
      </c>
      <c r="AT229" s="39">
        <v>47769</v>
      </c>
      <c r="AU229" s="38">
        <v>15116.5</v>
      </c>
      <c r="AV229" s="38">
        <v>126375</v>
      </c>
      <c r="AW229" s="39">
        <v>236897</v>
      </c>
      <c r="AX229" s="38">
        <v>17272.5</v>
      </c>
      <c r="AY229" s="38">
        <v>197055</v>
      </c>
      <c r="AZ229" s="39">
        <v>181257</v>
      </c>
      <c r="BA229" s="38">
        <v>30565.5</v>
      </c>
      <c r="BB229" s="38">
        <v>40195</v>
      </c>
      <c r="BC229" s="39">
        <v>48239</v>
      </c>
      <c r="BD229" s="38">
        <v>9997.5</v>
      </c>
      <c r="BE229" s="38">
        <v>8114</v>
      </c>
      <c r="BF229" s="39">
        <v>11774</v>
      </c>
      <c r="BG229" s="38">
        <v>2922.5</v>
      </c>
      <c r="BH229" s="40">
        <v>239491</v>
      </c>
      <c r="BI229" s="40">
        <v>150675</v>
      </c>
      <c r="BJ229" s="40">
        <v>39976.5</v>
      </c>
      <c r="BK229" s="40">
        <v>204060</v>
      </c>
      <c r="BL229" s="40">
        <v>73545</v>
      </c>
      <c r="BM229" s="40">
        <v>36745.5</v>
      </c>
      <c r="BN229" s="40">
        <v>27807</v>
      </c>
      <c r="BO229" s="40">
        <v>9583</v>
      </c>
      <c r="BP229" s="40">
        <v>19949.5</v>
      </c>
      <c r="BQ229" s="40">
        <v>151098</v>
      </c>
      <c r="BR229" s="40">
        <v>81171</v>
      </c>
      <c r="BS229" s="40">
        <v>21918</v>
      </c>
      <c r="BT229" s="40">
        <v>66342</v>
      </c>
      <c r="BU229" s="40">
        <v>43202</v>
      </c>
      <c r="BV229" s="40">
        <v>16077.5</v>
      </c>
      <c r="BW229" s="40">
        <v>178925</v>
      </c>
      <c r="BX229" s="40">
        <v>185555</v>
      </c>
      <c r="BY229" s="40">
        <v>9414</v>
      </c>
      <c r="BZ229" s="40">
        <v>191071</v>
      </c>
      <c r="CA229" s="40">
        <v>283466</v>
      </c>
      <c r="CB229" s="40">
        <v>59997</v>
      </c>
      <c r="CC229" s="40">
        <v>19483</v>
      </c>
      <c r="CD229" s="40">
        <v>5895</v>
      </c>
      <c r="CE229" s="40">
        <v>11083</v>
      </c>
      <c r="CF229" s="40">
        <v>113989</v>
      </c>
      <c r="CG229" s="40">
        <v>68029</v>
      </c>
      <c r="CH229" s="40">
        <v>17829.5</v>
      </c>
      <c r="CI229" s="40">
        <v>440293</v>
      </c>
      <c r="CJ229" s="40">
        <v>144877</v>
      </c>
      <c r="CK229" s="40">
        <v>104897</v>
      </c>
      <c r="CL229" s="40">
        <v>4641</v>
      </c>
      <c r="CM229" s="40">
        <v>2419</v>
      </c>
      <c r="CN229" s="40">
        <v>678</v>
      </c>
      <c r="CO229" s="40">
        <v>86627</v>
      </c>
      <c r="CP229" s="40">
        <v>24019</v>
      </c>
      <c r="CQ229" s="40">
        <v>12014</v>
      </c>
      <c r="CR229" s="40">
        <v>132228</v>
      </c>
      <c r="CS229" s="40">
        <v>20815</v>
      </c>
      <c r="CT229" s="40">
        <v>15998.5</v>
      </c>
    </row>
    <row r="230" spans="2:98">
      <c r="B230" s="32">
        <v>41909</v>
      </c>
      <c r="C230" s="41">
        <v>0.56468616169690866</v>
      </c>
      <c r="D230" s="41">
        <v>0.28717714734276384</v>
      </c>
      <c r="E230" s="41">
        <v>0.13974931244546013</v>
      </c>
      <c r="F230" s="38">
        <v>109150</v>
      </c>
      <c r="G230" s="39">
        <v>182391</v>
      </c>
      <c r="H230" s="38">
        <v>53043.5</v>
      </c>
      <c r="I230" s="39">
        <v>1185998</v>
      </c>
      <c r="J230" s="38">
        <v>1214434</v>
      </c>
      <c r="K230" s="38">
        <v>286945</v>
      </c>
      <c r="L230" s="38">
        <v>145563</v>
      </c>
      <c r="M230" s="39">
        <v>157809</v>
      </c>
      <c r="N230" s="38">
        <v>34219.75</v>
      </c>
      <c r="O230" s="38">
        <v>378196</v>
      </c>
      <c r="P230" s="39">
        <v>293336</v>
      </c>
      <c r="Q230" s="38">
        <v>112632.75</v>
      </c>
      <c r="R230" s="38">
        <v>452321</v>
      </c>
      <c r="S230" s="39">
        <v>413895</v>
      </c>
      <c r="T230" s="38">
        <v>120458.5</v>
      </c>
      <c r="U230" s="38">
        <v>220278</v>
      </c>
      <c r="V230" s="39">
        <v>164573</v>
      </c>
      <c r="W230" s="38">
        <v>45768.25</v>
      </c>
      <c r="X230" s="38">
        <v>29167</v>
      </c>
      <c r="Y230" s="39">
        <v>36095</v>
      </c>
      <c r="Z230" s="38">
        <v>10578.75</v>
      </c>
      <c r="AA230" s="38">
        <v>614114</v>
      </c>
      <c r="AB230" s="39">
        <v>1012117</v>
      </c>
      <c r="AC230" s="38">
        <v>230025</v>
      </c>
      <c r="AD230" s="38">
        <v>215564</v>
      </c>
      <c r="AE230" s="39">
        <v>791958</v>
      </c>
      <c r="AF230" s="38">
        <v>132185.25</v>
      </c>
      <c r="AG230" s="38">
        <v>35331</v>
      </c>
      <c r="AH230" s="39">
        <v>32665</v>
      </c>
      <c r="AI230" s="38">
        <v>9833.75</v>
      </c>
      <c r="AJ230" s="38">
        <v>125635</v>
      </c>
      <c r="AK230" s="39">
        <v>106803</v>
      </c>
      <c r="AL230" s="38">
        <v>24290.75</v>
      </c>
      <c r="AM230" s="38">
        <v>67566</v>
      </c>
      <c r="AN230" s="39">
        <v>62938</v>
      </c>
      <c r="AO230" s="38">
        <v>11621.25</v>
      </c>
      <c r="AP230" s="38">
        <v>159410</v>
      </c>
      <c r="AQ230" s="39">
        <v>103519</v>
      </c>
      <c r="AR230" s="38">
        <v>11517</v>
      </c>
      <c r="AS230" s="38">
        <v>245087</v>
      </c>
      <c r="AT230" s="39">
        <v>56845</v>
      </c>
      <c r="AU230" s="38">
        <v>15167.75</v>
      </c>
      <c r="AV230" s="38">
        <v>119430</v>
      </c>
      <c r="AW230" s="39">
        <v>219628</v>
      </c>
      <c r="AX230" s="38">
        <v>16866.75</v>
      </c>
      <c r="AY230" s="38">
        <v>189686</v>
      </c>
      <c r="AZ230" s="39">
        <v>182351</v>
      </c>
      <c r="BA230" s="38">
        <v>29232.25</v>
      </c>
      <c r="BB230" s="38">
        <v>46938</v>
      </c>
      <c r="BC230" s="39">
        <v>63210</v>
      </c>
      <c r="BD230" s="38">
        <v>9628.75</v>
      </c>
      <c r="BE230" s="38">
        <v>9193</v>
      </c>
      <c r="BF230" s="39">
        <v>10963</v>
      </c>
      <c r="BG230" s="38">
        <v>2947.75</v>
      </c>
      <c r="BH230" s="40">
        <v>253613.5</v>
      </c>
      <c r="BI230" s="40">
        <v>125062</v>
      </c>
      <c r="BJ230" s="40">
        <v>41159.75</v>
      </c>
      <c r="BK230" s="40">
        <v>164157</v>
      </c>
      <c r="BL230" s="40">
        <v>78433</v>
      </c>
      <c r="BM230" s="40">
        <v>36849.25</v>
      </c>
      <c r="BN230" s="40">
        <v>27463</v>
      </c>
      <c r="BO230" s="40">
        <v>8911</v>
      </c>
      <c r="BP230" s="40">
        <v>19374.75</v>
      </c>
      <c r="BQ230" s="40">
        <v>190412</v>
      </c>
      <c r="BR230" s="40">
        <v>47253</v>
      </c>
      <c r="BS230" s="40">
        <v>21507.5</v>
      </c>
      <c r="BT230" s="40">
        <v>66903</v>
      </c>
      <c r="BU230" s="40">
        <v>39674</v>
      </c>
      <c r="BV230" s="40">
        <v>17923.25</v>
      </c>
      <c r="BW230" s="40">
        <v>148592</v>
      </c>
      <c r="BX230" s="40">
        <v>191951</v>
      </c>
      <c r="BY230" s="40">
        <v>8501</v>
      </c>
      <c r="BZ230" s="40">
        <v>206240</v>
      </c>
      <c r="CA230" s="40">
        <v>228916</v>
      </c>
      <c r="CB230" s="40">
        <v>55758.5</v>
      </c>
      <c r="CC230" s="40">
        <v>9549</v>
      </c>
      <c r="CD230" s="40">
        <v>7294</v>
      </c>
      <c r="CE230" s="40">
        <v>11350.5</v>
      </c>
      <c r="CF230" s="40">
        <v>107236</v>
      </c>
      <c r="CG230" s="40">
        <v>69625</v>
      </c>
      <c r="CH230" s="40">
        <v>18914.25</v>
      </c>
      <c r="CI230" s="40">
        <v>479264</v>
      </c>
      <c r="CJ230" s="40">
        <v>121383</v>
      </c>
      <c r="CK230" s="40">
        <v>103324.5</v>
      </c>
      <c r="CL230" s="40">
        <v>3168</v>
      </c>
      <c r="CM230" s="40">
        <v>2661</v>
      </c>
      <c r="CN230" s="40">
        <v>0</v>
      </c>
      <c r="CO230" s="40">
        <v>115449</v>
      </c>
      <c r="CP230" s="40">
        <v>16554</v>
      </c>
      <c r="CQ230" s="40">
        <v>11643</v>
      </c>
      <c r="CR230" s="40">
        <v>132720</v>
      </c>
      <c r="CS230" s="40">
        <v>19522</v>
      </c>
      <c r="CT230" s="40">
        <v>15555.25</v>
      </c>
    </row>
    <row r="231" spans="2:98">
      <c r="B231" s="32">
        <v>41908</v>
      </c>
      <c r="C231" s="41">
        <v>0.56468616169690866</v>
      </c>
      <c r="D231" s="41">
        <v>0.28717714734276384</v>
      </c>
      <c r="E231" s="41">
        <v>0.13974931244546013</v>
      </c>
      <c r="F231" s="38">
        <v>123570</v>
      </c>
      <c r="G231" s="39">
        <v>204848</v>
      </c>
      <c r="H231" s="39">
        <v>55164</v>
      </c>
      <c r="I231" s="39">
        <v>1185998</v>
      </c>
      <c r="J231" s="38">
        <v>1205566</v>
      </c>
      <c r="K231" s="38">
        <v>283138</v>
      </c>
      <c r="L231" s="38">
        <v>149015</v>
      </c>
      <c r="M231" s="39">
        <v>161191</v>
      </c>
      <c r="N231" s="39">
        <v>33576</v>
      </c>
      <c r="O231" s="38">
        <v>390974</v>
      </c>
      <c r="P231" s="39">
        <v>291446</v>
      </c>
      <c r="Q231" s="39">
        <v>111182</v>
      </c>
      <c r="R231" s="38">
        <v>461630</v>
      </c>
      <c r="S231" s="39">
        <v>526044</v>
      </c>
      <c r="T231" s="39">
        <v>119012</v>
      </c>
      <c r="U231" s="38">
        <v>218350</v>
      </c>
      <c r="V231" s="39">
        <v>158446</v>
      </c>
      <c r="W231" s="39">
        <v>43491</v>
      </c>
      <c r="X231" s="38">
        <v>31915</v>
      </c>
      <c r="Y231" s="39">
        <v>35084</v>
      </c>
      <c r="Z231" s="39">
        <v>10529</v>
      </c>
      <c r="AA231" s="38">
        <v>559135</v>
      </c>
      <c r="AB231" s="39">
        <v>953006</v>
      </c>
      <c r="AC231" s="39">
        <v>229597</v>
      </c>
      <c r="AD231" s="38">
        <v>188951</v>
      </c>
      <c r="AE231" s="39">
        <v>731501</v>
      </c>
      <c r="AF231" s="39">
        <v>123078</v>
      </c>
      <c r="AG231" s="38">
        <v>36567</v>
      </c>
      <c r="AH231" s="39">
        <v>33958</v>
      </c>
      <c r="AI231" s="39">
        <v>10187</v>
      </c>
      <c r="AJ231" s="38">
        <v>125263</v>
      </c>
      <c r="AK231" s="39">
        <v>108583</v>
      </c>
      <c r="AL231" s="39">
        <v>23926</v>
      </c>
      <c r="AM231" s="38">
        <v>69605</v>
      </c>
      <c r="AN231" s="39">
        <v>64119</v>
      </c>
      <c r="AO231" s="39">
        <v>11392</v>
      </c>
      <c r="AP231" s="38">
        <v>158481</v>
      </c>
      <c r="AQ231" s="39">
        <v>100440</v>
      </c>
      <c r="AR231" s="39">
        <v>11422</v>
      </c>
      <c r="AS231" s="38">
        <v>250813</v>
      </c>
      <c r="AT231" s="39">
        <v>57964</v>
      </c>
      <c r="AU231" s="39">
        <v>14859</v>
      </c>
      <c r="AV231" s="38">
        <v>119315</v>
      </c>
      <c r="AW231" s="39">
        <v>189280</v>
      </c>
      <c r="AX231" s="39">
        <v>16913</v>
      </c>
      <c r="AY231" s="38">
        <v>166089</v>
      </c>
      <c r="AZ231" s="39">
        <v>154002</v>
      </c>
      <c r="BA231" s="39">
        <v>29533</v>
      </c>
      <c r="BB231" s="38">
        <v>41287</v>
      </c>
      <c r="BC231" s="39">
        <v>57013</v>
      </c>
      <c r="BD231" s="39">
        <v>10178</v>
      </c>
      <c r="BE231" s="38">
        <v>9562</v>
      </c>
      <c r="BF231" s="39">
        <v>11147</v>
      </c>
      <c r="BG231" s="39">
        <v>2842</v>
      </c>
      <c r="BH231" s="40">
        <v>237232</v>
      </c>
      <c r="BI231" s="40">
        <v>137752</v>
      </c>
      <c r="BJ231" s="40">
        <v>41959</v>
      </c>
      <c r="BK231" s="40">
        <v>208482</v>
      </c>
      <c r="BL231" s="40">
        <v>79548</v>
      </c>
      <c r="BM231" s="40">
        <v>38573</v>
      </c>
      <c r="BN231" s="40">
        <v>23173</v>
      </c>
      <c r="BO231" s="40">
        <v>8365</v>
      </c>
      <c r="BP231" s="40">
        <v>19535</v>
      </c>
      <c r="BQ231" s="40">
        <v>148037</v>
      </c>
      <c r="BR231" s="40">
        <v>37451</v>
      </c>
      <c r="BS231" s="40">
        <v>20805</v>
      </c>
      <c r="BT231" s="40">
        <v>66465</v>
      </c>
      <c r="BU231" s="40">
        <v>33981</v>
      </c>
      <c r="BV231" s="40">
        <v>15238</v>
      </c>
      <c r="BW231" s="40">
        <v>141914</v>
      </c>
      <c r="BX231" s="40">
        <v>170862</v>
      </c>
      <c r="BY231" s="40">
        <v>7478</v>
      </c>
      <c r="BZ231" s="40">
        <v>172159</v>
      </c>
      <c r="CA231" s="40">
        <v>181557</v>
      </c>
      <c r="CB231" s="40">
        <v>55835</v>
      </c>
      <c r="CC231" s="40">
        <v>12993</v>
      </c>
      <c r="CD231" s="40">
        <v>7589</v>
      </c>
      <c r="CE231" s="40">
        <v>12148</v>
      </c>
      <c r="CF231" s="40">
        <v>116278</v>
      </c>
      <c r="CG231" s="40">
        <v>65065</v>
      </c>
      <c r="CH231" s="40">
        <v>18854.125</v>
      </c>
      <c r="CI231" s="40">
        <v>416294</v>
      </c>
      <c r="CJ231" s="40">
        <v>138804</v>
      </c>
      <c r="CK231" s="40">
        <v>109350</v>
      </c>
      <c r="CL231" s="40">
        <v>5944</v>
      </c>
      <c r="CM231" s="40">
        <v>1781</v>
      </c>
      <c r="CN231" s="40">
        <v>0</v>
      </c>
      <c r="CO231" s="40">
        <v>88242</v>
      </c>
      <c r="CP231" s="40">
        <v>13569</v>
      </c>
      <c r="CQ231" s="40">
        <v>10793</v>
      </c>
      <c r="CR231" s="40">
        <v>124366</v>
      </c>
      <c r="CS231" s="40">
        <v>17901</v>
      </c>
      <c r="CT231" s="40">
        <v>15291</v>
      </c>
    </row>
    <row r="232" spans="2:98">
      <c r="B232" s="32">
        <v>41907</v>
      </c>
      <c r="C232" s="41">
        <v>0.57001484440936134</v>
      </c>
      <c r="D232" s="41">
        <v>0.28988710555363678</v>
      </c>
      <c r="E232" s="41">
        <v>0.13213320178519689</v>
      </c>
      <c r="F232" s="38">
        <v>131567</v>
      </c>
      <c r="G232" s="39">
        <v>217553</v>
      </c>
      <c r="H232" s="39">
        <v>57321</v>
      </c>
      <c r="I232" s="39">
        <v>1196031</v>
      </c>
      <c r="J232" s="38">
        <v>1219333</v>
      </c>
      <c r="K232" s="38">
        <v>290736</v>
      </c>
      <c r="L232" s="38">
        <v>152484</v>
      </c>
      <c r="M232" s="39">
        <v>168296</v>
      </c>
      <c r="N232" s="39">
        <v>34760</v>
      </c>
      <c r="O232" s="38">
        <v>373234</v>
      </c>
      <c r="P232" s="39">
        <v>305913</v>
      </c>
      <c r="Q232" s="39">
        <v>114967</v>
      </c>
      <c r="R232" s="38">
        <v>462350</v>
      </c>
      <c r="S232" s="39">
        <v>499358</v>
      </c>
      <c r="T232" s="39">
        <v>120011</v>
      </c>
      <c r="U232" s="38">
        <v>227265</v>
      </c>
      <c r="V232" s="39">
        <v>165022</v>
      </c>
      <c r="W232" s="39">
        <v>46538</v>
      </c>
      <c r="X232" s="38">
        <v>33238</v>
      </c>
      <c r="Y232" s="39">
        <v>35049</v>
      </c>
      <c r="Z232" s="39">
        <v>11113</v>
      </c>
      <c r="AA232" s="38">
        <v>545390</v>
      </c>
      <c r="AB232" s="39">
        <v>923716</v>
      </c>
      <c r="AC232" s="39">
        <v>225697</v>
      </c>
      <c r="AD232" s="38">
        <v>186603</v>
      </c>
      <c r="AE232" s="39">
        <v>746891</v>
      </c>
      <c r="AF232" s="39">
        <v>126030</v>
      </c>
      <c r="AG232" s="38">
        <v>37524</v>
      </c>
      <c r="AH232" s="39">
        <v>32187</v>
      </c>
      <c r="AI232" s="39">
        <v>9940</v>
      </c>
      <c r="AJ232" s="38">
        <v>125988</v>
      </c>
      <c r="AK232" s="39">
        <v>104586</v>
      </c>
      <c r="AL232" s="39">
        <v>24817</v>
      </c>
      <c r="AM232" s="38">
        <v>69027</v>
      </c>
      <c r="AN232" s="39">
        <v>60683</v>
      </c>
      <c r="AO232" s="39">
        <v>11951</v>
      </c>
      <c r="AP232" s="38">
        <v>157416</v>
      </c>
      <c r="AQ232" s="39">
        <v>101284</v>
      </c>
      <c r="AR232" s="39">
        <v>11555</v>
      </c>
      <c r="AS232" s="38">
        <v>245350</v>
      </c>
      <c r="AT232" s="39">
        <v>56428</v>
      </c>
      <c r="AU232" s="39">
        <v>15219</v>
      </c>
      <c r="AV232" s="38">
        <v>118864</v>
      </c>
      <c r="AW232" s="39">
        <v>180479</v>
      </c>
      <c r="AX232" s="39">
        <v>16461</v>
      </c>
      <c r="AY232" s="38">
        <v>154327</v>
      </c>
      <c r="AZ232" s="39">
        <v>141495</v>
      </c>
      <c r="BA232" s="39">
        <v>27899</v>
      </c>
      <c r="BB232" s="38">
        <v>39940</v>
      </c>
      <c r="BC232" s="39">
        <v>51500</v>
      </c>
      <c r="BD232" s="39">
        <v>9260</v>
      </c>
      <c r="BE232" s="38">
        <v>9953</v>
      </c>
      <c r="BF232" s="39">
        <v>10483</v>
      </c>
      <c r="BG232" s="39">
        <v>2973</v>
      </c>
      <c r="BH232" s="40">
        <v>267736</v>
      </c>
      <c r="BI232" s="40">
        <v>133214</v>
      </c>
      <c r="BJ232" s="40">
        <v>42343</v>
      </c>
      <c r="BK232" s="40">
        <v>204621</v>
      </c>
      <c r="BL232" s="40">
        <v>72435</v>
      </c>
      <c r="BM232" s="40">
        <v>36953</v>
      </c>
      <c r="BN232" s="40">
        <v>22467</v>
      </c>
      <c r="BO232" s="40">
        <v>8637</v>
      </c>
      <c r="BP232" s="40">
        <v>18800</v>
      </c>
      <c r="BQ232" s="40">
        <v>133263</v>
      </c>
      <c r="BR232" s="40">
        <v>36936</v>
      </c>
      <c r="BS232" s="40">
        <v>21097</v>
      </c>
      <c r="BT232" s="40">
        <v>62738</v>
      </c>
      <c r="BU232" s="40">
        <v>31880</v>
      </c>
      <c r="BV232" s="40">
        <v>19769</v>
      </c>
      <c r="BW232" s="40">
        <v>128127</v>
      </c>
      <c r="BX232" s="40">
        <v>168686</v>
      </c>
      <c r="BY232" s="40">
        <v>7588</v>
      </c>
      <c r="BZ232" s="40">
        <v>159705</v>
      </c>
      <c r="CA232" s="40">
        <v>136718</v>
      </c>
      <c r="CB232" s="40">
        <v>51520</v>
      </c>
      <c r="CC232" s="40">
        <v>13052</v>
      </c>
      <c r="CD232" s="40">
        <v>7098</v>
      </c>
      <c r="CE232" s="40">
        <v>11667</v>
      </c>
      <c r="CF232" s="40">
        <v>112966</v>
      </c>
      <c r="CG232" s="40">
        <v>66934</v>
      </c>
      <c r="CH232" s="40">
        <v>18772</v>
      </c>
      <c r="CI232" s="40">
        <v>461682</v>
      </c>
      <c r="CJ232" s="40">
        <v>119241</v>
      </c>
      <c r="CK232" s="40">
        <v>105296</v>
      </c>
      <c r="CL232" s="40">
        <v>6045</v>
      </c>
      <c r="CM232" s="40">
        <v>3280</v>
      </c>
      <c r="CN232" s="40">
        <v>877</v>
      </c>
      <c r="CO232" s="40">
        <v>72685</v>
      </c>
      <c r="CP232" s="40">
        <v>12640</v>
      </c>
      <c r="CQ232" s="40">
        <v>11272</v>
      </c>
      <c r="CR232" s="40">
        <v>115022</v>
      </c>
      <c r="CS232" s="40">
        <v>16840</v>
      </c>
      <c r="CT232" s="40">
        <v>15308</v>
      </c>
    </row>
    <row r="233" spans="2:98">
      <c r="B233" s="32">
        <v>41906</v>
      </c>
      <c r="C233" s="41">
        <v>0.57001484440936134</v>
      </c>
      <c r="D233" s="41">
        <v>0.28988710555363678</v>
      </c>
      <c r="E233" s="41">
        <v>0.13213320178519689</v>
      </c>
      <c r="F233" s="38">
        <v>137600</v>
      </c>
      <c r="G233" s="39">
        <v>220500</v>
      </c>
      <c r="H233" s="39">
        <v>59394</v>
      </c>
      <c r="I233" s="39">
        <v>1196031</v>
      </c>
      <c r="J233" s="38">
        <v>1250344</v>
      </c>
      <c r="K233" s="38">
        <v>307551</v>
      </c>
      <c r="L233" s="38">
        <v>156050</v>
      </c>
      <c r="M233" s="39">
        <v>169775</v>
      </c>
      <c r="N233" s="39">
        <v>37599</v>
      </c>
      <c r="O233" s="38">
        <v>388605</v>
      </c>
      <c r="P233" s="39">
        <v>303264</v>
      </c>
      <c r="Q233" s="39">
        <v>123450</v>
      </c>
      <c r="R233" s="38">
        <v>478647</v>
      </c>
      <c r="S233" s="39">
        <v>394791</v>
      </c>
      <c r="T233" s="39">
        <v>126602</v>
      </c>
      <c r="U233" s="38">
        <v>238648</v>
      </c>
      <c r="V233" s="39">
        <v>173380</v>
      </c>
      <c r="W233" s="39">
        <v>47940</v>
      </c>
      <c r="X233" s="38">
        <v>35229</v>
      </c>
      <c r="Y233" s="39">
        <v>35998</v>
      </c>
      <c r="Z233" s="39">
        <v>11629</v>
      </c>
      <c r="AA233" s="38">
        <v>564533</v>
      </c>
      <c r="AB233" s="39">
        <v>927255</v>
      </c>
      <c r="AC233" s="39">
        <v>225816</v>
      </c>
      <c r="AD233" s="38">
        <v>199515</v>
      </c>
      <c r="AE233" s="39">
        <v>779483</v>
      </c>
      <c r="AF233" s="39">
        <v>136803</v>
      </c>
      <c r="AG233" s="38">
        <v>39293</v>
      </c>
      <c r="AH233" s="39">
        <v>32384</v>
      </c>
      <c r="AI233" s="39">
        <v>10109</v>
      </c>
      <c r="AJ233" s="38">
        <v>130883</v>
      </c>
      <c r="AK233" s="39">
        <v>104799</v>
      </c>
      <c r="AL233" s="39">
        <v>24764</v>
      </c>
      <c r="AM233" s="38">
        <v>71839</v>
      </c>
      <c r="AN233" s="39">
        <v>60800</v>
      </c>
      <c r="AO233" s="39">
        <v>12266</v>
      </c>
      <c r="AP233" s="38">
        <v>164935</v>
      </c>
      <c r="AQ233" s="39">
        <v>104342</v>
      </c>
      <c r="AR233" s="39">
        <v>11498</v>
      </c>
      <c r="AS233" s="38">
        <v>254589</v>
      </c>
      <c r="AT233" s="39">
        <v>55841</v>
      </c>
      <c r="AU233" s="39">
        <v>14512</v>
      </c>
      <c r="AV233" s="38">
        <v>120201</v>
      </c>
      <c r="AW233" s="39">
        <v>175470</v>
      </c>
      <c r="AX233" s="39">
        <v>15678</v>
      </c>
      <c r="AY233" s="38">
        <v>152462</v>
      </c>
      <c r="AZ233" s="39">
        <v>139677</v>
      </c>
      <c r="BA233" s="39">
        <v>27618</v>
      </c>
      <c r="BB233" s="38">
        <v>38405</v>
      </c>
      <c r="BC233" s="39">
        <v>50778</v>
      </c>
      <c r="BD233" s="39">
        <v>9332</v>
      </c>
      <c r="BE233" s="38">
        <v>10363</v>
      </c>
      <c r="BF233" s="39">
        <v>10640</v>
      </c>
      <c r="BG233" s="39">
        <v>2855</v>
      </c>
      <c r="BH233" s="40">
        <v>268012</v>
      </c>
      <c r="BI233" s="40">
        <v>126597</v>
      </c>
      <c r="BJ233" s="40">
        <v>41484</v>
      </c>
      <c r="BK233" s="40">
        <v>197705</v>
      </c>
      <c r="BL233" s="40">
        <v>63056</v>
      </c>
      <c r="BM233" s="40">
        <v>31454</v>
      </c>
      <c r="BN233" s="40">
        <v>21726</v>
      </c>
      <c r="BO233" s="40">
        <v>9394</v>
      </c>
      <c r="BP233" s="40">
        <v>20029</v>
      </c>
      <c r="BQ233" s="40">
        <v>130463</v>
      </c>
      <c r="BR233" s="40">
        <v>35492</v>
      </c>
      <c r="BS233" s="40">
        <v>22057</v>
      </c>
      <c r="BT233" s="40">
        <v>63984</v>
      </c>
      <c r="BU233" s="40">
        <v>33990</v>
      </c>
      <c r="BV233" s="40">
        <v>66889</v>
      </c>
      <c r="BW233" s="40">
        <v>135383</v>
      </c>
      <c r="BX233" s="40">
        <v>199742</v>
      </c>
      <c r="BY233" s="40">
        <v>9796</v>
      </c>
      <c r="BZ233" s="40">
        <v>124838</v>
      </c>
      <c r="CA233" s="40">
        <v>155524</v>
      </c>
      <c r="CB233" s="40">
        <v>73165</v>
      </c>
      <c r="CC233" s="40">
        <v>12474</v>
      </c>
      <c r="CD233" s="40">
        <v>6771</v>
      </c>
      <c r="CE233" s="40">
        <v>11618</v>
      </c>
      <c r="CF233" s="40">
        <v>120833</v>
      </c>
      <c r="CG233" s="40">
        <v>78885</v>
      </c>
      <c r="CH233" s="40">
        <v>19999</v>
      </c>
      <c r="CI233" s="40">
        <v>413074</v>
      </c>
      <c r="CJ233" s="40">
        <v>115557</v>
      </c>
      <c r="CK233" s="40">
        <v>101752</v>
      </c>
      <c r="CL233" s="40">
        <v>5571</v>
      </c>
      <c r="CM233" s="40">
        <v>2629</v>
      </c>
      <c r="CN233" s="40">
        <v>815</v>
      </c>
      <c r="CO233" s="40">
        <v>71336</v>
      </c>
      <c r="CP233" s="40">
        <v>13344</v>
      </c>
      <c r="CQ233" s="40">
        <v>11025</v>
      </c>
      <c r="CR233" s="40">
        <v>113945</v>
      </c>
      <c r="CS233" s="40">
        <v>16008</v>
      </c>
      <c r="CT233" s="40">
        <v>15112</v>
      </c>
    </row>
    <row r="234" spans="2:98">
      <c r="B234" s="32">
        <v>41905</v>
      </c>
      <c r="C234" s="41">
        <v>0.57001484440936134</v>
      </c>
      <c r="D234" s="41">
        <v>0.28988710555363678</v>
      </c>
      <c r="E234" s="41">
        <v>0.13213320178519689</v>
      </c>
      <c r="F234" s="38">
        <v>146883</v>
      </c>
      <c r="G234" s="39">
        <v>234333</v>
      </c>
      <c r="H234" s="39">
        <v>61685</v>
      </c>
      <c r="I234" s="39">
        <v>1196031</v>
      </c>
      <c r="J234" s="38">
        <v>1260844</v>
      </c>
      <c r="K234" s="38">
        <v>286909</v>
      </c>
      <c r="L234" s="38">
        <v>158263</v>
      </c>
      <c r="M234" s="39">
        <v>171277</v>
      </c>
      <c r="N234" s="39">
        <v>38817</v>
      </c>
      <c r="O234" s="38">
        <v>400040</v>
      </c>
      <c r="P234" s="39">
        <v>317718</v>
      </c>
      <c r="Q234" s="39">
        <v>125113</v>
      </c>
      <c r="R234" s="38">
        <v>480631</v>
      </c>
      <c r="S234" s="39">
        <v>386035</v>
      </c>
      <c r="T234" s="39">
        <v>117239</v>
      </c>
      <c r="U234" s="38">
        <v>237430</v>
      </c>
      <c r="V234" s="39">
        <v>174017</v>
      </c>
      <c r="W234" s="39">
        <v>46745</v>
      </c>
      <c r="X234" s="38">
        <v>35623</v>
      </c>
      <c r="Y234" s="39">
        <v>37246</v>
      </c>
      <c r="Z234" s="39">
        <v>11293</v>
      </c>
      <c r="AA234" s="38">
        <v>515550</v>
      </c>
      <c r="AB234" s="39">
        <v>856206</v>
      </c>
      <c r="AC234" s="39">
        <v>199912</v>
      </c>
      <c r="AD234" s="38">
        <v>207980</v>
      </c>
      <c r="AE234" s="39">
        <v>836481</v>
      </c>
      <c r="AF234" s="39">
        <v>137873</v>
      </c>
      <c r="AG234" s="38">
        <v>40952</v>
      </c>
      <c r="AH234" s="39">
        <v>36687</v>
      </c>
      <c r="AI234" s="39">
        <v>10011</v>
      </c>
      <c r="AJ234" s="38">
        <v>135621</v>
      </c>
      <c r="AK234" s="39">
        <v>110275</v>
      </c>
      <c r="AL234" s="39">
        <v>24958</v>
      </c>
      <c r="AM234" s="38">
        <v>74225</v>
      </c>
      <c r="AN234" s="39">
        <v>61915</v>
      </c>
      <c r="AO234" s="39">
        <v>11588</v>
      </c>
      <c r="AP234" s="38">
        <v>166210</v>
      </c>
      <c r="AQ234" s="39">
        <v>105759</v>
      </c>
      <c r="AR234" s="39">
        <v>11160</v>
      </c>
      <c r="AS234" s="38">
        <v>273379</v>
      </c>
      <c r="AT234" s="39">
        <v>59538</v>
      </c>
      <c r="AU234" s="39">
        <v>14664</v>
      </c>
      <c r="AV234" s="38">
        <v>124736</v>
      </c>
      <c r="AW234" s="39">
        <v>182519</v>
      </c>
      <c r="AX234" s="39">
        <v>16288</v>
      </c>
      <c r="AY234" s="38">
        <v>145661</v>
      </c>
      <c r="AZ234" s="39">
        <v>135171</v>
      </c>
      <c r="BA234" s="39">
        <v>23237</v>
      </c>
      <c r="BB234" s="38">
        <v>38103</v>
      </c>
      <c r="BC234" s="39">
        <v>49864</v>
      </c>
      <c r="BD234" s="39">
        <v>7725</v>
      </c>
      <c r="BE234" s="38">
        <v>10809</v>
      </c>
      <c r="BF234" s="39">
        <v>11150</v>
      </c>
      <c r="BG234" s="39">
        <v>3036</v>
      </c>
      <c r="BH234" s="40">
        <v>270124</v>
      </c>
      <c r="BI234" s="40">
        <v>127638</v>
      </c>
      <c r="BJ234" s="40">
        <v>40549</v>
      </c>
      <c r="BK234" s="40">
        <v>177486</v>
      </c>
      <c r="BL234" s="40">
        <v>61324</v>
      </c>
      <c r="BM234" s="40">
        <v>28547</v>
      </c>
      <c r="BN234" s="40">
        <v>23756</v>
      </c>
      <c r="BO234" s="40">
        <v>9328</v>
      </c>
      <c r="BP234" s="40">
        <v>21107</v>
      </c>
      <c r="BQ234" s="40">
        <v>134632</v>
      </c>
      <c r="BR234" s="40">
        <v>36482</v>
      </c>
      <c r="BS234" s="40">
        <v>21758</v>
      </c>
      <c r="BT234" s="40">
        <v>68540</v>
      </c>
      <c r="BU234" s="40">
        <v>32447</v>
      </c>
      <c r="BV234" s="40">
        <v>67370</v>
      </c>
      <c r="BW234" s="40">
        <v>178011</v>
      </c>
      <c r="BX234" s="40">
        <v>219242</v>
      </c>
      <c r="BY234" s="40">
        <v>10925</v>
      </c>
      <c r="BZ234" s="40">
        <v>153892</v>
      </c>
      <c r="CA234" s="40">
        <v>166002</v>
      </c>
      <c r="CB234" s="40">
        <v>60378</v>
      </c>
      <c r="CC234" s="40">
        <v>12914</v>
      </c>
      <c r="CD234" s="40">
        <v>6393</v>
      </c>
      <c r="CE234" s="40">
        <v>11525</v>
      </c>
      <c r="CF234" s="40">
        <v>141986</v>
      </c>
      <c r="CG234" s="40">
        <v>77714</v>
      </c>
      <c r="CH234" s="40">
        <v>18794</v>
      </c>
      <c r="CI234" s="40">
        <v>397207</v>
      </c>
      <c r="CJ234" s="40">
        <v>115692</v>
      </c>
      <c r="CK234" s="40">
        <v>94880</v>
      </c>
      <c r="CL234" s="40">
        <v>5163</v>
      </c>
      <c r="CM234" s="40">
        <v>2436</v>
      </c>
      <c r="CN234" s="40">
        <v>720</v>
      </c>
      <c r="CO234" s="40">
        <v>74964</v>
      </c>
      <c r="CP234" s="40">
        <v>13100</v>
      </c>
      <c r="CQ234" s="40">
        <v>10841</v>
      </c>
      <c r="CR234" s="40">
        <v>117887</v>
      </c>
      <c r="CS234" s="40">
        <v>15730</v>
      </c>
      <c r="CT234" s="40">
        <v>14006</v>
      </c>
    </row>
    <row r="235" spans="2:98">
      <c r="B235" s="32">
        <v>41904</v>
      </c>
      <c r="C235" s="41">
        <v>0.57615367440952459</v>
      </c>
      <c r="D235" s="41">
        <v>0.28203365396146179</v>
      </c>
      <c r="E235" s="41">
        <v>0.13375597381124599</v>
      </c>
      <c r="F235" s="38">
        <v>73545</v>
      </c>
      <c r="G235" s="39">
        <v>107431</v>
      </c>
      <c r="H235" s="39">
        <v>28555</v>
      </c>
      <c r="I235" s="39">
        <v>1196031</v>
      </c>
      <c r="J235" s="38">
        <v>1084843</v>
      </c>
      <c r="K235" s="38">
        <v>289645</v>
      </c>
      <c r="L235" s="38">
        <v>155762</v>
      </c>
      <c r="M235" s="39">
        <v>128293</v>
      </c>
      <c r="N235" s="39">
        <v>32248</v>
      </c>
      <c r="O235" s="38">
        <v>327460</v>
      </c>
      <c r="P235" s="39">
        <v>213791</v>
      </c>
      <c r="Q235" s="39">
        <v>94962</v>
      </c>
      <c r="R235" s="38">
        <v>424337</v>
      </c>
      <c r="S235" s="39">
        <v>291675</v>
      </c>
      <c r="T235" s="39">
        <v>93514</v>
      </c>
      <c r="U235" s="38">
        <v>242698</v>
      </c>
      <c r="V235" s="39">
        <v>160524</v>
      </c>
      <c r="W235" s="39">
        <v>49667</v>
      </c>
      <c r="X235" s="38">
        <v>29389</v>
      </c>
      <c r="Y235" s="39">
        <v>26743</v>
      </c>
      <c r="Z235" s="39">
        <v>7883</v>
      </c>
      <c r="AA235" s="38">
        <v>629323</v>
      </c>
      <c r="AB235" s="39">
        <v>931413</v>
      </c>
      <c r="AC235" s="39">
        <v>248255</v>
      </c>
      <c r="AD235" s="38">
        <v>283644</v>
      </c>
      <c r="AE235" s="39">
        <v>996763</v>
      </c>
      <c r="AF235" s="39">
        <v>186205</v>
      </c>
      <c r="AG235" s="38">
        <v>33338</v>
      </c>
      <c r="AH235" s="39">
        <v>21360</v>
      </c>
      <c r="AI235" s="39">
        <v>7556</v>
      </c>
      <c r="AJ235" s="38">
        <v>85269</v>
      </c>
      <c r="AK235" s="39">
        <v>52243</v>
      </c>
      <c r="AL235" s="39">
        <v>11658</v>
      </c>
      <c r="AM235" s="38">
        <v>50894</v>
      </c>
      <c r="AN235" s="39">
        <v>31539</v>
      </c>
      <c r="AO235" s="39">
        <v>6239</v>
      </c>
      <c r="AP235" s="38">
        <v>172311</v>
      </c>
      <c r="AQ235" s="39">
        <v>87668</v>
      </c>
      <c r="AR235" s="39">
        <v>11001</v>
      </c>
      <c r="AS235" s="38">
        <v>252412</v>
      </c>
      <c r="AT235" s="39">
        <v>44199</v>
      </c>
      <c r="AU235" s="39">
        <v>12958</v>
      </c>
      <c r="AV235" s="38">
        <v>123920</v>
      </c>
      <c r="AW235" s="39">
        <v>145329</v>
      </c>
      <c r="AX235" s="39">
        <v>17177</v>
      </c>
      <c r="AY235" s="38">
        <v>165303</v>
      </c>
      <c r="AZ235" s="39">
        <v>113383</v>
      </c>
      <c r="BA235" s="39">
        <v>21128</v>
      </c>
      <c r="BB235" s="38">
        <v>42335</v>
      </c>
      <c r="BC235" s="39">
        <v>27036</v>
      </c>
      <c r="BD235" s="39">
        <v>4501</v>
      </c>
      <c r="BE235" s="38">
        <v>8306</v>
      </c>
      <c r="BF235" s="39">
        <v>6914</v>
      </c>
      <c r="BG235" s="39">
        <v>2065</v>
      </c>
      <c r="BH235" s="40">
        <v>271259</v>
      </c>
      <c r="BI235" s="40">
        <v>121072</v>
      </c>
      <c r="BJ235" s="40">
        <v>43116</v>
      </c>
      <c r="BK235" s="40">
        <v>166377</v>
      </c>
      <c r="BL235" s="40">
        <v>30769</v>
      </c>
      <c r="BM235" s="40">
        <v>14706</v>
      </c>
      <c r="BN235" s="40">
        <v>23368</v>
      </c>
      <c r="BO235" s="40">
        <v>10695</v>
      </c>
      <c r="BP235" s="40">
        <v>20350</v>
      </c>
      <c r="BQ235" s="40">
        <v>132475</v>
      </c>
      <c r="BR235" s="40">
        <v>70741</v>
      </c>
      <c r="BS235" s="40">
        <v>41078</v>
      </c>
      <c r="BT235" s="40">
        <v>68089</v>
      </c>
      <c r="BU235" s="40">
        <v>31338</v>
      </c>
      <c r="BV235" s="40">
        <v>66566</v>
      </c>
      <c r="BW235" s="40">
        <v>181376</v>
      </c>
      <c r="BX235" s="40">
        <v>162300</v>
      </c>
      <c r="BY235" s="40">
        <v>7987</v>
      </c>
      <c r="BZ235" s="40">
        <v>179462</v>
      </c>
      <c r="CA235" s="40">
        <v>420327</v>
      </c>
      <c r="CB235" s="40">
        <v>193072</v>
      </c>
      <c r="CC235" s="40">
        <v>22062</v>
      </c>
      <c r="CD235" s="40">
        <v>3133</v>
      </c>
      <c r="CE235" s="40">
        <v>5948</v>
      </c>
      <c r="CF235" s="40">
        <v>144881</v>
      </c>
      <c r="CG235" s="40">
        <v>74465</v>
      </c>
      <c r="CH235" s="40">
        <v>19488</v>
      </c>
      <c r="CI235" s="40">
        <v>395112</v>
      </c>
      <c r="CJ235" s="40">
        <v>140187</v>
      </c>
      <c r="CK235" s="40">
        <v>111535</v>
      </c>
      <c r="CL235" s="40">
        <v>6320</v>
      </c>
      <c r="CM235" s="40">
        <v>2345</v>
      </c>
      <c r="CN235" s="40">
        <v>777</v>
      </c>
      <c r="CO235" s="40">
        <v>76285</v>
      </c>
      <c r="CP235" s="40">
        <v>22016</v>
      </c>
      <c r="CQ235" s="40">
        <v>17282</v>
      </c>
      <c r="CR235" s="40">
        <v>113415</v>
      </c>
      <c r="CS235" s="40">
        <v>17644</v>
      </c>
      <c r="CT235" s="40">
        <v>17865</v>
      </c>
    </row>
    <row r="236" spans="2:98">
      <c r="B236" s="32">
        <v>41903</v>
      </c>
      <c r="C236" s="41">
        <v>0.57756178433892291</v>
      </c>
      <c r="D236" s="41">
        <v>0.28002132319269685</v>
      </c>
      <c r="E236" s="41">
        <v>0.13426896951735176</v>
      </c>
      <c r="F236" s="38">
        <v>71864</v>
      </c>
      <c r="G236" s="39">
        <v>108235</v>
      </c>
      <c r="H236" s="39">
        <v>28272</v>
      </c>
      <c r="I236" s="39">
        <v>1196031</v>
      </c>
      <c r="J236" s="38">
        <v>1109396</v>
      </c>
      <c r="K236" s="38">
        <v>309040</v>
      </c>
      <c r="L236" s="38">
        <v>145909</v>
      </c>
      <c r="M236" s="39">
        <v>131586</v>
      </c>
      <c r="N236" s="39">
        <v>33187</v>
      </c>
      <c r="O236" s="38">
        <v>329190</v>
      </c>
      <c r="P236" s="39">
        <v>218355</v>
      </c>
      <c r="Q236" s="39">
        <v>102560</v>
      </c>
      <c r="R236" s="38">
        <v>433753</v>
      </c>
      <c r="S236" s="39">
        <v>295525</v>
      </c>
      <c r="T236" s="39">
        <v>99742</v>
      </c>
      <c r="U236" s="38">
        <v>238980</v>
      </c>
      <c r="V236" s="39">
        <v>160047</v>
      </c>
      <c r="W236" s="39">
        <v>51427</v>
      </c>
      <c r="X236" s="38">
        <v>29403</v>
      </c>
      <c r="Y236" s="39">
        <v>26973</v>
      </c>
      <c r="Z236" s="39">
        <v>8380</v>
      </c>
      <c r="AA236" s="38">
        <v>690491</v>
      </c>
      <c r="AB236" s="39">
        <v>968888</v>
      </c>
      <c r="AC236" s="39">
        <v>281676</v>
      </c>
      <c r="AD236" s="38">
        <v>295903</v>
      </c>
      <c r="AE236" s="39">
        <v>1031757</v>
      </c>
      <c r="AF236" s="39">
        <v>203471</v>
      </c>
      <c r="AG236" s="38">
        <v>33729</v>
      </c>
      <c r="AH236" s="39">
        <v>21709</v>
      </c>
      <c r="AI236" s="39">
        <v>7683</v>
      </c>
      <c r="AJ236" s="38">
        <v>82941</v>
      </c>
      <c r="AK236" s="39">
        <v>53998</v>
      </c>
      <c r="AL236" s="39">
        <v>12545</v>
      </c>
      <c r="AM236" s="38">
        <v>51032</v>
      </c>
      <c r="AN236" s="39">
        <v>31871</v>
      </c>
      <c r="AO236" s="39">
        <v>6435</v>
      </c>
      <c r="AP236" s="38">
        <v>168005</v>
      </c>
      <c r="AQ236" s="39">
        <v>87242</v>
      </c>
      <c r="AR236" s="39">
        <v>11639</v>
      </c>
      <c r="AS236" s="38">
        <v>241892</v>
      </c>
      <c r="AT236" s="39">
        <v>45579</v>
      </c>
      <c r="AU236" s="39">
        <v>13505</v>
      </c>
      <c r="AV236" s="38">
        <v>134584</v>
      </c>
      <c r="AW236" s="39">
        <v>160167</v>
      </c>
      <c r="AX236" s="39">
        <v>20578</v>
      </c>
      <c r="AY236" s="38">
        <v>187761</v>
      </c>
      <c r="AZ236" s="39">
        <v>134928</v>
      </c>
      <c r="BA236" s="39">
        <v>24306</v>
      </c>
      <c r="BB236" s="38">
        <v>49324</v>
      </c>
      <c r="BC236" s="39">
        <v>31381</v>
      </c>
      <c r="BD236" s="39">
        <v>5719</v>
      </c>
      <c r="BE236" s="38">
        <v>7628</v>
      </c>
      <c r="BF236" s="39">
        <v>6508</v>
      </c>
      <c r="BG236" s="39">
        <v>1909</v>
      </c>
      <c r="BH236" s="40">
        <v>244214</v>
      </c>
      <c r="BI236" s="40">
        <v>109851</v>
      </c>
      <c r="BJ236" s="40">
        <v>39001</v>
      </c>
      <c r="BK236" s="40">
        <v>111553</v>
      </c>
      <c r="BL236" s="40">
        <v>38968</v>
      </c>
      <c r="BM236" s="40">
        <v>19165</v>
      </c>
      <c r="BN236" s="40">
        <v>26162</v>
      </c>
      <c r="BO236" s="40">
        <v>10878</v>
      </c>
      <c r="BP236" s="40">
        <v>21053</v>
      </c>
      <c r="BQ236" s="40">
        <v>184866</v>
      </c>
      <c r="BR236" s="40">
        <v>79130</v>
      </c>
      <c r="BS236" s="40">
        <v>46755</v>
      </c>
      <c r="BT236" s="40">
        <v>70592</v>
      </c>
      <c r="BU236" s="40">
        <v>34595</v>
      </c>
      <c r="BV236" s="40">
        <v>72787</v>
      </c>
      <c r="BW236" s="40">
        <v>150233</v>
      </c>
      <c r="BX236" s="40">
        <v>132813</v>
      </c>
      <c r="BY236" s="40">
        <v>6642</v>
      </c>
      <c r="BZ236" s="40">
        <v>456458</v>
      </c>
      <c r="CA236" s="40">
        <v>348139</v>
      </c>
      <c r="CB236" s="40">
        <v>199802</v>
      </c>
      <c r="CC236" s="40">
        <v>13244</v>
      </c>
      <c r="CD236" s="40">
        <v>3593</v>
      </c>
      <c r="CE236" s="40">
        <v>7235</v>
      </c>
      <c r="CF236" s="40">
        <v>153581</v>
      </c>
      <c r="CG236" s="40">
        <v>96982</v>
      </c>
      <c r="CH236" s="40">
        <v>26315</v>
      </c>
      <c r="CI236" s="40">
        <v>468202</v>
      </c>
      <c r="CJ236" s="40">
        <v>142093</v>
      </c>
      <c r="CK236" s="40">
        <v>116578</v>
      </c>
      <c r="CL236" s="40">
        <v>2322</v>
      </c>
      <c r="CM236" s="40">
        <v>2421</v>
      </c>
      <c r="CN236" s="40">
        <v>283</v>
      </c>
      <c r="CO236" s="40">
        <v>111180</v>
      </c>
      <c r="CP236" s="40">
        <v>27318</v>
      </c>
      <c r="CQ236" s="40">
        <v>20255</v>
      </c>
      <c r="CR236" s="40">
        <v>129155</v>
      </c>
      <c r="CS236" s="40">
        <v>19049</v>
      </c>
      <c r="CT236" s="40">
        <v>19465</v>
      </c>
    </row>
    <row r="237" spans="2:98">
      <c r="B237" s="32">
        <v>41902</v>
      </c>
      <c r="C237" s="41">
        <v>0.57856663533876407</v>
      </c>
      <c r="D237" s="41">
        <v>0.27801526297920576</v>
      </c>
      <c r="E237" s="41">
        <v>0.13526260230877565</v>
      </c>
      <c r="F237" s="38">
        <v>114202</v>
      </c>
      <c r="G237" s="39">
        <v>189657</v>
      </c>
      <c r="H237" s="39">
        <v>45752</v>
      </c>
      <c r="I237" s="39">
        <v>1196031</v>
      </c>
      <c r="J237" s="38">
        <v>1214128</v>
      </c>
      <c r="K237" s="38">
        <v>276847</v>
      </c>
      <c r="L237" s="39">
        <v>153570.5</v>
      </c>
      <c r="M237" s="39">
        <v>161400</v>
      </c>
      <c r="N237" s="39">
        <v>34961</v>
      </c>
      <c r="O237" s="38">
        <v>357714</v>
      </c>
      <c r="P237" s="39">
        <v>284456</v>
      </c>
      <c r="Q237" s="39">
        <v>113857</v>
      </c>
      <c r="R237" s="38">
        <v>442939</v>
      </c>
      <c r="S237" s="39">
        <v>359130</v>
      </c>
      <c r="T237" s="39">
        <v>104218</v>
      </c>
      <c r="U237" s="38">
        <v>221541</v>
      </c>
      <c r="V237" s="39">
        <v>167862</v>
      </c>
      <c r="W237" s="39">
        <v>44004</v>
      </c>
      <c r="X237" s="38">
        <v>38353</v>
      </c>
      <c r="Y237" s="39">
        <v>39806</v>
      </c>
      <c r="Z237" s="39">
        <v>11643</v>
      </c>
      <c r="AA237" s="38">
        <v>616127</v>
      </c>
      <c r="AB237" s="39">
        <v>983586</v>
      </c>
      <c r="AC237" s="39">
        <v>231583</v>
      </c>
      <c r="AD237" s="38">
        <v>217400</v>
      </c>
      <c r="AE237" s="39">
        <v>823342</v>
      </c>
      <c r="AF237" s="39">
        <v>139412</v>
      </c>
      <c r="AG237" s="38">
        <v>37009</v>
      </c>
      <c r="AH237" s="39">
        <v>28817</v>
      </c>
      <c r="AI237" s="39">
        <v>9053</v>
      </c>
      <c r="AJ237" s="38">
        <v>120724</v>
      </c>
      <c r="AK237" s="39">
        <v>98280</v>
      </c>
      <c r="AL237" s="39">
        <v>21302</v>
      </c>
      <c r="AM237" s="38">
        <v>69540</v>
      </c>
      <c r="AN237" s="39">
        <v>54643</v>
      </c>
      <c r="AO237" s="39">
        <v>10204</v>
      </c>
      <c r="AP237" s="38">
        <v>160001</v>
      </c>
      <c r="AQ237" s="39">
        <v>102100</v>
      </c>
      <c r="AR237" s="39">
        <v>11284</v>
      </c>
      <c r="AS237" s="38">
        <v>243695</v>
      </c>
      <c r="AT237" s="39">
        <v>56886</v>
      </c>
      <c r="AU237" s="39">
        <v>13007</v>
      </c>
      <c r="AV237" s="38">
        <v>122843</v>
      </c>
      <c r="AW237" s="39">
        <v>189781</v>
      </c>
      <c r="AX237" s="39">
        <v>17668</v>
      </c>
      <c r="AY237" s="38">
        <v>174029</v>
      </c>
      <c r="AZ237" s="39">
        <v>159744</v>
      </c>
      <c r="BA237" s="39">
        <v>26216</v>
      </c>
      <c r="BB237" s="38">
        <v>58949</v>
      </c>
      <c r="BC237" s="39">
        <v>58359</v>
      </c>
      <c r="BD237" s="39">
        <v>9693</v>
      </c>
      <c r="BE237" s="38">
        <v>9355</v>
      </c>
      <c r="BF237" s="39">
        <v>10131</v>
      </c>
      <c r="BG237" s="39">
        <v>2730</v>
      </c>
      <c r="BH237" s="40">
        <v>216314</v>
      </c>
      <c r="BI237" s="40">
        <v>108847</v>
      </c>
      <c r="BJ237" s="40">
        <v>33440</v>
      </c>
      <c r="BK237" s="40">
        <v>128879</v>
      </c>
      <c r="BL237" s="40">
        <v>66468</v>
      </c>
      <c r="BM237" s="40">
        <v>28642</v>
      </c>
      <c r="BN237" s="40">
        <v>25222</v>
      </c>
      <c r="BO237" s="40">
        <v>10246</v>
      </c>
      <c r="BP237" s="40">
        <v>21120</v>
      </c>
      <c r="BQ237" s="40">
        <v>197231</v>
      </c>
      <c r="BR237" s="40">
        <v>47287</v>
      </c>
      <c r="BS237" s="40">
        <v>26429</v>
      </c>
      <c r="BT237" s="40">
        <v>76566</v>
      </c>
      <c r="BU237" s="40">
        <v>39540</v>
      </c>
      <c r="BV237" s="40">
        <v>67643</v>
      </c>
      <c r="BW237" s="40">
        <v>123236</v>
      </c>
      <c r="BX237" s="40">
        <v>174297</v>
      </c>
      <c r="BY237" s="40">
        <v>7888</v>
      </c>
      <c r="BZ237" s="40">
        <v>319615</v>
      </c>
      <c r="CA237" s="40">
        <v>227579</v>
      </c>
      <c r="CB237" s="40">
        <v>91570</v>
      </c>
      <c r="CC237" s="40">
        <v>13862</v>
      </c>
      <c r="CD237" s="40">
        <v>6168</v>
      </c>
      <c r="CE237" s="40">
        <v>10788</v>
      </c>
      <c r="CF237" s="40">
        <v>214633</v>
      </c>
      <c r="CG237" s="40">
        <v>70609</v>
      </c>
      <c r="CH237" s="40">
        <v>15428</v>
      </c>
      <c r="CI237" s="40">
        <v>478722</v>
      </c>
      <c r="CJ237" s="40">
        <v>124863</v>
      </c>
      <c r="CK237" s="40">
        <v>100346</v>
      </c>
      <c r="CL237" s="40">
        <v>3115</v>
      </c>
      <c r="CM237" s="40">
        <v>1063</v>
      </c>
      <c r="CN237" s="40">
        <v>376</v>
      </c>
      <c r="CO237" s="40">
        <v>149564</v>
      </c>
      <c r="CP237" s="40">
        <v>17029</v>
      </c>
      <c r="CQ237" s="40">
        <v>13089</v>
      </c>
      <c r="CR237" s="40">
        <v>135252</v>
      </c>
      <c r="CS237" s="40">
        <v>18002</v>
      </c>
      <c r="CT237" s="40">
        <v>15633</v>
      </c>
    </row>
    <row r="238" spans="2:98">
      <c r="B238" s="32">
        <v>41901</v>
      </c>
      <c r="C238" s="41">
        <v>0.58493774346482219</v>
      </c>
      <c r="D238" s="41">
        <v>0.27248765837051281</v>
      </c>
      <c r="E238" s="41">
        <v>0.13436763440386418</v>
      </c>
      <c r="F238" s="38">
        <v>127837</v>
      </c>
      <c r="G238" s="39">
        <v>209920</v>
      </c>
      <c r="H238" s="39">
        <v>51550</v>
      </c>
      <c r="I238" s="39">
        <v>1196031</v>
      </c>
      <c r="J238" s="38">
        <v>1203828</v>
      </c>
      <c r="K238" s="38">
        <v>260129</v>
      </c>
      <c r="L238" s="38">
        <v>161232</v>
      </c>
      <c r="M238" s="39">
        <v>176953</v>
      </c>
      <c r="N238" s="39">
        <v>35550</v>
      </c>
      <c r="O238" s="38">
        <v>322470</v>
      </c>
      <c r="P238" s="39">
        <v>293673</v>
      </c>
      <c r="Q238" s="39">
        <v>104386</v>
      </c>
      <c r="R238" s="38">
        <v>442308</v>
      </c>
      <c r="S238" s="39">
        <v>368698</v>
      </c>
      <c r="T238" s="39">
        <v>104956</v>
      </c>
      <c r="U238" s="38">
        <v>222001</v>
      </c>
      <c r="V238" s="39">
        <v>162738</v>
      </c>
      <c r="W238" s="39">
        <v>42153</v>
      </c>
      <c r="X238" s="38">
        <v>37573</v>
      </c>
      <c r="Y238" s="39">
        <v>37426</v>
      </c>
      <c r="Z238" s="39">
        <v>10685</v>
      </c>
      <c r="AA238" s="38">
        <v>581008</v>
      </c>
      <c r="AB238" s="39">
        <v>917729</v>
      </c>
      <c r="AC238" s="39">
        <v>205671</v>
      </c>
      <c r="AD238" s="38">
        <v>187688</v>
      </c>
      <c r="AE238" s="39">
        <v>739214</v>
      </c>
      <c r="AF238" s="39">
        <v>118599</v>
      </c>
      <c r="AG238" s="38">
        <v>36780</v>
      </c>
      <c r="AH238" s="39">
        <v>31958</v>
      </c>
      <c r="AI238" s="39">
        <v>9222</v>
      </c>
      <c r="AJ238" s="38">
        <v>133949</v>
      </c>
      <c r="AK238" s="39">
        <v>112087</v>
      </c>
      <c r="AL238" s="39">
        <v>22621</v>
      </c>
      <c r="AM238" s="38">
        <v>78804</v>
      </c>
      <c r="AN238" s="39">
        <v>64797</v>
      </c>
      <c r="AO238" s="39">
        <v>11191</v>
      </c>
      <c r="AP238" s="38">
        <v>156497</v>
      </c>
      <c r="AQ238" s="39">
        <v>101147</v>
      </c>
      <c r="AR238" s="39">
        <v>10548</v>
      </c>
      <c r="AS238" s="38">
        <v>244583</v>
      </c>
      <c r="AT238" s="39">
        <v>56513</v>
      </c>
      <c r="AU238" s="39">
        <v>13260</v>
      </c>
      <c r="AV238" s="38">
        <v>121007</v>
      </c>
      <c r="AW238" s="39">
        <v>177680</v>
      </c>
      <c r="AX238" s="39">
        <v>15794</v>
      </c>
      <c r="AY238" s="38">
        <v>148293</v>
      </c>
      <c r="AZ238" s="39">
        <v>141362</v>
      </c>
      <c r="BA238" s="39">
        <v>22824</v>
      </c>
      <c r="BB238" s="38">
        <v>51031</v>
      </c>
      <c r="BC238" s="39">
        <v>53693</v>
      </c>
      <c r="BD238" s="39">
        <v>8496</v>
      </c>
      <c r="BE238" s="38">
        <v>9726</v>
      </c>
      <c r="BF238" s="39">
        <v>10409</v>
      </c>
      <c r="BG238" s="39">
        <v>2650</v>
      </c>
      <c r="BH238" s="40">
        <v>231935</v>
      </c>
      <c r="BI238" s="40">
        <v>125907</v>
      </c>
      <c r="BJ238" s="40">
        <v>37635</v>
      </c>
      <c r="BK238" s="40">
        <v>172954</v>
      </c>
      <c r="BL238" s="40">
        <v>69797</v>
      </c>
      <c r="BM238" s="40">
        <v>29704</v>
      </c>
      <c r="BN238" s="40">
        <v>22221</v>
      </c>
      <c r="BO238" s="40">
        <v>9514</v>
      </c>
      <c r="BP238" s="40">
        <v>20601</v>
      </c>
      <c r="BQ238" s="40">
        <v>152230</v>
      </c>
      <c r="BR238" s="40">
        <v>38475</v>
      </c>
      <c r="BS238" s="40">
        <v>20278</v>
      </c>
      <c r="BT238" s="40">
        <v>81361</v>
      </c>
      <c r="BU238" s="40">
        <v>41490</v>
      </c>
      <c r="BV238" s="40">
        <v>74210</v>
      </c>
      <c r="BW238" s="40">
        <v>140668</v>
      </c>
      <c r="BX238" s="40">
        <v>187280</v>
      </c>
      <c r="BY238" s="40">
        <v>7983</v>
      </c>
      <c r="BZ238" s="40">
        <v>213834</v>
      </c>
      <c r="CA238" s="40">
        <v>177058</v>
      </c>
      <c r="CB238" s="40">
        <v>71151</v>
      </c>
      <c r="CC238" s="40">
        <v>19659</v>
      </c>
      <c r="CD238" s="40">
        <v>6208</v>
      </c>
      <c r="CE238" s="40">
        <v>9566</v>
      </c>
      <c r="CF238" s="40">
        <v>132122</v>
      </c>
      <c r="CG238" s="40">
        <v>63326</v>
      </c>
      <c r="CH238" s="40">
        <v>13203</v>
      </c>
      <c r="CI238" s="40">
        <v>442864</v>
      </c>
      <c r="CJ238" s="40">
        <v>118346</v>
      </c>
      <c r="CK238" s="40">
        <v>84747</v>
      </c>
      <c r="CL238" s="40">
        <v>4840</v>
      </c>
      <c r="CM238" s="40">
        <v>1662</v>
      </c>
      <c r="CN238" s="40">
        <v>573</v>
      </c>
      <c r="CO238" s="40">
        <v>92872</v>
      </c>
      <c r="CP238" s="40">
        <v>13628</v>
      </c>
      <c r="CQ238" s="40">
        <v>10898</v>
      </c>
      <c r="CR238" s="40">
        <v>123280</v>
      </c>
      <c r="CS238" s="40">
        <v>16667</v>
      </c>
      <c r="CT238" s="40">
        <v>14350</v>
      </c>
    </row>
    <row r="239" spans="2:98">
      <c r="B239" s="32">
        <v>41900</v>
      </c>
      <c r="C239" s="41">
        <v>0.58523292501027591</v>
      </c>
      <c r="D239" s="41">
        <v>0.27262516587282998</v>
      </c>
      <c r="E239" s="41">
        <v>0.13393080381406855</v>
      </c>
      <c r="F239" s="38">
        <v>135124</v>
      </c>
      <c r="G239" s="39">
        <v>223206</v>
      </c>
      <c r="H239" s="39">
        <v>54712</v>
      </c>
      <c r="I239" s="39">
        <v>1205851</v>
      </c>
      <c r="J239" s="38">
        <v>1193019</v>
      </c>
      <c r="K239" s="38">
        <v>272106</v>
      </c>
      <c r="L239" s="38">
        <v>158574</v>
      </c>
      <c r="M239" s="39">
        <v>173483</v>
      </c>
      <c r="N239" s="39">
        <v>35155</v>
      </c>
      <c r="O239" s="38">
        <v>378377</v>
      </c>
      <c r="P239" s="39">
        <v>306620</v>
      </c>
      <c r="Q239" s="39">
        <v>109474</v>
      </c>
      <c r="R239" s="38">
        <v>446948</v>
      </c>
      <c r="S239" s="39">
        <v>370396</v>
      </c>
      <c r="T239" s="39">
        <v>108013</v>
      </c>
      <c r="U239" s="38">
        <v>229821</v>
      </c>
      <c r="V239" s="39">
        <v>165265</v>
      </c>
      <c r="W239" s="39">
        <v>44612</v>
      </c>
      <c r="X239" s="38">
        <v>40229</v>
      </c>
      <c r="Y239" s="39">
        <v>39714</v>
      </c>
      <c r="Z239" s="39">
        <v>11964</v>
      </c>
      <c r="AA239" s="38">
        <v>536164</v>
      </c>
      <c r="AB239" s="39">
        <v>872711</v>
      </c>
      <c r="AC239" s="39">
        <v>206902</v>
      </c>
      <c r="AD239" s="38">
        <v>188240</v>
      </c>
      <c r="AE239" s="39">
        <v>743300</v>
      </c>
      <c r="AF239" s="39">
        <v>125210</v>
      </c>
      <c r="AG239" s="38">
        <v>39400</v>
      </c>
      <c r="AH239" s="39">
        <v>32712</v>
      </c>
      <c r="AI239" s="39">
        <v>9593</v>
      </c>
      <c r="AJ239" s="38">
        <v>134626</v>
      </c>
      <c r="AK239" s="39">
        <v>112970</v>
      </c>
      <c r="AL239" s="39">
        <v>23725</v>
      </c>
      <c r="AM239" s="38">
        <v>78041</v>
      </c>
      <c r="AN239" s="39">
        <v>63741</v>
      </c>
      <c r="AO239" s="39">
        <v>11305</v>
      </c>
      <c r="AP239" s="38">
        <v>154382</v>
      </c>
      <c r="AQ239" s="39">
        <v>101464</v>
      </c>
      <c r="AR239" s="39">
        <v>10643</v>
      </c>
      <c r="AS239" s="38">
        <v>238341</v>
      </c>
      <c r="AT239" s="39">
        <v>55579</v>
      </c>
      <c r="AU239" s="39">
        <v>13615</v>
      </c>
      <c r="AV239" s="38">
        <v>112917</v>
      </c>
      <c r="AW239" s="39">
        <v>167197</v>
      </c>
      <c r="AX239" s="39">
        <v>13799</v>
      </c>
      <c r="AY239" s="38">
        <v>144782</v>
      </c>
      <c r="AZ239" s="39">
        <v>135266</v>
      </c>
      <c r="BA239" s="39">
        <v>23031</v>
      </c>
      <c r="BB239" s="38">
        <v>49148</v>
      </c>
      <c r="BC239" s="39">
        <v>52750</v>
      </c>
      <c r="BD239" s="39">
        <v>8126</v>
      </c>
      <c r="BE239" s="38">
        <v>10028</v>
      </c>
      <c r="BF239" s="39">
        <v>10368</v>
      </c>
      <c r="BG239" s="39">
        <v>2504</v>
      </c>
      <c r="BH239" s="40">
        <v>276462</v>
      </c>
      <c r="BI239" s="40">
        <v>122326</v>
      </c>
      <c r="BJ239" s="40">
        <v>37728</v>
      </c>
      <c r="BK239" s="40">
        <v>177971</v>
      </c>
      <c r="BL239" s="40">
        <v>70606</v>
      </c>
      <c r="BM239" s="40">
        <v>29337</v>
      </c>
      <c r="BN239" s="40">
        <v>22971</v>
      </c>
      <c r="BO239" s="40">
        <v>10038</v>
      </c>
      <c r="BP239" s="40">
        <v>23254</v>
      </c>
      <c r="BQ239" s="40">
        <v>139163</v>
      </c>
      <c r="BR239" s="40">
        <v>38469</v>
      </c>
      <c r="BS239" s="40">
        <v>20941</v>
      </c>
      <c r="BT239" s="40">
        <v>81589</v>
      </c>
      <c r="BU239" s="40">
        <v>36168</v>
      </c>
      <c r="BV239" s="40">
        <v>63853</v>
      </c>
      <c r="BW239" s="40">
        <v>149864</v>
      </c>
      <c r="BX239" s="40">
        <v>198579</v>
      </c>
      <c r="BY239" s="40">
        <v>9106</v>
      </c>
      <c r="BZ239" s="40">
        <v>203393</v>
      </c>
      <c r="CA239" s="40">
        <v>107681</v>
      </c>
      <c r="CB239" s="40">
        <v>51579</v>
      </c>
      <c r="CC239" s="40">
        <v>20042</v>
      </c>
      <c r="CD239" s="40">
        <v>6272</v>
      </c>
      <c r="CE239" s="40">
        <v>10622</v>
      </c>
      <c r="CF239" s="40">
        <v>116738</v>
      </c>
      <c r="CG239" s="40">
        <v>58400</v>
      </c>
      <c r="CH239" s="40">
        <v>12743</v>
      </c>
      <c r="CI239" s="40">
        <v>425564</v>
      </c>
      <c r="CJ239" s="40">
        <v>127980</v>
      </c>
      <c r="CK239" s="40">
        <v>83976</v>
      </c>
      <c r="CL239" s="40">
        <v>5190</v>
      </c>
      <c r="CM239" s="40">
        <v>2265</v>
      </c>
      <c r="CN239" s="40">
        <v>613</v>
      </c>
      <c r="CO239" s="40">
        <v>74763</v>
      </c>
      <c r="CP239" s="40">
        <v>14378</v>
      </c>
      <c r="CQ239" s="40">
        <v>11215</v>
      </c>
      <c r="CR239" s="40">
        <v>117846</v>
      </c>
      <c r="CS239" s="40">
        <v>16199</v>
      </c>
      <c r="CT239" s="40">
        <v>15361</v>
      </c>
    </row>
    <row r="240" spans="2:98">
      <c r="B240" s="32">
        <v>41899</v>
      </c>
      <c r="C240" s="41">
        <v>0.58290037621834678</v>
      </c>
      <c r="D240" s="41">
        <v>0.27584193269493879</v>
      </c>
      <c r="E240" s="41">
        <v>0.13301967257358421</v>
      </c>
      <c r="F240" s="38">
        <v>138922</v>
      </c>
      <c r="G240" s="39">
        <v>222562</v>
      </c>
      <c r="H240" s="39">
        <v>55120</v>
      </c>
      <c r="I240" s="39">
        <v>1205851</v>
      </c>
      <c r="J240" s="38">
        <v>1181704</v>
      </c>
      <c r="K240" s="38">
        <v>277158</v>
      </c>
      <c r="L240" s="38">
        <v>159781</v>
      </c>
      <c r="M240" s="39">
        <v>173408</v>
      </c>
      <c r="N240" s="39">
        <v>35412</v>
      </c>
      <c r="O240" s="38">
        <v>377410</v>
      </c>
      <c r="P240" s="39">
        <v>304107</v>
      </c>
      <c r="Q240" s="39">
        <v>115480</v>
      </c>
      <c r="R240" s="38">
        <v>457555</v>
      </c>
      <c r="S240" s="39">
        <v>370898</v>
      </c>
      <c r="T240" s="39">
        <v>110051</v>
      </c>
      <c r="U240" s="38">
        <v>229695</v>
      </c>
      <c r="V240" s="39">
        <v>167006</v>
      </c>
      <c r="W240" s="39">
        <v>44458</v>
      </c>
      <c r="X240" s="38">
        <v>37309</v>
      </c>
      <c r="Y240" s="39">
        <v>35610</v>
      </c>
      <c r="Z240" s="39">
        <v>10993</v>
      </c>
      <c r="AA240" s="38">
        <v>545889</v>
      </c>
      <c r="AB240" s="39">
        <v>873499</v>
      </c>
      <c r="AC240" s="39">
        <v>207204</v>
      </c>
      <c r="AD240" s="38">
        <v>192060</v>
      </c>
      <c r="AE240" s="39">
        <v>757321</v>
      </c>
      <c r="AF240" s="39">
        <v>124465</v>
      </c>
      <c r="AG240" s="38">
        <v>39799</v>
      </c>
      <c r="AH240" s="39">
        <v>34724</v>
      </c>
      <c r="AI240" s="39">
        <v>9739</v>
      </c>
      <c r="AJ240" s="38">
        <v>131747</v>
      </c>
      <c r="AK240" s="39">
        <v>107306</v>
      </c>
      <c r="AL240" s="39">
        <v>22961</v>
      </c>
      <c r="AM240" s="38">
        <v>74910</v>
      </c>
      <c r="AN240" s="39">
        <v>59371</v>
      </c>
      <c r="AO240" s="39">
        <v>10818</v>
      </c>
      <c r="AP240" s="38">
        <v>155974</v>
      </c>
      <c r="AQ240" s="39">
        <v>99226</v>
      </c>
      <c r="AR240" s="39">
        <v>10738</v>
      </c>
      <c r="AS240" s="38">
        <v>235520</v>
      </c>
      <c r="AT240" s="39">
        <v>54088</v>
      </c>
      <c r="AU240" s="39">
        <v>12994</v>
      </c>
      <c r="AV240" s="38">
        <v>113100</v>
      </c>
      <c r="AW240" s="39">
        <v>164811</v>
      </c>
      <c r="AX240" s="39">
        <v>14061</v>
      </c>
      <c r="AY240" s="38">
        <v>139281</v>
      </c>
      <c r="AZ240" s="39">
        <v>124066</v>
      </c>
      <c r="BA240" s="39">
        <v>21418</v>
      </c>
      <c r="BB240" s="38">
        <v>47200</v>
      </c>
      <c r="BC240" s="39">
        <v>49071</v>
      </c>
      <c r="BD240" s="39">
        <v>7653</v>
      </c>
      <c r="BE240" s="38">
        <v>10068</v>
      </c>
      <c r="BF240" s="39">
        <v>10688</v>
      </c>
      <c r="BG240" s="39">
        <v>2597</v>
      </c>
      <c r="BH240" s="40">
        <v>266798</v>
      </c>
      <c r="BI240" s="40">
        <v>119632</v>
      </c>
      <c r="BJ240" s="40">
        <v>37027</v>
      </c>
      <c r="BK240" s="40">
        <v>177556</v>
      </c>
      <c r="BL240" s="40">
        <v>59924</v>
      </c>
      <c r="BM240" s="40">
        <v>26066</v>
      </c>
      <c r="BN240" s="40">
        <v>22863</v>
      </c>
      <c r="BO240" s="40">
        <v>10053</v>
      </c>
      <c r="BP240" s="40">
        <v>19676</v>
      </c>
      <c r="BQ240" s="40">
        <v>140433</v>
      </c>
      <c r="BR240" s="40">
        <v>38292</v>
      </c>
      <c r="BS240" s="40">
        <v>21390</v>
      </c>
      <c r="BT240" s="40">
        <v>73454</v>
      </c>
      <c r="BU240" s="40">
        <v>40429</v>
      </c>
      <c r="BV240" s="40">
        <v>59764</v>
      </c>
      <c r="BW240" s="40">
        <v>163403</v>
      </c>
      <c r="BX240" s="40">
        <v>222780</v>
      </c>
      <c r="BY240" s="40">
        <v>10660</v>
      </c>
      <c r="BZ240" s="40">
        <v>104991</v>
      </c>
      <c r="CA240" s="40">
        <v>105596</v>
      </c>
      <c r="CB240" s="40">
        <v>50357</v>
      </c>
      <c r="CC240" s="40">
        <v>19908</v>
      </c>
      <c r="CD240" s="40">
        <v>6501</v>
      </c>
      <c r="CE240" s="40">
        <v>13275</v>
      </c>
      <c r="CF240" s="40">
        <v>106077</v>
      </c>
      <c r="CG240" s="40">
        <v>62426</v>
      </c>
      <c r="CH240" s="40">
        <v>13854</v>
      </c>
      <c r="CI240" s="40">
        <v>423544</v>
      </c>
      <c r="CJ240" s="40">
        <v>128659</v>
      </c>
      <c r="CK240" s="40">
        <v>87248</v>
      </c>
      <c r="CL240" s="40">
        <v>7371</v>
      </c>
      <c r="CM240" s="40">
        <v>2052</v>
      </c>
      <c r="CN240" s="40">
        <v>817</v>
      </c>
      <c r="CO240" s="40">
        <v>73534</v>
      </c>
      <c r="CP240" s="40">
        <v>14560</v>
      </c>
      <c r="CQ240" s="40">
        <v>10989</v>
      </c>
      <c r="CR240" s="40">
        <v>118665</v>
      </c>
      <c r="CS240" s="40">
        <v>15762</v>
      </c>
      <c r="CT240" s="40">
        <v>15523</v>
      </c>
    </row>
    <row r="241" spans="2:98">
      <c r="B241" s="32">
        <v>41898</v>
      </c>
      <c r="C241" s="41">
        <v>0.58175258089698056</v>
      </c>
      <c r="D241" s="41">
        <v>0.2731158005337791</v>
      </c>
      <c r="E241" s="41">
        <v>0.13677746608010991</v>
      </c>
      <c r="F241" s="38">
        <v>148102</v>
      </c>
      <c r="G241" s="39">
        <v>234804</v>
      </c>
      <c r="H241" s="39">
        <v>58723</v>
      </c>
      <c r="I241" s="39">
        <v>1205851</v>
      </c>
      <c r="J241" s="38">
        <v>1171848</v>
      </c>
      <c r="K241" s="38">
        <v>269682</v>
      </c>
      <c r="L241" s="39">
        <v>147496</v>
      </c>
      <c r="M241" s="39">
        <v>170646</v>
      </c>
      <c r="N241" s="39">
        <v>33565</v>
      </c>
      <c r="O241" s="38">
        <v>392968</v>
      </c>
      <c r="P241" s="39">
        <v>319282</v>
      </c>
      <c r="Q241" s="39">
        <v>122086</v>
      </c>
      <c r="R241" s="38">
        <v>461011</v>
      </c>
      <c r="S241" s="39">
        <v>370141</v>
      </c>
      <c r="T241" s="39">
        <v>108761</v>
      </c>
      <c r="U241" s="38">
        <v>227702</v>
      </c>
      <c r="V241" s="39">
        <v>165780</v>
      </c>
      <c r="W241" s="39">
        <v>43335</v>
      </c>
      <c r="X241" s="38">
        <v>37888</v>
      </c>
      <c r="Y241" s="39">
        <v>37093</v>
      </c>
      <c r="Z241" s="39">
        <v>11084</v>
      </c>
      <c r="AA241" s="38">
        <v>499562</v>
      </c>
      <c r="AB241" s="39">
        <v>807559</v>
      </c>
      <c r="AC241" s="39">
        <v>206340</v>
      </c>
      <c r="AD241" s="38">
        <v>272003</v>
      </c>
      <c r="AE241" s="39">
        <v>798535</v>
      </c>
      <c r="AF241" s="39">
        <v>128628</v>
      </c>
      <c r="AG241" s="38">
        <v>40345</v>
      </c>
      <c r="AH241" s="39">
        <v>33590</v>
      </c>
      <c r="AI241" s="39">
        <v>9608</v>
      </c>
      <c r="AJ241" s="38">
        <v>135766</v>
      </c>
      <c r="AK241" s="39">
        <v>112340</v>
      </c>
      <c r="AL241" s="39">
        <v>23428</v>
      </c>
      <c r="AM241" s="38">
        <v>76464</v>
      </c>
      <c r="AN241" s="39">
        <v>63071</v>
      </c>
      <c r="AO241" s="39">
        <v>11050</v>
      </c>
      <c r="AP241" s="38">
        <v>156082</v>
      </c>
      <c r="AQ241" s="39">
        <v>99181</v>
      </c>
      <c r="AR241" s="39">
        <v>10455</v>
      </c>
      <c r="AS241" s="38">
        <v>241804</v>
      </c>
      <c r="AT241" s="39">
        <v>55447</v>
      </c>
      <c r="AU241" s="39">
        <v>13474</v>
      </c>
      <c r="AV241" s="38">
        <v>112489</v>
      </c>
      <c r="AW241" s="39">
        <v>169522</v>
      </c>
      <c r="AX241" s="39">
        <v>13892</v>
      </c>
      <c r="AY241" s="38">
        <v>131918</v>
      </c>
      <c r="AZ241" s="39">
        <v>118655</v>
      </c>
      <c r="BA241" s="39">
        <v>20027</v>
      </c>
      <c r="BB241" s="38">
        <v>46657</v>
      </c>
      <c r="BC241" s="39">
        <v>49272</v>
      </c>
      <c r="BD241" s="39">
        <v>7907</v>
      </c>
      <c r="BE241" s="38">
        <v>10920</v>
      </c>
      <c r="BF241" s="39">
        <v>11899</v>
      </c>
      <c r="BG241" s="39">
        <v>2870</v>
      </c>
      <c r="BH241" s="40">
        <v>263468</v>
      </c>
      <c r="BI241" s="40">
        <v>120010</v>
      </c>
      <c r="BJ241" s="40">
        <v>42725</v>
      </c>
      <c r="BK241" s="40">
        <v>160568</v>
      </c>
      <c r="BL241" s="40">
        <v>59404</v>
      </c>
      <c r="BM241" s="40">
        <v>24278</v>
      </c>
      <c r="BN241" s="40">
        <v>22919</v>
      </c>
      <c r="BO241" s="40">
        <v>10788</v>
      </c>
      <c r="BP241" s="40">
        <v>21969</v>
      </c>
      <c r="BQ241" s="40">
        <v>141252</v>
      </c>
      <c r="BR241" s="40">
        <v>38038</v>
      </c>
      <c r="BS241" s="40">
        <v>20377</v>
      </c>
      <c r="BT241" s="40">
        <v>78162</v>
      </c>
      <c r="BU241" s="40">
        <v>41161</v>
      </c>
      <c r="BV241" s="40">
        <v>100627</v>
      </c>
      <c r="BW241" s="40">
        <v>180121</v>
      </c>
      <c r="BX241" s="40">
        <v>218725</v>
      </c>
      <c r="BY241" s="40">
        <v>9714</v>
      </c>
      <c r="BZ241" s="40">
        <v>99889</v>
      </c>
      <c r="CA241" s="40">
        <v>103836</v>
      </c>
      <c r="CB241" s="40">
        <v>50403</v>
      </c>
      <c r="CC241" s="40">
        <v>21681</v>
      </c>
      <c r="CD241" s="40">
        <v>7174</v>
      </c>
      <c r="CE241" s="40">
        <v>11766</v>
      </c>
      <c r="CF241" s="40">
        <v>104682</v>
      </c>
      <c r="CG241" s="40">
        <v>57293</v>
      </c>
      <c r="CH241" s="40">
        <v>12714</v>
      </c>
      <c r="CI241" s="40">
        <v>427655</v>
      </c>
      <c r="CJ241" s="40">
        <v>127320</v>
      </c>
      <c r="CK241" s="40">
        <v>85315</v>
      </c>
      <c r="CL241" s="40">
        <v>10150</v>
      </c>
      <c r="CM241" s="40">
        <v>2816</v>
      </c>
      <c r="CN241" s="40">
        <v>1027</v>
      </c>
      <c r="CO241" s="40">
        <v>74702</v>
      </c>
      <c r="CP241" s="40">
        <v>13931</v>
      </c>
      <c r="CQ241" s="40">
        <v>10288</v>
      </c>
      <c r="CR241" s="40">
        <v>118167</v>
      </c>
      <c r="CS241" s="40">
        <v>15665</v>
      </c>
      <c r="CT241" s="40">
        <v>14544</v>
      </c>
    </row>
    <row r="242" spans="2:98">
      <c r="B242" s="32">
        <v>41897</v>
      </c>
      <c r="C242" s="41">
        <v>0.58107124806446731</v>
      </c>
      <c r="D242" s="41">
        <v>0.27463543053607475</v>
      </c>
      <c r="E242" s="41">
        <v>0.13589031484232444</v>
      </c>
      <c r="F242" s="38">
        <v>73922</v>
      </c>
      <c r="G242" s="39">
        <v>111473</v>
      </c>
      <c r="H242" s="39">
        <v>28718</v>
      </c>
      <c r="I242" s="39">
        <v>1205851</v>
      </c>
      <c r="J242" s="38">
        <v>1030711</v>
      </c>
      <c r="K242" s="38">
        <v>278661</v>
      </c>
      <c r="L242" s="38">
        <v>135211</v>
      </c>
      <c r="M242" s="39">
        <v>129929</v>
      </c>
      <c r="N242" s="39">
        <v>28539</v>
      </c>
      <c r="O242" s="38">
        <v>330368</v>
      </c>
      <c r="P242" s="39">
        <v>226617</v>
      </c>
      <c r="Q242" s="39">
        <v>93620</v>
      </c>
      <c r="R242" s="38">
        <v>399620</v>
      </c>
      <c r="S242" s="39">
        <v>286084</v>
      </c>
      <c r="T242" s="39">
        <v>92115</v>
      </c>
      <c r="U242" s="38">
        <v>228547</v>
      </c>
      <c r="V242" s="39">
        <v>152637</v>
      </c>
      <c r="W242" s="39">
        <v>46589</v>
      </c>
      <c r="X242" s="38">
        <v>28618</v>
      </c>
      <c r="Y242" s="39">
        <v>25465</v>
      </c>
      <c r="Z242" s="39">
        <v>7976</v>
      </c>
      <c r="AA242" s="38">
        <v>602662</v>
      </c>
      <c r="AB242" s="39">
        <v>886004</v>
      </c>
      <c r="AC242" s="39">
        <v>244752</v>
      </c>
      <c r="AD242" s="38">
        <v>275669</v>
      </c>
      <c r="AE242" s="39">
        <v>959847</v>
      </c>
      <c r="AF242" s="39">
        <v>179873</v>
      </c>
      <c r="AG242" s="38">
        <v>33033</v>
      </c>
      <c r="AH242" s="39">
        <v>21872</v>
      </c>
      <c r="AI242" s="39">
        <v>7468</v>
      </c>
      <c r="AJ242" s="38">
        <v>80670</v>
      </c>
      <c r="AK242" s="39">
        <v>52967</v>
      </c>
      <c r="AL242" s="39">
        <v>11605</v>
      </c>
      <c r="AM242" s="38">
        <v>50064</v>
      </c>
      <c r="AN242" s="39">
        <v>32367</v>
      </c>
      <c r="AO242" s="39">
        <v>6344</v>
      </c>
      <c r="AP242" s="38">
        <v>152181</v>
      </c>
      <c r="AQ242" s="39">
        <v>85854</v>
      </c>
      <c r="AR242" s="39">
        <v>11198</v>
      </c>
      <c r="AS242" s="38">
        <v>209509</v>
      </c>
      <c r="AT242" s="39">
        <v>40644</v>
      </c>
      <c r="AU242" s="39">
        <v>12264</v>
      </c>
      <c r="AV242" s="38">
        <v>111240</v>
      </c>
      <c r="AW242" s="39">
        <v>131659</v>
      </c>
      <c r="AX242" s="39">
        <v>15139</v>
      </c>
      <c r="AY242" s="38">
        <v>145370</v>
      </c>
      <c r="AZ242" s="39">
        <v>101037</v>
      </c>
      <c r="BA242" s="39">
        <v>19047</v>
      </c>
      <c r="BB242" s="38">
        <v>27496</v>
      </c>
      <c r="BC242" s="39">
        <v>27608</v>
      </c>
      <c r="BD242" s="39">
        <v>4750</v>
      </c>
      <c r="BE242" s="38">
        <v>8444</v>
      </c>
      <c r="BF242" s="39">
        <v>6961</v>
      </c>
      <c r="BG242" s="39">
        <v>1995</v>
      </c>
      <c r="BH242" s="40">
        <v>262383</v>
      </c>
      <c r="BI242" s="40">
        <v>115176</v>
      </c>
      <c r="BJ242" s="40">
        <v>47762</v>
      </c>
      <c r="BK242" s="40">
        <v>152561</v>
      </c>
      <c r="BL242" s="40">
        <v>33375</v>
      </c>
      <c r="BM242" s="40">
        <v>15435</v>
      </c>
      <c r="BN242" s="40">
        <v>22501</v>
      </c>
      <c r="BO242" s="40">
        <v>12378</v>
      </c>
      <c r="BP242" s="40">
        <v>22397</v>
      </c>
      <c r="BQ242" s="40">
        <v>136640</v>
      </c>
      <c r="BR242" s="40">
        <v>70832</v>
      </c>
      <c r="BS242" s="40">
        <v>38330</v>
      </c>
      <c r="BT242" s="40">
        <v>76718</v>
      </c>
      <c r="BU242" s="40">
        <v>41053</v>
      </c>
      <c r="BV242" s="40">
        <v>122665</v>
      </c>
      <c r="BW242" s="40">
        <v>159429</v>
      </c>
      <c r="BX242" s="40">
        <v>173504</v>
      </c>
      <c r="BY242" s="40">
        <v>8871</v>
      </c>
      <c r="BZ242" s="40">
        <v>97724</v>
      </c>
      <c r="CA242" s="40">
        <v>153362</v>
      </c>
      <c r="CB242" s="40">
        <v>78627</v>
      </c>
      <c r="CC242" s="40">
        <v>23118</v>
      </c>
      <c r="CD242" s="40">
        <v>3234</v>
      </c>
      <c r="CE242" s="40">
        <v>5996</v>
      </c>
      <c r="CF242" s="40">
        <v>102685</v>
      </c>
      <c r="CG242" s="40">
        <v>49890</v>
      </c>
      <c r="CH242" s="40">
        <v>12435</v>
      </c>
      <c r="CI242" s="40">
        <v>417929</v>
      </c>
      <c r="CJ242" s="40">
        <v>153322</v>
      </c>
      <c r="CK242" s="40">
        <v>105163</v>
      </c>
      <c r="CL242" s="40">
        <v>5417</v>
      </c>
      <c r="CM242" s="40">
        <v>3371</v>
      </c>
      <c r="CN242" s="40">
        <v>636</v>
      </c>
      <c r="CO242" s="40">
        <v>70848</v>
      </c>
      <c r="CP242" s="40">
        <v>23507</v>
      </c>
      <c r="CQ242" s="40">
        <v>16883</v>
      </c>
      <c r="CR242" s="40">
        <v>113029</v>
      </c>
      <c r="CS242" s="40">
        <v>18744</v>
      </c>
      <c r="CT242" s="40">
        <v>18352</v>
      </c>
    </row>
    <row r="243" spans="2:98">
      <c r="B243" s="32">
        <v>41896</v>
      </c>
      <c r="C243" s="41">
        <v>0.57634153791344511</v>
      </c>
      <c r="D243" s="41">
        <v>0.27957885086570727</v>
      </c>
      <c r="E243" s="41">
        <v>0.13568905020183589</v>
      </c>
      <c r="F243" s="38">
        <v>62447</v>
      </c>
      <c r="G243" s="39">
        <v>115144</v>
      </c>
      <c r="H243" s="39">
        <v>30056</v>
      </c>
      <c r="I243" s="39">
        <v>1205851</v>
      </c>
      <c r="J243" s="38">
        <v>1037466</v>
      </c>
      <c r="K243" s="38">
        <v>283248</v>
      </c>
      <c r="L243" s="38">
        <v>130247</v>
      </c>
      <c r="M243" s="39">
        <v>131561</v>
      </c>
      <c r="N243" s="39">
        <v>29267</v>
      </c>
      <c r="O243" s="38">
        <v>317904</v>
      </c>
      <c r="P243" s="39">
        <v>234558</v>
      </c>
      <c r="Q243" s="39">
        <v>95045</v>
      </c>
      <c r="R243" s="38">
        <v>390981</v>
      </c>
      <c r="S243" s="39">
        <v>290471</v>
      </c>
      <c r="T243" s="39">
        <v>93461</v>
      </c>
      <c r="U243" s="38">
        <v>213915</v>
      </c>
      <c r="V243" s="39">
        <v>144711</v>
      </c>
      <c r="W243" s="39">
        <v>45421</v>
      </c>
      <c r="X243" s="38">
        <v>28073</v>
      </c>
      <c r="Y243" s="39">
        <v>24957</v>
      </c>
      <c r="Z243" s="39">
        <v>8314</v>
      </c>
      <c r="AA243" s="38">
        <v>624011</v>
      </c>
      <c r="AB243" s="39">
        <v>894974</v>
      </c>
      <c r="AC243" s="39">
        <v>251588</v>
      </c>
      <c r="AD243" s="38">
        <v>425089</v>
      </c>
      <c r="AE243" s="39">
        <v>1039431</v>
      </c>
      <c r="AF243" s="39">
        <v>193414</v>
      </c>
      <c r="AG243" s="38">
        <v>33424</v>
      </c>
      <c r="AH243" s="39">
        <v>23684</v>
      </c>
      <c r="AI243" s="39">
        <v>8075</v>
      </c>
      <c r="AJ243" s="38">
        <v>84441</v>
      </c>
      <c r="AK243" s="39">
        <v>57533</v>
      </c>
      <c r="AL243" s="39">
        <v>13047</v>
      </c>
      <c r="AM243" s="38">
        <v>52039</v>
      </c>
      <c r="AN243" s="39">
        <v>33968</v>
      </c>
      <c r="AO243" s="39">
        <v>6712</v>
      </c>
      <c r="AP243" s="38">
        <v>148929</v>
      </c>
      <c r="AQ243" s="39">
        <v>83032</v>
      </c>
      <c r="AR243" s="39">
        <v>11187</v>
      </c>
      <c r="AS243" s="38">
        <v>211901</v>
      </c>
      <c r="AT243" s="39">
        <v>43478</v>
      </c>
      <c r="AU243" s="39">
        <v>12956</v>
      </c>
      <c r="AV243" s="38">
        <v>110399</v>
      </c>
      <c r="AW243" s="39">
        <v>149716</v>
      </c>
      <c r="AX243" s="39">
        <v>17179</v>
      </c>
      <c r="AY243" s="38">
        <v>167753</v>
      </c>
      <c r="AZ243" s="39">
        <v>122357</v>
      </c>
      <c r="BA243" s="39">
        <v>22936</v>
      </c>
      <c r="BB243" s="38">
        <v>24906</v>
      </c>
      <c r="BC243" s="39">
        <v>32522</v>
      </c>
      <c r="BD243" s="39">
        <v>5836</v>
      </c>
      <c r="BE243" s="38">
        <v>7922</v>
      </c>
      <c r="BF243" s="39">
        <v>7104</v>
      </c>
      <c r="BG243" s="39">
        <v>2112</v>
      </c>
      <c r="BH243" s="40">
        <v>232555</v>
      </c>
      <c r="BI243" s="40">
        <v>104570</v>
      </c>
      <c r="BJ243" s="40">
        <v>42238</v>
      </c>
      <c r="BK243" s="40">
        <v>110913</v>
      </c>
      <c r="BL243" s="40">
        <v>42009</v>
      </c>
      <c r="BM243" s="40">
        <v>19725</v>
      </c>
      <c r="BN243" s="40">
        <v>32741</v>
      </c>
      <c r="BO243" s="40">
        <v>11997</v>
      </c>
      <c r="BP243" s="40">
        <v>20316</v>
      </c>
      <c r="BQ243" s="40">
        <v>188783</v>
      </c>
      <c r="BR243" s="40">
        <v>79156</v>
      </c>
      <c r="BS243" s="40">
        <v>43681</v>
      </c>
      <c r="BT243" s="40">
        <v>84852</v>
      </c>
      <c r="BU243" s="40">
        <v>43358</v>
      </c>
      <c r="BV243" s="40">
        <v>122149</v>
      </c>
      <c r="BW243" s="40">
        <v>172045</v>
      </c>
      <c r="BX243" s="40">
        <v>148679</v>
      </c>
      <c r="BY243" s="40">
        <v>6859</v>
      </c>
      <c r="BZ243" s="40">
        <v>119165</v>
      </c>
      <c r="CA243" s="40">
        <v>178424</v>
      </c>
      <c r="CB243" s="40">
        <v>90679</v>
      </c>
      <c r="CC243" s="40">
        <v>12905</v>
      </c>
      <c r="CD243" s="40">
        <v>3473</v>
      </c>
      <c r="CE243" s="40">
        <v>6648</v>
      </c>
      <c r="CF243" s="40">
        <v>95709</v>
      </c>
      <c r="CG243" s="40">
        <v>52494</v>
      </c>
      <c r="CH243" s="40">
        <v>13944</v>
      </c>
      <c r="CI243" s="40">
        <v>480107</v>
      </c>
      <c r="CJ243" s="40">
        <v>148180</v>
      </c>
      <c r="CK243" s="40">
        <v>103265</v>
      </c>
      <c r="CL243" s="40">
        <v>2321</v>
      </c>
      <c r="CM243" s="40">
        <v>2321</v>
      </c>
      <c r="CN243" s="40">
        <v>277</v>
      </c>
      <c r="CO243" s="40">
        <v>181852</v>
      </c>
      <c r="CP243" s="40">
        <v>26658</v>
      </c>
      <c r="CQ243" s="40">
        <v>18669</v>
      </c>
      <c r="CR243" s="40">
        <v>132436</v>
      </c>
      <c r="CS243" s="40">
        <v>18428</v>
      </c>
      <c r="CT243" s="40">
        <v>18355</v>
      </c>
    </row>
    <row r="244" spans="2:98">
      <c r="B244" s="32">
        <v>41895</v>
      </c>
      <c r="C244" s="41">
        <v>0.57614347264720889</v>
      </c>
      <c r="D244" s="41">
        <v>0.27948277092718465</v>
      </c>
      <c r="E244" s="41">
        <v>0.13598607890291223</v>
      </c>
      <c r="F244" s="38">
        <v>100646</v>
      </c>
      <c r="G244" s="39">
        <v>194421</v>
      </c>
      <c r="H244" s="39">
        <v>49857</v>
      </c>
      <c r="I244" s="39">
        <v>1205851</v>
      </c>
      <c r="J244" s="38">
        <v>1129987</v>
      </c>
      <c r="K244" s="38">
        <v>267970</v>
      </c>
      <c r="L244" s="38">
        <v>131545</v>
      </c>
      <c r="M244" s="39">
        <v>148242</v>
      </c>
      <c r="N244" s="39">
        <v>31329</v>
      </c>
      <c r="O244" s="38">
        <v>335800</v>
      </c>
      <c r="P244" s="39">
        <v>302135</v>
      </c>
      <c r="Q244" s="39">
        <v>109312</v>
      </c>
      <c r="R244" s="38">
        <v>427389</v>
      </c>
      <c r="S244" s="39">
        <v>454195</v>
      </c>
      <c r="T244" s="39">
        <v>104855</v>
      </c>
      <c r="U244" s="38">
        <v>202510</v>
      </c>
      <c r="V244" s="39">
        <v>154672</v>
      </c>
      <c r="W244" s="39">
        <v>41925</v>
      </c>
      <c r="X244" s="38">
        <v>449</v>
      </c>
      <c r="Y244" s="39">
        <v>29991</v>
      </c>
      <c r="Z244" s="39">
        <v>9207</v>
      </c>
      <c r="AA244" s="38">
        <v>569237</v>
      </c>
      <c r="AB244" s="39">
        <v>903699</v>
      </c>
      <c r="AC244" s="39">
        <v>227004</v>
      </c>
      <c r="AD244" s="38">
        <v>309898</v>
      </c>
      <c r="AE244" s="39">
        <v>790883</v>
      </c>
      <c r="AF244" s="39">
        <v>135152</v>
      </c>
      <c r="AG244" s="38">
        <v>37213</v>
      </c>
      <c r="AH244" s="39">
        <v>30775</v>
      </c>
      <c r="AI244" s="39">
        <v>9482</v>
      </c>
      <c r="AJ244" s="38">
        <v>129331</v>
      </c>
      <c r="AK244" s="39">
        <v>105040</v>
      </c>
      <c r="AL244" s="39">
        <v>23014</v>
      </c>
      <c r="AM244" s="38">
        <v>75437</v>
      </c>
      <c r="AN244" s="39">
        <v>60317</v>
      </c>
      <c r="AO244" s="39">
        <v>11472</v>
      </c>
      <c r="AP244" s="38">
        <v>144452</v>
      </c>
      <c r="AQ244" s="39">
        <v>99640</v>
      </c>
      <c r="AR244" s="39">
        <v>11153</v>
      </c>
      <c r="AS244" s="38">
        <v>210860</v>
      </c>
      <c r="AT244" s="39">
        <v>54063</v>
      </c>
      <c r="AU244" s="39">
        <v>13300</v>
      </c>
      <c r="AV244" s="38">
        <v>108348</v>
      </c>
      <c r="AW244" s="39">
        <v>177387</v>
      </c>
      <c r="AX244" s="39">
        <v>16469</v>
      </c>
      <c r="AY244" s="38">
        <v>156384</v>
      </c>
      <c r="AZ244" s="39">
        <v>145369</v>
      </c>
      <c r="BA244" s="39">
        <v>24732</v>
      </c>
      <c r="BB244" s="38">
        <v>55163</v>
      </c>
      <c r="BC244" s="39">
        <v>55763</v>
      </c>
      <c r="BD244" s="39">
        <v>8829</v>
      </c>
      <c r="BE244" s="38">
        <v>9805</v>
      </c>
      <c r="BF244" s="39">
        <v>10362</v>
      </c>
      <c r="BG244" s="39">
        <v>2800</v>
      </c>
      <c r="BH244" s="40">
        <v>210555</v>
      </c>
      <c r="BI244" s="40">
        <v>106160</v>
      </c>
      <c r="BJ244" s="40">
        <v>38169</v>
      </c>
      <c r="BK244" s="40">
        <v>125330</v>
      </c>
      <c r="BL244" s="40">
        <v>65574</v>
      </c>
      <c r="BM244" s="40">
        <v>28171</v>
      </c>
      <c r="BN244" s="40">
        <v>31369</v>
      </c>
      <c r="BO244" s="40">
        <v>11429</v>
      </c>
      <c r="BP244" s="40">
        <v>22446</v>
      </c>
      <c r="BQ244" s="40">
        <v>200827</v>
      </c>
      <c r="BR244" s="40">
        <v>48712</v>
      </c>
      <c r="BS244" s="40">
        <v>25205</v>
      </c>
      <c r="BT244" s="40">
        <v>92865</v>
      </c>
      <c r="BU244" s="40">
        <v>50723</v>
      </c>
      <c r="BV244" s="40">
        <v>101127</v>
      </c>
      <c r="BW244" s="40">
        <v>141961</v>
      </c>
      <c r="BX244" s="40">
        <v>172311</v>
      </c>
      <c r="BY244" s="40">
        <v>8223</v>
      </c>
      <c r="BZ244" s="40">
        <v>125214</v>
      </c>
      <c r="CA244" s="40">
        <v>142712</v>
      </c>
      <c r="CB244" s="40">
        <v>63511</v>
      </c>
      <c r="CC244" s="40">
        <v>13791</v>
      </c>
      <c r="CD244" s="40">
        <v>5669</v>
      </c>
      <c r="CE244" s="40">
        <v>10657</v>
      </c>
      <c r="CF244" s="40">
        <v>98421</v>
      </c>
      <c r="CG244" s="40">
        <v>58588</v>
      </c>
      <c r="CH244" s="40">
        <v>13085</v>
      </c>
      <c r="CI244" s="40">
        <v>478902</v>
      </c>
      <c r="CJ244" s="40">
        <v>131532</v>
      </c>
      <c r="CK244" s="40">
        <v>89993</v>
      </c>
      <c r="CL244" s="40">
        <v>2226</v>
      </c>
      <c r="CM244" s="40">
        <v>1004</v>
      </c>
      <c r="CN244" s="40">
        <v>281</v>
      </c>
      <c r="CO244" s="40">
        <v>202139</v>
      </c>
      <c r="CP244" s="40">
        <v>17568</v>
      </c>
      <c r="CQ244" s="40">
        <v>12671</v>
      </c>
      <c r="CR244" s="40">
        <v>132860</v>
      </c>
      <c r="CS244" s="40">
        <v>16828</v>
      </c>
      <c r="CT244" s="40">
        <v>15407</v>
      </c>
    </row>
    <row r="245" spans="2:98">
      <c r="B245" s="32">
        <v>41894</v>
      </c>
      <c r="C245" s="41">
        <v>0.56990152916744419</v>
      </c>
      <c r="D245" s="41">
        <v>0.28524393982678486</v>
      </c>
      <c r="E245" s="41">
        <v>0.13643491361660157</v>
      </c>
      <c r="F245" s="38">
        <v>116760</v>
      </c>
      <c r="G245" s="39">
        <v>221612</v>
      </c>
      <c r="H245" s="39">
        <v>57182</v>
      </c>
      <c r="I245" s="39">
        <v>1205851</v>
      </c>
      <c r="J245" s="38">
        <v>1126411</v>
      </c>
      <c r="K245" s="38">
        <v>252563</v>
      </c>
      <c r="L245" s="38">
        <v>145636</v>
      </c>
      <c r="M245" s="39">
        <v>147504</v>
      </c>
      <c r="N245" s="39">
        <v>31597</v>
      </c>
      <c r="O245" s="39">
        <v>346504</v>
      </c>
      <c r="P245" s="39">
        <v>320459</v>
      </c>
      <c r="Q245" s="39">
        <v>115362</v>
      </c>
      <c r="R245" s="38">
        <v>443078</v>
      </c>
      <c r="S245" s="39">
        <v>360583</v>
      </c>
      <c r="T245" s="39">
        <v>105968</v>
      </c>
      <c r="U245" s="38">
        <v>201857</v>
      </c>
      <c r="V245" s="39">
        <v>150182</v>
      </c>
      <c r="W245" s="39">
        <v>40219</v>
      </c>
      <c r="X245" s="38">
        <v>30409</v>
      </c>
      <c r="Y245" s="39">
        <v>30800</v>
      </c>
      <c r="Z245" s="39">
        <v>9707</v>
      </c>
      <c r="AA245" s="38">
        <v>521295</v>
      </c>
      <c r="AB245" s="39">
        <v>851567</v>
      </c>
      <c r="AC245" s="39">
        <v>205593</v>
      </c>
      <c r="AD245" s="38">
        <v>265935</v>
      </c>
      <c r="AE245" s="39">
        <v>713869</v>
      </c>
      <c r="AF245" s="39">
        <v>121062</v>
      </c>
      <c r="AG245" s="38">
        <v>39723</v>
      </c>
      <c r="AH245" s="39">
        <v>32927</v>
      </c>
      <c r="AI245" s="39">
        <v>9783</v>
      </c>
      <c r="AJ245" s="38">
        <v>134033</v>
      </c>
      <c r="AK245" s="39">
        <v>109549</v>
      </c>
      <c r="AL245" s="39">
        <v>23227</v>
      </c>
      <c r="AM245" s="38">
        <v>77753</v>
      </c>
      <c r="AN245" s="39">
        <v>64661</v>
      </c>
      <c r="AO245" s="39">
        <v>11637</v>
      </c>
      <c r="AP245" s="38">
        <v>145843</v>
      </c>
      <c r="AQ245" s="39">
        <v>96727</v>
      </c>
      <c r="AR245" s="39">
        <v>10907</v>
      </c>
      <c r="AS245" s="38">
        <v>217663</v>
      </c>
      <c r="AT245" s="39">
        <v>54114</v>
      </c>
      <c r="AU245" s="39">
        <v>13047</v>
      </c>
      <c r="AV245" s="38">
        <v>105355</v>
      </c>
      <c r="AW245" s="39">
        <v>169187</v>
      </c>
      <c r="AX245" s="39">
        <v>14871</v>
      </c>
      <c r="AY245" s="38">
        <v>135702</v>
      </c>
      <c r="AZ245" s="39">
        <v>127234</v>
      </c>
      <c r="BA245" s="39">
        <v>21494</v>
      </c>
      <c r="BB245" s="38">
        <v>48741</v>
      </c>
      <c r="BC245" s="39">
        <v>52840</v>
      </c>
      <c r="BD245" s="39">
        <v>8327</v>
      </c>
      <c r="BE245" s="38">
        <v>10656</v>
      </c>
      <c r="BF245" s="39">
        <v>11144</v>
      </c>
      <c r="BG245" s="39">
        <v>2705</v>
      </c>
      <c r="BH245" s="40">
        <v>225799</v>
      </c>
      <c r="BI245" s="40">
        <v>118133</v>
      </c>
      <c r="BJ245" s="40">
        <v>42881</v>
      </c>
      <c r="BK245" s="40">
        <v>170891</v>
      </c>
      <c r="BL245" s="40">
        <v>90645</v>
      </c>
      <c r="BM245" s="40">
        <v>27977</v>
      </c>
      <c r="BN245" s="40">
        <v>29591</v>
      </c>
      <c r="BO245" s="40">
        <v>11896</v>
      </c>
      <c r="BP245" s="40">
        <v>22440</v>
      </c>
      <c r="BQ245" s="40">
        <v>156315</v>
      </c>
      <c r="BR245" s="40">
        <v>39960</v>
      </c>
      <c r="BS245" s="40">
        <v>21658</v>
      </c>
      <c r="BT245" s="40">
        <v>110497</v>
      </c>
      <c r="BU245" s="40">
        <v>52958</v>
      </c>
      <c r="BV245" s="40">
        <v>49721</v>
      </c>
      <c r="BW245" s="40">
        <v>158605</v>
      </c>
      <c r="BX245" s="40">
        <v>168439</v>
      </c>
      <c r="BY245" s="40">
        <v>7366</v>
      </c>
      <c r="BZ245" s="40">
        <v>114434</v>
      </c>
      <c r="CA245" s="40">
        <v>110074</v>
      </c>
      <c r="CB245" s="40">
        <v>50268</v>
      </c>
      <c r="CC245" s="40">
        <v>19673</v>
      </c>
      <c r="CD245" s="40">
        <v>6498</v>
      </c>
      <c r="CE245" s="40">
        <v>10828</v>
      </c>
      <c r="CF245" s="40">
        <v>102199</v>
      </c>
      <c r="CG245" s="40">
        <v>63026</v>
      </c>
      <c r="CH245" s="40">
        <v>13851</v>
      </c>
      <c r="CI245" s="40">
        <v>428448</v>
      </c>
      <c r="CJ245" s="40">
        <v>126641</v>
      </c>
      <c r="CK245" s="40">
        <v>89575</v>
      </c>
      <c r="CL245" s="40">
        <v>4785</v>
      </c>
      <c r="CM245" s="40">
        <v>1036</v>
      </c>
      <c r="CN245" s="40">
        <v>604</v>
      </c>
      <c r="CO245" s="40">
        <v>119675</v>
      </c>
      <c r="CP245" s="40">
        <v>14246</v>
      </c>
      <c r="CQ245" s="40">
        <v>11010</v>
      </c>
      <c r="CR245" s="40">
        <v>118083</v>
      </c>
      <c r="CS245" s="40">
        <v>15511</v>
      </c>
      <c r="CT245" s="40">
        <v>14704</v>
      </c>
    </row>
    <row r="246" spans="2:98">
      <c r="B246" s="32">
        <v>41893</v>
      </c>
      <c r="C246" s="41">
        <v>0.56580605455153965</v>
      </c>
      <c r="D246" s="41">
        <v>0.28973525507051384</v>
      </c>
      <c r="E246" s="41">
        <v>0.13611967277437315</v>
      </c>
      <c r="F246" s="38">
        <v>117544</v>
      </c>
      <c r="G246" s="39">
        <v>232946</v>
      </c>
      <c r="H246" s="39">
        <v>57283</v>
      </c>
      <c r="I246" s="39">
        <v>1091821</v>
      </c>
      <c r="J246" s="38">
        <v>1138057</v>
      </c>
      <c r="K246" s="38">
        <v>253629</v>
      </c>
      <c r="L246" s="38">
        <v>133454</v>
      </c>
      <c r="M246" s="39">
        <v>149131</v>
      </c>
      <c r="N246" s="39">
        <v>32503</v>
      </c>
      <c r="O246" s="38">
        <v>357208</v>
      </c>
      <c r="P246" s="39">
        <v>320960</v>
      </c>
      <c r="Q246" s="39">
        <v>112474</v>
      </c>
      <c r="R246" s="38">
        <v>470945</v>
      </c>
      <c r="S246" s="39">
        <v>394816</v>
      </c>
      <c r="T246" s="39">
        <v>109702</v>
      </c>
      <c r="U246" s="38">
        <v>202873</v>
      </c>
      <c r="V246" s="39">
        <v>155426</v>
      </c>
      <c r="W246" s="39">
        <v>40574</v>
      </c>
      <c r="X246" s="38">
        <v>34865</v>
      </c>
      <c r="Y246" s="39">
        <v>36209</v>
      </c>
      <c r="Z246" s="39">
        <v>10738</v>
      </c>
      <c r="AA246" s="38">
        <v>530620</v>
      </c>
      <c r="AB246" s="39">
        <v>891626</v>
      </c>
      <c r="AC246" s="39">
        <v>201470</v>
      </c>
      <c r="AD246" s="38">
        <v>253908</v>
      </c>
      <c r="AE246" s="39">
        <v>745117</v>
      </c>
      <c r="AF246" s="39">
        <v>122190</v>
      </c>
      <c r="AG246" s="38">
        <v>39394</v>
      </c>
      <c r="AH246" s="39">
        <v>33052</v>
      </c>
      <c r="AI246" s="39">
        <v>9416</v>
      </c>
      <c r="AJ246" s="38">
        <v>121882</v>
      </c>
      <c r="AK246" s="39">
        <v>102501</v>
      </c>
      <c r="AL246" s="39">
        <v>21036</v>
      </c>
      <c r="AM246" s="38">
        <v>69609</v>
      </c>
      <c r="AN246" s="39">
        <v>56944</v>
      </c>
      <c r="AO246" s="39">
        <v>9781</v>
      </c>
      <c r="AP246" s="38">
        <v>150569</v>
      </c>
      <c r="AQ246" s="39">
        <v>99423</v>
      </c>
      <c r="AR246" s="39">
        <v>10957</v>
      </c>
      <c r="AS246" s="38">
        <v>241724</v>
      </c>
      <c r="AT246" s="39">
        <v>59932</v>
      </c>
      <c r="AU246" s="39">
        <v>13691</v>
      </c>
      <c r="AV246" s="38">
        <v>123735</v>
      </c>
      <c r="AW246" s="39">
        <v>193303</v>
      </c>
      <c r="AX246" s="39">
        <v>15460</v>
      </c>
      <c r="AY246" s="38">
        <v>131167</v>
      </c>
      <c r="AZ246" s="39">
        <v>126116</v>
      </c>
      <c r="BA246" s="39">
        <v>20611</v>
      </c>
      <c r="BB246" s="38">
        <v>46829</v>
      </c>
      <c r="BC246" s="39">
        <v>52585</v>
      </c>
      <c r="BD246" s="39">
        <v>7757</v>
      </c>
      <c r="BE246" s="38">
        <v>10659</v>
      </c>
      <c r="BF246" s="39">
        <v>11114</v>
      </c>
      <c r="BG246" s="39">
        <v>2660</v>
      </c>
      <c r="BH246" s="40">
        <v>256511</v>
      </c>
      <c r="BI246" s="40">
        <v>121904</v>
      </c>
      <c r="BJ246" s="40">
        <v>43502</v>
      </c>
      <c r="BK246" s="40">
        <v>174938</v>
      </c>
      <c r="BL246" s="40">
        <v>110928</v>
      </c>
      <c r="BM246" s="40">
        <v>26201</v>
      </c>
      <c r="BN246" s="40">
        <v>29842</v>
      </c>
      <c r="BO246" s="40">
        <v>11974</v>
      </c>
      <c r="BP246" s="40">
        <v>21745</v>
      </c>
      <c r="BQ246" s="40">
        <v>146999</v>
      </c>
      <c r="BR246" s="40">
        <v>43494</v>
      </c>
      <c r="BS246" s="40">
        <v>22547</v>
      </c>
      <c r="BT246" s="40">
        <v>114980</v>
      </c>
      <c r="BU246" s="40">
        <v>146938</v>
      </c>
      <c r="BV246" s="40">
        <v>40967</v>
      </c>
      <c r="BW246" s="40">
        <v>144697</v>
      </c>
      <c r="BX246" s="40">
        <v>155522</v>
      </c>
      <c r="BY246" s="40">
        <v>6026</v>
      </c>
      <c r="BZ246" s="40">
        <v>101295</v>
      </c>
      <c r="CA246" s="40">
        <v>121618</v>
      </c>
      <c r="CB246" s="40">
        <v>52863</v>
      </c>
      <c r="CC246" s="40">
        <v>21279</v>
      </c>
      <c r="CD246" s="40">
        <v>6842</v>
      </c>
      <c r="CE246" s="40">
        <v>9976</v>
      </c>
      <c r="CF246" s="40">
        <v>109168</v>
      </c>
      <c r="CG246" s="40">
        <v>88018</v>
      </c>
      <c r="CH246" s="40">
        <v>15967</v>
      </c>
      <c r="CI246" s="40">
        <v>435776</v>
      </c>
      <c r="CJ246" s="40">
        <v>126810</v>
      </c>
      <c r="CK246" s="40">
        <v>86928</v>
      </c>
      <c r="CL246" s="40">
        <v>5359</v>
      </c>
      <c r="CM246" s="40">
        <v>1913</v>
      </c>
      <c r="CN246" s="40">
        <v>691</v>
      </c>
      <c r="CO246" s="40">
        <v>95855</v>
      </c>
      <c r="CP246" s="40">
        <v>14640</v>
      </c>
      <c r="CQ246" s="40">
        <v>11409</v>
      </c>
      <c r="CR246" s="40">
        <v>112755</v>
      </c>
      <c r="CS246" s="40">
        <v>15677</v>
      </c>
      <c r="CT246" s="40">
        <v>14018</v>
      </c>
    </row>
    <row r="247" spans="2:98">
      <c r="B247" s="32">
        <v>41892</v>
      </c>
      <c r="C247" s="41">
        <v>0.56356088628273204</v>
      </c>
      <c r="D247" s="41">
        <v>0.29477212672699366</v>
      </c>
      <c r="E247" s="41">
        <v>0.13337736807393086</v>
      </c>
      <c r="F247" s="38">
        <v>119920</v>
      </c>
      <c r="G247" s="39">
        <v>235829</v>
      </c>
      <c r="H247" s="39">
        <v>57948</v>
      </c>
      <c r="I247" s="39">
        <v>1091821</v>
      </c>
      <c r="J247" s="38">
        <v>1527280</v>
      </c>
      <c r="K247" s="38">
        <v>263417</v>
      </c>
      <c r="L247" s="38">
        <v>128667</v>
      </c>
      <c r="M247" s="39">
        <v>145945</v>
      </c>
      <c r="N247" s="39">
        <v>30806</v>
      </c>
      <c r="O247" s="38">
        <v>351934</v>
      </c>
      <c r="P247" s="39">
        <v>315824</v>
      </c>
      <c r="Q247" s="39">
        <v>110405</v>
      </c>
      <c r="R247" s="38">
        <v>441948</v>
      </c>
      <c r="S247" s="39">
        <v>385450</v>
      </c>
      <c r="T247" s="39">
        <v>110030</v>
      </c>
      <c r="U247" s="38">
        <v>211700</v>
      </c>
      <c r="V247" s="39">
        <v>169777</v>
      </c>
      <c r="W247" s="39">
        <v>43236</v>
      </c>
      <c r="X247" s="38">
        <v>30662</v>
      </c>
      <c r="Y247" s="39">
        <v>30693</v>
      </c>
      <c r="Z247" s="39">
        <v>9228</v>
      </c>
      <c r="AA247" s="38">
        <v>515583</v>
      </c>
      <c r="AB247" s="39">
        <v>860062</v>
      </c>
      <c r="AC247" s="39">
        <v>206273</v>
      </c>
      <c r="AD247" s="38">
        <v>277744</v>
      </c>
      <c r="AE247" s="39">
        <v>756700</v>
      </c>
      <c r="AF247" s="39">
        <v>128405</v>
      </c>
      <c r="AG247" s="38">
        <v>38369</v>
      </c>
      <c r="AH247" s="39">
        <v>32228</v>
      </c>
      <c r="AI247" s="39">
        <v>9638</v>
      </c>
      <c r="AJ247" s="38">
        <v>120045</v>
      </c>
      <c r="AK247" s="39">
        <v>101398</v>
      </c>
      <c r="AL247" s="39">
        <v>21525</v>
      </c>
      <c r="AM247" s="38">
        <v>68716</v>
      </c>
      <c r="AN247" s="39">
        <v>56454</v>
      </c>
      <c r="AO247" s="39">
        <v>9995</v>
      </c>
      <c r="AP247" s="38">
        <v>147317</v>
      </c>
      <c r="AQ247" s="39">
        <v>95180</v>
      </c>
      <c r="AR247" s="39">
        <v>10769</v>
      </c>
      <c r="AS247" s="38">
        <v>222210</v>
      </c>
      <c r="AT247" s="39">
        <v>55870</v>
      </c>
      <c r="AU247" s="39">
        <v>13457</v>
      </c>
      <c r="AV247" s="38">
        <v>108570</v>
      </c>
      <c r="AW247" s="39">
        <v>180703</v>
      </c>
      <c r="AX247" s="39">
        <v>14369</v>
      </c>
      <c r="AY247" s="38">
        <v>124197</v>
      </c>
      <c r="AZ247" s="39">
        <v>116948</v>
      </c>
      <c r="BA247" s="39">
        <v>19174</v>
      </c>
      <c r="BB247" s="38">
        <v>43787</v>
      </c>
      <c r="BC247" s="39">
        <v>48662</v>
      </c>
      <c r="BD247" s="39">
        <v>7843</v>
      </c>
      <c r="BE247" s="38">
        <v>11706</v>
      </c>
      <c r="BF247" s="39">
        <v>11767</v>
      </c>
      <c r="BG247" s="39">
        <v>2832</v>
      </c>
      <c r="BH247" s="40">
        <v>256934</v>
      </c>
      <c r="BI247" s="40">
        <v>116571</v>
      </c>
      <c r="BJ247" s="40">
        <v>44465</v>
      </c>
      <c r="BK247" s="40">
        <v>160034</v>
      </c>
      <c r="BL247" s="40">
        <v>95776</v>
      </c>
      <c r="BM247" s="40">
        <v>23157</v>
      </c>
      <c r="BN247" s="40">
        <v>29247</v>
      </c>
      <c r="BO247" s="40">
        <v>12478</v>
      </c>
      <c r="BP247" s="40">
        <v>24865</v>
      </c>
      <c r="BQ247" s="40">
        <v>151430</v>
      </c>
      <c r="BR247" s="40">
        <v>45151</v>
      </c>
      <c r="BS247" s="40">
        <v>24375</v>
      </c>
      <c r="BT247" s="40">
        <v>401531</v>
      </c>
      <c r="BU247" s="40">
        <v>64745</v>
      </c>
      <c r="BV247" s="40">
        <v>22718</v>
      </c>
      <c r="BW247" s="40">
        <v>120726</v>
      </c>
      <c r="BX247" s="40">
        <v>154189</v>
      </c>
      <c r="BY247" s="40">
        <v>6091</v>
      </c>
      <c r="BZ247" s="40">
        <v>103824</v>
      </c>
      <c r="CA247" s="40">
        <v>123234</v>
      </c>
      <c r="CB247" s="40">
        <v>54075</v>
      </c>
      <c r="CC247" s="40">
        <v>22046</v>
      </c>
      <c r="CD247" s="40">
        <v>6171</v>
      </c>
      <c r="CE247" s="40">
        <v>9690</v>
      </c>
      <c r="CF247" s="40">
        <v>137964</v>
      </c>
      <c r="CG247" s="40">
        <v>76927</v>
      </c>
      <c r="CH247" s="40">
        <v>16676</v>
      </c>
      <c r="CI247" s="40">
        <v>429868</v>
      </c>
      <c r="CJ247" s="40">
        <v>89812</v>
      </c>
      <c r="CK247" s="40">
        <v>98836</v>
      </c>
      <c r="CL247" s="40">
        <v>5513</v>
      </c>
      <c r="CM247" s="40">
        <v>2337</v>
      </c>
      <c r="CN247" s="40">
        <v>739</v>
      </c>
      <c r="CO247" s="40">
        <v>104524</v>
      </c>
      <c r="CP247" s="40">
        <v>15003</v>
      </c>
      <c r="CQ247" s="40">
        <v>11225</v>
      </c>
      <c r="CR247" s="40">
        <v>109606</v>
      </c>
      <c r="CS247" s="40">
        <v>14576</v>
      </c>
      <c r="CT247" s="40">
        <v>14592</v>
      </c>
    </row>
    <row r="248" spans="2:98">
      <c r="B248" s="32">
        <v>41891</v>
      </c>
      <c r="C248" s="41">
        <v>0.55573628106930628</v>
      </c>
      <c r="D248" s="41">
        <v>0.30645163806492415</v>
      </c>
      <c r="E248" s="41">
        <v>0.12974803110572222</v>
      </c>
      <c r="F248" s="38">
        <v>46860</v>
      </c>
      <c r="G248" s="39">
        <v>79484</v>
      </c>
      <c r="H248" s="39">
        <v>18716</v>
      </c>
      <c r="I248" s="39">
        <v>1091821</v>
      </c>
      <c r="J248" s="38">
        <v>1014429</v>
      </c>
      <c r="K248" s="38">
        <v>247007</v>
      </c>
      <c r="L248" s="38">
        <v>114194</v>
      </c>
      <c r="M248" s="39">
        <v>110397</v>
      </c>
      <c r="N248" s="39">
        <v>25095</v>
      </c>
      <c r="O248" s="38">
        <v>222803</v>
      </c>
      <c r="P248" s="39">
        <v>168735</v>
      </c>
      <c r="Q248" s="39">
        <v>56416</v>
      </c>
      <c r="R248" s="38">
        <v>360446</v>
      </c>
      <c r="S248" s="39">
        <v>290792</v>
      </c>
      <c r="T248" s="39">
        <v>79767</v>
      </c>
      <c r="U248" s="38">
        <v>194779</v>
      </c>
      <c r="V248" s="39">
        <v>144552</v>
      </c>
      <c r="W248" s="39">
        <v>39567</v>
      </c>
      <c r="X248" s="38">
        <v>21037</v>
      </c>
      <c r="Y248" s="39">
        <v>20041</v>
      </c>
      <c r="Z248" s="39">
        <v>5726</v>
      </c>
      <c r="AA248" s="38">
        <v>578898</v>
      </c>
      <c r="AB248" s="39">
        <v>973603</v>
      </c>
      <c r="AC248" s="39">
        <v>246574</v>
      </c>
      <c r="AD248" s="38">
        <v>404252</v>
      </c>
      <c r="AE248" s="39">
        <v>969542</v>
      </c>
      <c r="AF248" s="39">
        <v>172533</v>
      </c>
      <c r="AG248" s="38">
        <v>23521</v>
      </c>
      <c r="AH248" s="39">
        <v>16208</v>
      </c>
      <c r="AI248" s="39">
        <v>4791</v>
      </c>
      <c r="AJ248" s="38">
        <v>60141</v>
      </c>
      <c r="AK248" s="39">
        <v>39424</v>
      </c>
      <c r="AL248" s="39">
        <v>8263</v>
      </c>
      <c r="AM248" s="38">
        <v>39633</v>
      </c>
      <c r="AN248" s="39">
        <v>25315</v>
      </c>
      <c r="AO248" s="39">
        <v>4299</v>
      </c>
      <c r="AP248" s="38">
        <v>156355</v>
      </c>
      <c r="AQ248" s="39">
        <v>90199</v>
      </c>
      <c r="AR248" s="39">
        <v>10793</v>
      </c>
      <c r="AS248" s="38">
        <v>206968</v>
      </c>
      <c r="AT248" s="39">
        <v>41663</v>
      </c>
      <c r="AU248" s="39">
        <v>10423</v>
      </c>
      <c r="AV248" s="38">
        <v>106230</v>
      </c>
      <c r="AW248" s="39">
        <v>139658</v>
      </c>
      <c r="AX248" s="39">
        <v>15190</v>
      </c>
      <c r="AY248" s="38">
        <v>159861</v>
      </c>
      <c r="AZ248" s="39">
        <v>123364</v>
      </c>
      <c r="BA248" s="39">
        <v>20100</v>
      </c>
      <c r="BB248" s="38">
        <v>29418</v>
      </c>
      <c r="BC248" s="39">
        <v>31857</v>
      </c>
      <c r="BD248" s="39">
        <v>4890</v>
      </c>
      <c r="BE248" s="38">
        <v>7230</v>
      </c>
      <c r="BF248" s="39">
        <v>5498</v>
      </c>
      <c r="BG248" s="39">
        <v>1339</v>
      </c>
      <c r="BH248" s="40">
        <v>251077</v>
      </c>
      <c r="BI248" s="40">
        <v>112958</v>
      </c>
      <c r="BJ248" s="40">
        <v>43578</v>
      </c>
      <c r="BK248" s="40">
        <v>138473</v>
      </c>
      <c r="BL248" s="40">
        <v>42245</v>
      </c>
      <c r="BM248" s="40">
        <v>11132</v>
      </c>
      <c r="BN248" s="40">
        <v>32152</v>
      </c>
      <c r="BO248" s="40">
        <v>15451</v>
      </c>
      <c r="BP248" s="40">
        <v>23493</v>
      </c>
      <c r="BQ248" s="40">
        <v>158050</v>
      </c>
      <c r="BR248" s="40">
        <v>77734</v>
      </c>
      <c r="BS248" s="40">
        <v>37591</v>
      </c>
      <c r="BT248" s="40">
        <v>153943</v>
      </c>
      <c r="BU248" s="40">
        <v>35940</v>
      </c>
      <c r="BV248" s="40">
        <v>16530</v>
      </c>
      <c r="BW248" s="40">
        <v>121965</v>
      </c>
      <c r="BX248" s="40">
        <v>136053</v>
      </c>
      <c r="BY248" s="40">
        <v>5508</v>
      </c>
      <c r="BZ248" s="40">
        <v>106384</v>
      </c>
      <c r="CA248" s="40">
        <v>222174</v>
      </c>
      <c r="CB248" s="40">
        <v>91110</v>
      </c>
      <c r="CC248" s="40">
        <v>12180</v>
      </c>
      <c r="CD248" s="40">
        <v>2552</v>
      </c>
      <c r="CE248" s="40">
        <v>4096</v>
      </c>
      <c r="CF248" s="40">
        <v>120007</v>
      </c>
      <c r="CG248" s="40">
        <v>60343</v>
      </c>
      <c r="CH248" s="40">
        <v>13402</v>
      </c>
      <c r="CI248" s="40">
        <v>440214</v>
      </c>
      <c r="CJ248" s="40">
        <v>109148</v>
      </c>
      <c r="CK248" s="40">
        <v>117043</v>
      </c>
      <c r="CL248" s="40">
        <v>5711</v>
      </c>
      <c r="CM248" s="40">
        <v>2600</v>
      </c>
      <c r="CN248" s="40">
        <v>617</v>
      </c>
      <c r="CO248" s="40">
        <v>106815</v>
      </c>
      <c r="CP248" s="40">
        <v>29390</v>
      </c>
      <c r="CQ248" s="40">
        <v>18610</v>
      </c>
      <c r="CR248" s="40">
        <v>111707</v>
      </c>
      <c r="CS248" s="40">
        <v>19714</v>
      </c>
      <c r="CT248" s="40">
        <v>19433</v>
      </c>
    </row>
    <row r="249" spans="2:98">
      <c r="B249" s="32">
        <v>41890</v>
      </c>
      <c r="C249" s="41">
        <v>0.55197981484537073</v>
      </c>
      <c r="D249" s="41">
        <v>0.31298902764358677</v>
      </c>
      <c r="E249" s="41">
        <v>0.12714873084921574</v>
      </c>
      <c r="F249" s="38">
        <v>46528</v>
      </c>
      <c r="G249" s="39">
        <v>74185</v>
      </c>
      <c r="H249" s="39">
        <v>16531</v>
      </c>
      <c r="I249" s="39">
        <v>1091821</v>
      </c>
      <c r="J249" s="38">
        <v>1013548</v>
      </c>
      <c r="K249" s="38">
        <v>269110</v>
      </c>
      <c r="L249" s="38">
        <v>119574</v>
      </c>
      <c r="M249" s="39">
        <v>113346</v>
      </c>
      <c r="N249" s="39">
        <v>26907</v>
      </c>
      <c r="O249" s="38">
        <v>242365</v>
      </c>
      <c r="P249" s="39">
        <v>186298</v>
      </c>
      <c r="Q249" s="39">
        <v>65869</v>
      </c>
      <c r="R249" s="38">
        <v>375208</v>
      </c>
      <c r="S249" s="39">
        <v>294789</v>
      </c>
      <c r="T249" s="39">
        <v>83769</v>
      </c>
      <c r="U249" s="38">
        <v>203217</v>
      </c>
      <c r="V249" s="39">
        <v>151314</v>
      </c>
      <c r="W249" s="39">
        <v>42727</v>
      </c>
      <c r="X249" s="38">
        <v>21939</v>
      </c>
      <c r="Y249" s="39">
        <v>20644</v>
      </c>
      <c r="Z249" s="39">
        <v>6285</v>
      </c>
      <c r="AA249" s="38">
        <v>586133</v>
      </c>
      <c r="AB249" s="39">
        <v>937727</v>
      </c>
      <c r="AC249" s="39">
        <v>245347</v>
      </c>
      <c r="AD249" s="38">
        <v>425186</v>
      </c>
      <c r="AE249" s="39">
        <v>959284</v>
      </c>
      <c r="AF249" s="39">
        <v>177355</v>
      </c>
      <c r="AG249" s="38">
        <v>25707</v>
      </c>
      <c r="AH249" s="39">
        <v>17941</v>
      </c>
      <c r="AI249" s="39">
        <v>5658</v>
      </c>
      <c r="AJ249" s="38">
        <v>61659</v>
      </c>
      <c r="AK249" s="39">
        <v>40024</v>
      </c>
      <c r="AL249" s="39">
        <v>7826</v>
      </c>
      <c r="AM249" s="38">
        <v>39573</v>
      </c>
      <c r="AN249" s="39">
        <v>25014</v>
      </c>
      <c r="AO249" s="39">
        <v>4246</v>
      </c>
      <c r="AP249" s="38">
        <v>154276</v>
      </c>
      <c r="AQ249" s="39">
        <v>81591</v>
      </c>
      <c r="AR249" s="39">
        <v>10607</v>
      </c>
      <c r="AS249" s="38">
        <v>203184</v>
      </c>
      <c r="AT249" s="39">
        <v>39972</v>
      </c>
      <c r="AU249" s="39">
        <v>10708</v>
      </c>
      <c r="AV249" s="38">
        <v>107393</v>
      </c>
      <c r="AW249" s="39">
        <v>140775</v>
      </c>
      <c r="AX249" s="39">
        <v>15942</v>
      </c>
      <c r="AY249" s="38">
        <v>185772</v>
      </c>
      <c r="AZ249" s="39">
        <v>146571</v>
      </c>
      <c r="BA249" s="39">
        <v>24293</v>
      </c>
      <c r="BB249" s="38">
        <v>34120</v>
      </c>
      <c r="BC249" s="39">
        <v>35309</v>
      </c>
      <c r="BD249" s="39">
        <v>5855</v>
      </c>
      <c r="BE249" s="38">
        <v>6948</v>
      </c>
      <c r="BF249" s="39">
        <v>6173</v>
      </c>
      <c r="BG249" s="39">
        <v>1698</v>
      </c>
      <c r="BH249" s="40">
        <v>217784</v>
      </c>
      <c r="BI249" s="40">
        <v>93211</v>
      </c>
      <c r="BJ249" s="40">
        <v>37956</v>
      </c>
      <c r="BK249" s="40">
        <v>94478</v>
      </c>
      <c r="BL249" s="40">
        <v>60966</v>
      </c>
      <c r="BM249" s="40">
        <v>16079</v>
      </c>
      <c r="BN249" s="40">
        <v>37630</v>
      </c>
      <c r="BO249" s="40">
        <v>15784</v>
      </c>
      <c r="BP249" s="40">
        <v>24004</v>
      </c>
      <c r="BQ249" s="40">
        <v>208899</v>
      </c>
      <c r="BR249" s="40">
        <v>85596</v>
      </c>
      <c r="BS249" s="40">
        <v>40718</v>
      </c>
      <c r="BT249" s="40">
        <v>76283</v>
      </c>
      <c r="BU249" s="40">
        <v>32489</v>
      </c>
      <c r="BV249" s="40">
        <v>15933</v>
      </c>
      <c r="BW249" s="40">
        <v>124741</v>
      </c>
      <c r="BX249" s="40">
        <v>129428</v>
      </c>
      <c r="BY249" s="40">
        <v>5608</v>
      </c>
      <c r="BZ249" s="40">
        <v>141865</v>
      </c>
      <c r="CA249" s="40">
        <v>257933</v>
      </c>
      <c r="CB249" s="40">
        <v>106158</v>
      </c>
      <c r="CC249" s="40">
        <v>10743</v>
      </c>
      <c r="CD249" s="40">
        <v>2924</v>
      </c>
      <c r="CE249" s="40">
        <v>4550</v>
      </c>
      <c r="CF249" s="40">
        <v>108451</v>
      </c>
      <c r="CG249" s="40">
        <v>63260</v>
      </c>
      <c r="CH249" s="40">
        <v>14322</v>
      </c>
      <c r="CI249" s="40">
        <v>490614</v>
      </c>
      <c r="CJ249" s="40">
        <v>116001</v>
      </c>
      <c r="CK249" s="40">
        <v>114323</v>
      </c>
      <c r="CL249" s="40">
        <v>2718</v>
      </c>
      <c r="CM249" s="40">
        <v>2533</v>
      </c>
      <c r="CN249" s="40">
        <v>300</v>
      </c>
      <c r="CO249" s="40">
        <v>221781</v>
      </c>
      <c r="CP249" s="40">
        <v>30565</v>
      </c>
      <c r="CQ249" s="40">
        <v>19457</v>
      </c>
      <c r="CR249" s="40">
        <v>134061</v>
      </c>
      <c r="CS249" s="40">
        <v>19689</v>
      </c>
      <c r="CT249" s="40">
        <v>19140</v>
      </c>
    </row>
    <row r="250" spans="2:98">
      <c r="B250" s="32">
        <v>41889</v>
      </c>
      <c r="C250" s="41">
        <v>0.55621969034132412</v>
      </c>
      <c r="D250" s="41">
        <v>0.3115390295624339</v>
      </c>
      <c r="E250" s="41">
        <v>0.12451986541808018</v>
      </c>
      <c r="F250" s="38">
        <v>50019</v>
      </c>
      <c r="G250" s="39">
        <v>94270</v>
      </c>
      <c r="H250" s="39">
        <v>20540</v>
      </c>
      <c r="I250" s="39">
        <v>1091821</v>
      </c>
      <c r="J250" s="38">
        <v>1015190</v>
      </c>
      <c r="K250" s="38">
        <v>266627</v>
      </c>
      <c r="L250" s="38">
        <v>119680</v>
      </c>
      <c r="M250" s="39">
        <v>122091</v>
      </c>
      <c r="N250" s="39">
        <v>27082</v>
      </c>
      <c r="O250" s="38">
        <v>261720</v>
      </c>
      <c r="P250" s="39">
        <v>218597</v>
      </c>
      <c r="Q250" s="39">
        <v>74179</v>
      </c>
      <c r="R250" s="38">
        <v>373420</v>
      </c>
      <c r="S250" s="39">
        <v>304843</v>
      </c>
      <c r="T250" s="39">
        <v>86280</v>
      </c>
      <c r="U250" s="38">
        <v>193180</v>
      </c>
      <c r="V250" s="39">
        <v>150145</v>
      </c>
      <c r="W250" s="39">
        <v>40430</v>
      </c>
      <c r="X250" s="38">
        <v>22372</v>
      </c>
      <c r="Y250" s="39">
        <v>22351</v>
      </c>
      <c r="Z250" s="39">
        <v>6594</v>
      </c>
      <c r="AA250" s="38">
        <v>566530</v>
      </c>
      <c r="AB250" s="39">
        <v>942043</v>
      </c>
      <c r="AC250" s="39">
        <v>234004</v>
      </c>
      <c r="AD250" s="38">
        <v>319218</v>
      </c>
      <c r="AE250" s="39">
        <v>1013046</v>
      </c>
      <c r="AF250" s="39">
        <v>172985</v>
      </c>
      <c r="AG250" s="38">
        <v>28164</v>
      </c>
      <c r="AH250" s="39">
        <v>20395</v>
      </c>
      <c r="AI250" s="39">
        <v>6328</v>
      </c>
      <c r="AJ250" s="38">
        <v>72327</v>
      </c>
      <c r="AK250" s="39">
        <v>48747</v>
      </c>
      <c r="AL250" s="39">
        <v>9648</v>
      </c>
      <c r="AM250" s="38">
        <v>43441</v>
      </c>
      <c r="AN250" s="39">
        <v>29501</v>
      </c>
      <c r="AO250" s="39">
        <v>5154</v>
      </c>
      <c r="AP250" s="38">
        <v>150178</v>
      </c>
      <c r="AQ250" s="39">
        <v>77529</v>
      </c>
      <c r="AR250" s="39">
        <v>10641</v>
      </c>
      <c r="AS250" s="38">
        <v>204412</v>
      </c>
      <c r="AT250" s="39">
        <v>43494</v>
      </c>
      <c r="AU250" s="39">
        <v>11232</v>
      </c>
      <c r="AV250" s="38">
        <v>106480</v>
      </c>
      <c r="AW250" s="39">
        <v>163579</v>
      </c>
      <c r="AX250" s="39">
        <v>16834</v>
      </c>
      <c r="AY250" s="38">
        <v>185604</v>
      </c>
      <c r="AZ250" s="39">
        <v>150140</v>
      </c>
      <c r="BA250" s="39">
        <v>25391</v>
      </c>
      <c r="BB250" s="38">
        <v>34801</v>
      </c>
      <c r="BC250" s="39">
        <v>38336</v>
      </c>
      <c r="BD250" s="39">
        <v>6116</v>
      </c>
      <c r="BE250" s="38">
        <v>7163</v>
      </c>
      <c r="BF250" s="39">
        <v>6723</v>
      </c>
      <c r="BG250" s="39">
        <v>1972</v>
      </c>
      <c r="BH250" s="40">
        <v>186814</v>
      </c>
      <c r="BI250" s="40">
        <v>95805</v>
      </c>
      <c r="BJ250" s="40">
        <v>36977</v>
      </c>
      <c r="BK250" s="40">
        <v>122573</v>
      </c>
      <c r="BL250" s="40">
        <v>93405</v>
      </c>
      <c r="BM250" s="40">
        <v>23411</v>
      </c>
      <c r="BN250" s="40">
        <v>38740</v>
      </c>
      <c r="BO250" s="40">
        <v>15655</v>
      </c>
      <c r="BP250" s="40">
        <v>22638</v>
      </c>
      <c r="BQ250" s="40">
        <v>217946</v>
      </c>
      <c r="BR250" s="40">
        <v>91692</v>
      </c>
      <c r="BS250" s="40">
        <v>42104</v>
      </c>
      <c r="BT250" s="40">
        <v>69370</v>
      </c>
      <c r="BU250" s="40">
        <v>30944</v>
      </c>
      <c r="BV250" s="40">
        <v>14688</v>
      </c>
      <c r="BW250" s="40">
        <v>127498</v>
      </c>
      <c r="BX250" s="40">
        <v>115257</v>
      </c>
      <c r="BY250" s="40">
        <v>5128</v>
      </c>
      <c r="BZ250" s="40">
        <v>168292</v>
      </c>
      <c r="CA250" s="40">
        <v>261811</v>
      </c>
      <c r="CB250" s="40">
        <v>107718</v>
      </c>
      <c r="CC250" s="40">
        <v>11000</v>
      </c>
      <c r="CD250" s="40">
        <v>3613</v>
      </c>
      <c r="CE250" s="40">
        <v>5513</v>
      </c>
      <c r="CF250" s="40">
        <v>223818</v>
      </c>
      <c r="CG250" s="40">
        <v>72106</v>
      </c>
      <c r="CH250" s="40">
        <v>15108</v>
      </c>
      <c r="CI250" s="40">
        <v>518419</v>
      </c>
      <c r="CJ250" s="40">
        <v>111245</v>
      </c>
      <c r="CK250" s="40">
        <v>108339</v>
      </c>
      <c r="CL250" s="40">
        <v>2246</v>
      </c>
      <c r="CM250" s="40">
        <v>1396</v>
      </c>
      <c r="CN250" s="40">
        <v>313</v>
      </c>
      <c r="CO250" s="40">
        <v>233725</v>
      </c>
      <c r="CP250" s="40">
        <v>30124</v>
      </c>
      <c r="CQ250" s="40">
        <v>18838</v>
      </c>
      <c r="CR250" s="40">
        <v>137260</v>
      </c>
      <c r="CS250" s="40">
        <v>19663</v>
      </c>
      <c r="CT250" s="40">
        <v>18300</v>
      </c>
    </row>
    <row r="251" spans="2:98">
      <c r="B251" s="32">
        <v>41888</v>
      </c>
      <c r="C251" s="41">
        <v>0.56122350768334039</v>
      </c>
      <c r="D251" s="41">
        <v>0.30811403791036429</v>
      </c>
      <c r="E251" s="41">
        <v>0.12300207137492407</v>
      </c>
      <c r="F251" s="38">
        <v>79147</v>
      </c>
      <c r="G251" s="39">
        <v>183527</v>
      </c>
      <c r="H251" s="39">
        <v>39056</v>
      </c>
      <c r="I251" s="39">
        <v>1091821</v>
      </c>
      <c r="J251" s="38">
        <v>1065876</v>
      </c>
      <c r="K251" s="38">
        <v>258647</v>
      </c>
      <c r="L251" s="38">
        <v>124270</v>
      </c>
      <c r="M251" s="39">
        <v>142793</v>
      </c>
      <c r="N251" s="39">
        <v>29674</v>
      </c>
      <c r="O251" s="38">
        <v>298394</v>
      </c>
      <c r="P251" s="39">
        <v>292217</v>
      </c>
      <c r="Q251" s="39">
        <v>92906</v>
      </c>
      <c r="R251" s="38">
        <v>403822</v>
      </c>
      <c r="S251" s="39">
        <v>364315</v>
      </c>
      <c r="T251" s="39">
        <v>98855</v>
      </c>
      <c r="U251" s="38">
        <v>180287</v>
      </c>
      <c r="V251" s="39">
        <v>151890</v>
      </c>
      <c r="W251" s="39">
        <v>38653</v>
      </c>
      <c r="X251" s="38">
        <v>26287</v>
      </c>
      <c r="Y251" s="39">
        <v>27855</v>
      </c>
      <c r="Z251" s="39">
        <v>8453</v>
      </c>
      <c r="AA251" s="38">
        <v>519127</v>
      </c>
      <c r="AB251" s="39">
        <v>933665</v>
      </c>
      <c r="AC251" s="39">
        <v>214907</v>
      </c>
      <c r="AD251" s="38">
        <v>303722</v>
      </c>
      <c r="AE251" s="39">
        <v>821892</v>
      </c>
      <c r="AF251" s="39">
        <v>129920</v>
      </c>
      <c r="AG251" s="38">
        <v>33130</v>
      </c>
      <c r="AH251" s="39">
        <v>28435</v>
      </c>
      <c r="AI251" s="39">
        <v>8103</v>
      </c>
      <c r="AJ251" s="38">
        <v>112</v>
      </c>
      <c r="AK251" s="39">
        <v>93764</v>
      </c>
      <c r="AL251" s="39">
        <v>18981</v>
      </c>
      <c r="AM251" s="38">
        <v>62163</v>
      </c>
      <c r="AN251" s="39">
        <v>52362</v>
      </c>
      <c r="AO251" s="39">
        <v>8629</v>
      </c>
      <c r="AP251" s="38">
        <v>146217</v>
      </c>
      <c r="AQ251" s="39">
        <v>88863</v>
      </c>
      <c r="AR251" s="39">
        <v>11219</v>
      </c>
      <c r="AS251" s="38">
        <v>219433</v>
      </c>
      <c r="AT251" s="39">
        <v>58007</v>
      </c>
      <c r="AU251" s="39">
        <v>13117</v>
      </c>
      <c r="AV251" s="38">
        <v>110991</v>
      </c>
      <c r="AW251" s="39">
        <v>201065</v>
      </c>
      <c r="AX251" s="39">
        <v>16286</v>
      </c>
      <c r="AY251" s="38">
        <v>174684</v>
      </c>
      <c r="AZ251" s="39">
        <v>177202</v>
      </c>
      <c r="BA251" s="39">
        <v>28104</v>
      </c>
      <c r="BB251" s="38">
        <v>59558</v>
      </c>
      <c r="BC251" s="39">
        <v>64538</v>
      </c>
      <c r="BD251" s="39">
        <v>9602</v>
      </c>
      <c r="BE251" s="38">
        <v>8718</v>
      </c>
      <c r="BF251" s="39">
        <v>9860</v>
      </c>
      <c r="BG251" s="39">
        <v>2403</v>
      </c>
      <c r="BH251" s="40">
        <v>175410</v>
      </c>
      <c r="BI251" s="40">
        <v>100231</v>
      </c>
      <c r="BJ251" s="40">
        <v>35759</v>
      </c>
      <c r="BK251" s="40">
        <v>154604</v>
      </c>
      <c r="BL251" s="40">
        <v>164615</v>
      </c>
      <c r="BM251" s="40">
        <v>38262</v>
      </c>
      <c r="BN251" s="40">
        <v>39084</v>
      </c>
      <c r="BO251" s="40">
        <v>14752</v>
      </c>
      <c r="BP251" s="40">
        <v>23094</v>
      </c>
      <c r="BQ251" s="40">
        <v>210372</v>
      </c>
      <c r="BR251" s="40">
        <v>56391</v>
      </c>
      <c r="BS251" s="40">
        <v>26943</v>
      </c>
      <c r="BT251" s="40">
        <v>66914</v>
      </c>
      <c r="BU251" s="40">
        <v>32915</v>
      </c>
      <c r="BV251" s="40">
        <v>13524</v>
      </c>
      <c r="BW251" s="40">
        <v>114159</v>
      </c>
      <c r="BX251" s="40">
        <v>134508</v>
      </c>
      <c r="BY251" s="40">
        <v>5568</v>
      </c>
      <c r="BZ251" s="40">
        <v>156291</v>
      </c>
      <c r="CA251" s="40">
        <v>184039</v>
      </c>
      <c r="CB251" s="40">
        <v>69693</v>
      </c>
      <c r="CC251" s="40">
        <v>12621</v>
      </c>
      <c r="CD251" s="40">
        <v>6453</v>
      </c>
      <c r="CE251" s="40">
        <v>9821</v>
      </c>
      <c r="CF251" s="40">
        <v>262213</v>
      </c>
      <c r="CG251" s="40">
        <v>81305</v>
      </c>
      <c r="CH251" s="40">
        <v>16216</v>
      </c>
      <c r="CI251" s="40">
        <v>506866</v>
      </c>
      <c r="CJ251" s="40">
        <v>93545</v>
      </c>
      <c r="CK251" s="40">
        <v>89125</v>
      </c>
      <c r="CL251" s="40">
        <v>2324</v>
      </c>
      <c r="CM251" s="40">
        <v>1140</v>
      </c>
      <c r="CN251" s="40">
        <v>281</v>
      </c>
      <c r="CO251" s="40">
        <v>216862</v>
      </c>
      <c r="CP251" s="40">
        <v>18748</v>
      </c>
      <c r="CQ251" s="40">
        <v>11962</v>
      </c>
      <c r="CR251" s="40">
        <v>130727</v>
      </c>
      <c r="CS251" s="40">
        <v>18067</v>
      </c>
      <c r="CT251" s="40">
        <v>14964</v>
      </c>
    </row>
    <row r="252" spans="2:98">
      <c r="B252" s="32">
        <v>41887</v>
      </c>
      <c r="C252" s="41">
        <v>0.57610351478043487</v>
      </c>
      <c r="D252" s="41">
        <v>0.29252397484092812</v>
      </c>
      <c r="E252" s="41">
        <v>0.12361083754833947</v>
      </c>
      <c r="F252" s="38">
        <v>100087</v>
      </c>
      <c r="G252" s="39">
        <v>222879</v>
      </c>
      <c r="H252" s="39">
        <v>47355</v>
      </c>
      <c r="I252" s="39">
        <v>1091821</v>
      </c>
      <c r="J252" s="38">
        <v>1027925</v>
      </c>
      <c r="K252" s="38">
        <v>250230</v>
      </c>
      <c r="L252" s="38">
        <v>128819</v>
      </c>
      <c r="M252" s="39">
        <v>150924</v>
      </c>
      <c r="N252" s="39">
        <v>29691</v>
      </c>
      <c r="O252" s="38">
        <v>326037</v>
      </c>
      <c r="P252" s="39">
        <v>321887</v>
      </c>
      <c r="Q252" s="39">
        <v>99018</v>
      </c>
      <c r="R252" s="38">
        <v>429472</v>
      </c>
      <c r="S252" s="39">
        <v>377728</v>
      </c>
      <c r="T252" s="39">
        <v>104589</v>
      </c>
      <c r="U252" s="38">
        <v>187254</v>
      </c>
      <c r="V252" s="39">
        <v>156504</v>
      </c>
      <c r="W252" s="39">
        <v>37829</v>
      </c>
      <c r="X252" s="38">
        <v>28527</v>
      </c>
      <c r="Y252" s="39">
        <v>29000</v>
      </c>
      <c r="Z252" s="39">
        <v>8639</v>
      </c>
      <c r="AA252" s="38">
        <v>508021</v>
      </c>
      <c r="AB252" s="39">
        <v>866274</v>
      </c>
      <c r="AC252" s="39">
        <v>197943</v>
      </c>
      <c r="AD252" s="38">
        <v>268739</v>
      </c>
      <c r="AE252" s="39">
        <v>744863</v>
      </c>
      <c r="AF252" s="39">
        <v>116416</v>
      </c>
      <c r="AG252" s="38">
        <v>36022</v>
      </c>
      <c r="AH252" s="39">
        <v>32133</v>
      </c>
      <c r="AI252" s="39">
        <v>8848</v>
      </c>
      <c r="AJ252" s="38">
        <v>112341</v>
      </c>
      <c r="AK252" s="39">
        <v>92141</v>
      </c>
      <c r="AL252" s="39">
        <v>18304</v>
      </c>
      <c r="AM252" s="38">
        <v>62860</v>
      </c>
      <c r="AN252" s="39">
        <v>54226</v>
      </c>
      <c r="AO252" s="39">
        <v>8740</v>
      </c>
      <c r="AP252" s="38">
        <v>145890</v>
      </c>
      <c r="AQ252" s="39">
        <v>81172</v>
      </c>
      <c r="AR252" s="39">
        <v>10565</v>
      </c>
      <c r="AS252" s="38">
        <v>230339</v>
      </c>
      <c r="AT252" s="39">
        <v>57053</v>
      </c>
      <c r="AU252" s="39">
        <v>13298</v>
      </c>
      <c r="AV252" s="38">
        <v>108800</v>
      </c>
      <c r="AW252" s="39">
        <v>191313</v>
      </c>
      <c r="AX252" s="39">
        <v>13892</v>
      </c>
      <c r="AY252" s="38">
        <v>146986</v>
      </c>
      <c r="AZ252" s="39">
        <v>152470</v>
      </c>
      <c r="BA252" s="39">
        <v>23791</v>
      </c>
      <c r="BB252" s="38">
        <v>52683</v>
      </c>
      <c r="BC252" s="39">
        <v>59527</v>
      </c>
      <c r="BD252" s="39">
        <v>9184</v>
      </c>
      <c r="BE252" s="38">
        <v>9871</v>
      </c>
      <c r="BF252" s="39">
        <v>11032</v>
      </c>
      <c r="BG252" s="39">
        <v>2684</v>
      </c>
      <c r="BH252" s="40">
        <v>202467</v>
      </c>
      <c r="BI252" s="40">
        <v>119472</v>
      </c>
      <c r="BJ252" s="40">
        <v>40224</v>
      </c>
      <c r="BK252" s="40">
        <v>220329</v>
      </c>
      <c r="BL252" s="40">
        <v>169417</v>
      </c>
      <c r="BM252" s="40">
        <v>38385</v>
      </c>
      <c r="BN252" s="40">
        <v>33774</v>
      </c>
      <c r="BO252" s="40">
        <v>12629</v>
      </c>
      <c r="BP252" s="40">
        <v>21908</v>
      </c>
      <c r="BQ252" s="40">
        <v>161822</v>
      </c>
      <c r="BR252" s="40">
        <v>43115</v>
      </c>
      <c r="BS252" s="40">
        <v>22858</v>
      </c>
      <c r="BT252" s="40">
        <v>64666</v>
      </c>
      <c r="BU252" s="40">
        <v>35010</v>
      </c>
      <c r="BV252" s="40">
        <v>13288</v>
      </c>
      <c r="BW252" s="40">
        <v>100080</v>
      </c>
      <c r="BX252" s="40">
        <v>132700</v>
      </c>
      <c r="BY252" s="40">
        <v>4833</v>
      </c>
      <c r="BZ252" s="40">
        <v>125452</v>
      </c>
      <c r="CA252" s="40">
        <v>130193</v>
      </c>
      <c r="CB252" s="40">
        <v>48866</v>
      </c>
      <c r="CC252" s="40">
        <v>11794</v>
      </c>
      <c r="CD252" s="40">
        <v>6344</v>
      </c>
      <c r="CE252" s="40">
        <v>9310</v>
      </c>
      <c r="CF252" s="40">
        <v>193347</v>
      </c>
      <c r="CG252" s="40">
        <v>102932</v>
      </c>
      <c r="CH252" s="40">
        <v>19191</v>
      </c>
      <c r="CI252" s="40">
        <v>445579</v>
      </c>
      <c r="CJ252" s="40">
        <v>86515</v>
      </c>
      <c r="CK252" s="40">
        <v>86165</v>
      </c>
      <c r="CL252" s="40">
        <v>5547</v>
      </c>
      <c r="CM252" s="40">
        <v>1025</v>
      </c>
      <c r="CN252" s="40">
        <v>699</v>
      </c>
      <c r="CO252" s="40">
        <v>121423</v>
      </c>
      <c r="CP252" s="40">
        <v>14801</v>
      </c>
      <c r="CQ252" s="40">
        <v>10296</v>
      </c>
      <c r="CR252" s="40">
        <v>120159</v>
      </c>
      <c r="CS252" s="40">
        <v>17056</v>
      </c>
      <c r="CT252" s="40">
        <v>14008</v>
      </c>
    </row>
    <row r="253" spans="2:98">
      <c r="B253" s="32">
        <v>41886</v>
      </c>
      <c r="C253" s="41">
        <v>0.57610351478043487</v>
      </c>
      <c r="D253" s="41">
        <v>0.29252397484092812</v>
      </c>
      <c r="E253" s="41">
        <v>0.12361083754833947</v>
      </c>
      <c r="F253" s="38">
        <v>125431</v>
      </c>
      <c r="G253" s="39">
        <v>252135</v>
      </c>
      <c r="H253" s="39">
        <v>52905</v>
      </c>
      <c r="I253" s="39">
        <v>1092100</v>
      </c>
      <c r="J253" s="38">
        <v>1017883</v>
      </c>
      <c r="K253" s="38">
        <v>272511</v>
      </c>
      <c r="L253" s="38">
        <v>141894</v>
      </c>
      <c r="M253" s="39">
        <v>159467</v>
      </c>
      <c r="N253" s="39">
        <v>31277</v>
      </c>
      <c r="O253" s="38">
        <v>342624</v>
      </c>
      <c r="P253" s="39">
        <v>334490</v>
      </c>
      <c r="Q253" s="39">
        <v>99003</v>
      </c>
      <c r="R253" s="38">
        <v>439516</v>
      </c>
      <c r="S253" s="39">
        <v>376870</v>
      </c>
      <c r="T253" s="39">
        <v>110984</v>
      </c>
      <c r="U253" s="38">
        <v>192542</v>
      </c>
      <c r="V253" s="39">
        <v>159747</v>
      </c>
      <c r="W253" s="39">
        <v>40705</v>
      </c>
      <c r="X253" s="38">
        <v>30265</v>
      </c>
      <c r="Y253" s="39">
        <v>31062</v>
      </c>
      <c r="Z253" s="39">
        <v>9701</v>
      </c>
      <c r="AA253" s="38">
        <v>485289</v>
      </c>
      <c r="AB253" s="39">
        <v>818678</v>
      </c>
      <c r="AC253" s="39">
        <v>189114</v>
      </c>
      <c r="AD253" s="38">
        <v>245376</v>
      </c>
      <c r="AE253" s="39">
        <v>732584</v>
      </c>
      <c r="AF253" s="39">
        <v>113038</v>
      </c>
      <c r="AG253" s="38">
        <v>37712</v>
      </c>
      <c r="AH253" s="39">
        <v>32622</v>
      </c>
      <c r="AI253" s="39">
        <v>10577</v>
      </c>
      <c r="AJ253" s="38">
        <v>110842</v>
      </c>
      <c r="AK253" s="39">
        <v>90931</v>
      </c>
      <c r="AL253" s="39">
        <v>21253</v>
      </c>
      <c r="AM253" s="38">
        <v>61757</v>
      </c>
      <c r="AN253" s="39">
        <v>52560</v>
      </c>
      <c r="AO253" s="39">
        <v>9279</v>
      </c>
      <c r="AP253" s="38">
        <v>140949</v>
      </c>
      <c r="AQ253" s="39">
        <v>76354</v>
      </c>
      <c r="AR253" s="39">
        <v>10820</v>
      </c>
      <c r="AS253" s="38">
        <v>223494</v>
      </c>
      <c r="AT253" s="39">
        <v>54616</v>
      </c>
      <c r="AU253" s="39">
        <v>13336</v>
      </c>
      <c r="AV253" s="38">
        <v>107073</v>
      </c>
      <c r="AW253" s="39">
        <v>182052</v>
      </c>
      <c r="AX253" s="39">
        <v>14590</v>
      </c>
      <c r="AY253" s="38">
        <v>137637</v>
      </c>
      <c r="AZ253" s="39">
        <v>139199</v>
      </c>
      <c r="BA253" s="39">
        <v>23729</v>
      </c>
      <c r="BB253" s="38">
        <v>51772</v>
      </c>
      <c r="BC253" s="39">
        <v>56880</v>
      </c>
      <c r="BD253" s="39">
        <v>9551</v>
      </c>
      <c r="BE253" s="38">
        <v>9961</v>
      </c>
      <c r="BF253" s="39">
        <v>11294</v>
      </c>
      <c r="BG253" s="39">
        <v>3279</v>
      </c>
      <c r="BH253" s="40">
        <v>241039</v>
      </c>
      <c r="BI253" s="40">
        <v>118287</v>
      </c>
      <c r="BJ253" s="40">
        <v>35706</v>
      </c>
      <c r="BK253" s="40">
        <v>232251</v>
      </c>
      <c r="BL253" s="40">
        <v>146815</v>
      </c>
      <c r="BM253" s="40">
        <v>37072</v>
      </c>
      <c r="BN253" s="40">
        <v>31279</v>
      </c>
      <c r="BO253" s="40">
        <v>8932</v>
      </c>
      <c r="BP253" s="40">
        <v>22271</v>
      </c>
      <c r="BQ253" s="40">
        <v>150741</v>
      </c>
      <c r="BR253" s="40">
        <v>42929</v>
      </c>
      <c r="BS253" s="40">
        <v>22017</v>
      </c>
      <c r="BT253" s="40">
        <v>65214</v>
      </c>
      <c r="BU253" s="40">
        <v>33411</v>
      </c>
      <c r="BV253" s="40">
        <v>13940</v>
      </c>
      <c r="BW253" s="40">
        <v>93560</v>
      </c>
      <c r="BX253" s="40">
        <v>145846</v>
      </c>
      <c r="BY253" s="40">
        <v>6237</v>
      </c>
      <c r="BZ253" s="40">
        <v>105068</v>
      </c>
      <c r="CA253" s="40">
        <v>142919</v>
      </c>
      <c r="CB253" s="40">
        <v>57446</v>
      </c>
      <c r="CC253" s="40">
        <v>19801</v>
      </c>
      <c r="CD253" s="40">
        <v>6438</v>
      </c>
      <c r="CE253" s="40">
        <v>9828</v>
      </c>
      <c r="CF253" s="40">
        <v>165781</v>
      </c>
      <c r="CG253" s="40">
        <v>172133</v>
      </c>
      <c r="CH253" s="40">
        <v>33244</v>
      </c>
      <c r="CI253" s="40">
        <v>419482</v>
      </c>
      <c r="CJ253" s="40">
        <v>90138</v>
      </c>
      <c r="CK253" s="40">
        <v>98923</v>
      </c>
      <c r="CL253" s="40">
        <v>5402</v>
      </c>
      <c r="CM253" s="40">
        <v>2621</v>
      </c>
      <c r="CN253" s="40">
        <v>883</v>
      </c>
      <c r="CO253" s="40">
        <v>97308</v>
      </c>
      <c r="CP253" s="40">
        <v>14469</v>
      </c>
      <c r="CQ253" s="40">
        <v>10117</v>
      </c>
      <c r="CR253" s="40">
        <v>108676</v>
      </c>
      <c r="CS253" s="40">
        <v>16435</v>
      </c>
      <c r="CT253" s="40">
        <v>14500</v>
      </c>
    </row>
    <row r="254" spans="2:98">
      <c r="B254" s="32">
        <v>41885</v>
      </c>
      <c r="C254" s="41">
        <v>0.58115818281609832</v>
      </c>
      <c r="D254" s="41">
        <v>0.2878863918276679</v>
      </c>
      <c r="E254" s="41">
        <v>0.1232033823192987</v>
      </c>
      <c r="F254" s="38">
        <v>113083</v>
      </c>
      <c r="G254" s="39">
        <v>232146</v>
      </c>
      <c r="H254" s="39">
        <v>47505</v>
      </c>
      <c r="I254" s="39">
        <v>1092100</v>
      </c>
      <c r="J254" s="38">
        <v>1010085</v>
      </c>
      <c r="K254" s="38">
        <v>267307</v>
      </c>
      <c r="L254" s="38">
        <v>138576</v>
      </c>
      <c r="M254" s="39">
        <v>150344</v>
      </c>
      <c r="N254" s="39">
        <v>30863</v>
      </c>
      <c r="O254" s="38">
        <v>359748</v>
      </c>
      <c r="P254" s="39">
        <v>325227</v>
      </c>
      <c r="Q254" s="39">
        <v>105206</v>
      </c>
      <c r="R254" s="38">
        <v>461005</v>
      </c>
      <c r="S254" s="39">
        <v>377107</v>
      </c>
      <c r="T254" s="39">
        <v>112884</v>
      </c>
      <c r="U254" s="38">
        <v>206838</v>
      </c>
      <c r="V254" s="39">
        <v>164917</v>
      </c>
      <c r="W254" s="39">
        <v>41912</v>
      </c>
      <c r="X254" s="38">
        <v>32015</v>
      </c>
      <c r="Y254" s="39">
        <v>31696</v>
      </c>
      <c r="Z254" s="39">
        <v>9690</v>
      </c>
      <c r="AA254" s="38">
        <v>506650</v>
      </c>
      <c r="AB254" s="39">
        <v>804015</v>
      </c>
      <c r="AC254" s="39">
        <v>193064</v>
      </c>
      <c r="AD254" s="38">
        <v>249259</v>
      </c>
      <c r="AE254" s="39">
        <v>739179</v>
      </c>
      <c r="AF254" s="39">
        <v>115748</v>
      </c>
      <c r="AG254" s="38">
        <v>39496</v>
      </c>
      <c r="AH254" s="39">
        <v>34233</v>
      </c>
      <c r="AI254" s="39">
        <v>9266</v>
      </c>
      <c r="AJ254" s="38">
        <v>115767</v>
      </c>
      <c r="AK254" s="39">
        <v>88202</v>
      </c>
      <c r="AL254" s="39">
        <v>19421</v>
      </c>
      <c r="AM254" s="38">
        <v>62845</v>
      </c>
      <c r="AN254" s="39">
        <v>52298</v>
      </c>
      <c r="AO254" s="39">
        <v>8673</v>
      </c>
      <c r="AP254" s="38">
        <v>142400</v>
      </c>
      <c r="AQ254" s="39">
        <v>75629</v>
      </c>
      <c r="AR254" s="39">
        <v>9978</v>
      </c>
      <c r="AS254" s="38">
        <v>228226</v>
      </c>
      <c r="AT254" s="39">
        <v>53850</v>
      </c>
      <c r="AU254" s="39">
        <v>13148</v>
      </c>
      <c r="AV254" s="38">
        <v>107129</v>
      </c>
      <c r="AW254" s="39">
        <v>181766</v>
      </c>
      <c r="AX254" s="39">
        <v>14449</v>
      </c>
      <c r="AY254" s="38">
        <v>138415</v>
      </c>
      <c r="AZ254" s="39">
        <v>137061</v>
      </c>
      <c r="BA254" s="39">
        <v>21910</v>
      </c>
      <c r="BB254" s="38">
        <v>49670</v>
      </c>
      <c r="BC254" s="39">
        <v>53881</v>
      </c>
      <c r="BD254" s="39">
        <v>7974</v>
      </c>
      <c r="BE254" s="38">
        <v>10790</v>
      </c>
      <c r="BF254" s="39">
        <v>11360</v>
      </c>
      <c r="BG254" s="39">
        <v>2929</v>
      </c>
      <c r="BH254" s="40">
        <v>243991</v>
      </c>
      <c r="BI254" s="40">
        <v>109968</v>
      </c>
      <c r="BJ254" s="40">
        <v>33835</v>
      </c>
      <c r="BK254" s="40">
        <v>201726</v>
      </c>
      <c r="BL254" s="40">
        <v>134580</v>
      </c>
      <c r="BM254" s="40">
        <v>33229</v>
      </c>
      <c r="BN254" s="40">
        <v>33091</v>
      </c>
      <c r="BO254" s="40">
        <v>8993</v>
      </c>
      <c r="BP254" s="40">
        <v>23102</v>
      </c>
      <c r="BQ254" s="40">
        <v>160106</v>
      </c>
      <c r="BR254" s="40">
        <v>42625</v>
      </c>
      <c r="BS254" s="40">
        <v>22321</v>
      </c>
      <c r="BT254" s="40">
        <v>65813</v>
      </c>
      <c r="BU254" s="40">
        <v>35105</v>
      </c>
      <c r="BV254" s="40">
        <v>13271</v>
      </c>
      <c r="BW254" s="40">
        <v>112291</v>
      </c>
      <c r="BX254" s="40">
        <v>171282</v>
      </c>
      <c r="BY254" s="40">
        <v>7683</v>
      </c>
      <c r="BZ254" s="40">
        <v>118137</v>
      </c>
      <c r="CA254" s="40">
        <v>116916</v>
      </c>
      <c r="CB254" s="40">
        <v>44929</v>
      </c>
      <c r="CC254" s="40">
        <v>12219</v>
      </c>
      <c r="CD254" s="40">
        <v>6722</v>
      </c>
      <c r="CE254" s="40">
        <v>9944</v>
      </c>
      <c r="CF254" s="40">
        <v>536733</v>
      </c>
      <c r="CG254" s="40">
        <v>254065</v>
      </c>
      <c r="CH254" s="40">
        <v>57123</v>
      </c>
      <c r="CI254" s="40">
        <v>435826</v>
      </c>
      <c r="CJ254" s="40">
        <v>91877</v>
      </c>
      <c r="CK254" s="40">
        <v>99685</v>
      </c>
      <c r="CL254" s="40">
        <v>4594</v>
      </c>
      <c r="CM254" s="40">
        <v>2451</v>
      </c>
      <c r="CN254" s="40">
        <v>735</v>
      </c>
      <c r="CO254" s="40">
        <v>98040</v>
      </c>
      <c r="CP254" s="40">
        <v>15009</v>
      </c>
      <c r="CQ254" s="40">
        <v>10543</v>
      </c>
      <c r="CR254" s="40">
        <v>110425</v>
      </c>
      <c r="CS254" s="40">
        <v>16469</v>
      </c>
      <c r="CT254" s="40">
        <v>14635</v>
      </c>
    </row>
    <row r="255" spans="2:98">
      <c r="B255" s="32">
        <v>41884</v>
      </c>
      <c r="C255" s="41">
        <v>0.53977900000000001</v>
      </c>
      <c r="D255" s="41">
        <v>0.26749800000000001</v>
      </c>
      <c r="E255" s="41">
        <v>0.114478</v>
      </c>
      <c r="F255" s="38">
        <v>117897</v>
      </c>
      <c r="G255" s="39">
        <v>244009</v>
      </c>
      <c r="H255" s="39">
        <v>48968</v>
      </c>
      <c r="I255" s="39">
        <v>1092100</v>
      </c>
      <c r="J255" s="38">
        <v>1032084</v>
      </c>
      <c r="K255" s="38">
        <v>277730</v>
      </c>
      <c r="L255" s="38">
        <v>141469</v>
      </c>
      <c r="M255" s="39">
        <v>151938</v>
      </c>
      <c r="N255" s="39">
        <v>29444</v>
      </c>
      <c r="O255" s="38">
        <v>367724</v>
      </c>
      <c r="P255" s="39">
        <v>338270</v>
      </c>
      <c r="Q255" s="39">
        <v>100057</v>
      </c>
      <c r="R255" s="38">
        <v>438359</v>
      </c>
      <c r="S255" s="39">
        <v>367671</v>
      </c>
      <c r="T255" s="39">
        <v>108835</v>
      </c>
      <c r="U255" s="38">
        <v>200847</v>
      </c>
      <c r="V255" s="39">
        <v>165274</v>
      </c>
      <c r="W255" s="39">
        <v>42200</v>
      </c>
      <c r="X255" s="38">
        <v>31504</v>
      </c>
      <c r="Y255" s="39">
        <v>32138</v>
      </c>
      <c r="Z255" s="39">
        <v>9807</v>
      </c>
      <c r="AA255" s="38">
        <v>458603</v>
      </c>
      <c r="AB255" s="39">
        <v>748430</v>
      </c>
      <c r="AC255" s="39">
        <v>182065</v>
      </c>
      <c r="AD255" s="38">
        <v>261410</v>
      </c>
      <c r="AE255" s="39">
        <v>804294</v>
      </c>
      <c r="AF255" s="39">
        <v>121138</v>
      </c>
      <c r="AG255" s="38">
        <v>40307</v>
      </c>
      <c r="AH255" s="39">
        <v>34548</v>
      </c>
      <c r="AI255" s="39">
        <v>10115</v>
      </c>
      <c r="AJ255" s="38">
        <v>118130</v>
      </c>
      <c r="AK255" s="39">
        <v>90771</v>
      </c>
      <c r="AL255" s="39">
        <v>19611</v>
      </c>
      <c r="AM255" s="38">
        <v>62486</v>
      </c>
      <c r="AN255" s="39">
        <v>52940</v>
      </c>
      <c r="AO255" s="39">
        <v>8523</v>
      </c>
      <c r="AP255" s="38">
        <v>143865</v>
      </c>
      <c r="AQ255" s="39">
        <v>76365</v>
      </c>
      <c r="AR255" s="39">
        <v>10303</v>
      </c>
      <c r="AS255" s="38">
        <v>232124</v>
      </c>
      <c r="AT255" s="39">
        <v>54966</v>
      </c>
      <c r="AU255" s="39">
        <v>13275</v>
      </c>
      <c r="AV255" s="38">
        <v>108888</v>
      </c>
      <c r="AW255" s="39">
        <v>185155</v>
      </c>
      <c r="AX255" s="39">
        <v>14814</v>
      </c>
      <c r="AY255" s="38">
        <v>140635</v>
      </c>
      <c r="AZ255" s="39">
        <v>134661</v>
      </c>
      <c r="BA255" s="39">
        <v>22078</v>
      </c>
      <c r="BB255" s="38">
        <v>47066</v>
      </c>
      <c r="BC255" s="39">
        <v>52533</v>
      </c>
      <c r="BD255" s="39">
        <v>8052</v>
      </c>
      <c r="BE255" s="38">
        <v>11533</v>
      </c>
      <c r="BF255" s="39">
        <v>11575</v>
      </c>
      <c r="BG255" s="39">
        <v>2853</v>
      </c>
      <c r="BH255" s="40">
        <v>241779</v>
      </c>
      <c r="BI255" s="40">
        <v>111435</v>
      </c>
      <c r="BJ255" s="40">
        <v>33474</v>
      </c>
      <c r="BK255" s="40">
        <v>194557</v>
      </c>
      <c r="BL255" s="40">
        <v>117924</v>
      </c>
      <c r="BM255" s="40">
        <v>27149</v>
      </c>
      <c r="BN255" s="40">
        <v>33736</v>
      </c>
      <c r="BO255" s="40">
        <v>10168</v>
      </c>
      <c r="BP255" s="40">
        <v>22222</v>
      </c>
      <c r="BQ255" s="40">
        <v>177504</v>
      </c>
      <c r="BR255" s="40">
        <v>44089</v>
      </c>
      <c r="BS255" s="40">
        <v>25693</v>
      </c>
      <c r="BT255" s="40">
        <v>68342</v>
      </c>
      <c r="BU255" s="40">
        <v>31209</v>
      </c>
      <c r="BV255" s="40">
        <v>12562</v>
      </c>
      <c r="BW255" s="40">
        <v>152118</v>
      </c>
      <c r="BX255" s="40">
        <v>174792</v>
      </c>
      <c r="BY255" s="40">
        <v>8192</v>
      </c>
      <c r="BZ255" s="40">
        <v>99869</v>
      </c>
      <c r="CA255" s="40">
        <v>124519</v>
      </c>
      <c r="CB255" s="40">
        <v>49438</v>
      </c>
      <c r="CC255" s="40">
        <v>12866</v>
      </c>
      <c r="CD255" s="40">
        <v>7245</v>
      </c>
      <c r="CE255" s="40">
        <v>11008</v>
      </c>
      <c r="CF255" s="40">
        <v>646440</v>
      </c>
      <c r="CG255" s="40">
        <v>46248</v>
      </c>
      <c r="CH255" s="40">
        <v>9596</v>
      </c>
      <c r="CI255" s="40">
        <v>460011</v>
      </c>
      <c r="CJ255" s="40">
        <v>95238</v>
      </c>
      <c r="CK255" s="40">
        <v>101938</v>
      </c>
      <c r="CL255" s="40">
        <v>4082</v>
      </c>
      <c r="CM255" s="40">
        <v>2394</v>
      </c>
      <c r="CN255" s="40">
        <v>609</v>
      </c>
      <c r="CO255" s="40">
        <v>104410</v>
      </c>
      <c r="CP255" s="40">
        <v>15463</v>
      </c>
      <c r="CQ255" s="40">
        <v>10668</v>
      </c>
      <c r="CR255" s="40">
        <v>110553</v>
      </c>
      <c r="CS255" s="40">
        <v>15520</v>
      </c>
      <c r="CT255" s="40">
        <v>14293</v>
      </c>
    </row>
    <row r="256" spans="2:98">
      <c r="B256" s="32">
        <v>41883</v>
      </c>
      <c r="C256" s="41">
        <v>0.53893899999999995</v>
      </c>
      <c r="D256" s="41">
        <v>0.26974599999999999</v>
      </c>
      <c r="E256" s="41">
        <v>0.11355999999999999</v>
      </c>
      <c r="F256" s="38">
        <v>68346</v>
      </c>
      <c r="G256" s="39">
        <v>128275</v>
      </c>
      <c r="H256" s="39">
        <v>23721</v>
      </c>
      <c r="I256" s="39">
        <v>1092100</v>
      </c>
      <c r="J256" s="38">
        <v>929125</v>
      </c>
      <c r="K256" s="38">
        <v>278025</v>
      </c>
      <c r="L256" s="38">
        <v>137346</v>
      </c>
      <c r="M256" s="39">
        <v>131718</v>
      </c>
      <c r="N256" s="39">
        <v>27855</v>
      </c>
      <c r="O256" s="38">
        <v>299424</v>
      </c>
      <c r="P256" s="39">
        <v>257801</v>
      </c>
      <c r="Q256" s="39">
        <v>83432</v>
      </c>
      <c r="R256" s="38">
        <v>369972</v>
      </c>
      <c r="S256" s="39">
        <v>300235</v>
      </c>
      <c r="T256" s="39">
        <v>87878</v>
      </c>
      <c r="U256" s="38">
        <v>194248</v>
      </c>
      <c r="V256" s="39">
        <v>154043</v>
      </c>
      <c r="W256" s="39">
        <v>41838</v>
      </c>
      <c r="X256" s="38">
        <v>22387</v>
      </c>
      <c r="Y256" s="39">
        <v>22278</v>
      </c>
      <c r="Z256" s="39">
        <v>6167</v>
      </c>
      <c r="AA256" s="38">
        <v>542150</v>
      </c>
      <c r="AB256" s="39">
        <v>865129</v>
      </c>
      <c r="AC256" s="39">
        <v>224540</v>
      </c>
      <c r="AD256" s="38">
        <v>333900</v>
      </c>
      <c r="AE256" s="39">
        <v>988928</v>
      </c>
      <c r="AF256" s="39">
        <v>156237</v>
      </c>
      <c r="AG256" s="38">
        <v>31620</v>
      </c>
      <c r="AH256" s="39">
        <v>26298</v>
      </c>
      <c r="AI256" s="39">
        <v>8341</v>
      </c>
      <c r="AJ256" s="38">
        <v>69249</v>
      </c>
      <c r="AK256" s="39">
        <v>45151</v>
      </c>
      <c r="AL256" s="39">
        <v>10345</v>
      </c>
      <c r="AM256" s="38">
        <v>39855</v>
      </c>
      <c r="AN256" s="39">
        <v>28275</v>
      </c>
      <c r="AO256" s="39">
        <v>4795</v>
      </c>
      <c r="AP256" s="38">
        <v>147107</v>
      </c>
      <c r="AQ256" s="39">
        <v>71193</v>
      </c>
      <c r="AR256" s="39">
        <v>10130</v>
      </c>
      <c r="AS256" s="38">
        <v>221472</v>
      </c>
      <c r="AT256" s="39">
        <v>48869</v>
      </c>
      <c r="AU256" s="39">
        <v>13144</v>
      </c>
      <c r="AV256" s="38">
        <v>100679</v>
      </c>
      <c r="AW256" s="39">
        <v>160570</v>
      </c>
      <c r="AX256" s="39">
        <v>16357</v>
      </c>
      <c r="AY256" s="38">
        <v>193090</v>
      </c>
      <c r="AZ256" s="39">
        <v>121214</v>
      </c>
      <c r="BA256" s="39">
        <v>21741</v>
      </c>
      <c r="BB256" s="38">
        <v>42134</v>
      </c>
      <c r="BC256" s="39">
        <v>32966</v>
      </c>
      <c r="BD256" s="39">
        <v>4881</v>
      </c>
      <c r="BE256" s="38">
        <v>8495</v>
      </c>
      <c r="BF256" s="39">
        <v>7723</v>
      </c>
      <c r="BG256" s="39">
        <v>2055</v>
      </c>
      <c r="BH256" s="40">
        <v>235085</v>
      </c>
      <c r="BI256" s="40">
        <v>86220</v>
      </c>
      <c r="BJ256" s="40">
        <v>27344</v>
      </c>
      <c r="BK256" s="40">
        <v>165054</v>
      </c>
      <c r="BL256" s="40">
        <v>68846</v>
      </c>
      <c r="BM256" s="40">
        <v>17434</v>
      </c>
      <c r="BN256" s="40">
        <v>32118</v>
      </c>
      <c r="BO256" s="40">
        <v>13016</v>
      </c>
      <c r="BP256" s="40">
        <v>21760</v>
      </c>
      <c r="BQ256" s="40">
        <v>178511</v>
      </c>
      <c r="BR256" s="40">
        <v>78464</v>
      </c>
      <c r="BS256" s="40">
        <v>42295</v>
      </c>
      <c r="BT256" s="40">
        <v>61268</v>
      </c>
      <c r="BU256" s="40">
        <v>31463</v>
      </c>
      <c r="BV256" s="40">
        <v>14707</v>
      </c>
      <c r="BW256" s="40">
        <v>146853</v>
      </c>
      <c r="BX256" s="40">
        <v>158053</v>
      </c>
      <c r="BY256" s="40">
        <v>7347</v>
      </c>
      <c r="BZ256" s="40">
        <v>103169</v>
      </c>
      <c r="CA256" s="40">
        <v>184666</v>
      </c>
      <c r="CB256" s="40">
        <v>71992</v>
      </c>
      <c r="CC256" s="40">
        <v>22087</v>
      </c>
      <c r="CD256" s="40">
        <v>3850</v>
      </c>
      <c r="CE256" s="40">
        <v>6021</v>
      </c>
      <c r="CF256" s="40">
        <v>82456</v>
      </c>
      <c r="CG256" s="40">
        <v>31459</v>
      </c>
      <c r="CH256" s="40">
        <v>7712</v>
      </c>
      <c r="CI256" s="40">
        <v>489193</v>
      </c>
      <c r="CJ256" s="40">
        <v>119739</v>
      </c>
      <c r="CK256" s="40">
        <v>118966</v>
      </c>
      <c r="CL256" s="40">
        <v>3587</v>
      </c>
      <c r="CM256" s="40">
        <v>2009</v>
      </c>
      <c r="CN256" s="40">
        <v>602</v>
      </c>
      <c r="CO256" s="40">
        <v>108733</v>
      </c>
      <c r="CP256" s="40">
        <v>25576</v>
      </c>
      <c r="CQ256" s="40">
        <v>15652</v>
      </c>
      <c r="CR256" s="40">
        <v>107793</v>
      </c>
      <c r="CS256" s="40">
        <v>18693</v>
      </c>
      <c r="CT256" s="40">
        <v>18004</v>
      </c>
    </row>
    <row r="257" spans="2:98">
      <c r="B257" s="32">
        <v>41882</v>
      </c>
      <c r="C257" s="41">
        <v>0.52182200000000001</v>
      </c>
      <c r="D257" s="41">
        <v>0.27553499999999997</v>
      </c>
      <c r="E257" s="41">
        <v>0.12141299999999999</v>
      </c>
      <c r="F257" s="38">
        <v>57225</v>
      </c>
      <c r="G257" s="39">
        <v>120851</v>
      </c>
      <c r="H257" s="39">
        <v>24090</v>
      </c>
      <c r="I257" s="39">
        <v>1092100</v>
      </c>
      <c r="J257" s="38">
        <v>866517</v>
      </c>
      <c r="K257" s="38">
        <v>258236</v>
      </c>
      <c r="L257" s="38">
        <v>130772</v>
      </c>
      <c r="M257" s="39">
        <v>132089</v>
      </c>
      <c r="N257" s="39">
        <v>29600</v>
      </c>
      <c r="O257" s="38">
        <v>294451</v>
      </c>
      <c r="P257" s="39">
        <v>246039</v>
      </c>
      <c r="Q257" s="39">
        <v>86539</v>
      </c>
      <c r="R257" s="38">
        <v>360062</v>
      </c>
      <c r="S257" s="39">
        <v>275306</v>
      </c>
      <c r="T257" s="39">
        <v>88268</v>
      </c>
      <c r="U257" s="38">
        <v>191219</v>
      </c>
      <c r="V257" s="39">
        <v>141451</v>
      </c>
      <c r="W257" s="39">
        <v>40760</v>
      </c>
      <c r="X257" s="38">
        <v>20797</v>
      </c>
      <c r="Y257" s="39">
        <v>19447</v>
      </c>
      <c r="Z257" s="39">
        <v>6184</v>
      </c>
      <c r="AA257" s="38">
        <v>555727</v>
      </c>
      <c r="AB257" s="39">
        <v>824389</v>
      </c>
      <c r="AC257" s="39">
        <v>227473</v>
      </c>
      <c r="AD257" s="38">
        <v>264567</v>
      </c>
      <c r="AE257" s="39">
        <v>1002737</v>
      </c>
      <c r="AF257" s="39">
        <v>166588</v>
      </c>
      <c r="AG257" s="38">
        <v>32152</v>
      </c>
      <c r="AH257" s="39">
        <v>26319</v>
      </c>
      <c r="AI257" s="39">
        <v>8548</v>
      </c>
      <c r="AJ257" s="38">
        <v>70948</v>
      </c>
      <c r="AK257" s="39">
        <v>43869</v>
      </c>
      <c r="AL257" s="39">
        <v>9585</v>
      </c>
      <c r="AM257" s="38">
        <v>40353</v>
      </c>
      <c r="AN257" s="39">
        <v>28111</v>
      </c>
      <c r="AO257" s="39">
        <v>5215</v>
      </c>
      <c r="AP257" s="38">
        <v>140531</v>
      </c>
      <c r="AQ257" s="39">
        <v>61193</v>
      </c>
      <c r="AR257" s="39">
        <v>9990</v>
      </c>
      <c r="AS257" s="38">
        <v>211197</v>
      </c>
      <c r="AT257" s="39">
        <v>44664</v>
      </c>
      <c r="AU257" s="39">
        <v>12483</v>
      </c>
      <c r="AV257" s="38">
        <v>104762</v>
      </c>
      <c r="AW257" s="39">
        <v>168325</v>
      </c>
      <c r="AX257" s="39">
        <v>16938</v>
      </c>
      <c r="AY257" s="38">
        <v>213928</v>
      </c>
      <c r="AZ257" s="39">
        <v>135895</v>
      </c>
      <c r="BA257" s="39">
        <v>26130</v>
      </c>
      <c r="BB257" s="38">
        <v>49169</v>
      </c>
      <c r="BC257" s="39">
        <v>36488</v>
      </c>
      <c r="BD257" s="39">
        <v>5814</v>
      </c>
      <c r="BE257" s="38">
        <v>7949</v>
      </c>
      <c r="BF257" s="39">
        <v>7402</v>
      </c>
      <c r="BG257" s="39">
        <v>2200</v>
      </c>
      <c r="BH257" s="40">
        <v>170622</v>
      </c>
      <c r="BI257" s="40">
        <v>91171</v>
      </c>
      <c r="BJ257" s="40">
        <v>32115</v>
      </c>
      <c r="BK257" s="40">
        <v>121870</v>
      </c>
      <c r="BL257" s="40">
        <v>86726</v>
      </c>
      <c r="BM257" s="40">
        <v>21470</v>
      </c>
      <c r="BN257" s="40">
        <v>33685</v>
      </c>
      <c r="BO257" s="40">
        <v>12697</v>
      </c>
      <c r="BP257" s="40">
        <v>20128</v>
      </c>
      <c r="BQ257" s="40">
        <v>215107</v>
      </c>
      <c r="BR257" s="40">
        <v>81288</v>
      </c>
      <c r="BS257" s="40">
        <v>42362</v>
      </c>
      <c r="BT257" s="40">
        <v>59076</v>
      </c>
      <c r="BU257" s="40">
        <v>31412</v>
      </c>
      <c r="BV257" s="40">
        <v>15409</v>
      </c>
      <c r="BW257" s="40">
        <v>132596</v>
      </c>
      <c r="BX257" s="40">
        <v>145900</v>
      </c>
      <c r="BY257" s="40">
        <v>6794</v>
      </c>
      <c r="BZ257" s="40">
        <v>120146</v>
      </c>
      <c r="CA257" s="40">
        <v>199561</v>
      </c>
      <c r="CB257" s="40">
        <v>79874</v>
      </c>
      <c r="CC257" s="40">
        <v>13673</v>
      </c>
      <c r="CD257" s="40">
        <v>3444</v>
      </c>
      <c r="CE257" s="40">
        <v>6843</v>
      </c>
      <c r="CF257" s="40">
        <v>52816</v>
      </c>
      <c r="CG257" s="40">
        <v>30520</v>
      </c>
      <c r="CH257" s="40">
        <v>7425</v>
      </c>
      <c r="CI257" s="40">
        <v>517535</v>
      </c>
      <c r="CJ257" s="40">
        <v>118601</v>
      </c>
      <c r="CK257" s="40">
        <v>117017</v>
      </c>
      <c r="CL257" s="40">
        <v>1807</v>
      </c>
      <c r="CM257" s="40">
        <v>1764</v>
      </c>
      <c r="CN257" s="40">
        <v>176</v>
      </c>
      <c r="CO257" s="40">
        <v>178860</v>
      </c>
      <c r="CP257" s="40">
        <v>26386</v>
      </c>
      <c r="CQ257" s="40">
        <v>17052</v>
      </c>
      <c r="CR257" s="40">
        <v>123402</v>
      </c>
      <c r="CS257" s="40">
        <v>18500</v>
      </c>
      <c r="CT257" s="40">
        <v>17711</v>
      </c>
    </row>
    <row r="258" spans="2:98">
      <c r="B258" s="32">
        <v>41881</v>
      </c>
      <c r="C258" s="41">
        <v>0.513845</v>
      </c>
      <c r="D258" s="41">
        <v>0.2828</v>
      </c>
      <c r="E258" s="41">
        <v>0.12403699999999999</v>
      </c>
      <c r="F258" s="38">
        <v>87844</v>
      </c>
      <c r="G258" s="39">
        <v>170375</v>
      </c>
      <c r="H258" s="39">
        <v>38634</v>
      </c>
      <c r="I258" s="39">
        <v>1092100</v>
      </c>
      <c r="J258" s="38">
        <v>874920</v>
      </c>
      <c r="K258" s="38">
        <v>270128</v>
      </c>
      <c r="L258" s="38">
        <v>137935</v>
      </c>
      <c r="M258" s="39">
        <v>132022</v>
      </c>
      <c r="N258" s="39">
        <v>31361</v>
      </c>
      <c r="O258" s="38">
        <v>325555</v>
      </c>
      <c r="P258" s="39">
        <v>270580</v>
      </c>
      <c r="Q258" s="39">
        <v>96409</v>
      </c>
      <c r="R258" s="38">
        <v>385914</v>
      </c>
      <c r="S258" s="39">
        <v>288052</v>
      </c>
      <c r="T258" s="39">
        <v>107382</v>
      </c>
      <c r="U258" s="38">
        <v>188623</v>
      </c>
      <c r="V258" s="39">
        <v>140176</v>
      </c>
      <c r="W258" s="39">
        <v>41478</v>
      </c>
      <c r="X258" s="38">
        <v>24478</v>
      </c>
      <c r="Y258" s="39">
        <v>21852</v>
      </c>
      <c r="Z258" s="39">
        <v>9007</v>
      </c>
      <c r="AA258" s="38">
        <v>563474</v>
      </c>
      <c r="AB258" s="39">
        <v>794795</v>
      </c>
      <c r="AC258" s="39">
        <v>221082</v>
      </c>
      <c r="AD258" s="38">
        <v>247712</v>
      </c>
      <c r="AE258" s="39">
        <v>776479</v>
      </c>
      <c r="AF258" s="39">
        <v>144686</v>
      </c>
      <c r="AG258" s="38">
        <v>35407</v>
      </c>
      <c r="AH258" s="39">
        <v>27977</v>
      </c>
      <c r="AI258" s="39">
        <v>8838</v>
      </c>
      <c r="AJ258" s="38">
        <v>103040</v>
      </c>
      <c r="AK258" s="39">
        <v>69607</v>
      </c>
      <c r="AL258" s="39">
        <v>16617</v>
      </c>
      <c r="AM258" s="38">
        <v>56234</v>
      </c>
      <c r="AN258" s="39">
        <v>40363</v>
      </c>
      <c r="AO258" s="39">
        <v>8829</v>
      </c>
      <c r="AP258" s="38">
        <v>141537</v>
      </c>
      <c r="AQ258" s="39">
        <v>63903</v>
      </c>
      <c r="AR258" s="39">
        <v>10951</v>
      </c>
      <c r="AS258" s="38">
        <v>216885</v>
      </c>
      <c r="AT258" s="39">
        <v>50543</v>
      </c>
      <c r="AU258" s="39">
        <v>13847</v>
      </c>
      <c r="AV258" s="38">
        <v>109591</v>
      </c>
      <c r="AW258" s="39">
        <v>173041</v>
      </c>
      <c r="AX258" s="39">
        <v>17242</v>
      </c>
      <c r="AY258" s="38">
        <v>207016</v>
      </c>
      <c r="AZ258" s="39">
        <v>149655</v>
      </c>
      <c r="BA258" s="39">
        <v>27223</v>
      </c>
      <c r="BB258" s="38">
        <v>62189</v>
      </c>
      <c r="BC258" s="39">
        <v>54701</v>
      </c>
      <c r="BD258" s="39">
        <v>10974</v>
      </c>
      <c r="BE258" s="38">
        <v>10226</v>
      </c>
      <c r="BF258" s="39">
        <v>9086</v>
      </c>
      <c r="BG258" s="39">
        <v>2819</v>
      </c>
      <c r="BH258" s="40">
        <v>186855</v>
      </c>
      <c r="BI258" s="40">
        <v>105221</v>
      </c>
      <c r="BJ258" s="40">
        <v>37673</v>
      </c>
      <c r="BK258" s="40">
        <v>141620</v>
      </c>
      <c r="BL258" s="40">
        <v>120553</v>
      </c>
      <c r="BM258" s="40">
        <v>32752</v>
      </c>
      <c r="BN258" s="40">
        <v>35175</v>
      </c>
      <c r="BO258" s="40">
        <v>10552</v>
      </c>
      <c r="BP258" s="40">
        <v>21432</v>
      </c>
      <c r="BQ258" s="40">
        <v>251692</v>
      </c>
      <c r="BR258" s="40">
        <v>74478</v>
      </c>
      <c r="BS258" s="40">
        <v>39873</v>
      </c>
      <c r="BT258" s="40">
        <v>62354</v>
      </c>
      <c r="BU258" s="40">
        <v>31215</v>
      </c>
      <c r="BV258" s="40">
        <v>15220</v>
      </c>
      <c r="BW258" s="40">
        <v>130090</v>
      </c>
      <c r="BX258" s="40">
        <v>140928</v>
      </c>
      <c r="BY258" s="40">
        <v>6961</v>
      </c>
      <c r="BZ258" s="40">
        <v>131863</v>
      </c>
      <c r="CA258" s="40">
        <v>189964</v>
      </c>
      <c r="CB258" s="40">
        <v>75882</v>
      </c>
      <c r="CC258" s="40">
        <v>13733</v>
      </c>
      <c r="CD258" s="40">
        <v>5178</v>
      </c>
      <c r="CE258" s="40">
        <v>9368</v>
      </c>
      <c r="CF258" s="40">
        <v>54929</v>
      </c>
      <c r="CG258" s="40">
        <v>28188</v>
      </c>
      <c r="CH258" s="40">
        <v>6349</v>
      </c>
      <c r="CI258" s="40">
        <v>526159</v>
      </c>
      <c r="CJ258" s="40">
        <v>158320</v>
      </c>
      <c r="CK258" s="40">
        <v>115746</v>
      </c>
      <c r="CL258" s="40">
        <v>1801</v>
      </c>
      <c r="CM258" s="40">
        <v>780</v>
      </c>
      <c r="CN258" s="40">
        <v>220</v>
      </c>
      <c r="CO258" s="40">
        <v>202168</v>
      </c>
      <c r="CP258" s="40">
        <v>22903</v>
      </c>
      <c r="CQ258" s="40">
        <v>15922</v>
      </c>
      <c r="CR258" s="40">
        <v>124522</v>
      </c>
      <c r="CS258" s="40">
        <v>16616</v>
      </c>
      <c r="CT258" s="40">
        <v>16786</v>
      </c>
    </row>
    <row r="259" spans="2:98">
      <c r="B259" s="32">
        <v>41880</v>
      </c>
      <c r="C259" s="41">
        <v>0.52200000000000002</v>
      </c>
      <c r="D259" s="41">
        <v>0.28410299999999999</v>
      </c>
      <c r="E259" s="41">
        <v>0.121694</v>
      </c>
      <c r="F259" s="38">
        <v>103637</v>
      </c>
      <c r="G259" s="39">
        <v>188873</v>
      </c>
      <c r="H259" s="39">
        <v>43831</v>
      </c>
      <c r="I259" s="39">
        <v>1092100</v>
      </c>
      <c r="J259" s="38">
        <v>893375</v>
      </c>
      <c r="K259" s="38">
        <v>276453</v>
      </c>
      <c r="L259" s="38">
        <v>143547</v>
      </c>
      <c r="M259" s="39">
        <v>134588</v>
      </c>
      <c r="N259" s="39">
        <v>33194</v>
      </c>
      <c r="O259" s="38">
        <v>339573</v>
      </c>
      <c r="P259" s="39">
        <v>280431</v>
      </c>
      <c r="Q259" s="39">
        <v>97686</v>
      </c>
      <c r="R259" s="38">
        <v>405770</v>
      </c>
      <c r="S259" s="39">
        <v>296573</v>
      </c>
      <c r="T259" s="39">
        <v>103662</v>
      </c>
      <c r="U259" s="38">
        <v>199263</v>
      </c>
      <c r="V259" s="39">
        <v>144323</v>
      </c>
      <c r="W259" s="39">
        <v>43749</v>
      </c>
      <c r="X259" s="38">
        <v>24876</v>
      </c>
      <c r="Y259" s="39">
        <v>22571</v>
      </c>
      <c r="Z259" s="39">
        <v>7913</v>
      </c>
      <c r="AA259" s="38">
        <v>591220</v>
      </c>
      <c r="AB259" s="39">
        <v>783269</v>
      </c>
      <c r="AC259" s="39">
        <v>216725</v>
      </c>
      <c r="AD259" s="38">
        <v>300671</v>
      </c>
      <c r="AE259" s="39">
        <v>723805</v>
      </c>
      <c r="AF259" s="39">
        <v>135796</v>
      </c>
      <c r="AG259" s="38">
        <v>37229</v>
      </c>
      <c r="AH259" s="39">
        <v>29627</v>
      </c>
      <c r="AI259" s="39">
        <v>8861</v>
      </c>
      <c r="AJ259" s="38">
        <v>109495</v>
      </c>
      <c r="AK259" s="39">
        <v>73596</v>
      </c>
      <c r="AL259" s="39">
        <v>18496</v>
      </c>
      <c r="AM259" s="38">
        <v>59255</v>
      </c>
      <c r="AN259" s="39">
        <v>41984</v>
      </c>
      <c r="AO259" s="39">
        <v>8567</v>
      </c>
      <c r="AP259" s="38">
        <v>142011</v>
      </c>
      <c r="AQ259" s="39">
        <v>60805</v>
      </c>
      <c r="AR259" s="39">
        <v>10375</v>
      </c>
      <c r="AS259" s="38">
        <v>218380</v>
      </c>
      <c r="AT259" s="39">
        <v>50124</v>
      </c>
      <c r="AU259" s="39">
        <v>13478</v>
      </c>
      <c r="AV259" s="38">
        <v>108746</v>
      </c>
      <c r="AW259" s="39">
        <v>158246</v>
      </c>
      <c r="AX259" s="39">
        <v>15960</v>
      </c>
      <c r="AY259" s="38">
        <v>190806</v>
      </c>
      <c r="AZ259" s="39">
        <v>135830</v>
      </c>
      <c r="BA259" s="39">
        <v>23805</v>
      </c>
      <c r="BB259" s="38">
        <v>54640</v>
      </c>
      <c r="BC259" s="39">
        <v>51218</v>
      </c>
      <c r="BD259" s="39">
        <v>8928</v>
      </c>
      <c r="BE259" s="38">
        <v>10996</v>
      </c>
      <c r="BF259" s="39">
        <v>9161</v>
      </c>
      <c r="BG259" s="39">
        <v>3019</v>
      </c>
      <c r="BH259" s="40">
        <v>230184</v>
      </c>
      <c r="BI259" s="40">
        <v>107168</v>
      </c>
      <c r="BJ259" s="40">
        <v>38241</v>
      </c>
      <c r="BK259" s="40">
        <v>188445</v>
      </c>
      <c r="BL259" s="40">
        <v>117841</v>
      </c>
      <c r="BM259" s="40">
        <v>32146</v>
      </c>
      <c r="BN259" s="40">
        <v>33618</v>
      </c>
      <c r="BO259" s="40">
        <v>10514</v>
      </c>
      <c r="BP259" s="40">
        <v>21243</v>
      </c>
      <c r="BQ259" s="40">
        <v>259953</v>
      </c>
      <c r="BR259" s="40">
        <v>70290</v>
      </c>
      <c r="BS259" s="40">
        <v>43078</v>
      </c>
      <c r="BT259" s="40">
        <v>70641</v>
      </c>
      <c r="BU259" s="40">
        <v>28837</v>
      </c>
      <c r="BV259" s="40">
        <v>12553</v>
      </c>
      <c r="BW259" s="40">
        <v>125425</v>
      </c>
      <c r="BX259" s="40">
        <v>133790</v>
      </c>
      <c r="BY259" s="40">
        <v>6604</v>
      </c>
      <c r="BZ259" s="40">
        <v>139925</v>
      </c>
      <c r="CA259" s="40">
        <v>196241</v>
      </c>
      <c r="CB259" s="40">
        <v>82674</v>
      </c>
      <c r="CC259" s="40">
        <v>11536</v>
      </c>
      <c r="CD259" s="40">
        <v>5141</v>
      </c>
      <c r="CE259" s="40">
        <v>9023</v>
      </c>
      <c r="CF259" s="40">
        <v>53622</v>
      </c>
      <c r="CG259" s="40">
        <v>28730</v>
      </c>
      <c r="CH259" s="40">
        <v>6482</v>
      </c>
      <c r="CI259" s="40">
        <v>489462</v>
      </c>
      <c r="CJ259" s="40">
        <v>154016</v>
      </c>
      <c r="CK259" s="40">
        <v>104490</v>
      </c>
      <c r="CL259" s="40">
        <v>3182</v>
      </c>
      <c r="CM259" s="40">
        <v>752</v>
      </c>
      <c r="CN259" s="40">
        <v>461</v>
      </c>
      <c r="CO259" s="40">
        <v>192845</v>
      </c>
      <c r="CP259" s="40">
        <v>22506</v>
      </c>
      <c r="CQ259" s="40">
        <v>15247</v>
      </c>
      <c r="CR259" s="40">
        <v>121394</v>
      </c>
      <c r="CS259" s="40">
        <v>17023</v>
      </c>
      <c r="CT259" s="40">
        <v>17098</v>
      </c>
    </row>
    <row r="260" spans="2:98">
      <c r="B260" s="32">
        <v>41879</v>
      </c>
      <c r="C260" s="41">
        <v>0.53525999999999996</v>
      </c>
      <c r="D260" s="41">
        <v>0.29148800000000002</v>
      </c>
      <c r="E260" s="41">
        <v>0.120333</v>
      </c>
      <c r="F260" s="38">
        <v>110543</v>
      </c>
      <c r="G260" s="39">
        <v>193677</v>
      </c>
      <c r="H260" s="39">
        <v>48233</v>
      </c>
      <c r="I260" s="39">
        <v>1071233</v>
      </c>
      <c r="J260" s="38">
        <v>873845</v>
      </c>
      <c r="K260" s="38">
        <v>284753</v>
      </c>
      <c r="L260" s="38">
        <v>139672</v>
      </c>
      <c r="M260" s="39">
        <v>132734</v>
      </c>
      <c r="N260" s="39">
        <v>34390</v>
      </c>
      <c r="O260" s="38">
        <v>344286</v>
      </c>
      <c r="P260" s="39">
        <v>291592</v>
      </c>
      <c r="Q260" s="39">
        <v>100299</v>
      </c>
      <c r="R260" s="38">
        <v>410016</v>
      </c>
      <c r="S260" s="39">
        <v>297536</v>
      </c>
      <c r="T260" s="39">
        <v>107114</v>
      </c>
      <c r="U260" s="38">
        <v>201312</v>
      </c>
      <c r="V260" s="39">
        <v>142503</v>
      </c>
      <c r="W260" s="39">
        <v>44746</v>
      </c>
      <c r="X260" s="38">
        <v>25287</v>
      </c>
      <c r="Y260" s="39">
        <v>22743</v>
      </c>
      <c r="Z260" s="39">
        <v>8493</v>
      </c>
      <c r="AA260" s="38">
        <v>603811</v>
      </c>
      <c r="AB260" s="39">
        <v>739366</v>
      </c>
      <c r="AC260" s="39">
        <v>215119</v>
      </c>
      <c r="AD260" s="38">
        <v>230388</v>
      </c>
      <c r="AE260" s="39">
        <v>697538</v>
      </c>
      <c r="AF260" s="39">
        <v>142291</v>
      </c>
      <c r="AG260" s="38">
        <v>38168</v>
      </c>
      <c r="AH260" s="39">
        <v>29837</v>
      </c>
      <c r="AI260" s="39">
        <v>10071</v>
      </c>
      <c r="AJ260" s="38">
        <v>114413</v>
      </c>
      <c r="AK260" s="39">
        <v>76629</v>
      </c>
      <c r="AL260" s="39">
        <v>20398</v>
      </c>
      <c r="AM260" s="38">
        <v>59816</v>
      </c>
      <c r="AN260" s="39">
        <v>42071</v>
      </c>
      <c r="AO260" s="39">
        <v>8914</v>
      </c>
      <c r="AP260" s="38">
        <v>142355</v>
      </c>
      <c r="AQ260" s="39">
        <v>60069</v>
      </c>
      <c r="AR260" s="39">
        <v>11075</v>
      </c>
      <c r="AS260" s="38">
        <v>235923</v>
      </c>
      <c r="AT260" s="39">
        <v>52347</v>
      </c>
      <c r="AU260" s="39">
        <v>16528</v>
      </c>
      <c r="AV260" s="38">
        <v>111862</v>
      </c>
      <c r="AW260" s="39">
        <v>147213</v>
      </c>
      <c r="AX260" s="39">
        <v>16125</v>
      </c>
      <c r="AY260" s="38">
        <v>198341</v>
      </c>
      <c r="AZ260" s="39">
        <v>140806</v>
      </c>
      <c r="BA260" s="39">
        <v>27111</v>
      </c>
      <c r="BB260" s="38">
        <v>54078</v>
      </c>
      <c r="BC260" s="39">
        <v>49175</v>
      </c>
      <c r="BD260" s="39">
        <v>9304</v>
      </c>
      <c r="BE260" s="38">
        <v>11052</v>
      </c>
      <c r="BF260" s="39">
        <v>9664</v>
      </c>
      <c r="BG260" s="39">
        <v>3070</v>
      </c>
      <c r="BH260" s="40">
        <v>238931</v>
      </c>
      <c r="BI260" s="40">
        <v>102881</v>
      </c>
      <c r="BJ260" s="40">
        <v>39455</v>
      </c>
      <c r="BK260" s="40">
        <v>185479</v>
      </c>
      <c r="BL260" s="40">
        <v>107872</v>
      </c>
      <c r="BM260" s="40">
        <v>31473</v>
      </c>
      <c r="BN260" s="40">
        <v>33971</v>
      </c>
      <c r="BO260" s="40">
        <v>10688</v>
      </c>
      <c r="BP260" s="40">
        <v>20339</v>
      </c>
      <c r="BQ260" s="40">
        <v>227461</v>
      </c>
      <c r="BR260" s="40">
        <v>72101</v>
      </c>
      <c r="BS260" s="40">
        <v>45790</v>
      </c>
      <c r="BT260" s="40">
        <v>63006</v>
      </c>
      <c r="BU260" s="40">
        <v>29030</v>
      </c>
      <c r="BV260" s="40">
        <v>14052</v>
      </c>
      <c r="BW260" s="40">
        <v>124392</v>
      </c>
      <c r="BX260" s="40">
        <v>126775</v>
      </c>
      <c r="BY260" s="40">
        <v>6710</v>
      </c>
      <c r="BZ260" s="40">
        <v>150030</v>
      </c>
      <c r="CA260" s="40">
        <v>178962</v>
      </c>
      <c r="CB260" s="40">
        <v>82798</v>
      </c>
      <c r="CC260" s="40">
        <v>19262</v>
      </c>
      <c r="CD260" s="40">
        <v>5177</v>
      </c>
      <c r="CE260" s="40">
        <v>9633</v>
      </c>
      <c r="CF260" s="40">
        <v>54960</v>
      </c>
      <c r="CG260" s="40">
        <v>28620</v>
      </c>
      <c r="CH260" s="40">
        <v>7071</v>
      </c>
      <c r="CI260" s="40">
        <v>465830</v>
      </c>
      <c r="CJ260" s="40">
        <v>154576</v>
      </c>
      <c r="CK260" s="40">
        <v>109426</v>
      </c>
      <c r="CL260" s="40">
        <v>3585</v>
      </c>
      <c r="CM260" s="40">
        <v>1319</v>
      </c>
      <c r="CN260" s="40">
        <v>492</v>
      </c>
      <c r="CO260" s="40">
        <v>195866</v>
      </c>
      <c r="CP260" s="40">
        <v>22651</v>
      </c>
      <c r="CQ260" s="40">
        <v>15644</v>
      </c>
      <c r="CR260" s="40">
        <v>120373</v>
      </c>
      <c r="CS260" s="40">
        <v>16405</v>
      </c>
      <c r="CT260" s="40">
        <v>18279</v>
      </c>
    </row>
    <row r="261" spans="2:98">
      <c r="B261" s="32">
        <v>41878</v>
      </c>
      <c r="C261" s="41">
        <v>0.53529499999999997</v>
      </c>
      <c r="D261" s="41">
        <v>0.29622799999999999</v>
      </c>
      <c r="E261" s="41">
        <v>0.119197</v>
      </c>
      <c r="F261" s="38">
        <v>112183</v>
      </c>
      <c r="G261" s="39">
        <v>199378</v>
      </c>
      <c r="H261" s="39">
        <v>52770</v>
      </c>
      <c r="I261" s="39">
        <v>1071233</v>
      </c>
      <c r="J261" s="38">
        <v>907724</v>
      </c>
      <c r="K261" s="38">
        <v>277396</v>
      </c>
      <c r="L261" s="38">
        <v>141899</v>
      </c>
      <c r="M261" s="39">
        <v>131213</v>
      </c>
      <c r="N261" s="39">
        <v>35186</v>
      </c>
      <c r="O261" s="38">
        <v>300022</v>
      </c>
      <c r="P261" s="39">
        <v>299697</v>
      </c>
      <c r="Q261" s="39">
        <v>110333</v>
      </c>
      <c r="R261" s="38">
        <v>416588</v>
      </c>
      <c r="S261" s="39">
        <v>314654</v>
      </c>
      <c r="T261" s="39">
        <v>108847</v>
      </c>
      <c r="U261" s="38">
        <v>200937</v>
      </c>
      <c r="V261" s="39">
        <v>150849</v>
      </c>
      <c r="W261" s="39">
        <v>45905</v>
      </c>
      <c r="X261" s="38">
        <v>25708</v>
      </c>
      <c r="Y261" s="39">
        <v>23302</v>
      </c>
      <c r="Z261" s="39">
        <v>8145</v>
      </c>
      <c r="AA261" s="38">
        <v>547617</v>
      </c>
      <c r="AB261" s="39">
        <v>732340</v>
      </c>
      <c r="AC261" s="39">
        <v>209497</v>
      </c>
      <c r="AD261" s="38">
        <v>307035</v>
      </c>
      <c r="AE261" s="39">
        <v>745676</v>
      </c>
      <c r="AF261" s="39">
        <v>148228</v>
      </c>
      <c r="AG261" s="38">
        <v>36728</v>
      </c>
      <c r="AH261" s="39">
        <v>31256</v>
      </c>
      <c r="AI261" s="39">
        <v>9752</v>
      </c>
      <c r="AJ261" s="38">
        <v>116537</v>
      </c>
      <c r="AK261" s="39">
        <v>77794</v>
      </c>
      <c r="AL261" s="39">
        <v>20010</v>
      </c>
      <c r="AM261" s="38">
        <v>60581</v>
      </c>
      <c r="AN261" s="39">
        <v>46268</v>
      </c>
      <c r="AO261" s="39">
        <v>8945</v>
      </c>
      <c r="AP261" s="38">
        <v>136738</v>
      </c>
      <c r="AQ261" s="39">
        <v>58317</v>
      </c>
      <c r="AR261" s="39">
        <v>10239</v>
      </c>
      <c r="AS261" s="38">
        <v>219223</v>
      </c>
      <c r="AT261" s="39">
        <v>48942</v>
      </c>
      <c r="AU261" s="39">
        <v>13999</v>
      </c>
      <c r="AV261" s="38">
        <v>109571</v>
      </c>
      <c r="AW261" s="39">
        <v>143121</v>
      </c>
      <c r="AX261" s="39">
        <v>16522</v>
      </c>
      <c r="AY261" s="38">
        <v>190136</v>
      </c>
      <c r="AZ261" s="39">
        <v>134568</v>
      </c>
      <c r="BA261" s="39">
        <v>23970</v>
      </c>
      <c r="BB261" s="38">
        <v>57489</v>
      </c>
      <c r="BC261" s="39">
        <v>50015</v>
      </c>
      <c r="BD261" s="39">
        <v>9165</v>
      </c>
      <c r="BE261" s="38">
        <v>11293</v>
      </c>
      <c r="BF261" s="39">
        <v>9570</v>
      </c>
      <c r="BG261" s="39">
        <v>2910</v>
      </c>
      <c r="BH261" s="40">
        <v>243380</v>
      </c>
      <c r="BI261" s="40">
        <v>102032</v>
      </c>
      <c r="BJ261" s="40">
        <v>42795</v>
      </c>
      <c r="BK261" s="40">
        <v>178886</v>
      </c>
      <c r="BL261" s="40">
        <v>98322</v>
      </c>
      <c r="BM261" s="40">
        <v>25895</v>
      </c>
      <c r="BN261" s="40">
        <v>36562</v>
      </c>
      <c r="BO261" s="40">
        <v>10931</v>
      </c>
      <c r="BP261" s="40">
        <v>20297</v>
      </c>
      <c r="BQ261" s="40">
        <v>212229</v>
      </c>
      <c r="BR261" s="40">
        <v>75230</v>
      </c>
      <c r="BS261" s="40">
        <v>45835</v>
      </c>
      <c r="BT261" s="40">
        <v>65041</v>
      </c>
      <c r="BU261" s="40">
        <v>29983</v>
      </c>
      <c r="BV261" s="40">
        <v>14706</v>
      </c>
      <c r="BW261" s="40">
        <v>116916</v>
      </c>
      <c r="BX261" s="40">
        <v>124850</v>
      </c>
      <c r="BY261" s="40">
        <v>6458</v>
      </c>
      <c r="BZ261" s="40">
        <v>149282</v>
      </c>
      <c r="CA261" s="40">
        <v>174433</v>
      </c>
      <c r="CB261" s="40">
        <v>78969</v>
      </c>
      <c r="CC261" s="40">
        <v>19551</v>
      </c>
      <c r="CD261" s="40">
        <v>5005</v>
      </c>
      <c r="CE261" s="40">
        <v>9940</v>
      </c>
      <c r="CF261" s="40">
        <v>54747</v>
      </c>
      <c r="CG261" s="40">
        <v>30826</v>
      </c>
      <c r="CH261" s="40">
        <v>7639</v>
      </c>
      <c r="CI261" s="40">
        <v>477404</v>
      </c>
      <c r="CJ261" s="40">
        <v>153294</v>
      </c>
      <c r="CK261" s="40">
        <v>108716</v>
      </c>
      <c r="CL261" s="40">
        <v>3603</v>
      </c>
      <c r="CM261" s="40">
        <v>1614</v>
      </c>
      <c r="CN261" s="40">
        <v>566</v>
      </c>
      <c r="CO261" s="40">
        <v>199692</v>
      </c>
      <c r="CP261" s="40">
        <v>23357</v>
      </c>
      <c r="CQ261" s="40">
        <v>16018</v>
      </c>
      <c r="CR261" s="40">
        <v>121932</v>
      </c>
      <c r="CS261" s="40">
        <v>16047</v>
      </c>
      <c r="CT261" s="40">
        <v>17487</v>
      </c>
    </row>
    <row r="262" spans="2:98">
      <c r="B262" s="32">
        <v>41877</v>
      </c>
      <c r="C262" s="41">
        <v>0.55973399999999995</v>
      </c>
      <c r="D262" s="41">
        <v>0.30177599999999999</v>
      </c>
      <c r="E262" s="41">
        <v>0.12231300000000001</v>
      </c>
      <c r="F262" s="38">
        <v>118153</v>
      </c>
      <c r="G262" s="39">
        <v>209808</v>
      </c>
      <c r="H262" s="39">
        <v>51999</v>
      </c>
      <c r="I262" s="39">
        <v>1071233</v>
      </c>
      <c r="J262" s="38">
        <v>898529</v>
      </c>
      <c r="K262" s="38">
        <v>273710</v>
      </c>
      <c r="L262" s="38">
        <v>139657</v>
      </c>
      <c r="M262" s="39">
        <v>147643</v>
      </c>
      <c r="N262" s="39">
        <v>33367</v>
      </c>
      <c r="O262" s="38">
        <v>350194</v>
      </c>
      <c r="P262" s="39">
        <v>301850</v>
      </c>
      <c r="Q262" s="39">
        <v>104486</v>
      </c>
      <c r="R262" s="38">
        <v>416019</v>
      </c>
      <c r="S262" s="39">
        <v>310434</v>
      </c>
      <c r="T262" s="39">
        <v>105526</v>
      </c>
      <c r="U262" s="38">
        <v>203012</v>
      </c>
      <c r="V262" s="39">
        <v>152168</v>
      </c>
      <c r="W262" s="39">
        <v>46038</v>
      </c>
      <c r="X262" s="38">
        <v>25104</v>
      </c>
      <c r="Y262" s="39">
        <v>22599</v>
      </c>
      <c r="Z262" s="39">
        <v>7801</v>
      </c>
      <c r="AA262" s="38">
        <v>515874</v>
      </c>
      <c r="AB262" s="39">
        <v>696028</v>
      </c>
      <c r="AC262" s="39">
        <v>195717</v>
      </c>
      <c r="AD262" s="38">
        <v>313803</v>
      </c>
      <c r="AE262" s="39">
        <v>784440</v>
      </c>
      <c r="AF262" s="39">
        <v>148030</v>
      </c>
      <c r="AG262" s="38">
        <v>39619</v>
      </c>
      <c r="AH262" s="39">
        <v>31946</v>
      </c>
      <c r="AI262" s="39">
        <v>9766</v>
      </c>
      <c r="AJ262" s="38">
        <v>120948</v>
      </c>
      <c r="AK262" s="39">
        <v>81279</v>
      </c>
      <c r="AL262" s="39">
        <v>20658</v>
      </c>
      <c r="AM262" s="38">
        <v>62314</v>
      </c>
      <c r="AN262" s="39">
        <v>48723</v>
      </c>
      <c r="AO262" s="39">
        <v>9118</v>
      </c>
      <c r="AP262" s="38">
        <v>139878</v>
      </c>
      <c r="AQ262" s="39">
        <v>58929</v>
      </c>
      <c r="AR262" s="39">
        <v>10457</v>
      </c>
      <c r="AS262" s="38">
        <v>220079</v>
      </c>
      <c r="AT262" s="39">
        <v>50183</v>
      </c>
      <c r="AU262" s="39">
        <v>13942</v>
      </c>
      <c r="AV262" s="38">
        <v>108325</v>
      </c>
      <c r="AW262" s="39">
        <v>149279</v>
      </c>
      <c r="AX262" s="39">
        <v>16136</v>
      </c>
      <c r="AY262" s="38">
        <v>191366</v>
      </c>
      <c r="AZ262" s="39">
        <v>131212</v>
      </c>
      <c r="BA262" s="39">
        <v>23584</v>
      </c>
      <c r="BB262" s="38">
        <v>54237</v>
      </c>
      <c r="BC262" s="39">
        <v>49140</v>
      </c>
      <c r="BD262" s="39">
        <v>8966</v>
      </c>
      <c r="BE262" s="38">
        <v>11847</v>
      </c>
      <c r="BF262" s="39">
        <v>10626</v>
      </c>
      <c r="BG262" s="39">
        <v>3125</v>
      </c>
      <c r="BH262" s="40">
        <v>237156</v>
      </c>
      <c r="BI262" s="40">
        <v>100103</v>
      </c>
      <c r="BJ262" s="40">
        <v>36576</v>
      </c>
      <c r="BK262" s="40">
        <v>158893</v>
      </c>
      <c r="BL262" s="40">
        <v>94523</v>
      </c>
      <c r="BM262" s="40">
        <v>25327</v>
      </c>
      <c r="BN262" s="40">
        <v>36365</v>
      </c>
      <c r="BO262" s="40">
        <v>10293</v>
      </c>
      <c r="BP262" s="40">
        <v>19469</v>
      </c>
      <c r="BQ262" s="40">
        <v>217610</v>
      </c>
      <c r="BR262" s="40">
        <v>75448</v>
      </c>
      <c r="BS262" s="40">
        <v>44066</v>
      </c>
      <c r="BT262" s="40">
        <v>65816</v>
      </c>
      <c r="BU262" s="40">
        <v>30815</v>
      </c>
      <c r="BV262" s="40">
        <v>14757</v>
      </c>
      <c r="BW262" s="40">
        <v>110885</v>
      </c>
      <c r="BX262" s="40">
        <v>125737</v>
      </c>
      <c r="BY262" s="40">
        <v>5806</v>
      </c>
      <c r="BZ262" s="40">
        <v>142805</v>
      </c>
      <c r="CA262" s="40">
        <v>185692</v>
      </c>
      <c r="CB262" s="40">
        <v>79815</v>
      </c>
      <c r="CC262" s="40">
        <v>19857</v>
      </c>
      <c r="CD262" s="40">
        <v>5475</v>
      </c>
      <c r="CE262" s="40">
        <v>10643</v>
      </c>
      <c r="CF262" s="40">
        <v>58636</v>
      </c>
      <c r="CG262" s="40">
        <v>31437</v>
      </c>
      <c r="CH262" s="40">
        <v>8122</v>
      </c>
      <c r="CI262" s="40">
        <v>482066</v>
      </c>
      <c r="CJ262" s="40">
        <v>150427</v>
      </c>
      <c r="CK262" s="40">
        <v>103388</v>
      </c>
      <c r="CL262" s="40">
        <v>4336</v>
      </c>
      <c r="CM262" s="40">
        <v>1604</v>
      </c>
      <c r="CN262" s="40">
        <v>590</v>
      </c>
      <c r="CO262" s="40">
        <v>216589</v>
      </c>
      <c r="CP262" s="40">
        <v>23476</v>
      </c>
      <c r="CQ262" s="40">
        <v>16112</v>
      </c>
      <c r="CR262" s="40">
        <v>112105</v>
      </c>
      <c r="CS262" s="40">
        <v>16041</v>
      </c>
      <c r="CT262" s="40">
        <v>18061</v>
      </c>
    </row>
    <row r="263" spans="2:98">
      <c r="B263" s="32">
        <v>41876</v>
      </c>
      <c r="C263" s="41">
        <v>0.56163200000000002</v>
      </c>
      <c r="D263" s="41">
        <v>0.30010100000000001</v>
      </c>
      <c r="E263" s="41">
        <v>0.12257800000000001</v>
      </c>
      <c r="F263" s="38">
        <v>58052</v>
      </c>
      <c r="G263" s="39">
        <v>116689</v>
      </c>
      <c r="H263" s="39">
        <v>25251</v>
      </c>
      <c r="I263" s="39">
        <v>1071233</v>
      </c>
      <c r="J263" s="38">
        <v>850528</v>
      </c>
      <c r="K263" s="38">
        <v>246872</v>
      </c>
      <c r="L263" s="38">
        <v>115157</v>
      </c>
      <c r="M263" s="39">
        <v>130543</v>
      </c>
      <c r="N263" s="39">
        <v>26801</v>
      </c>
      <c r="O263" s="38">
        <v>296812</v>
      </c>
      <c r="P263" s="39">
        <v>245879</v>
      </c>
      <c r="Q263" s="39">
        <v>84914</v>
      </c>
      <c r="R263" s="38">
        <v>360739</v>
      </c>
      <c r="S263" s="39">
        <v>265131</v>
      </c>
      <c r="T263" s="39">
        <v>83115</v>
      </c>
      <c r="U263" s="38">
        <v>191059</v>
      </c>
      <c r="V263" s="39">
        <v>142224</v>
      </c>
      <c r="W263" s="39">
        <v>42294</v>
      </c>
      <c r="X263" s="38">
        <v>19052</v>
      </c>
      <c r="Y263" s="39">
        <v>17013</v>
      </c>
      <c r="Z263" s="39">
        <v>5158</v>
      </c>
      <c r="AA263" s="38">
        <v>556364</v>
      </c>
      <c r="AB263" s="39">
        <v>802918</v>
      </c>
      <c r="AC263" s="39">
        <v>227211</v>
      </c>
      <c r="AD263" s="38">
        <v>361846</v>
      </c>
      <c r="AE263" s="39">
        <v>950143</v>
      </c>
      <c r="AF263" s="39">
        <v>167023</v>
      </c>
      <c r="AG263" s="38">
        <v>32750</v>
      </c>
      <c r="AH263" s="39">
        <v>26236</v>
      </c>
      <c r="AI263" s="39">
        <v>6940</v>
      </c>
      <c r="AJ263" s="38">
        <v>73450</v>
      </c>
      <c r="AK263" s="39">
        <v>46505</v>
      </c>
      <c r="AL263" s="39">
        <v>10520</v>
      </c>
      <c r="AM263" s="38">
        <v>42032</v>
      </c>
      <c r="AN263" s="39">
        <v>30418</v>
      </c>
      <c r="AO263" s="39">
        <v>4924</v>
      </c>
      <c r="AP263" s="38">
        <v>154221</v>
      </c>
      <c r="AQ263" s="39">
        <v>66693</v>
      </c>
      <c r="AR263" s="39">
        <v>11616</v>
      </c>
      <c r="AS263" s="38">
        <v>215071</v>
      </c>
      <c r="AT263" s="39">
        <v>43026</v>
      </c>
      <c r="AU263" s="39">
        <v>11856</v>
      </c>
      <c r="AV263" s="38">
        <v>101487</v>
      </c>
      <c r="AW263" s="39">
        <v>138413</v>
      </c>
      <c r="AX263" s="39">
        <v>15118</v>
      </c>
      <c r="AY263" s="38">
        <v>216499</v>
      </c>
      <c r="AZ263" s="39">
        <v>122489</v>
      </c>
      <c r="BA263" s="39">
        <v>19457</v>
      </c>
      <c r="BB263" s="38">
        <v>46517</v>
      </c>
      <c r="BC263" s="39">
        <v>31873</v>
      </c>
      <c r="BD263" s="39">
        <v>5223</v>
      </c>
      <c r="BE263" s="38">
        <v>10062</v>
      </c>
      <c r="BF263" s="39">
        <v>8506</v>
      </c>
      <c r="BG263" s="39">
        <v>2226</v>
      </c>
      <c r="BH263" s="40">
        <v>234096</v>
      </c>
      <c r="BI263" s="40">
        <v>80745</v>
      </c>
      <c r="BJ263" s="40">
        <v>27316</v>
      </c>
      <c r="BK263" s="40">
        <v>144280</v>
      </c>
      <c r="BL263" s="40">
        <v>55979</v>
      </c>
      <c r="BM263" s="40">
        <v>14099</v>
      </c>
      <c r="BN263" s="40">
        <v>35591</v>
      </c>
      <c r="BO263" s="40">
        <v>12800</v>
      </c>
      <c r="BP263" s="40">
        <v>19826</v>
      </c>
      <c r="BQ263" s="40">
        <v>208246</v>
      </c>
      <c r="BR263" s="40">
        <v>82388</v>
      </c>
      <c r="BS263" s="40">
        <v>39404</v>
      </c>
      <c r="BT263" s="40">
        <v>67082</v>
      </c>
      <c r="BU263" s="40">
        <v>32779</v>
      </c>
      <c r="BV263" s="40">
        <v>14994</v>
      </c>
      <c r="BW263" s="40">
        <v>102951</v>
      </c>
      <c r="BX263" s="40">
        <v>146905</v>
      </c>
      <c r="BY263" s="40">
        <v>6038</v>
      </c>
      <c r="BZ263" s="40">
        <v>148138</v>
      </c>
      <c r="CA263" s="40">
        <v>236294</v>
      </c>
      <c r="CB263" s="40">
        <v>89165</v>
      </c>
      <c r="CC263" s="40">
        <v>21175</v>
      </c>
      <c r="CD263" s="40">
        <v>3164</v>
      </c>
      <c r="CE263" s="40">
        <v>5130</v>
      </c>
      <c r="CF263" s="39">
        <v>56042</v>
      </c>
      <c r="CG263" s="40">
        <v>31716</v>
      </c>
      <c r="CH263" s="40">
        <v>7385</v>
      </c>
      <c r="CI263" s="40">
        <v>499108</v>
      </c>
      <c r="CJ263" s="40">
        <v>206786</v>
      </c>
      <c r="CK263" s="40">
        <v>109597</v>
      </c>
      <c r="CL263" s="40">
        <v>4152</v>
      </c>
      <c r="CM263" s="40">
        <v>1675</v>
      </c>
      <c r="CN263" s="40">
        <v>545</v>
      </c>
      <c r="CO263" s="40">
        <v>196108</v>
      </c>
      <c r="CP263" s="40">
        <v>28887</v>
      </c>
      <c r="CQ263" s="40">
        <v>16923</v>
      </c>
      <c r="CR263" s="40">
        <v>122898</v>
      </c>
      <c r="CS263" s="40">
        <v>18987</v>
      </c>
      <c r="CT263" s="40">
        <v>18720</v>
      </c>
    </row>
    <row r="264" spans="2:98">
      <c r="B264" s="32">
        <v>41875</v>
      </c>
      <c r="C264" s="41">
        <v>0.56076400000000004</v>
      </c>
      <c r="D264" s="41">
        <v>0.29816500000000001</v>
      </c>
      <c r="E264" s="41">
        <v>0.125859</v>
      </c>
      <c r="F264" s="38">
        <v>56503</v>
      </c>
      <c r="G264" s="39">
        <v>120689</v>
      </c>
      <c r="H264" s="39">
        <v>25452</v>
      </c>
      <c r="I264" s="39">
        <v>1071233</v>
      </c>
      <c r="J264" s="38">
        <v>833858</v>
      </c>
      <c r="K264" s="38">
        <v>246542</v>
      </c>
      <c r="L264" s="38">
        <v>113451</v>
      </c>
      <c r="M264" s="39">
        <v>135592</v>
      </c>
      <c r="N264" s="39">
        <v>26841</v>
      </c>
      <c r="O264" s="38">
        <v>300966</v>
      </c>
      <c r="P264" s="39">
        <v>250835</v>
      </c>
      <c r="Q264" s="39">
        <v>90726</v>
      </c>
      <c r="R264" s="38">
        <v>355600</v>
      </c>
      <c r="S264" s="39">
        <v>265833</v>
      </c>
      <c r="T264" s="39">
        <v>84299</v>
      </c>
      <c r="U264" s="38">
        <v>183688</v>
      </c>
      <c r="V264" s="39">
        <v>141714</v>
      </c>
      <c r="W264" s="39">
        <v>42035</v>
      </c>
      <c r="X264" s="38">
        <v>18096</v>
      </c>
      <c r="Y264" s="39">
        <v>16533</v>
      </c>
      <c r="Z264" s="39">
        <v>5111</v>
      </c>
      <c r="AA264" s="38">
        <v>550559</v>
      </c>
      <c r="AB264" s="39">
        <v>792603</v>
      </c>
      <c r="AC264" s="39">
        <v>221211</v>
      </c>
      <c r="AD264" s="38">
        <v>268496</v>
      </c>
      <c r="AE264" s="39">
        <v>1004193</v>
      </c>
      <c r="AF264" s="39">
        <v>169715</v>
      </c>
      <c r="AG264" s="38">
        <v>33181</v>
      </c>
      <c r="AH264" s="39">
        <v>27633</v>
      </c>
      <c r="AI264" s="39">
        <v>7791</v>
      </c>
      <c r="AJ264" s="38">
        <v>79029</v>
      </c>
      <c r="AK264" s="39">
        <v>52372</v>
      </c>
      <c r="AL264" s="39">
        <v>11211</v>
      </c>
      <c r="AM264" s="38">
        <v>44530</v>
      </c>
      <c r="AN264" s="39">
        <v>32345</v>
      </c>
      <c r="AO264" s="39">
        <v>5578</v>
      </c>
      <c r="AP264" s="38">
        <v>140334</v>
      </c>
      <c r="AQ264" s="39">
        <v>55065</v>
      </c>
      <c r="AR264" s="39">
        <v>9492</v>
      </c>
      <c r="AS264" s="38">
        <v>211846</v>
      </c>
      <c r="AT264" s="39">
        <v>43901</v>
      </c>
      <c r="AU264" s="39">
        <v>13248</v>
      </c>
      <c r="AV264" s="38">
        <v>103580</v>
      </c>
      <c r="AW264" s="39">
        <v>154393</v>
      </c>
      <c r="AX264" s="39">
        <v>16108</v>
      </c>
      <c r="AY264" s="38">
        <v>193851</v>
      </c>
      <c r="AZ264" s="39">
        <v>146438</v>
      </c>
      <c r="BA264" s="39">
        <v>23309</v>
      </c>
      <c r="BB264" s="38">
        <v>52973</v>
      </c>
      <c r="BC264" s="39">
        <v>38385</v>
      </c>
      <c r="BD264" s="39">
        <v>6015</v>
      </c>
      <c r="BE264" s="38">
        <v>9041</v>
      </c>
      <c r="BF264" s="39">
        <v>8561</v>
      </c>
      <c r="BG264" s="39">
        <v>2316</v>
      </c>
      <c r="BH264" s="40">
        <v>167057</v>
      </c>
      <c r="BI264" s="40">
        <v>89802</v>
      </c>
      <c r="BJ264" s="40">
        <v>28543</v>
      </c>
      <c r="BK264" s="40">
        <v>102922</v>
      </c>
      <c r="BL264" s="40">
        <v>79636</v>
      </c>
      <c r="BM264" s="40">
        <v>18868</v>
      </c>
      <c r="BN264" s="40">
        <v>37879</v>
      </c>
      <c r="BO264" s="40">
        <v>12352</v>
      </c>
      <c r="BP264" s="40">
        <v>19809</v>
      </c>
      <c r="BQ264" s="40">
        <v>215312</v>
      </c>
      <c r="BR264" s="40">
        <v>82673</v>
      </c>
      <c r="BS264" s="40">
        <v>40694</v>
      </c>
      <c r="BT264" s="40">
        <v>66449</v>
      </c>
      <c r="BU264" s="40">
        <v>34152</v>
      </c>
      <c r="BV264" s="40">
        <v>15276</v>
      </c>
      <c r="BW264" s="40">
        <v>120775</v>
      </c>
      <c r="BX264" s="40">
        <v>155719</v>
      </c>
      <c r="BY264" s="40">
        <v>7930</v>
      </c>
      <c r="BZ264" s="40">
        <v>167539</v>
      </c>
      <c r="CA264" s="40">
        <v>242260</v>
      </c>
      <c r="CB264" s="40">
        <v>93827</v>
      </c>
      <c r="CC264" s="40">
        <v>12358</v>
      </c>
      <c r="CD264" s="40">
        <v>3583</v>
      </c>
      <c r="CE264" s="40">
        <v>5698</v>
      </c>
      <c r="CF264" s="40">
        <v>53448</v>
      </c>
      <c r="CG264" s="40">
        <v>31467</v>
      </c>
      <c r="CH264" s="40">
        <v>7239</v>
      </c>
      <c r="CI264" s="40">
        <v>541023</v>
      </c>
      <c r="CJ264" s="40">
        <v>264934</v>
      </c>
      <c r="CK264" s="40">
        <v>104975</v>
      </c>
      <c r="CL264" s="40">
        <v>1878</v>
      </c>
      <c r="CM264" s="40">
        <v>1920</v>
      </c>
      <c r="CN264" s="40">
        <v>191</v>
      </c>
      <c r="CO264" s="40">
        <v>213157</v>
      </c>
      <c r="CP264" s="40">
        <v>27935</v>
      </c>
      <c r="CQ264" s="40">
        <v>16689</v>
      </c>
      <c r="CR264" s="40">
        <v>122641</v>
      </c>
      <c r="CS264" s="40">
        <v>18108</v>
      </c>
      <c r="CT264" s="40">
        <v>18050</v>
      </c>
    </row>
    <row r="265" spans="2:98">
      <c r="B265" s="32">
        <v>41874</v>
      </c>
      <c r="C265" s="41">
        <v>0.55742599999999998</v>
      </c>
      <c r="D265" s="41">
        <v>0.30027599999999999</v>
      </c>
      <c r="E265" s="41">
        <v>0.12688099999999999</v>
      </c>
      <c r="F265" s="38">
        <v>93209</v>
      </c>
      <c r="G265" s="39">
        <v>173178</v>
      </c>
      <c r="H265" s="39">
        <v>40658</v>
      </c>
      <c r="I265" s="39">
        <v>1071233</v>
      </c>
      <c r="J265" s="38">
        <v>818529</v>
      </c>
      <c r="K265" s="38">
        <v>269102</v>
      </c>
      <c r="L265" s="38">
        <v>133612</v>
      </c>
      <c r="M265" s="39">
        <v>141893</v>
      </c>
      <c r="N265" s="39">
        <v>30918</v>
      </c>
      <c r="O265" s="38">
        <v>322958</v>
      </c>
      <c r="P265" s="39">
        <v>274907</v>
      </c>
      <c r="Q265" s="39">
        <v>103234</v>
      </c>
      <c r="R265" s="38">
        <v>393769</v>
      </c>
      <c r="S265" s="39">
        <v>286658</v>
      </c>
      <c r="T265" s="39">
        <v>100969</v>
      </c>
      <c r="U265" s="38">
        <v>187662</v>
      </c>
      <c r="V265" s="39">
        <v>135121</v>
      </c>
      <c r="W265" s="39">
        <v>45267</v>
      </c>
      <c r="X265" s="38">
        <v>22701</v>
      </c>
      <c r="Y265" s="39">
        <v>20865</v>
      </c>
      <c r="Z265" s="39">
        <v>7208</v>
      </c>
      <c r="AA265" s="38">
        <v>559222</v>
      </c>
      <c r="AB265" s="39">
        <v>733578</v>
      </c>
      <c r="AC265" s="39">
        <v>218182</v>
      </c>
      <c r="AD265" s="38">
        <v>252612</v>
      </c>
      <c r="AE265" s="39">
        <v>754092</v>
      </c>
      <c r="AF265" s="39">
        <v>145802</v>
      </c>
      <c r="AG265" s="38">
        <v>36615</v>
      </c>
      <c r="AH265" s="39">
        <v>29629</v>
      </c>
      <c r="AI265" s="39">
        <v>8935</v>
      </c>
      <c r="AJ265" s="38">
        <v>116917</v>
      </c>
      <c r="AK265" s="39">
        <v>80591</v>
      </c>
      <c r="AL265" s="39">
        <v>20132</v>
      </c>
      <c r="AM265" s="38">
        <v>60195</v>
      </c>
      <c r="AN265" s="39">
        <v>46706</v>
      </c>
      <c r="AO265" s="39">
        <v>8559</v>
      </c>
      <c r="AP265" s="38">
        <v>142311</v>
      </c>
      <c r="AQ265" s="39">
        <v>57225</v>
      </c>
      <c r="AR265" s="39">
        <v>10636</v>
      </c>
      <c r="AS265" s="38">
        <v>209752</v>
      </c>
      <c r="AT265" s="39">
        <v>49776</v>
      </c>
      <c r="AU265" s="39">
        <v>14027</v>
      </c>
      <c r="AV265" s="38">
        <v>108267</v>
      </c>
      <c r="AW265" s="39">
        <v>159921</v>
      </c>
      <c r="AX265" s="39">
        <v>17020</v>
      </c>
      <c r="AY265" s="38">
        <v>218772</v>
      </c>
      <c r="AZ265" s="39">
        <v>153593</v>
      </c>
      <c r="BA265" s="39">
        <v>27645</v>
      </c>
      <c r="BB265" s="38">
        <v>64024</v>
      </c>
      <c r="BC265" s="39">
        <v>58204</v>
      </c>
      <c r="BD265" s="39">
        <v>10499</v>
      </c>
      <c r="BE265" s="38">
        <v>10587</v>
      </c>
      <c r="BF265" s="39">
        <v>9658</v>
      </c>
      <c r="BG265" s="39">
        <v>2931</v>
      </c>
      <c r="BH265" s="40">
        <v>171378</v>
      </c>
      <c r="BI265" s="40">
        <v>104050</v>
      </c>
      <c r="BJ265" s="40">
        <v>36749</v>
      </c>
      <c r="BK265" s="40">
        <v>125587</v>
      </c>
      <c r="BL265" s="40">
        <v>107491</v>
      </c>
      <c r="BM265" s="40">
        <v>28074</v>
      </c>
      <c r="BN265" s="40">
        <v>35850</v>
      </c>
      <c r="BO265" s="40">
        <v>10415</v>
      </c>
      <c r="BP265" s="40">
        <v>18464</v>
      </c>
      <c r="BQ265" s="40">
        <v>216342</v>
      </c>
      <c r="BR265" s="40">
        <v>75177</v>
      </c>
      <c r="BS265" s="40">
        <v>40701</v>
      </c>
      <c r="BT265" s="40">
        <v>67352</v>
      </c>
      <c r="BU265" s="40">
        <v>31381</v>
      </c>
      <c r="BV265" s="40">
        <v>15110</v>
      </c>
      <c r="BW265" s="40">
        <v>137654</v>
      </c>
      <c r="BX265" s="40">
        <v>150821</v>
      </c>
      <c r="BY265" s="40">
        <v>8029</v>
      </c>
      <c r="BZ265" s="40">
        <v>175630</v>
      </c>
      <c r="CA265" s="40">
        <v>202487</v>
      </c>
      <c r="CB265" s="40">
        <v>84432</v>
      </c>
      <c r="CC265" s="40">
        <v>12942</v>
      </c>
      <c r="CD265" s="40">
        <v>5158</v>
      </c>
      <c r="CE265" s="40">
        <v>8895</v>
      </c>
      <c r="CF265" s="40">
        <v>53092</v>
      </c>
      <c r="CG265" s="40">
        <v>28952</v>
      </c>
      <c r="CH265" s="40">
        <v>7476</v>
      </c>
      <c r="CI265" s="40">
        <v>531151</v>
      </c>
      <c r="CJ265" s="40">
        <v>222680</v>
      </c>
      <c r="CK265" s="40">
        <v>99157</v>
      </c>
      <c r="CL265" s="40">
        <v>1923</v>
      </c>
      <c r="CM265" s="40">
        <v>956</v>
      </c>
      <c r="CN265" s="40">
        <v>210</v>
      </c>
      <c r="CO265" s="40">
        <v>211354</v>
      </c>
      <c r="CP265" s="40">
        <v>23855</v>
      </c>
      <c r="CQ265" s="40">
        <v>16296</v>
      </c>
      <c r="CR265" s="40">
        <v>125623</v>
      </c>
      <c r="CS265" s="40">
        <v>16828</v>
      </c>
      <c r="CT265" s="40">
        <v>18088</v>
      </c>
    </row>
    <row r="266" spans="2:98">
      <c r="B266" s="32">
        <v>41873</v>
      </c>
      <c r="C266" s="41">
        <v>0.55130500000000005</v>
      </c>
      <c r="D266" s="41">
        <v>0.30539899999999998</v>
      </c>
      <c r="E266" s="41">
        <v>0.127021</v>
      </c>
      <c r="F266" s="38">
        <v>108143</v>
      </c>
      <c r="G266" s="39">
        <v>183545</v>
      </c>
      <c r="H266" s="39">
        <v>46223</v>
      </c>
      <c r="I266" s="39">
        <v>1071233</v>
      </c>
      <c r="J266" s="38">
        <v>817573</v>
      </c>
      <c r="K266" s="38">
        <v>352881</v>
      </c>
      <c r="L266" s="38">
        <v>136250</v>
      </c>
      <c r="M266" s="39">
        <v>140229</v>
      </c>
      <c r="N266" s="39">
        <v>30844</v>
      </c>
      <c r="O266" s="38">
        <v>337002</v>
      </c>
      <c r="P266" s="39">
        <v>275153</v>
      </c>
      <c r="Q266" s="39">
        <v>104984</v>
      </c>
      <c r="R266" s="38">
        <v>406682</v>
      </c>
      <c r="S266" s="39">
        <v>286577</v>
      </c>
      <c r="T266" s="39">
        <v>105617</v>
      </c>
      <c r="U266" s="38">
        <v>190791</v>
      </c>
      <c r="V266" s="39">
        <v>134189</v>
      </c>
      <c r="W266" s="39">
        <v>48151</v>
      </c>
      <c r="X266" s="38">
        <v>23710</v>
      </c>
      <c r="Y266" s="39">
        <v>21459</v>
      </c>
      <c r="Z266" s="39">
        <v>7742</v>
      </c>
      <c r="AA266" s="38">
        <v>549396</v>
      </c>
      <c r="AB266" s="39">
        <v>695670</v>
      </c>
      <c r="AC266" s="39">
        <v>218522</v>
      </c>
      <c r="AD266" s="38">
        <v>330334</v>
      </c>
      <c r="AE266" s="39">
        <v>716116</v>
      </c>
      <c r="AF266" s="39">
        <v>144914</v>
      </c>
      <c r="AG266" s="38">
        <v>38310</v>
      </c>
      <c r="AH266" s="39">
        <v>30566</v>
      </c>
      <c r="AI266" s="39">
        <v>9099</v>
      </c>
      <c r="AJ266" s="38">
        <v>122702</v>
      </c>
      <c r="AK266" s="39">
        <v>81799</v>
      </c>
      <c r="AL266" s="39">
        <v>20677</v>
      </c>
      <c r="AM266" s="38">
        <v>63629</v>
      </c>
      <c r="AN266" s="39">
        <v>48041</v>
      </c>
      <c r="AO266" s="39">
        <v>9152</v>
      </c>
      <c r="AP266" s="38">
        <v>145579</v>
      </c>
      <c r="AQ266" s="39">
        <v>58033</v>
      </c>
      <c r="AR266" s="39">
        <v>10944</v>
      </c>
      <c r="AS266" s="38">
        <v>218963</v>
      </c>
      <c r="AT266" s="39">
        <v>51765</v>
      </c>
      <c r="AU266" s="39">
        <v>14314</v>
      </c>
      <c r="AV266" s="38">
        <v>114733</v>
      </c>
      <c r="AW266" s="39">
        <v>152142</v>
      </c>
      <c r="AX266" s="39">
        <v>16397</v>
      </c>
      <c r="AY266" s="38">
        <v>211460</v>
      </c>
      <c r="AZ266" s="39">
        <v>135386</v>
      </c>
      <c r="BA266" s="39">
        <v>25209</v>
      </c>
      <c r="BB266" s="38">
        <v>57804</v>
      </c>
      <c r="BC266" s="39">
        <v>53212</v>
      </c>
      <c r="BD266" s="39">
        <v>9720</v>
      </c>
      <c r="BE266" s="38">
        <v>11358</v>
      </c>
      <c r="BF266" s="39">
        <v>9679</v>
      </c>
      <c r="BG266" s="39">
        <v>3047</v>
      </c>
      <c r="BH266" s="40">
        <v>222561</v>
      </c>
      <c r="BI266" s="40">
        <v>103519</v>
      </c>
      <c r="BJ266" s="40">
        <v>36890</v>
      </c>
      <c r="BK266" s="40">
        <v>162551</v>
      </c>
      <c r="BL266" s="40">
        <v>107504</v>
      </c>
      <c r="BM266" s="40">
        <v>28655</v>
      </c>
      <c r="BN266" s="40">
        <v>34155</v>
      </c>
      <c r="BO266" s="40">
        <v>10432</v>
      </c>
      <c r="BP266" s="40">
        <v>19323</v>
      </c>
      <c r="BQ266" s="40">
        <v>217314</v>
      </c>
      <c r="BR266" s="40">
        <v>69461</v>
      </c>
      <c r="BS266" s="40">
        <v>41784</v>
      </c>
      <c r="BT266" s="40">
        <v>62846</v>
      </c>
      <c r="BU266" s="40">
        <v>27415</v>
      </c>
      <c r="BV266" s="40">
        <v>14875</v>
      </c>
      <c r="BW266" s="40">
        <v>138624</v>
      </c>
      <c r="BX266" s="40">
        <v>135320</v>
      </c>
      <c r="BY266" s="40">
        <v>6893</v>
      </c>
      <c r="BZ266" s="40">
        <v>164067</v>
      </c>
      <c r="CA266" s="40">
        <v>204278</v>
      </c>
      <c r="CB266" s="40">
        <v>96544</v>
      </c>
      <c r="CC266" s="40">
        <v>10717</v>
      </c>
      <c r="CD266" s="40">
        <v>5309</v>
      </c>
      <c r="CE266" s="40">
        <v>9042</v>
      </c>
      <c r="CF266" s="40">
        <v>55790</v>
      </c>
      <c r="CG266" s="40">
        <v>26916</v>
      </c>
      <c r="CH266" s="40">
        <v>7700</v>
      </c>
      <c r="CI266" s="40">
        <v>480109</v>
      </c>
      <c r="CJ266" s="40">
        <v>211567</v>
      </c>
      <c r="CK266" s="40">
        <v>99634</v>
      </c>
      <c r="CL266" s="40">
        <v>3535</v>
      </c>
      <c r="CM266" s="40">
        <v>826</v>
      </c>
      <c r="CN266" s="40">
        <v>583</v>
      </c>
      <c r="CO266" s="40">
        <v>206387</v>
      </c>
      <c r="CP266" s="40">
        <v>24375</v>
      </c>
      <c r="CQ266" s="40">
        <v>17094</v>
      </c>
      <c r="CR266" s="40">
        <v>122184</v>
      </c>
      <c r="CS266" s="40">
        <v>16190</v>
      </c>
      <c r="CT266" s="40">
        <v>18308</v>
      </c>
    </row>
    <row r="267" spans="2:98">
      <c r="B267" s="32">
        <v>41872</v>
      </c>
      <c r="C267" s="41">
        <v>0.55388099999999996</v>
      </c>
      <c r="D267" s="41">
        <v>0.30203099999999999</v>
      </c>
      <c r="E267" s="41">
        <v>0.12797700000000001</v>
      </c>
      <c r="F267" s="38">
        <v>101571</v>
      </c>
      <c r="G267" s="39">
        <v>188304</v>
      </c>
      <c r="H267" s="39">
        <v>47237</v>
      </c>
      <c r="I267" s="39">
        <v>1009604</v>
      </c>
      <c r="J267" s="38">
        <v>809135</v>
      </c>
      <c r="K267" s="38">
        <v>360314</v>
      </c>
      <c r="L267" s="38">
        <v>143031</v>
      </c>
      <c r="M267" s="39">
        <v>141896</v>
      </c>
      <c r="N267" s="39">
        <v>31688</v>
      </c>
      <c r="O267" s="38">
        <v>319555</v>
      </c>
      <c r="P267" s="39">
        <v>274686</v>
      </c>
      <c r="Q267" s="39">
        <v>104954</v>
      </c>
      <c r="R267" s="38">
        <v>405742</v>
      </c>
      <c r="S267" s="39">
        <v>286830</v>
      </c>
      <c r="T267" s="39">
        <v>106056</v>
      </c>
      <c r="U267" s="38">
        <v>191566</v>
      </c>
      <c r="V267" s="39">
        <v>134226</v>
      </c>
      <c r="W267" s="39">
        <v>66241</v>
      </c>
      <c r="X267" s="38">
        <v>25658</v>
      </c>
      <c r="Y267" s="39">
        <v>21864</v>
      </c>
      <c r="Z267" s="39">
        <v>7833</v>
      </c>
      <c r="AA267" s="38">
        <v>511642</v>
      </c>
      <c r="AB267" s="39">
        <v>677133</v>
      </c>
      <c r="AC267" s="39">
        <v>210666</v>
      </c>
      <c r="AD267" s="38">
        <v>297023</v>
      </c>
      <c r="AE267" s="39">
        <v>724076</v>
      </c>
      <c r="AF267" s="39">
        <v>143647</v>
      </c>
      <c r="AG267" s="38">
        <v>37869</v>
      </c>
      <c r="AH267" s="39">
        <v>29200</v>
      </c>
      <c r="AI267" s="39">
        <v>9937</v>
      </c>
      <c r="AJ267" s="38">
        <v>121235</v>
      </c>
      <c r="AK267" s="39">
        <v>79485</v>
      </c>
      <c r="AL267" s="39">
        <v>21487</v>
      </c>
      <c r="AM267" s="38">
        <v>63394</v>
      </c>
      <c r="AN267" s="39">
        <v>45968</v>
      </c>
      <c r="AO267" s="39">
        <v>8920</v>
      </c>
      <c r="AP267" s="38">
        <v>147542</v>
      </c>
      <c r="AQ267" s="39">
        <v>56584</v>
      </c>
      <c r="AR267" s="39">
        <v>10579</v>
      </c>
      <c r="AS267" s="38">
        <v>229858</v>
      </c>
      <c r="AT267" s="39">
        <v>52659</v>
      </c>
      <c r="AU267" s="39">
        <v>16292</v>
      </c>
      <c r="AV267" s="38">
        <v>114561</v>
      </c>
      <c r="AW267" s="39">
        <v>152592</v>
      </c>
      <c r="AX267" s="39">
        <v>16729</v>
      </c>
      <c r="AY267" s="38">
        <v>191855</v>
      </c>
      <c r="AZ267" s="39">
        <v>125003</v>
      </c>
      <c r="BA267" s="39">
        <v>24082</v>
      </c>
      <c r="BB267" s="38">
        <v>56026</v>
      </c>
      <c r="BC267" s="39">
        <v>49621</v>
      </c>
      <c r="BD267" s="39">
        <v>9460</v>
      </c>
      <c r="BE267" s="38">
        <v>11579</v>
      </c>
      <c r="BF267" s="39">
        <v>9714</v>
      </c>
      <c r="BG267" s="39">
        <v>3028</v>
      </c>
      <c r="BH267" s="40">
        <v>236922</v>
      </c>
      <c r="BI267" s="40">
        <v>101427</v>
      </c>
      <c r="BJ267" s="40">
        <v>37384</v>
      </c>
      <c r="BK267" s="40">
        <v>168777</v>
      </c>
      <c r="BL267" s="40">
        <v>106055</v>
      </c>
      <c r="BM267" s="40">
        <v>29041</v>
      </c>
      <c r="BN267" s="40">
        <v>34812</v>
      </c>
      <c r="BO267" s="40">
        <v>9736</v>
      </c>
      <c r="BP267" s="40">
        <v>18137</v>
      </c>
      <c r="BQ267" s="40">
        <v>233616</v>
      </c>
      <c r="BR267" s="40">
        <v>73641</v>
      </c>
      <c r="BS267" s="40">
        <v>42869</v>
      </c>
      <c r="BT267" s="40">
        <v>61497</v>
      </c>
      <c r="BU267" s="40">
        <v>26804</v>
      </c>
      <c r="BV267" s="40">
        <v>14827</v>
      </c>
      <c r="BW267" s="40">
        <v>128351</v>
      </c>
      <c r="BX267" s="40">
        <v>138374</v>
      </c>
      <c r="BY267" s="40">
        <v>7269</v>
      </c>
      <c r="BZ267" s="40">
        <v>180739</v>
      </c>
      <c r="CA267" s="40">
        <v>172775</v>
      </c>
      <c r="CB267" s="40">
        <v>76275</v>
      </c>
      <c r="CC267" s="40">
        <v>19325</v>
      </c>
      <c r="CD267" s="40">
        <v>5280</v>
      </c>
      <c r="CE267" s="40">
        <v>9543</v>
      </c>
      <c r="CF267" s="40">
        <v>54999</v>
      </c>
      <c r="CG267" s="40">
        <v>27676</v>
      </c>
      <c r="CH267" s="40">
        <v>7938</v>
      </c>
      <c r="CI267" s="40">
        <v>438402</v>
      </c>
      <c r="CJ267" s="40">
        <v>203958</v>
      </c>
      <c r="CK267" s="40">
        <v>84926</v>
      </c>
      <c r="CL267" s="40">
        <v>4114</v>
      </c>
      <c r="CM267" s="40">
        <v>1648</v>
      </c>
      <c r="CN267" s="40">
        <v>581</v>
      </c>
      <c r="CO267" s="40">
        <v>204608</v>
      </c>
      <c r="CP267" s="40">
        <v>24825</v>
      </c>
      <c r="CQ267" s="40">
        <v>17468</v>
      </c>
      <c r="CR267" s="40">
        <v>111056</v>
      </c>
      <c r="CS267" s="40">
        <v>15408</v>
      </c>
      <c r="CT267" s="40">
        <v>17827</v>
      </c>
    </row>
    <row r="268" spans="2:98">
      <c r="B268" s="32">
        <v>41871</v>
      </c>
      <c r="C268" s="41">
        <v>0.56388499999999997</v>
      </c>
      <c r="D268" s="41">
        <v>0.29794700000000002</v>
      </c>
      <c r="E268" s="41">
        <v>0.122597</v>
      </c>
      <c r="F268" s="38">
        <v>98424</v>
      </c>
      <c r="G268" s="39">
        <v>189245</v>
      </c>
      <c r="H268" s="39">
        <v>47821</v>
      </c>
      <c r="I268" s="39">
        <v>1009604</v>
      </c>
      <c r="J268" s="38">
        <v>809192</v>
      </c>
      <c r="K268" s="38">
        <v>363099</v>
      </c>
      <c r="L268" s="38">
        <v>145021</v>
      </c>
      <c r="M268" s="39">
        <v>149570</v>
      </c>
      <c r="N268" s="39">
        <v>33082</v>
      </c>
      <c r="O268" s="38">
        <v>305862</v>
      </c>
      <c r="P268" s="39">
        <v>276888</v>
      </c>
      <c r="Q268" s="39">
        <v>104110</v>
      </c>
      <c r="R268" s="38">
        <v>399219</v>
      </c>
      <c r="S268" s="39">
        <v>295720</v>
      </c>
      <c r="T268" s="39">
        <v>108205</v>
      </c>
      <c r="U268" s="38">
        <v>189131</v>
      </c>
      <c r="V268" s="39">
        <v>140359</v>
      </c>
      <c r="W268" s="39">
        <v>68772</v>
      </c>
      <c r="X268" s="38">
        <v>25880</v>
      </c>
      <c r="Y268" s="39">
        <v>22289</v>
      </c>
      <c r="Z268" s="39">
        <v>8713</v>
      </c>
      <c r="AA268" s="38">
        <v>496235</v>
      </c>
      <c r="AB268" s="39">
        <v>690092</v>
      </c>
      <c r="AC268" s="39">
        <v>211133</v>
      </c>
      <c r="AD268" s="38">
        <v>300858</v>
      </c>
      <c r="AE268" s="39">
        <v>743774</v>
      </c>
      <c r="AF268" s="39">
        <v>165216</v>
      </c>
      <c r="AG268" s="38">
        <v>31798</v>
      </c>
      <c r="AH268" s="39">
        <v>29982</v>
      </c>
      <c r="AI268" s="39">
        <v>9275</v>
      </c>
      <c r="AJ268" s="38">
        <v>121752</v>
      </c>
      <c r="AK268" s="39">
        <v>81762</v>
      </c>
      <c r="AL268" s="39">
        <v>22142</v>
      </c>
      <c r="AM268" s="38">
        <v>62403</v>
      </c>
      <c r="AN268" s="39">
        <v>47859</v>
      </c>
      <c r="AO268" s="39">
        <v>9325</v>
      </c>
      <c r="AP268" s="38">
        <v>139420</v>
      </c>
      <c r="AQ268" s="39">
        <v>54199</v>
      </c>
      <c r="AR268" s="39">
        <v>10292</v>
      </c>
      <c r="AS268" s="38">
        <v>212787</v>
      </c>
      <c r="AT268" s="39">
        <v>50370</v>
      </c>
      <c r="AU268" s="39">
        <v>14042</v>
      </c>
      <c r="AV268" s="38">
        <v>106434</v>
      </c>
      <c r="AW268" s="39">
        <v>149871</v>
      </c>
      <c r="AX268" s="39">
        <v>16267</v>
      </c>
      <c r="AY268" s="38">
        <v>159723</v>
      </c>
      <c r="AZ268" s="39">
        <v>125826</v>
      </c>
      <c r="BA268" s="39">
        <v>23472</v>
      </c>
      <c r="BB268" s="38">
        <v>53085</v>
      </c>
      <c r="BC268" s="39">
        <v>47127</v>
      </c>
      <c r="BD268" s="39">
        <v>9182</v>
      </c>
      <c r="BE268" s="38">
        <v>11539</v>
      </c>
      <c r="BF268" s="39">
        <v>9801</v>
      </c>
      <c r="BG268" s="39">
        <v>3296</v>
      </c>
      <c r="BH268" s="40">
        <v>232728</v>
      </c>
      <c r="BI268" s="40">
        <v>101199</v>
      </c>
      <c r="BJ268" s="40">
        <v>37430</v>
      </c>
      <c r="BK268" s="40">
        <v>168878</v>
      </c>
      <c r="BL268" s="40">
        <v>92694</v>
      </c>
      <c r="BM268" s="40">
        <v>25410</v>
      </c>
      <c r="BN268" s="40">
        <v>33758</v>
      </c>
      <c r="BO268" s="40">
        <v>9526</v>
      </c>
      <c r="BP268" s="40">
        <v>18751</v>
      </c>
      <c r="BQ268" s="40">
        <v>216239</v>
      </c>
      <c r="BR268" s="40">
        <v>74366</v>
      </c>
      <c r="BS268" s="40">
        <v>42997</v>
      </c>
      <c r="BT268" s="40">
        <v>63750</v>
      </c>
      <c r="BU268" s="40">
        <v>27381</v>
      </c>
      <c r="BV268" s="40">
        <v>15393</v>
      </c>
      <c r="BW268" s="40">
        <v>124433</v>
      </c>
      <c r="BX268" s="40">
        <v>136837</v>
      </c>
      <c r="BY268" s="40">
        <v>7297</v>
      </c>
      <c r="BZ268" s="40">
        <v>144462</v>
      </c>
      <c r="CA268" s="40">
        <v>166106</v>
      </c>
      <c r="CB268" s="40">
        <v>75722</v>
      </c>
      <c r="CC268" s="40">
        <v>20039</v>
      </c>
      <c r="CD268" s="40">
        <v>5423</v>
      </c>
      <c r="CE268" s="40">
        <v>9384</v>
      </c>
      <c r="CF268" s="40">
        <v>58137</v>
      </c>
      <c r="CG268" s="40">
        <v>32936</v>
      </c>
      <c r="CH268" s="40">
        <v>9484</v>
      </c>
      <c r="CI268" s="40">
        <v>446472</v>
      </c>
      <c r="CJ268" s="40">
        <v>201316</v>
      </c>
      <c r="CK268" s="40">
        <v>84071</v>
      </c>
      <c r="CL268" s="40">
        <v>4098</v>
      </c>
      <c r="CM268" s="40">
        <v>1678</v>
      </c>
      <c r="CN268" s="40">
        <v>596</v>
      </c>
      <c r="CO268" s="40">
        <v>206588</v>
      </c>
      <c r="CP268" s="40">
        <v>26318</v>
      </c>
      <c r="CQ268" s="40">
        <v>16944</v>
      </c>
      <c r="CR268" s="40">
        <v>110073</v>
      </c>
      <c r="CS268" s="40">
        <v>15848</v>
      </c>
      <c r="CT268" s="40">
        <v>18545</v>
      </c>
    </row>
    <row r="269" spans="2:98">
      <c r="B269" s="32">
        <v>41870</v>
      </c>
      <c r="C269" s="41">
        <v>0.56799100000000002</v>
      </c>
      <c r="D269" s="41">
        <v>0.29274899999999998</v>
      </c>
      <c r="E269" s="41">
        <v>0.12357</v>
      </c>
      <c r="F269" s="38">
        <v>105991</v>
      </c>
      <c r="G269" s="39">
        <v>200858</v>
      </c>
      <c r="H269" s="39">
        <v>51604</v>
      </c>
      <c r="I269" s="39">
        <v>1009604</v>
      </c>
      <c r="J269" s="38">
        <v>797804</v>
      </c>
      <c r="K269" s="38">
        <v>369648</v>
      </c>
      <c r="L269" s="38">
        <v>113873</v>
      </c>
      <c r="M269" s="39">
        <v>167773</v>
      </c>
      <c r="N269" s="39">
        <v>36312</v>
      </c>
      <c r="O269" s="38">
        <v>322603</v>
      </c>
      <c r="P269" s="39">
        <v>281029</v>
      </c>
      <c r="Q269" s="39">
        <v>106419</v>
      </c>
      <c r="R269" s="38">
        <v>439775</v>
      </c>
      <c r="S269" s="39">
        <v>322068</v>
      </c>
      <c r="T269" s="39">
        <v>116863</v>
      </c>
      <c r="U269" s="38">
        <v>153154</v>
      </c>
      <c r="V269" s="39">
        <v>150237</v>
      </c>
      <c r="W269" s="39">
        <v>72977</v>
      </c>
      <c r="X269" s="38">
        <v>27715</v>
      </c>
      <c r="Y269" s="39">
        <v>24413</v>
      </c>
      <c r="Z269" s="39">
        <v>9262</v>
      </c>
      <c r="AA269" s="38">
        <v>475114</v>
      </c>
      <c r="AB269" s="39">
        <v>653769</v>
      </c>
      <c r="AC269" s="39">
        <v>205293</v>
      </c>
      <c r="AD269" s="38">
        <v>311327</v>
      </c>
      <c r="AE269" s="39">
        <v>785525</v>
      </c>
      <c r="AF269" s="39">
        <v>167253</v>
      </c>
      <c r="AG269" s="38">
        <v>39255</v>
      </c>
      <c r="AH269" s="39">
        <v>31856</v>
      </c>
      <c r="AI269" s="39">
        <v>9519</v>
      </c>
      <c r="AJ269" s="38">
        <v>104588</v>
      </c>
      <c r="AK269" s="39">
        <v>85944</v>
      </c>
      <c r="AL269" s="39">
        <v>22294</v>
      </c>
      <c r="AM269" s="38">
        <v>48863</v>
      </c>
      <c r="AN269" s="39">
        <v>51062</v>
      </c>
      <c r="AO269" s="39">
        <v>9351</v>
      </c>
      <c r="AP269" s="38">
        <v>142926</v>
      </c>
      <c r="AQ269" s="39">
        <v>49411</v>
      </c>
      <c r="AR269" s="39">
        <v>10218</v>
      </c>
      <c r="AS269" s="38">
        <v>214209</v>
      </c>
      <c r="AT269" s="39">
        <v>46118</v>
      </c>
      <c r="AU269" s="39">
        <v>14025</v>
      </c>
      <c r="AV269" s="38">
        <v>106975</v>
      </c>
      <c r="AW269" s="39">
        <v>148052</v>
      </c>
      <c r="AX269" s="39">
        <v>15910</v>
      </c>
      <c r="AY269" s="38">
        <v>187561</v>
      </c>
      <c r="AZ269" s="39">
        <v>125045</v>
      </c>
      <c r="BA269" s="39">
        <v>23202</v>
      </c>
      <c r="BB269" s="38">
        <v>42572</v>
      </c>
      <c r="BC269" s="39">
        <v>46164</v>
      </c>
      <c r="BD269" s="39">
        <v>9006</v>
      </c>
      <c r="BE269" s="38">
        <v>11060</v>
      </c>
      <c r="BF269" s="39">
        <v>10713</v>
      </c>
      <c r="BG269" s="39">
        <v>3315</v>
      </c>
      <c r="BH269" s="40">
        <v>230632</v>
      </c>
      <c r="BI269" s="40">
        <v>102085</v>
      </c>
      <c r="BJ269" s="40">
        <v>36749</v>
      </c>
      <c r="BK269" s="40">
        <v>146693</v>
      </c>
      <c r="BL269" s="40">
        <v>91911</v>
      </c>
      <c r="BM269" s="40">
        <v>23976</v>
      </c>
      <c r="BN269" s="40">
        <v>34512</v>
      </c>
      <c r="BO269" s="40">
        <v>9628</v>
      </c>
      <c r="BP269" s="40">
        <v>20145</v>
      </c>
      <c r="BQ269" s="40">
        <v>211327</v>
      </c>
      <c r="BR269" s="40">
        <v>76273</v>
      </c>
      <c r="BS269" s="40">
        <v>42567</v>
      </c>
      <c r="BT269" s="40">
        <v>63275</v>
      </c>
      <c r="BU269" s="40">
        <v>30356</v>
      </c>
      <c r="BV269" s="40">
        <v>15287</v>
      </c>
      <c r="BW269" s="40">
        <v>120159</v>
      </c>
      <c r="BX269" s="40">
        <v>145526</v>
      </c>
      <c r="BY269" s="40">
        <v>7261</v>
      </c>
      <c r="BZ269" s="40">
        <v>130487</v>
      </c>
      <c r="CA269" s="40">
        <v>164093</v>
      </c>
      <c r="CB269" s="40">
        <v>74432</v>
      </c>
      <c r="CC269" s="40">
        <v>11982</v>
      </c>
      <c r="CD269" s="40">
        <v>5191</v>
      </c>
      <c r="CE269" s="40">
        <v>9638</v>
      </c>
      <c r="CF269" s="40">
        <v>69842</v>
      </c>
      <c r="CG269" s="40">
        <v>47551</v>
      </c>
      <c r="CH269" s="40">
        <v>12291</v>
      </c>
      <c r="CI269" s="40">
        <v>453801</v>
      </c>
      <c r="CJ269" s="40">
        <v>202381</v>
      </c>
      <c r="CK269" s="40">
        <v>88547</v>
      </c>
      <c r="CL269" s="40">
        <v>4030</v>
      </c>
      <c r="CM269" s="40">
        <v>1634</v>
      </c>
      <c r="CN269" s="40">
        <v>727</v>
      </c>
      <c r="CO269" s="40">
        <v>208368</v>
      </c>
      <c r="CP269" s="40">
        <v>26784</v>
      </c>
      <c r="CQ269" s="40">
        <v>17613</v>
      </c>
      <c r="CR269" s="40">
        <v>120670</v>
      </c>
      <c r="CS269" s="40">
        <v>15718</v>
      </c>
      <c r="CT269" s="40">
        <v>18675</v>
      </c>
    </row>
    <row r="270" spans="2:98">
      <c r="B270" s="32">
        <v>41869</v>
      </c>
      <c r="C270" s="41">
        <v>0.57014299999999996</v>
      </c>
      <c r="D270" s="41">
        <v>0.29103200000000001</v>
      </c>
      <c r="E270" s="41">
        <v>0.123325</v>
      </c>
      <c r="F270" s="38">
        <v>62713</v>
      </c>
      <c r="G270" s="39">
        <v>119760</v>
      </c>
      <c r="H270" s="39">
        <v>23909</v>
      </c>
      <c r="I270" s="39">
        <v>1009604</v>
      </c>
      <c r="J270" s="38">
        <v>759633</v>
      </c>
      <c r="K270" s="38">
        <v>331373</v>
      </c>
      <c r="L270" s="38">
        <v>157365</v>
      </c>
      <c r="M270" s="39">
        <v>166836</v>
      </c>
      <c r="N270" s="39">
        <v>31792</v>
      </c>
      <c r="O270" s="38">
        <v>277193</v>
      </c>
      <c r="P270" s="39">
        <v>241809</v>
      </c>
      <c r="Q270" s="39">
        <v>85433</v>
      </c>
      <c r="R270" s="38">
        <v>356852</v>
      </c>
      <c r="S270" s="39">
        <v>275810</v>
      </c>
      <c r="T270" s="39">
        <v>84333</v>
      </c>
      <c r="U270" s="38">
        <v>185428</v>
      </c>
      <c r="V270" s="39">
        <v>142522</v>
      </c>
      <c r="W270" s="39">
        <v>62213</v>
      </c>
      <c r="X270" s="38">
        <v>20334</v>
      </c>
      <c r="Y270" s="39">
        <v>17959</v>
      </c>
      <c r="Z270" s="39">
        <v>5475</v>
      </c>
      <c r="AA270" s="38">
        <v>503766</v>
      </c>
      <c r="AB270" s="39">
        <v>775346</v>
      </c>
      <c r="AC270" s="39">
        <v>225733</v>
      </c>
      <c r="AD270" s="38">
        <v>341038</v>
      </c>
      <c r="AE270" s="39">
        <v>965602</v>
      </c>
      <c r="AF270" s="39">
        <v>165326</v>
      </c>
      <c r="AG270" s="38">
        <v>27803</v>
      </c>
      <c r="AH270" s="39">
        <v>25744</v>
      </c>
      <c r="AI270" s="39">
        <v>6876</v>
      </c>
      <c r="AJ270" s="38">
        <v>80862</v>
      </c>
      <c r="AK270" s="39">
        <v>52919</v>
      </c>
      <c r="AL270" s="39">
        <v>11196</v>
      </c>
      <c r="AM270" s="38">
        <v>45803</v>
      </c>
      <c r="AN270" s="39">
        <v>33019</v>
      </c>
      <c r="AO270" s="39">
        <v>5519</v>
      </c>
      <c r="AP270" s="38">
        <v>145293</v>
      </c>
      <c r="AQ270" s="39">
        <v>52544</v>
      </c>
      <c r="AR270" s="39">
        <v>9532</v>
      </c>
      <c r="AS270" s="38">
        <v>202344</v>
      </c>
      <c r="AT270" s="39">
        <v>39609</v>
      </c>
      <c r="AU270" s="39">
        <v>11690</v>
      </c>
      <c r="AV270" s="38">
        <v>101597</v>
      </c>
      <c r="AW270" s="39">
        <v>141295</v>
      </c>
      <c r="AX270" s="39">
        <v>14968</v>
      </c>
      <c r="AY270" s="38">
        <v>197100</v>
      </c>
      <c r="AZ270" s="39">
        <v>125600</v>
      </c>
      <c r="BA270" s="39">
        <v>19573</v>
      </c>
      <c r="BB270" s="38">
        <v>47514</v>
      </c>
      <c r="BC270" s="39">
        <v>32658</v>
      </c>
      <c r="BD270" s="39">
        <v>5460</v>
      </c>
      <c r="BE270" s="38">
        <v>9973</v>
      </c>
      <c r="BF270" s="39">
        <v>8572</v>
      </c>
      <c r="BG270" s="39">
        <v>2323</v>
      </c>
      <c r="BH270" s="40">
        <v>230076</v>
      </c>
      <c r="BI270" s="40">
        <v>82151</v>
      </c>
      <c r="BJ270" s="40">
        <v>27553</v>
      </c>
      <c r="BK270" s="40">
        <v>137870</v>
      </c>
      <c r="BL270" s="40">
        <v>58240</v>
      </c>
      <c r="BM270" s="40">
        <v>13930</v>
      </c>
      <c r="BN270" s="40">
        <v>13667</v>
      </c>
      <c r="BO270" s="40">
        <v>12314</v>
      </c>
      <c r="BP270" s="40">
        <v>22750</v>
      </c>
      <c r="BQ270" s="40">
        <v>212579</v>
      </c>
      <c r="BR270" s="40">
        <v>84017</v>
      </c>
      <c r="BS270" s="40">
        <v>41357</v>
      </c>
      <c r="BT270" s="40">
        <v>67236</v>
      </c>
      <c r="BU270" s="40">
        <v>29347</v>
      </c>
      <c r="BV270" s="40">
        <v>15015</v>
      </c>
      <c r="BW270" s="40">
        <v>131879</v>
      </c>
      <c r="BX270" s="40">
        <v>158050</v>
      </c>
      <c r="BY270" s="40">
        <v>6779</v>
      </c>
      <c r="BZ270" s="40">
        <v>131549</v>
      </c>
      <c r="CA270" s="40">
        <v>191556</v>
      </c>
      <c r="CB270" s="40">
        <v>76560</v>
      </c>
      <c r="CC270" s="40">
        <v>18763</v>
      </c>
      <c r="CD270" s="40">
        <v>3014</v>
      </c>
      <c r="CE270" s="40">
        <v>4943</v>
      </c>
      <c r="CF270" s="40">
        <v>112200</v>
      </c>
      <c r="CG270" s="40">
        <v>34784</v>
      </c>
      <c r="CH270" s="40">
        <v>9239</v>
      </c>
      <c r="CI270" s="40">
        <v>471824</v>
      </c>
      <c r="CJ270" s="40">
        <v>268475</v>
      </c>
      <c r="CK270" s="40">
        <v>102432</v>
      </c>
      <c r="CL270" s="40">
        <v>3996</v>
      </c>
      <c r="CM270" s="40">
        <v>1676</v>
      </c>
      <c r="CN270" s="40">
        <v>672</v>
      </c>
      <c r="CO270" s="40">
        <v>210398</v>
      </c>
      <c r="CP270" s="40">
        <v>33385</v>
      </c>
      <c r="CQ270" s="40">
        <v>18549</v>
      </c>
      <c r="CR270" s="40">
        <v>112168</v>
      </c>
      <c r="CS270" s="40">
        <v>19145</v>
      </c>
      <c r="CT270" s="40">
        <v>20130</v>
      </c>
    </row>
    <row r="271" spans="2:98">
      <c r="B271" s="32">
        <v>41868</v>
      </c>
      <c r="C271" s="41">
        <v>0.56985799999999998</v>
      </c>
      <c r="D271" s="41">
        <v>0.284939</v>
      </c>
      <c r="E271" s="41">
        <v>0.12892799999999999</v>
      </c>
      <c r="F271" s="38">
        <v>60886</v>
      </c>
      <c r="G271" s="39">
        <v>123723</v>
      </c>
      <c r="H271" s="39">
        <v>25600</v>
      </c>
      <c r="I271" s="39">
        <v>1009604</v>
      </c>
      <c r="J271" s="38">
        <v>681377</v>
      </c>
      <c r="K271" s="38">
        <v>322821</v>
      </c>
      <c r="L271" s="38">
        <v>191983</v>
      </c>
      <c r="M271" s="39">
        <v>220687</v>
      </c>
      <c r="N271" s="39">
        <v>39354</v>
      </c>
      <c r="O271" s="38">
        <v>280757</v>
      </c>
      <c r="P271" s="39">
        <v>254903</v>
      </c>
      <c r="Q271" s="39">
        <v>88891</v>
      </c>
      <c r="R271" s="38">
        <v>342985</v>
      </c>
      <c r="S271" s="39">
        <v>265978</v>
      </c>
      <c r="T271" s="39">
        <v>83786</v>
      </c>
      <c r="U271" s="38">
        <v>173539</v>
      </c>
      <c r="V271" s="39">
        <v>139532</v>
      </c>
      <c r="W271" s="39">
        <v>59494</v>
      </c>
      <c r="X271" s="38">
        <v>19169</v>
      </c>
      <c r="Y271" s="39">
        <v>17992</v>
      </c>
      <c r="Z271" s="39">
        <v>5415</v>
      </c>
      <c r="AA271" s="38">
        <v>487301</v>
      </c>
      <c r="AB271" s="39">
        <v>711608</v>
      </c>
      <c r="AC271" s="39">
        <v>213957</v>
      </c>
      <c r="AD271" s="38">
        <v>343260</v>
      </c>
      <c r="AE271" s="39">
        <v>989304</v>
      </c>
      <c r="AF271" s="39">
        <v>169090</v>
      </c>
      <c r="AG271" s="38">
        <v>31867</v>
      </c>
      <c r="AH271" s="39">
        <v>28164</v>
      </c>
      <c r="AI271" s="39">
        <v>7204</v>
      </c>
      <c r="AJ271" s="38">
        <v>85481</v>
      </c>
      <c r="AK271" s="39">
        <v>57827</v>
      </c>
      <c r="AL271" s="39">
        <v>11778</v>
      </c>
      <c r="AM271" s="38">
        <v>47612</v>
      </c>
      <c r="AN271" s="39">
        <v>35780</v>
      </c>
      <c r="AO271" s="39">
        <v>5686</v>
      </c>
      <c r="AP271" s="38">
        <v>136521</v>
      </c>
      <c r="AQ271" s="39">
        <v>42861</v>
      </c>
      <c r="AR271" s="39">
        <v>9302</v>
      </c>
      <c r="AS271" s="38">
        <v>192998</v>
      </c>
      <c r="AT271" s="39">
        <v>38322</v>
      </c>
      <c r="AU271" s="39">
        <v>11624</v>
      </c>
      <c r="AV271" s="38">
        <v>99451</v>
      </c>
      <c r="AW271" s="39">
        <v>155504</v>
      </c>
      <c r="AX271" s="39">
        <v>15673</v>
      </c>
      <c r="AY271" s="38">
        <v>204423</v>
      </c>
      <c r="AZ271" s="39">
        <v>150285</v>
      </c>
      <c r="BA271" s="39">
        <v>22258</v>
      </c>
      <c r="BB271" s="38">
        <v>53660</v>
      </c>
      <c r="BC271" s="39">
        <v>36734</v>
      </c>
      <c r="BD271" s="39">
        <v>6028</v>
      </c>
      <c r="BE271" s="38">
        <v>8835</v>
      </c>
      <c r="BF271" s="39">
        <v>9105</v>
      </c>
      <c r="BG271" s="39">
        <v>2169</v>
      </c>
      <c r="BH271" s="40">
        <v>166600</v>
      </c>
      <c r="BI271" s="40">
        <v>88980</v>
      </c>
      <c r="BJ271" s="40">
        <v>27464</v>
      </c>
      <c r="BK271" s="40">
        <v>101416</v>
      </c>
      <c r="BL271" s="40">
        <v>71006</v>
      </c>
      <c r="BM271" s="40">
        <v>16305</v>
      </c>
      <c r="BN271" s="40">
        <v>39655</v>
      </c>
      <c r="BO271" s="40">
        <v>12019</v>
      </c>
      <c r="BP271" s="40">
        <v>20027</v>
      </c>
      <c r="BQ271" s="40">
        <v>215457</v>
      </c>
      <c r="BR271" s="40">
        <v>85130</v>
      </c>
      <c r="BS271" s="40">
        <v>40540</v>
      </c>
      <c r="BT271" s="40">
        <v>65548</v>
      </c>
      <c r="BU271" s="40">
        <v>28546</v>
      </c>
      <c r="BV271" s="40">
        <v>14122</v>
      </c>
      <c r="BW271" s="40">
        <v>133167</v>
      </c>
      <c r="BX271" s="40">
        <v>154759</v>
      </c>
      <c r="BY271" s="40">
        <v>6733</v>
      </c>
      <c r="BZ271" s="40">
        <v>134985</v>
      </c>
      <c r="CA271" s="40">
        <v>201433</v>
      </c>
      <c r="CB271" s="40">
        <v>77385</v>
      </c>
      <c r="CC271" s="40">
        <v>12304</v>
      </c>
      <c r="CD271" s="40">
        <v>3593</v>
      </c>
      <c r="CE271" s="40">
        <v>5435</v>
      </c>
      <c r="CF271" s="40">
        <v>69435</v>
      </c>
      <c r="CG271" s="40">
        <v>34011</v>
      </c>
      <c r="CH271" s="40">
        <v>8084</v>
      </c>
      <c r="CI271" s="40">
        <v>524707</v>
      </c>
      <c r="CJ271" s="40">
        <v>282346</v>
      </c>
      <c r="CK271" s="40">
        <v>93873</v>
      </c>
      <c r="CL271" s="40">
        <v>1894</v>
      </c>
      <c r="CM271" s="40">
        <v>1534</v>
      </c>
      <c r="CN271" s="40">
        <v>387</v>
      </c>
      <c r="CO271" s="40">
        <v>209044</v>
      </c>
      <c r="CP271" s="40">
        <v>31367</v>
      </c>
      <c r="CQ271" s="40">
        <v>17755</v>
      </c>
      <c r="CR271" s="40">
        <v>124691</v>
      </c>
      <c r="CS271" s="40">
        <v>19142</v>
      </c>
      <c r="CT271" s="40">
        <v>19528</v>
      </c>
    </row>
    <row r="272" spans="2:98">
      <c r="B272" s="32">
        <v>41867</v>
      </c>
      <c r="C272" s="41">
        <v>0.56748200000000004</v>
      </c>
      <c r="D272" s="41">
        <v>0.28628500000000001</v>
      </c>
      <c r="E272" s="41">
        <v>0.12987299999999999</v>
      </c>
      <c r="F272" s="38">
        <v>98278</v>
      </c>
      <c r="G272" s="39">
        <v>176446</v>
      </c>
      <c r="H272" s="39">
        <v>41383</v>
      </c>
      <c r="I272" s="39">
        <v>1009604</v>
      </c>
      <c r="J272" s="38">
        <v>621377</v>
      </c>
      <c r="K272" s="38">
        <v>340854</v>
      </c>
      <c r="L272" s="38">
        <v>238965</v>
      </c>
      <c r="M272" s="39">
        <v>246732</v>
      </c>
      <c r="N272" s="39">
        <v>54286</v>
      </c>
      <c r="O272" s="38">
        <v>296878</v>
      </c>
      <c r="P272" s="39">
        <v>272462</v>
      </c>
      <c r="Q272" s="39">
        <v>100909</v>
      </c>
      <c r="R272" s="38">
        <v>381634</v>
      </c>
      <c r="S272" s="39">
        <v>280752</v>
      </c>
      <c r="T272" s="39">
        <v>99045</v>
      </c>
      <c r="U272" s="38">
        <v>178903</v>
      </c>
      <c r="V272" s="39">
        <v>133729</v>
      </c>
      <c r="W272" s="39">
        <v>61687</v>
      </c>
      <c r="X272" s="38">
        <v>23914</v>
      </c>
      <c r="Y272" s="39">
        <v>21505</v>
      </c>
      <c r="Z272" s="39">
        <v>7505</v>
      </c>
      <c r="AA272" s="38">
        <v>506036</v>
      </c>
      <c r="AB272" s="39">
        <v>654917</v>
      </c>
      <c r="AC272" s="39">
        <v>216869</v>
      </c>
      <c r="AD272" s="38">
        <v>309658</v>
      </c>
      <c r="AE272" s="39">
        <v>725466</v>
      </c>
      <c r="AF272" s="39">
        <v>146522</v>
      </c>
      <c r="AG272" s="38">
        <v>36200</v>
      </c>
      <c r="AH272" s="39">
        <v>29607</v>
      </c>
      <c r="AI272" s="39">
        <v>8808</v>
      </c>
      <c r="AJ272" s="38">
        <v>123837</v>
      </c>
      <c r="AK272" s="39">
        <v>86473</v>
      </c>
      <c r="AL272" s="39">
        <v>21167</v>
      </c>
      <c r="AM272" s="38">
        <v>63455</v>
      </c>
      <c r="AN272" s="39">
        <v>49818</v>
      </c>
      <c r="AO272" s="39">
        <v>8846</v>
      </c>
      <c r="AP272" s="38">
        <v>134440</v>
      </c>
      <c r="AQ272" s="39">
        <v>40326</v>
      </c>
      <c r="AR272" s="39">
        <v>10128</v>
      </c>
      <c r="AS272" s="38">
        <v>195847</v>
      </c>
      <c r="AT272" s="39">
        <v>41938</v>
      </c>
      <c r="AU272" s="39">
        <v>12509</v>
      </c>
      <c r="AV272" s="38">
        <v>103825</v>
      </c>
      <c r="AW272" s="39">
        <v>160033</v>
      </c>
      <c r="AX272" s="39">
        <v>16932</v>
      </c>
      <c r="AY272" s="38">
        <v>205467</v>
      </c>
      <c r="AZ272" s="39">
        <v>161486</v>
      </c>
      <c r="BA272" s="39">
        <v>27297</v>
      </c>
      <c r="BB272" s="38">
        <v>66710</v>
      </c>
      <c r="BC272" s="39">
        <v>53964</v>
      </c>
      <c r="BD272" s="39">
        <v>10187</v>
      </c>
      <c r="BE272" s="38">
        <v>11020</v>
      </c>
      <c r="BF272" s="39">
        <v>10074</v>
      </c>
      <c r="BG272" s="39">
        <v>3119</v>
      </c>
      <c r="BH272" s="40">
        <v>170497</v>
      </c>
      <c r="BI272" s="40">
        <v>103209</v>
      </c>
      <c r="BJ272" s="40">
        <v>35303</v>
      </c>
      <c r="BK272" s="40">
        <v>105694</v>
      </c>
      <c r="BL272" s="40">
        <v>95638</v>
      </c>
      <c r="BM272" s="40">
        <v>24023</v>
      </c>
      <c r="BN272" s="40">
        <v>37938</v>
      </c>
      <c r="BO272" s="40">
        <v>10379</v>
      </c>
      <c r="BP272" s="40">
        <v>19659</v>
      </c>
      <c r="BQ272" s="40">
        <v>209717</v>
      </c>
      <c r="BR272" s="40">
        <v>77809</v>
      </c>
      <c r="BS272" s="40">
        <v>39660</v>
      </c>
      <c r="BT272" s="40">
        <v>61166</v>
      </c>
      <c r="BU272" s="40">
        <v>27865</v>
      </c>
      <c r="BV272" s="40">
        <v>13636</v>
      </c>
      <c r="BW272" s="40">
        <v>132545</v>
      </c>
      <c r="BX272" s="40">
        <v>144737</v>
      </c>
      <c r="BY272" s="40">
        <v>6764</v>
      </c>
      <c r="BZ272" s="40">
        <v>144235</v>
      </c>
      <c r="CA272" s="40">
        <v>176798</v>
      </c>
      <c r="CB272" s="40">
        <v>74898</v>
      </c>
      <c r="CC272" s="40">
        <v>13145</v>
      </c>
      <c r="CD272" s="40">
        <v>5422</v>
      </c>
      <c r="CE272" s="40">
        <v>9277</v>
      </c>
      <c r="CF272" s="40">
        <v>61823</v>
      </c>
      <c r="CG272" s="40">
        <v>28192</v>
      </c>
      <c r="CH272" s="40">
        <v>7430</v>
      </c>
      <c r="CI272" s="40">
        <v>530457</v>
      </c>
      <c r="CJ272" s="40">
        <v>243776</v>
      </c>
      <c r="CK272" s="40">
        <v>94439</v>
      </c>
      <c r="CL272" s="40">
        <v>1885</v>
      </c>
      <c r="CM272" s="40">
        <v>838</v>
      </c>
      <c r="CN272" s="40">
        <v>444</v>
      </c>
      <c r="CO272" s="40">
        <v>198648</v>
      </c>
      <c r="CP272" s="40">
        <v>27291</v>
      </c>
      <c r="CQ272" s="40">
        <v>17411</v>
      </c>
      <c r="CR272" s="40">
        <v>108858</v>
      </c>
      <c r="CS272" s="40">
        <v>15773</v>
      </c>
      <c r="CT272" s="40">
        <v>18965</v>
      </c>
    </row>
    <row r="273" spans="2:98">
      <c r="B273" s="32">
        <v>41866</v>
      </c>
      <c r="C273" s="41">
        <v>0.57014799999999999</v>
      </c>
      <c r="D273" s="41">
        <v>0.28678700000000001</v>
      </c>
      <c r="E273" s="41">
        <v>0.12683</v>
      </c>
      <c r="F273" s="38">
        <v>113233</v>
      </c>
      <c r="G273" s="39">
        <v>195568</v>
      </c>
      <c r="H273" s="39">
        <v>46255</v>
      </c>
      <c r="I273" s="39">
        <v>1009604</v>
      </c>
      <c r="J273" s="38">
        <v>625830</v>
      </c>
      <c r="K273" s="38">
        <v>350259</v>
      </c>
      <c r="L273" s="38">
        <v>269252</v>
      </c>
      <c r="M273" s="39">
        <v>323024</v>
      </c>
      <c r="N273" s="39">
        <v>59547</v>
      </c>
      <c r="O273" s="38">
        <v>277031</v>
      </c>
      <c r="P273" s="39">
        <v>274191</v>
      </c>
      <c r="Q273" s="39">
        <v>106795</v>
      </c>
      <c r="R273" s="38">
        <v>394041</v>
      </c>
      <c r="S273" s="39">
        <v>280677</v>
      </c>
      <c r="T273" s="39">
        <v>100928</v>
      </c>
      <c r="U273" s="38">
        <v>192898</v>
      </c>
      <c r="V273" s="39">
        <v>136579</v>
      </c>
      <c r="W273" s="39">
        <v>62943</v>
      </c>
      <c r="X273" s="38">
        <v>26261</v>
      </c>
      <c r="Y273" s="39">
        <v>23255</v>
      </c>
      <c r="Z273" s="39">
        <v>7356</v>
      </c>
      <c r="AA273" s="38">
        <v>503880</v>
      </c>
      <c r="AB273" s="39">
        <v>638676</v>
      </c>
      <c r="AC273" s="39">
        <v>212083</v>
      </c>
      <c r="AD273" s="38">
        <v>326305</v>
      </c>
      <c r="AE273" s="39">
        <v>706825</v>
      </c>
      <c r="AF273" s="39">
        <v>144502</v>
      </c>
      <c r="AG273" s="38">
        <v>36844</v>
      </c>
      <c r="AH273" s="39">
        <v>31500</v>
      </c>
      <c r="AI273" s="39">
        <v>9097</v>
      </c>
      <c r="AJ273" s="38">
        <v>127513</v>
      </c>
      <c r="AK273" s="39">
        <v>88322</v>
      </c>
      <c r="AL273" s="39">
        <v>21148</v>
      </c>
      <c r="AM273" s="38">
        <v>64764</v>
      </c>
      <c r="AN273" s="39">
        <v>49755</v>
      </c>
      <c r="AO273" s="39">
        <v>8857</v>
      </c>
      <c r="AP273" s="38">
        <v>138318</v>
      </c>
      <c r="AQ273" s="39">
        <v>41624</v>
      </c>
      <c r="AR273" s="39">
        <v>10066</v>
      </c>
      <c r="AS273" s="38">
        <v>203281</v>
      </c>
      <c r="AT273" s="39">
        <v>42954</v>
      </c>
      <c r="AU273" s="39">
        <v>13015</v>
      </c>
      <c r="AV273" s="38">
        <v>103778</v>
      </c>
      <c r="AW273" s="39">
        <v>150368</v>
      </c>
      <c r="AX273" s="39">
        <v>15899</v>
      </c>
      <c r="AY273" s="38">
        <v>187559</v>
      </c>
      <c r="AZ273" s="39">
        <v>144539</v>
      </c>
      <c r="BA273" s="39">
        <v>24783</v>
      </c>
      <c r="BB273" s="38">
        <v>59193</v>
      </c>
      <c r="BC273" s="39">
        <v>48094</v>
      </c>
      <c r="BD273" s="39">
        <v>9277</v>
      </c>
      <c r="BE273" s="38">
        <v>11581</v>
      </c>
      <c r="BF273" s="39">
        <v>10821</v>
      </c>
      <c r="BG273" s="39">
        <v>3190</v>
      </c>
      <c r="BH273" s="40">
        <v>221455</v>
      </c>
      <c r="BI273" s="40">
        <v>109274</v>
      </c>
      <c r="BJ273" s="40">
        <v>36584</v>
      </c>
      <c r="BK273" s="40">
        <v>139591</v>
      </c>
      <c r="BL273" s="40">
        <v>102813</v>
      </c>
      <c r="BM273" s="40">
        <v>26058</v>
      </c>
      <c r="BN273" s="40">
        <v>36638</v>
      </c>
      <c r="BO273" s="40">
        <v>11017</v>
      </c>
      <c r="BP273" s="40">
        <v>21192</v>
      </c>
      <c r="BQ273" s="40">
        <v>207409</v>
      </c>
      <c r="BR273" s="40">
        <v>78198</v>
      </c>
      <c r="BS273" s="40">
        <v>42022</v>
      </c>
      <c r="BT273" s="40">
        <v>63276</v>
      </c>
      <c r="BU273" s="40">
        <v>27843</v>
      </c>
      <c r="BV273" s="40">
        <v>13731</v>
      </c>
      <c r="BW273" s="40">
        <v>117081</v>
      </c>
      <c r="BX273" s="40">
        <v>151192</v>
      </c>
      <c r="BY273" s="40">
        <v>7083</v>
      </c>
      <c r="BZ273" s="40">
        <v>137750</v>
      </c>
      <c r="CA273" s="40">
        <v>165149</v>
      </c>
      <c r="CB273" s="40">
        <v>72380</v>
      </c>
      <c r="CC273" s="40">
        <v>20202</v>
      </c>
      <c r="CD273" s="40">
        <v>5131</v>
      </c>
      <c r="CE273" s="40">
        <v>8726</v>
      </c>
      <c r="CF273" s="40">
        <v>56847</v>
      </c>
      <c r="CG273" s="40">
        <v>26647</v>
      </c>
      <c r="CH273" s="40">
        <v>6545</v>
      </c>
      <c r="CI273" s="40">
        <v>561048</v>
      </c>
      <c r="CJ273" s="40">
        <v>230738</v>
      </c>
      <c r="CK273" s="40">
        <v>87671</v>
      </c>
      <c r="CL273" s="40">
        <v>3532</v>
      </c>
      <c r="CM273" s="40">
        <v>726</v>
      </c>
      <c r="CN273" s="40">
        <v>490</v>
      </c>
      <c r="CO273" s="40">
        <v>194352</v>
      </c>
      <c r="CP273" s="40">
        <v>28173</v>
      </c>
      <c r="CQ273" s="40">
        <v>17542</v>
      </c>
      <c r="CR273" s="40">
        <v>109974</v>
      </c>
      <c r="CS273" s="40">
        <v>16356</v>
      </c>
      <c r="CT273" s="40">
        <v>18384</v>
      </c>
    </row>
    <row r="274" spans="2:98">
      <c r="B274" s="32">
        <v>41865</v>
      </c>
      <c r="C274" s="41">
        <v>0.573488</v>
      </c>
      <c r="D274" s="41">
        <v>0.28531899999999999</v>
      </c>
      <c r="E274" s="41">
        <v>0.12507699999999999</v>
      </c>
      <c r="F274" s="38">
        <v>117003</v>
      </c>
      <c r="G274" s="39">
        <v>199238</v>
      </c>
      <c r="H274" s="39">
        <v>47807</v>
      </c>
      <c r="I274" s="39">
        <v>1004456</v>
      </c>
      <c r="J274" s="38">
        <v>624196</v>
      </c>
      <c r="K274" s="38">
        <v>350525</v>
      </c>
      <c r="L274" s="38">
        <v>222947</v>
      </c>
      <c r="M274" s="39">
        <v>243547</v>
      </c>
      <c r="N274" s="39">
        <v>49094</v>
      </c>
      <c r="O274" s="38">
        <v>311239</v>
      </c>
      <c r="P274" s="39">
        <v>275638</v>
      </c>
      <c r="Q274" s="39">
        <v>107173</v>
      </c>
      <c r="R274" s="38">
        <v>389813</v>
      </c>
      <c r="S274" s="39">
        <v>278777</v>
      </c>
      <c r="T274" s="39">
        <v>102489</v>
      </c>
      <c r="U274" s="38">
        <v>193826</v>
      </c>
      <c r="V274" s="39">
        <v>135912</v>
      </c>
      <c r="W274" s="39">
        <v>64334</v>
      </c>
      <c r="X274" s="38">
        <v>25643</v>
      </c>
      <c r="Y274" s="39">
        <v>24133</v>
      </c>
      <c r="Z274" s="39">
        <v>7516</v>
      </c>
      <c r="AA274" s="38">
        <v>491196</v>
      </c>
      <c r="AB274" s="39">
        <v>626009</v>
      </c>
      <c r="AC274" s="39">
        <v>209853</v>
      </c>
      <c r="AD274" s="38">
        <v>299507</v>
      </c>
      <c r="AE274" s="39">
        <v>714434</v>
      </c>
      <c r="AF274" s="39">
        <v>141962</v>
      </c>
      <c r="AG274" s="38">
        <v>43797</v>
      </c>
      <c r="AH274" s="39">
        <v>34864</v>
      </c>
      <c r="AI274" s="39">
        <v>10771</v>
      </c>
      <c r="AJ274" s="38">
        <v>126888</v>
      </c>
      <c r="AK274" s="39">
        <v>91844</v>
      </c>
      <c r="AL274" s="39">
        <v>21508</v>
      </c>
      <c r="AM274" s="38">
        <v>64366</v>
      </c>
      <c r="AN274" s="39">
        <v>49754</v>
      </c>
      <c r="AO274" s="39">
        <v>9038</v>
      </c>
      <c r="AP274" s="38">
        <v>140687</v>
      </c>
      <c r="AQ274" s="39">
        <v>40253</v>
      </c>
      <c r="AR274" s="39">
        <v>10032</v>
      </c>
      <c r="AS274" s="38">
        <v>213983</v>
      </c>
      <c r="AT274" s="39">
        <v>46101</v>
      </c>
      <c r="AU274" s="39">
        <v>14563</v>
      </c>
      <c r="AV274" s="38">
        <v>104787</v>
      </c>
      <c r="AW274" s="39">
        <v>151292</v>
      </c>
      <c r="AX274" s="39">
        <v>15984</v>
      </c>
      <c r="AY274" s="38">
        <v>174959</v>
      </c>
      <c r="AZ274" s="39">
        <v>132054</v>
      </c>
      <c r="BA274" s="39">
        <v>22997</v>
      </c>
      <c r="BB274" s="38">
        <v>54335</v>
      </c>
      <c r="BC274" s="39">
        <v>45213</v>
      </c>
      <c r="BD274" s="39">
        <v>8969</v>
      </c>
      <c r="BE274" s="38">
        <v>11377</v>
      </c>
      <c r="BF274" s="39">
        <v>10296</v>
      </c>
      <c r="BG274" s="39">
        <v>3173</v>
      </c>
      <c r="BH274" s="40">
        <v>239260</v>
      </c>
      <c r="BI274" s="40">
        <v>109777</v>
      </c>
      <c r="BJ274" s="40">
        <v>37038</v>
      </c>
      <c r="BK274" s="40">
        <v>151282</v>
      </c>
      <c r="BL274" s="40">
        <v>104424</v>
      </c>
      <c r="BM274" s="40">
        <v>26535</v>
      </c>
      <c r="BN274" s="40">
        <v>37790</v>
      </c>
      <c r="BO274" s="40">
        <v>11027</v>
      </c>
      <c r="BP274" s="40">
        <v>19830</v>
      </c>
      <c r="BQ274" s="40">
        <v>216592</v>
      </c>
      <c r="BR274" s="40">
        <v>76918</v>
      </c>
      <c r="BS274" s="40">
        <v>42556</v>
      </c>
      <c r="BT274" s="40">
        <v>67717</v>
      </c>
      <c r="BU274" s="40">
        <v>27513</v>
      </c>
      <c r="BV274" s="40">
        <v>14531</v>
      </c>
      <c r="BW274" s="40">
        <v>126643</v>
      </c>
      <c r="BX274" s="40">
        <v>166476</v>
      </c>
      <c r="BY274" s="40">
        <v>8455</v>
      </c>
      <c r="BZ274" s="40">
        <v>131536</v>
      </c>
      <c r="CA274" s="40">
        <v>164780</v>
      </c>
      <c r="CB274" s="40">
        <v>73226</v>
      </c>
      <c r="CC274" s="40">
        <v>18467</v>
      </c>
      <c r="CD274" s="40">
        <v>5079</v>
      </c>
      <c r="CE274" s="40">
        <v>8567</v>
      </c>
      <c r="CF274" s="40">
        <v>55823</v>
      </c>
      <c r="CG274" s="40">
        <v>28088</v>
      </c>
      <c r="CH274" s="40">
        <v>6699</v>
      </c>
      <c r="CI274" s="40">
        <v>524888</v>
      </c>
      <c r="CJ274" s="40">
        <v>237820</v>
      </c>
      <c r="CK274" s="40">
        <v>88874</v>
      </c>
      <c r="CL274" s="40">
        <v>3881</v>
      </c>
      <c r="CM274" s="40">
        <v>1603</v>
      </c>
      <c r="CN274" s="40">
        <v>482</v>
      </c>
      <c r="CO274" s="40">
        <v>199646</v>
      </c>
      <c r="CP274" s="40">
        <v>29426</v>
      </c>
      <c r="CQ274" s="40">
        <v>17637</v>
      </c>
      <c r="CR274" s="40">
        <v>112325</v>
      </c>
      <c r="CS274" s="40">
        <v>15424</v>
      </c>
      <c r="CT274" s="40">
        <v>19807</v>
      </c>
    </row>
    <row r="275" spans="2:98">
      <c r="B275" s="32">
        <v>41864</v>
      </c>
      <c r="C275" s="41">
        <v>0.56916500000000003</v>
      </c>
      <c r="D275" s="41">
        <v>0.28630499999999998</v>
      </c>
      <c r="E275" s="41">
        <v>0.127723</v>
      </c>
      <c r="F275" s="38">
        <v>120866</v>
      </c>
      <c r="G275" s="39">
        <v>200587</v>
      </c>
      <c r="H275" s="39">
        <v>50526</v>
      </c>
      <c r="I275" s="39">
        <v>1004456</v>
      </c>
      <c r="J275" s="38">
        <v>621433</v>
      </c>
      <c r="K275" s="38">
        <v>368041</v>
      </c>
      <c r="L275" s="38">
        <v>170184</v>
      </c>
      <c r="M275" s="39">
        <v>151249</v>
      </c>
      <c r="N275" s="39">
        <v>39052</v>
      </c>
      <c r="O275" s="38">
        <v>326373</v>
      </c>
      <c r="P275" s="39">
        <v>271723</v>
      </c>
      <c r="Q275" s="39">
        <v>110087</v>
      </c>
      <c r="R275" s="38">
        <v>409027</v>
      </c>
      <c r="S275" s="39">
        <v>276969</v>
      </c>
      <c r="T275" s="39">
        <v>108320</v>
      </c>
      <c r="U275" s="38">
        <v>206486</v>
      </c>
      <c r="V275" s="39">
        <v>139923</v>
      </c>
      <c r="W275" s="39">
        <v>69150</v>
      </c>
      <c r="X275" s="38">
        <v>27048</v>
      </c>
      <c r="Y275" s="39">
        <v>23791</v>
      </c>
      <c r="Z275" s="39">
        <v>8170</v>
      </c>
      <c r="AA275" s="38">
        <v>505958</v>
      </c>
      <c r="AB275" s="39">
        <v>616522</v>
      </c>
      <c r="AC275" s="39">
        <v>217114</v>
      </c>
      <c r="AD275" s="38">
        <v>324460</v>
      </c>
      <c r="AE275" s="39">
        <v>719150</v>
      </c>
      <c r="AF275" s="39">
        <v>150506</v>
      </c>
      <c r="AG275" s="38">
        <v>38535</v>
      </c>
      <c r="AH275" s="39">
        <v>30749</v>
      </c>
      <c r="AI275" s="39">
        <v>9574</v>
      </c>
      <c r="AJ275" s="38">
        <v>130279</v>
      </c>
      <c r="AK275" s="39">
        <v>90382</v>
      </c>
      <c r="AL275" s="39">
        <v>22611</v>
      </c>
      <c r="AM275" s="38">
        <v>66319</v>
      </c>
      <c r="AN275" s="39">
        <v>49987</v>
      </c>
      <c r="AO275" s="39">
        <v>9710</v>
      </c>
      <c r="AP275" s="38">
        <v>139329</v>
      </c>
      <c r="AQ275" s="39">
        <v>40402</v>
      </c>
      <c r="AR275" s="39">
        <v>10299</v>
      </c>
      <c r="AS275" s="38">
        <v>202063</v>
      </c>
      <c r="AT275" s="39">
        <v>42325</v>
      </c>
      <c r="AU275" s="39">
        <v>13233</v>
      </c>
      <c r="AV275" s="38">
        <v>107345</v>
      </c>
      <c r="AW275" s="39">
        <v>150749</v>
      </c>
      <c r="AX275" s="39">
        <v>16594</v>
      </c>
      <c r="AY275" s="38">
        <v>176295</v>
      </c>
      <c r="AZ275" s="39">
        <v>128973</v>
      </c>
      <c r="BA275" s="39">
        <v>24648</v>
      </c>
      <c r="BB275" s="38">
        <v>54282</v>
      </c>
      <c r="BC275" s="39">
        <v>42568</v>
      </c>
      <c r="BD275" s="39">
        <v>8931</v>
      </c>
      <c r="BE275" s="38">
        <v>12044</v>
      </c>
      <c r="BF275" s="39">
        <v>10057</v>
      </c>
      <c r="BG275" s="39">
        <v>3205</v>
      </c>
      <c r="BH275" s="40">
        <v>237931</v>
      </c>
      <c r="BI275" s="40">
        <v>107401</v>
      </c>
      <c r="BJ275" s="40">
        <v>37749</v>
      </c>
      <c r="BK275" s="40">
        <v>150818</v>
      </c>
      <c r="BL275" s="40">
        <v>88070</v>
      </c>
      <c r="BM275" s="40">
        <v>23677</v>
      </c>
      <c r="BN275" s="40">
        <v>39205</v>
      </c>
      <c r="BO275" s="40">
        <v>11276</v>
      </c>
      <c r="BP275" s="40">
        <v>20176</v>
      </c>
      <c r="BQ275" s="40">
        <v>218206</v>
      </c>
      <c r="BR275" s="40">
        <v>76559</v>
      </c>
      <c r="BS275" s="40">
        <v>41634</v>
      </c>
      <c r="BT275" s="40">
        <v>65285</v>
      </c>
      <c r="BU275" s="40">
        <v>27153</v>
      </c>
      <c r="BV275" s="40">
        <v>15236</v>
      </c>
      <c r="BW275" s="40">
        <v>147476</v>
      </c>
      <c r="BX275" s="40">
        <v>163938</v>
      </c>
      <c r="BY275" s="40">
        <v>8561</v>
      </c>
      <c r="BZ275" s="40">
        <v>126473</v>
      </c>
      <c r="CA275" s="40">
        <v>162661</v>
      </c>
      <c r="CB275" s="40">
        <v>72874</v>
      </c>
      <c r="CC275" s="40">
        <v>18539</v>
      </c>
      <c r="CD275" s="40">
        <v>5349</v>
      </c>
      <c r="CE275" s="40">
        <v>8836</v>
      </c>
      <c r="CF275" s="40">
        <v>56190</v>
      </c>
      <c r="CG275" s="40">
        <v>30156</v>
      </c>
      <c r="CH275" s="40">
        <v>8291</v>
      </c>
      <c r="CI275" s="40">
        <v>537651</v>
      </c>
      <c r="CJ275" s="40">
        <v>237955</v>
      </c>
      <c r="CK275" s="40">
        <v>87128</v>
      </c>
      <c r="CL275" s="40">
        <v>4035</v>
      </c>
      <c r="CM275" s="40">
        <v>1461</v>
      </c>
      <c r="CN275" s="40">
        <v>562</v>
      </c>
      <c r="CO275" s="40">
        <v>205403</v>
      </c>
      <c r="CP275" s="40">
        <v>28930</v>
      </c>
      <c r="CQ275" s="40">
        <v>17956</v>
      </c>
      <c r="CR275" s="40">
        <v>122483</v>
      </c>
      <c r="CS275" s="40">
        <v>15541</v>
      </c>
      <c r="CT275" s="40">
        <v>18255</v>
      </c>
    </row>
    <row r="276" spans="2:98">
      <c r="B276" s="32">
        <v>41863</v>
      </c>
      <c r="C276" s="41">
        <v>0.56023999999999996</v>
      </c>
      <c r="D276" s="41">
        <v>0.29674099999999998</v>
      </c>
      <c r="E276" s="41">
        <v>0.12612000000000001</v>
      </c>
      <c r="F276" s="38">
        <v>124913</v>
      </c>
      <c r="G276" s="39">
        <v>211828</v>
      </c>
      <c r="H276" s="39">
        <v>52145</v>
      </c>
      <c r="I276" s="39">
        <v>1004456</v>
      </c>
      <c r="J276" s="38">
        <v>620636</v>
      </c>
      <c r="K276" s="38">
        <v>417002</v>
      </c>
      <c r="L276" s="38">
        <v>158768</v>
      </c>
      <c r="M276" s="39">
        <v>156814</v>
      </c>
      <c r="N276" s="39">
        <v>34310</v>
      </c>
      <c r="O276" s="38">
        <v>327835</v>
      </c>
      <c r="P276" s="39">
        <v>281507</v>
      </c>
      <c r="Q276" s="39">
        <v>110979</v>
      </c>
      <c r="R276" s="38">
        <v>400545</v>
      </c>
      <c r="S276" s="39">
        <v>273445</v>
      </c>
      <c r="T276" s="39">
        <v>101441</v>
      </c>
      <c r="U276" s="38">
        <v>192831</v>
      </c>
      <c r="V276" s="39">
        <v>134632</v>
      </c>
      <c r="W276" s="39">
        <v>75013</v>
      </c>
      <c r="X276" s="38">
        <v>25428</v>
      </c>
      <c r="Y276" s="39">
        <v>22903</v>
      </c>
      <c r="Z276" s="39">
        <v>7115</v>
      </c>
      <c r="AA276" s="38">
        <v>465293</v>
      </c>
      <c r="AB276" s="39">
        <v>583822</v>
      </c>
      <c r="AC276" s="39">
        <v>222444</v>
      </c>
      <c r="AD276" s="38">
        <v>246591</v>
      </c>
      <c r="AE276" s="39">
        <v>753930</v>
      </c>
      <c r="AF276" s="39">
        <v>151912</v>
      </c>
      <c r="AG276" s="38">
        <v>31799</v>
      </c>
      <c r="AH276" s="39">
        <v>32265</v>
      </c>
      <c r="AI276" s="39">
        <v>9156</v>
      </c>
      <c r="AJ276" s="38">
        <v>132637</v>
      </c>
      <c r="AK276" s="39">
        <v>96622</v>
      </c>
      <c r="AL276" s="39">
        <v>22535</v>
      </c>
      <c r="AM276" s="38">
        <v>66961</v>
      </c>
      <c r="AN276" s="39">
        <v>52149</v>
      </c>
      <c r="AO276" s="39">
        <v>9967</v>
      </c>
      <c r="AP276" s="38">
        <v>136533</v>
      </c>
      <c r="AQ276" s="39">
        <v>40335</v>
      </c>
      <c r="AR276" s="39">
        <v>10366</v>
      </c>
      <c r="AS276" s="38">
        <v>200401</v>
      </c>
      <c r="AT276" s="39">
        <v>42795</v>
      </c>
      <c r="AU276" s="39">
        <v>12958</v>
      </c>
      <c r="AV276" s="38">
        <v>112872</v>
      </c>
      <c r="AW276" s="39">
        <v>147635</v>
      </c>
      <c r="AX276" s="39">
        <v>15606</v>
      </c>
      <c r="AY276" s="38">
        <v>172475</v>
      </c>
      <c r="AZ276" s="39">
        <v>128674</v>
      </c>
      <c r="BA276" s="39">
        <v>22779</v>
      </c>
      <c r="BB276" s="38">
        <v>53102</v>
      </c>
      <c r="BC276" s="39">
        <v>43292</v>
      </c>
      <c r="BD276" s="39">
        <v>7653</v>
      </c>
      <c r="BE276" s="38">
        <v>12586</v>
      </c>
      <c r="BF276" s="39">
        <v>11593</v>
      </c>
      <c r="BG276" s="39">
        <v>3478</v>
      </c>
      <c r="BH276" s="40">
        <v>235680</v>
      </c>
      <c r="BI276" s="40">
        <v>106842</v>
      </c>
      <c r="BJ276" s="40">
        <v>37488</v>
      </c>
      <c r="BK276" s="40">
        <v>133419</v>
      </c>
      <c r="BL276" s="40">
        <v>82377</v>
      </c>
      <c r="BM276" s="40">
        <v>22442</v>
      </c>
      <c r="BN276" s="40">
        <v>39904</v>
      </c>
      <c r="BO276" s="40">
        <v>11321</v>
      </c>
      <c r="BP276" s="40">
        <v>20822</v>
      </c>
      <c r="BQ276" s="40">
        <v>219611</v>
      </c>
      <c r="BR276" s="40">
        <v>76062</v>
      </c>
      <c r="BS276" s="40">
        <v>43342</v>
      </c>
      <c r="BT276" s="40">
        <v>65676</v>
      </c>
      <c r="BU276" s="40">
        <v>26513</v>
      </c>
      <c r="BV276" s="40">
        <v>14742</v>
      </c>
      <c r="BW276" s="40">
        <v>142975</v>
      </c>
      <c r="BX276" s="40">
        <v>155747</v>
      </c>
      <c r="BY276" s="40">
        <v>6954</v>
      </c>
      <c r="BZ276" s="40">
        <v>130404</v>
      </c>
      <c r="CA276" s="40">
        <v>172006</v>
      </c>
      <c r="CB276" s="40">
        <v>76710</v>
      </c>
      <c r="CC276" s="40">
        <v>19543</v>
      </c>
      <c r="CD276" s="40">
        <v>5430</v>
      </c>
      <c r="CE276" s="40">
        <v>9384</v>
      </c>
      <c r="CF276" s="40">
        <v>60189</v>
      </c>
      <c r="CG276" s="40">
        <v>29610</v>
      </c>
      <c r="CH276" s="40">
        <v>7715</v>
      </c>
      <c r="CI276" s="40">
        <v>529289</v>
      </c>
      <c r="CJ276" s="40">
        <v>234061</v>
      </c>
      <c r="CK276" s="40">
        <v>94316</v>
      </c>
      <c r="CL276" s="40">
        <v>4122</v>
      </c>
      <c r="CM276" s="40">
        <v>1591</v>
      </c>
      <c r="CN276" s="40">
        <v>520</v>
      </c>
      <c r="CO276" s="40">
        <v>206113</v>
      </c>
      <c r="CP276" s="40">
        <v>28430</v>
      </c>
      <c r="CQ276" s="40">
        <v>18918</v>
      </c>
      <c r="CR276" s="40">
        <v>111705</v>
      </c>
      <c r="CS276" s="40">
        <v>14423</v>
      </c>
      <c r="CT276" s="40">
        <v>18682</v>
      </c>
    </row>
    <row r="277" spans="2:98">
      <c r="B277" s="32">
        <v>41862</v>
      </c>
      <c r="C277" s="41">
        <v>0.55895700000000004</v>
      </c>
      <c r="D277" s="41">
        <v>0.296871</v>
      </c>
      <c r="E277" s="41">
        <v>0.12805</v>
      </c>
      <c r="F277" s="38">
        <v>62793</v>
      </c>
      <c r="G277" s="39">
        <v>123304</v>
      </c>
      <c r="H277" s="39">
        <v>25186</v>
      </c>
      <c r="I277" s="39">
        <v>1004456</v>
      </c>
      <c r="J277" s="38">
        <v>611381</v>
      </c>
      <c r="K277" s="38">
        <v>389891</v>
      </c>
      <c r="L277" s="38">
        <v>142985</v>
      </c>
      <c r="M277" s="39">
        <v>138225</v>
      </c>
      <c r="N277" s="39">
        <v>26140</v>
      </c>
      <c r="O277" s="38">
        <v>255352</v>
      </c>
      <c r="P277" s="39">
        <v>235734</v>
      </c>
      <c r="Q277" s="39">
        <v>87481</v>
      </c>
      <c r="R277" s="38">
        <v>338299</v>
      </c>
      <c r="S277" s="39">
        <v>247256</v>
      </c>
      <c r="T277" s="39">
        <v>76112</v>
      </c>
      <c r="U277" s="38">
        <v>179281</v>
      </c>
      <c r="V277" s="39">
        <v>131246</v>
      </c>
      <c r="W277" s="39">
        <v>68702</v>
      </c>
      <c r="X277" s="38">
        <v>19272</v>
      </c>
      <c r="Y277" s="39">
        <v>17247</v>
      </c>
      <c r="Z277" s="39">
        <v>4883</v>
      </c>
      <c r="AA277" s="38">
        <v>495095</v>
      </c>
      <c r="AB277" s="39">
        <v>708694</v>
      </c>
      <c r="AC277" s="39">
        <v>254900</v>
      </c>
      <c r="AD277" s="38">
        <v>255081</v>
      </c>
      <c r="AE277" s="39">
        <v>927796</v>
      </c>
      <c r="AF277" s="39">
        <v>169481</v>
      </c>
      <c r="AG277" s="38">
        <v>29591</v>
      </c>
      <c r="AH277" s="39">
        <v>27068</v>
      </c>
      <c r="AI277" s="39">
        <v>6841</v>
      </c>
      <c r="AJ277" s="38">
        <v>84746</v>
      </c>
      <c r="AK277" s="39">
        <v>57571</v>
      </c>
      <c r="AL277" s="39">
        <v>11859</v>
      </c>
      <c r="AM277" s="38">
        <v>47150</v>
      </c>
      <c r="AN277" s="39">
        <v>35169</v>
      </c>
      <c r="AO277" s="39">
        <v>6159</v>
      </c>
      <c r="AP277" s="38">
        <v>142159</v>
      </c>
      <c r="AQ277" s="39">
        <v>42390</v>
      </c>
      <c r="AR277" s="39">
        <v>9878</v>
      </c>
      <c r="AS277" s="38">
        <v>195338</v>
      </c>
      <c r="AT277" s="39">
        <v>38308</v>
      </c>
      <c r="AU277" s="39">
        <v>11479</v>
      </c>
      <c r="AV277" s="38">
        <v>105245</v>
      </c>
      <c r="AW277" s="39">
        <v>140985</v>
      </c>
      <c r="AX277" s="39">
        <v>15386</v>
      </c>
      <c r="AY277" s="38">
        <v>177506</v>
      </c>
      <c r="AZ277" s="39">
        <v>121210</v>
      </c>
      <c r="BA277" s="39">
        <v>17987</v>
      </c>
      <c r="BB277" s="38">
        <v>46022</v>
      </c>
      <c r="BC277" s="39">
        <v>29467</v>
      </c>
      <c r="BD277" s="39">
        <v>4026</v>
      </c>
      <c r="BE277" s="38">
        <v>9475</v>
      </c>
      <c r="BF277" s="39">
        <v>8557</v>
      </c>
      <c r="BG277" s="39">
        <v>2238</v>
      </c>
      <c r="BH277" s="40">
        <v>230420</v>
      </c>
      <c r="BI277" s="40">
        <v>82368</v>
      </c>
      <c r="BJ277" s="40">
        <v>28030</v>
      </c>
      <c r="BK277" s="40">
        <v>120897</v>
      </c>
      <c r="BL277" s="40">
        <v>48339</v>
      </c>
      <c r="BM277" s="40">
        <v>12674</v>
      </c>
      <c r="BN277" s="40">
        <v>39772</v>
      </c>
      <c r="BO277" s="40">
        <v>13821</v>
      </c>
      <c r="BP277" s="40">
        <v>22444</v>
      </c>
      <c r="BQ277" s="40">
        <v>223036</v>
      </c>
      <c r="BR277" s="40">
        <v>82528</v>
      </c>
      <c r="BS277" s="40">
        <v>41777</v>
      </c>
      <c r="BT277" s="40">
        <v>63661</v>
      </c>
      <c r="BU277" s="40">
        <v>28227</v>
      </c>
      <c r="BV277" s="40">
        <v>13792</v>
      </c>
      <c r="BW277" s="40">
        <v>122204</v>
      </c>
      <c r="BX277" s="40">
        <v>158711</v>
      </c>
      <c r="BY277" s="40">
        <v>5561</v>
      </c>
      <c r="BZ277" s="40">
        <v>-1234</v>
      </c>
      <c r="CA277" s="40">
        <v>209997</v>
      </c>
      <c r="CB277" s="40">
        <v>84173</v>
      </c>
      <c r="CC277" s="40">
        <v>20523</v>
      </c>
      <c r="CD277" s="40">
        <v>3179</v>
      </c>
      <c r="CE277" s="40">
        <v>4896</v>
      </c>
      <c r="CF277" s="40">
        <v>18</v>
      </c>
      <c r="CG277" s="40">
        <v>29924</v>
      </c>
      <c r="CH277" s="40">
        <v>6330</v>
      </c>
      <c r="CI277" s="40">
        <v>493988</v>
      </c>
      <c r="CJ277" s="40">
        <v>289652</v>
      </c>
      <c r="CK277" s="40">
        <v>106871</v>
      </c>
      <c r="CL277" s="40">
        <v>3957</v>
      </c>
      <c r="CM277" s="40">
        <v>1796</v>
      </c>
      <c r="CN277" s="40">
        <v>494</v>
      </c>
      <c r="CO277" s="40">
        <v>204838</v>
      </c>
      <c r="CP277" s="40">
        <v>33974</v>
      </c>
      <c r="CQ277" s="40">
        <v>18952</v>
      </c>
      <c r="CR277" s="40">
        <v>117991</v>
      </c>
      <c r="CS277" s="40">
        <v>18342</v>
      </c>
      <c r="CT277" s="40">
        <v>19294</v>
      </c>
    </row>
    <row r="278" spans="2:98">
      <c r="B278" s="32">
        <v>41861</v>
      </c>
      <c r="C278" s="41">
        <v>0.56153200000000003</v>
      </c>
      <c r="D278" s="41">
        <v>0.28674100000000002</v>
      </c>
      <c r="E278" s="41">
        <v>0.13503299999999999</v>
      </c>
      <c r="F278" s="38">
        <v>62144</v>
      </c>
      <c r="G278" s="39">
        <v>125323</v>
      </c>
      <c r="H278" s="39">
        <v>25414</v>
      </c>
      <c r="I278" s="39">
        <v>1004456</v>
      </c>
      <c r="J278" s="38">
        <v>603172</v>
      </c>
      <c r="K278" s="38">
        <v>315483</v>
      </c>
      <c r="L278" s="38">
        <v>139992</v>
      </c>
      <c r="M278" s="39">
        <v>132714</v>
      </c>
      <c r="N278" s="39">
        <v>25085</v>
      </c>
      <c r="O278" s="38">
        <v>281534</v>
      </c>
      <c r="P278" s="39">
        <v>241021</v>
      </c>
      <c r="Q278" s="39">
        <v>90092</v>
      </c>
      <c r="R278" s="38">
        <v>333253</v>
      </c>
      <c r="S278" s="39">
        <v>245224</v>
      </c>
      <c r="T278" s="39">
        <v>80339</v>
      </c>
      <c r="U278" s="38">
        <v>174324</v>
      </c>
      <c r="V278" s="39">
        <v>129584</v>
      </c>
      <c r="W278" s="39">
        <v>55833</v>
      </c>
      <c r="X278" s="38">
        <v>18338</v>
      </c>
      <c r="Y278" s="39">
        <v>17386</v>
      </c>
      <c r="Z278" s="39">
        <v>4675</v>
      </c>
      <c r="AA278" s="38">
        <v>495686</v>
      </c>
      <c r="AB278" s="39">
        <v>697618</v>
      </c>
      <c r="AC278" s="39">
        <v>225026</v>
      </c>
      <c r="AD278" s="38">
        <v>263757</v>
      </c>
      <c r="AE278" s="39">
        <v>1025418</v>
      </c>
      <c r="AF278" s="39">
        <v>181007</v>
      </c>
      <c r="AG278" s="38">
        <v>31250</v>
      </c>
      <c r="AH278" s="39">
        <v>27369</v>
      </c>
      <c r="AI278" s="39">
        <v>7237</v>
      </c>
      <c r="AJ278" s="38">
        <v>88801</v>
      </c>
      <c r="AK278" s="39">
        <v>59338</v>
      </c>
      <c r="AL278" s="39">
        <v>12735</v>
      </c>
      <c r="AM278" s="38">
        <v>48457</v>
      </c>
      <c r="AN278" s="39">
        <v>36082</v>
      </c>
      <c r="AO278" s="39">
        <v>6038</v>
      </c>
      <c r="AP278" s="38">
        <v>138707</v>
      </c>
      <c r="AQ278" s="39">
        <v>41501</v>
      </c>
      <c r="AR278" s="39">
        <v>9370</v>
      </c>
      <c r="AS278" s="38">
        <v>190968</v>
      </c>
      <c r="AT278" s="39">
        <v>37267</v>
      </c>
      <c r="AU278" s="39">
        <v>11286</v>
      </c>
      <c r="AV278" s="38">
        <v>105355</v>
      </c>
      <c r="AW278" s="39">
        <v>156713</v>
      </c>
      <c r="AX278" s="39">
        <v>17250</v>
      </c>
      <c r="AY278" s="38">
        <v>191233</v>
      </c>
      <c r="AZ278" s="39">
        <v>140809</v>
      </c>
      <c r="BA278" s="39">
        <v>21766</v>
      </c>
      <c r="BB278" s="38">
        <v>52092</v>
      </c>
      <c r="BC278" s="39">
        <v>34769</v>
      </c>
      <c r="BD278" s="39">
        <v>6042</v>
      </c>
      <c r="BE278" s="38">
        <v>9116</v>
      </c>
      <c r="BF278" s="39">
        <v>8237</v>
      </c>
      <c r="BG278" s="39">
        <v>2388</v>
      </c>
      <c r="BH278" s="40">
        <v>162341</v>
      </c>
      <c r="BI278" s="40">
        <v>89018</v>
      </c>
      <c r="BJ278" s="40">
        <v>28110</v>
      </c>
      <c r="BK278" s="40">
        <v>83710</v>
      </c>
      <c r="BL278" s="40">
        <v>64543</v>
      </c>
      <c r="BM278" s="40">
        <v>14649</v>
      </c>
      <c r="BN278" s="40">
        <v>41283</v>
      </c>
      <c r="BO278" s="40">
        <v>13344</v>
      </c>
      <c r="BP278" s="40">
        <v>21950</v>
      </c>
      <c r="BQ278" s="40">
        <v>218848</v>
      </c>
      <c r="BR278" s="40">
        <v>80184</v>
      </c>
      <c r="BS278" s="40">
        <v>43525</v>
      </c>
      <c r="BT278" s="40">
        <v>62012</v>
      </c>
      <c r="BU278" s="40">
        <v>27275</v>
      </c>
      <c r="BV278" s="40">
        <v>13693</v>
      </c>
      <c r="BW278" s="40">
        <v>112038</v>
      </c>
      <c r="BX278" s="40">
        <v>171197</v>
      </c>
      <c r="BY278" s="40">
        <v>7031</v>
      </c>
      <c r="BZ278" s="40">
        <v>141354</v>
      </c>
      <c r="CA278" s="40">
        <v>205793</v>
      </c>
      <c r="CB278" s="40">
        <v>82226</v>
      </c>
      <c r="CC278" s="40">
        <v>12433</v>
      </c>
      <c r="CD278" s="40">
        <v>3455</v>
      </c>
      <c r="CE278" s="40">
        <v>5071</v>
      </c>
      <c r="CF278" s="40">
        <v>51434</v>
      </c>
      <c r="CG278" s="40">
        <v>29435</v>
      </c>
      <c r="CH278" s="40">
        <v>6640</v>
      </c>
      <c r="CI278" s="40">
        <v>515463</v>
      </c>
      <c r="CJ278" s="40">
        <v>280750</v>
      </c>
      <c r="CK278" s="40">
        <v>95864</v>
      </c>
      <c r="CL278" s="40">
        <v>1827</v>
      </c>
      <c r="CM278" s="40">
        <v>1603</v>
      </c>
      <c r="CN278" s="40">
        <v>235</v>
      </c>
      <c r="CO278" s="40">
        <v>210623</v>
      </c>
      <c r="CP278" s="40">
        <v>34328</v>
      </c>
      <c r="CQ278" s="40">
        <v>19009</v>
      </c>
      <c r="CR278" s="40">
        <v>112193</v>
      </c>
      <c r="CS278" s="40">
        <v>17213</v>
      </c>
      <c r="CT278" s="40">
        <v>19241</v>
      </c>
    </row>
    <row r="279" spans="2:98">
      <c r="B279" s="32">
        <v>41860</v>
      </c>
      <c r="C279" s="41">
        <v>0.56059000000000003</v>
      </c>
      <c r="D279" s="41">
        <v>0.28756599999999999</v>
      </c>
      <c r="E279" s="41">
        <v>0.136492</v>
      </c>
      <c r="F279" s="38">
        <v>96670</v>
      </c>
      <c r="G279" s="39">
        <v>176986</v>
      </c>
      <c r="H279" s="39">
        <v>42333</v>
      </c>
      <c r="I279" s="39">
        <v>1004456</v>
      </c>
      <c r="J279" s="38">
        <v>609098</v>
      </c>
      <c r="K279" s="38">
        <v>337508</v>
      </c>
      <c r="L279" s="38">
        <v>128205</v>
      </c>
      <c r="M279" s="39">
        <v>121392</v>
      </c>
      <c r="N279" s="39">
        <v>26087</v>
      </c>
      <c r="O279" s="38">
        <v>290796</v>
      </c>
      <c r="P279" s="39">
        <v>261207</v>
      </c>
      <c r="Q279" s="39">
        <v>101393</v>
      </c>
      <c r="R279" s="38">
        <v>360112</v>
      </c>
      <c r="S279" s="39">
        <v>263733</v>
      </c>
      <c r="T279" s="39">
        <v>96147</v>
      </c>
      <c r="U279" s="38">
        <v>176335</v>
      </c>
      <c r="V279" s="39">
        <v>128572</v>
      </c>
      <c r="W279" s="39">
        <v>60469</v>
      </c>
      <c r="X279" s="38">
        <v>22466</v>
      </c>
      <c r="Y279" s="39">
        <v>20333</v>
      </c>
      <c r="Z279" s="39">
        <v>6598</v>
      </c>
      <c r="AA279" s="38">
        <v>495108</v>
      </c>
      <c r="AB279" s="39">
        <v>649338</v>
      </c>
      <c r="AC279" s="39">
        <v>222932</v>
      </c>
      <c r="AD279" s="38">
        <v>291078</v>
      </c>
      <c r="AE279" s="39">
        <v>733214</v>
      </c>
      <c r="AF279" s="39">
        <v>152822</v>
      </c>
      <c r="AG279" s="38">
        <v>28859</v>
      </c>
      <c r="AH279" s="39">
        <v>29870</v>
      </c>
      <c r="AI279" s="39">
        <v>8793</v>
      </c>
      <c r="AJ279" s="38">
        <v>125568</v>
      </c>
      <c r="AK279" s="39">
        <v>86638</v>
      </c>
      <c r="AL279" s="39">
        <v>21373</v>
      </c>
      <c r="AM279" s="38">
        <v>61264</v>
      </c>
      <c r="AN279" s="39">
        <v>46507</v>
      </c>
      <c r="AO279" s="39">
        <v>8692</v>
      </c>
      <c r="AP279" s="38">
        <v>139718</v>
      </c>
      <c r="AQ279" s="39">
        <v>42215</v>
      </c>
      <c r="AR279" s="39">
        <v>10647</v>
      </c>
      <c r="AS279" s="38">
        <v>201873</v>
      </c>
      <c r="AT279" s="39">
        <v>43695</v>
      </c>
      <c r="AU279" s="39">
        <v>13398</v>
      </c>
      <c r="AV279" s="38">
        <v>118986</v>
      </c>
      <c r="AW279" s="39">
        <v>159243</v>
      </c>
      <c r="AX279" s="39">
        <v>17626</v>
      </c>
      <c r="AY279" s="38">
        <v>196104</v>
      </c>
      <c r="AZ279" s="39">
        <v>155048</v>
      </c>
      <c r="BA279" s="39">
        <v>25929</v>
      </c>
      <c r="BB279" s="38">
        <v>65037</v>
      </c>
      <c r="BC279" s="39">
        <v>52094</v>
      </c>
      <c r="BD279" s="39">
        <v>10450</v>
      </c>
      <c r="BE279" s="38">
        <v>11211</v>
      </c>
      <c r="BF279" s="39">
        <v>10329</v>
      </c>
      <c r="BG279" s="39">
        <v>3271</v>
      </c>
      <c r="BH279" s="40">
        <v>167985</v>
      </c>
      <c r="BI279" s="40">
        <v>105234</v>
      </c>
      <c r="BJ279" s="40">
        <v>35264</v>
      </c>
      <c r="BK279" s="40">
        <v>96832</v>
      </c>
      <c r="BL279" s="40">
        <v>93151</v>
      </c>
      <c r="BM279" s="40">
        <v>23639</v>
      </c>
      <c r="BN279" s="40">
        <v>40785</v>
      </c>
      <c r="BO279" s="40">
        <v>10470</v>
      </c>
      <c r="BP279" s="40">
        <v>21998</v>
      </c>
      <c r="BQ279" s="40">
        <v>214758</v>
      </c>
      <c r="BR279" s="40">
        <v>72677</v>
      </c>
      <c r="BS279" s="40">
        <v>44718</v>
      </c>
      <c r="BT279" s="40">
        <v>61320</v>
      </c>
      <c r="BU279" s="40">
        <v>27316</v>
      </c>
      <c r="BV279" s="40">
        <v>14124</v>
      </c>
      <c r="BW279" s="40">
        <v>130589</v>
      </c>
      <c r="BX279" s="40">
        <v>171314</v>
      </c>
      <c r="BY279" s="40">
        <v>8086</v>
      </c>
      <c r="BZ279" s="40">
        <v>143183</v>
      </c>
      <c r="CA279" s="40">
        <v>187042</v>
      </c>
      <c r="CB279" s="40">
        <v>81371</v>
      </c>
      <c r="CC279" s="40">
        <v>12619</v>
      </c>
      <c r="CD279" s="40">
        <v>5140</v>
      </c>
      <c r="CE279" s="40">
        <v>8054</v>
      </c>
      <c r="CF279" s="40">
        <v>52025</v>
      </c>
      <c r="CG279" s="40">
        <v>28418</v>
      </c>
      <c r="CH279" s="40">
        <v>7009</v>
      </c>
      <c r="CI279" s="40">
        <v>506082</v>
      </c>
      <c r="CJ279" s="40">
        <v>242419</v>
      </c>
      <c r="CK279" s="40">
        <v>92081</v>
      </c>
      <c r="CL279" s="40">
        <v>1869</v>
      </c>
      <c r="CM279" s="40">
        <v>684</v>
      </c>
      <c r="CN279" s="40">
        <v>167</v>
      </c>
      <c r="CO279" s="40">
        <v>205340</v>
      </c>
      <c r="CP279" s="40">
        <v>28720</v>
      </c>
      <c r="CQ279" s="40">
        <v>17799</v>
      </c>
      <c r="CR279" s="40">
        <v>117233</v>
      </c>
      <c r="CS279" s="40">
        <v>15470</v>
      </c>
      <c r="CT279" s="40">
        <v>19488</v>
      </c>
    </row>
    <row r="280" spans="2:98">
      <c r="B280" s="32">
        <v>41859</v>
      </c>
      <c r="C280" s="41">
        <v>0.56265799999999999</v>
      </c>
      <c r="D280" s="41">
        <v>0.291182</v>
      </c>
      <c r="E280" s="41">
        <v>0.13048399999999999</v>
      </c>
      <c r="F280" s="38">
        <v>110827</v>
      </c>
      <c r="G280" s="39">
        <v>192751</v>
      </c>
      <c r="H280" s="39">
        <v>47562</v>
      </c>
      <c r="I280" s="39">
        <v>1004456</v>
      </c>
      <c r="J280" s="38">
        <v>607309</v>
      </c>
      <c r="K280" s="38">
        <v>343244</v>
      </c>
      <c r="L280" s="38">
        <v>132272</v>
      </c>
      <c r="M280" s="39">
        <v>127439</v>
      </c>
      <c r="N280" s="39">
        <v>26425</v>
      </c>
      <c r="O280" s="38">
        <v>332008</v>
      </c>
      <c r="P280" s="39">
        <v>274166</v>
      </c>
      <c r="Q280" s="39">
        <v>105586</v>
      </c>
      <c r="R280" s="38">
        <v>369811</v>
      </c>
      <c r="S280" s="39">
        <v>268404</v>
      </c>
      <c r="T280" s="39">
        <v>100426</v>
      </c>
      <c r="U280" s="38">
        <v>174290</v>
      </c>
      <c r="V280" s="39">
        <v>129649</v>
      </c>
      <c r="W280" s="39">
        <v>61024</v>
      </c>
      <c r="X280" s="38">
        <v>24401</v>
      </c>
      <c r="Y280" s="39">
        <v>22076</v>
      </c>
      <c r="Z280" s="39">
        <v>6891</v>
      </c>
      <c r="AA280" s="38">
        <v>492349</v>
      </c>
      <c r="AB280" s="39">
        <v>632448</v>
      </c>
      <c r="AC280" s="39">
        <v>222003</v>
      </c>
      <c r="AD280" s="38">
        <v>215767</v>
      </c>
      <c r="AE280" s="39">
        <v>702632</v>
      </c>
      <c r="AF280" s="39">
        <v>152687</v>
      </c>
      <c r="AG280" s="38">
        <v>37064</v>
      </c>
      <c r="AH280" s="39">
        <v>30380</v>
      </c>
      <c r="AI280" s="39">
        <v>9300</v>
      </c>
      <c r="AJ280" s="38">
        <v>130598</v>
      </c>
      <c r="AK280" s="39">
        <v>86209</v>
      </c>
      <c r="AL280" s="39">
        <v>22064</v>
      </c>
      <c r="AM280" s="38">
        <v>63681</v>
      </c>
      <c r="AN280" s="39">
        <v>47929</v>
      </c>
      <c r="AO280" s="39">
        <v>9612</v>
      </c>
      <c r="AP280" s="38">
        <v>140763</v>
      </c>
      <c r="AQ280" s="39">
        <v>42333</v>
      </c>
      <c r="AR280" s="39">
        <v>10417</v>
      </c>
      <c r="AS280" s="38">
        <v>204877</v>
      </c>
      <c r="AT280" s="39">
        <v>45090</v>
      </c>
      <c r="AU280" s="39">
        <v>13678</v>
      </c>
      <c r="AV280" s="38">
        <v>108248</v>
      </c>
      <c r="AW280" s="39">
        <v>147649</v>
      </c>
      <c r="AX280" s="39">
        <v>16026</v>
      </c>
      <c r="AY280" s="38">
        <v>178560</v>
      </c>
      <c r="AZ280" s="39">
        <v>138265</v>
      </c>
      <c r="BA280" s="39">
        <v>24044</v>
      </c>
      <c r="BB280" s="38">
        <v>60275</v>
      </c>
      <c r="BC280" s="39">
        <v>47663</v>
      </c>
      <c r="BD280" s="39">
        <v>9731</v>
      </c>
      <c r="BE280" s="38">
        <v>11128</v>
      </c>
      <c r="BF280" s="39">
        <v>10560</v>
      </c>
      <c r="BG280" s="39">
        <v>3469</v>
      </c>
      <c r="BH280" s="40">
        <v>217624</v>
      </c>
      <c r="BI280" s="40">
        <v>107360</v>
      </c>
      <c r="BJ280" s="40">
        <v>37802</v>
      </c>
      <c r="BK280" s="40">
        <v>131769</v>
      </c>
      <c r="BL280" s="40">
        <v>93544</v>
      </c>
      <c r="BM280" s="40">
        <v>24006</v>
      </c>
      <c r="BN280" s="40">
        <v>38475</v>
      </c>
      <c r="BO280" s="40">
        <v>10903</v>
      </c>
      <c r="BP280" s="40">
        <v>23455</v>
      </c>
      <c r="BQ280" s="40">
        <v>208043</v>
      </c>
      <c r="BR280" s="40">
        <v>72077</v>
      </c>
      <c r="BS280" s="40">
        <v>44442</v>
      </c>
      <c r="BT280" s="40">
        <v>62030</v>
      </c>
      <c r="BU280" s="40">
        <v>26747</v>
      </c>
      <c r="BV280" s="40">
        <v>13567</v>
      </c>
      <c r="BW280" s="40">
        <v>134339</v>
      </c>
      <c r="BX280" s="40">
        <v>173286</v>
      </c>
      <c r="BY280" s="40">
        <v>7655</v>
      </c>
      <c r="BZ280" s="40">
        <v>145245</v>
      </c>
      <c r="CA280" s="40">
        <v>189079</v>
      </c>
      <c r="CB280" s="40">
        <v>92056</v>
      </c>
      <c r="CC280" s="40">
        <v>18213</v>
      </c>
      <c r="CD280" s="40">
        <v>4932</v>
      </c>
      <c r="CE280" s="40">
        <v>8061</v>
      </c>
      <c r="CF280" s="40">
        <v>54414</v>
      </c>
      <c r="CG280" s="40">
        <v>26172</v>
      </c>
      <c r="CH280" s="40">
        <v>6593</v>
      </c>
      <c r="CI280" s="40">
        <v>475090</v>
      </c>
      <c r="CJ280" s="40">
        <v>236361</v>
      </c>
      <c r="CK280" s="40">
        <v>82062</v>
      </c>
      <c r="CL280" s="40">
        <v>3520</v>
      </c>
      <c r="CM280" s="40">
        <v>743</v>
      </c>
      <c r="CN280" s="40">
        <v>419</v>
      </c>
      <c r="CO280" s="40">
        <v>201829</v>
      </c>
      <c r="CP280" s="40">
        <v>29092</v>
      </c>
      <c r="CQ280" s="40">
        <v>15397</v>
      </c>
      <c r="CR280" s="40">
        <v>111750</v>
      </c>
      <c r="CS280" s="40">
        <v>15855</v>
      </c>
      <c r="CT280" s="40">
        <v>19370</v>
      </c>
    </row>
    <row r="281" spans="2:98">
      <c r="B281" s="32">
        <v>41858</v>
      </c>
      <c r="C281" s="41">
        <v>0.56755800000000001</v>
      </c>
      <c r="D281" s="41">
        <v>0.28437699999999999</v>
      </c>
      <c r="E281" s="41">
        <v>0.131546</v>
      </c>
      <c r="F281" s="38">
        <v>116915</v>
      </c>
      <c r="G281" s="39">
        <v>200432</v>
      </c>
      <c r="H281" s="39">
        <v>49080</v>
      </c>
      <c r="I281" s="39">
        <v>881857</v>
      </c>
      <c r="J281" s="38">
        <v>620817</v>
      </c>
      <c r="K281" s="38">
        <v>348456</v>
      </c>
      <c r="L281" s="38">
        <v>137780</v>
      </c>
      <c r="M281" s="39">
        <v>129961</v>
      </c>
      <c r="N281" s="39">
        <v>27268</v>
      </c>
      <c r="O281" s="38">
        <v>295125</v>
      </c>
      <c r="P281" s="39">
        <v>276531</v>
      </c>
      <c r="Q281" s="39">
        <v>106724</v>
      </c>
      <c r="R281" s="38">
        <v>379706</v>
      </c>
      <c r="S281" s="39">
        <v>272599</v>
      </c>
      <c r="T281" s="39">
        <v>100658</v>
      </c>
      <c r="U281" s="38">
        <v>173094</v>
      </c>
      <c r="V281" s="39">
        <v>131269</v>
      </c>
      <c r="W281" s="39">
        <v>61028</v>
      </c>
      <c r="X281" s="38">
        <v>25027</v>
      </c>
      <c r="Y281" s="39">
        <v>22337</v>
      </c>
      <c r="Z281" s="39">
        <v>7104</v>
      </c>
      <c r="AA281" s="38">
        <v>480755</v>
      </c>
      <c r="AB281" s="39">
        <v>616196</v>
      </c>
      <c r="AC281" s="39">
        <v>210493</v>
      </c>
      <c r="AD281" s="38">
        <v>215035</v>
      </c>
      <c r="AE281" s="39">
        <v>717684</v>
      </c>
      <c r="AF281" s="39">
        <v>152710</v>
      </c>
      <c r="AG281" s="38">
        <v>36517</v>
      </c>
      <c r="AH281" s="39">
        <v>31559</v>
      </c>
      <c r="AI281" s="39">
        <v>9264</v>
      </c>
      <c r="AJ281" s="38">
        <v>129862</v>
      </c>
      <c r="AK281" s="39">
        <v>87783</v>
      </c>
      <c r="AL281" s="39">
        <v>21572</v>
      </c>
      <c r="AM281" s="38">
        <v>66699</v>
      </c>
      <c r="AN281" s="39">
        <v>48633</v>
      </c>
      <c r="AO281" s="39">
        <v>9215</v>
      </c>
      <c r="AP281" s="38">
        <v>143113</v>
      </c>
      <c r="AQ281" s="39">
        <v>42250</v>
      </c>
      <c r="AR281" s="39">
        <v>10355</v>
      </c>
      <c r="AS281" s="38">
        <v>211946</v>
      </c>
      <c r="AT281" s="39">
        <v>45163</v>
      </c>
      <c r="AU281" s="39">
        <v>14411</v>
      </c>
      <c r="AV281" s="38">
        <v>115053</v>
      </c>
      <c r="AW281" s="39">
        <v>152456</v>
      </c>
      <c r="AX281" s="39">
        <v>16150</v>
      </c>
      <c r="AY281" s="38">
        <v>170534</v>
      </c>
      <c r="AZ281" s="39">
        <v>136205</v>
      </c>
      <c r="BA281" s="39">
        <v>22841</v>
      </c>
      <c r="BB281" s="38">
        <v>57642</v>
      </c>
      <c r="BC281" s="39">
        <v>47260</v>
      </c>
      <c r="BD281" s="39">
        <v>9112</v>
      </c>
      <c r="BE281" s="38">
        <v>11198</v>
      </c>
      <c r="BF281" s="39">
        <v>10303</v>
      </c>
      <c r="BG281" s="39">
        <v>3311</v>
      </c>
      <c r="BH281" s="40">
        <v>233790</v>
      </c>
      <c r="BI281" s="40">
        <v>113625</v>
      </c>
      <c r="BJ281" s="40">
        <v>37887</v>
      </c>
      <c r="BK281" s="40">
        <v>135311</v>
      </c>
      <c r="BL281" s="40">
        <v>93527</v>
      </c>
      <c r="BM281" s="40">
        <v>23719</v>
      </c>
      <c r="BN281" s="40">
        <v>40366</v>
      </c>
      <c r="BO281" s="40">
        <v>11518</v>
      </c>
      <c r="BP281" s="40">
        <v>26030</v>
      </c>
      <c r="BQ281" s="40">
        <v>223200</v>
      </c>
      <c r="BR281" s="40">
        <v>75202</v>
      </c>
      <c r="BS281" s="40">
        <v>44805</v>
      </c>
      <c r="BT281" s="40">
        <v>62213</v>
      </c>
      <c r="BU281" s="40">
        <v>27246</v>
      </c>
      <c r="BV281" s="40">
        <v>12623</v>
      </c>
      <c r="BW281" s="40">
        <v>131882</v>
      </c>
      <c r="BX281" s="40">
        <v>180791</v>
      </c>
      <c r="BY281" s="40">
        <v>8230</v>
      </c>
      <c r="BZ281" s="40">
        <v>154839</v>
      </c>
      <c r="CA281" s="40">
        <v>170846</v>
      </c>
      <c r="CB281" s="40">
        <v>81234</v>
      </c>
      <c r="CC281" s="40">
        <v>10587</v>
      </c>
      <c r="CD281" s="40">
        <v>4859</v>
      </c>
      <c r="CE281" s="40">
        <v>8040</v>
      </c>
      <c r="CF281" s="40">
        <v>50651</v>
      </c>
      <c r="CG281" s="40">
        <v>27588</v>
      </c>
      <c r="CH281" s="40">
        <v>6498</v>
      </c>
      <c r="CI281" s="40">
        <v>501879</v>
      </c>
      <c r="CJ281" s="40">
        <v>243667</v>
      </c>
      <c r="CK281" s="40">
        <v>73341</v>
      </c>
      <c r="CL281" s="40">
        <v>4348</v>
      </c>
      <c r="CM281" s="40">
        <v>1504</v>
      </c>
      <c r="CN281" s="40">
        <v>480</v>
      </c>
      <c r="CO281" s="40">
        <v>205192</v>
      </c>
      <c r="CP281" s="40">
        <v>29570</v>
      </c>
      <c r="CQ281" s="40">
        <v>14595</v>
      </c>
      <c r="CR281" s="40">
        <v>113310</v>
      </c>
      <c r="CS281" s="40">
        <v>17178</v>
      </c>
      <c r="CT281" s="40">
        <v>18323</v>
      </c>
    </row>
    <row r="282" spans="2:98">
      <c r="B282" s="32">
        <v>41857</v>
      </c>
      <c r="C282" s="41">
        <v>0.56919699999999995</v>
      </c>
      <c r="D282" s="41">
        <v>0.28265800000000002</v>
      </c>
      <c r="E282" s="41">
        <v>0.131545</v>
      </c>
      <c r="F282" s="38">
        <v>122065</v>
      </c>
      <c r="G282" s="39">
        <v>203748</v>
      </c>
      <c r="H282" s="39">
        <v>49685</v>
      </c>
      <c r="I282" s="39">
        <v>881857</v>
      </c>
      <c r="J282" s="38">
        <v>615712</v>
      </c>
      <c r="K282" s="38">
        <v>340096</v>
      </c>
      <c r="L282" s="38">
        <v>127085</v>
      </c>
      <c r="M282" s="39">
        <v>121881</v>
      </c>
      <c r="N282" s="39">
        <v>25558</v>
      </c>
      <c r="O282" s="38">
        <v>324475</v>
      </c>
      <c r="P282" s="39">
        <v>280307</v>
      </c>
      <c r="Q282" s="39">
        <v>106006</v>
      </c>
      <c r="R282" s="38">
        <v>386964</v>
      </c>
      <c r="S282" s="39">
        <v>281592</v>
      </c>
      <c r="T282" s="39">
        <v>106489</v>
      </c>
      <c r="U282" s="38">
        <v>138763</v>
      </c>
      <c r="V282" s="39">
        <v>132254</v>
      </c>
      <c r="W282" s="39">
        <v>60760</v>
      </c>
      <c r="X282" s="38">
        <v>25321</v>
      </c>
      <c r="Y282" s="39">
        <v>22619</v>
      </c>
      <c r="Z282" s="39">
        <v>7869</v>
      </c>
      <c r="AA282" s="38">
        <v>490752</v>
      </c>
      <c r="AB282" s="39">
        <v>614380</v>
      </c>
      <c r="AC282" s="39">
        <v>216843</v>
      </c>
      <c r="AD282" s="38">
        <v>297380</v>
      </c>
      <c r="AE282" s="39">
        <v>762663</v>
      </c>
      <c r="AF282" s="39">
        <v>159558</v>
      </c>
      <c r="AG282" s="38">
        <v>38959</v>
      </c>
      <c r="AH282" s="39">
        <v>31703</v>
      </c>
      <c r="AI282" s="39">
        <v>9718</v>
      </c>
      <c r="AJ282" s="38">
        <v>131250</v>
      </c>
      <c r="AK282" s="39">
        <v>87315</v>
      </c>
      <c r="AL282" s="39">
        <v>22380</v>
      </c>
      <c r="AM282" s="38">
        <v>67290</v>
      </c>
      <c r="AN282" s="39">
        <v>49093</v>
      </c>
      <c r="AO282" s="39">
        <v>9361</v>
      </c>
      <c r="AP282" s="38">
        <v>1</v>
      </c>
      <c r="AQ282" s="39">
        <v>41540</v>
      </c>
      <c r="AR282" s="39">
        <v>10721</v>
      </c>
      <c r="AS282" s="38">
        <v>211536</v>
      </c>
      <c r="AT282" s="39">
        <v>44129</v>
      </c>
      <c r="AU282" s="39">
        <v>14130</v>
      </c>
      <c r="AV282" s="38">
        <v>114357</v>
      </c>
      <c r="AW282" s="39">
        <v>152253</v>
      </c>
      <c r="AX282" s="39">
        <v>16294</v>
      </c>
      <c r="AY282" s="38">
        <v>163994</v>
      </c>
      <c r="AZ282" s="39">
        <v>136631</v>
      </c>
      <c r="BA282" s="39">
        <v>23717</v>
      </c>
      <c r="BB282" s="38">
        <v>57152</v>
      </c>
      <c r="BC282" s="39">
        <v>45387</v>
      </c>
      <c r="BD282" s="39">
        <v>9585</v>
      </c>
      <c r="BE282" s="38">
        <v>11496</v>
      </c>
      <c r="BF282" s="39">
        <v>10856</v>
      </c>
      <c r="BG282" s="39">
        <v>3986</v>
      </c>
      <c r="BH282" s="40">
        <v>235935</v>
      </c>
      <c r="BI282" s="40">
        <v>107256</v>
      </c>
      <c r="BJ282" s="40">
        <v>38007</v>
      </c>
      <c r="BK282" s="40">
        <v>137329</v>
      </c>
      <c r="BL282" s="40">
        <v>88358</v>
      </c>
      <c r="BM282" s="40">
        <v>25558</v>
      </c>
      <c r="BN282" s="40">
        <v>40812</v>
      </c>
      <c r="BO282" s="40">
        <v>10933</v>
      </c>
      <c r="BP282" s="40">
        <v>25868</v>
      </c>
      <c r="BQ282" s="40">
        <v>226692</v>
      </c>
      <c r="BR282" s="40">
        <v>73128</v>
      </c>
      <c r="BS282" s="40">
        <v>46023</v>
      </c>
      <c r="BT282" s="40">
        <v>61759</v>
      </c>
      <c r="BU282" s="40">
        <v>26885</v>
      </c>
      <c r="BV282" s="40">
        <v>13729</v>
      </c>
      <c r="BW282" s="40">
        <v>139011</v>
      </c>
      <c r="BX282" s="40">
        <v>188035</v>
      </c>
      <c r="BY282" s="40">
        <v>8629</v>
      </c>
      <c r="BZ282" s="40">
        <v>140800</v>
      </c>
      <c r="CA282" s="40">
        <v>164859</v>
      </c>
      <c r="CB282" s="40">
        <v>76763</v>
      </c>
      <c r="CC282" s="40">
        <v>18633</v>
      </c>
      <c r="CD282" s="40">
        <v>5198</v>
      </c>
      <c r="CE282" s="40">
        <v>8401</v>
      </c>
      <c r="CF282" s="40">
        <v>53740</v>
      </c>
      <c r="CG282" s="40">
        <v>28956</v>
      </c>
      <c r="CH282" s="40">
        <v>7068</v>
      </c>
      <c r="CI282" s="40">
        <v>535344</v>
      </c>
      <c r="CJ282" s="40">
        <v>243604</v>
      </c>
      <c r="CK282" s="40">
        <v>78984</v>
      </c>
      <c r="CL282" s="40">
        <v>4234</v>
      </c>
      <c r="CM282" s="40">
        <v>1577</v>
      </c>
      <c r="CN282" s="40">
        <v>501</v>
      </c>
      <c r="CO282" s="40">
        <v>203944</v>
      </c>
      <c r="CP282" s="40">
        <v>30149</v>
      </c>
      <c r="CQ282" s="40">
        <v>13436</v>
      </c>
      <c r="CR282" s="40">
        <v>114755</v>
      </c>
      <c r="CS282" s="40">
        <v>16795</v>
      </c>
      <c r="CT282" s="40">
        <v>17956</v>
      </c>
    </row>
    <row r="283" spans="2:98">
      <c r="B283" s="32">
        <v>41856</v>
      </c>
      <c r="C283" s="41">
        <v>0.56886199999999998</v>
      </c>
      <c r="D283" s="41">
        <v>0.28387099999999998</v>
      </c>
      <c r="E283" s="41">
        <v>0.130221</v>
      </c>
      <c r="F283" s="38">
        <v>125703</v>
      </c>
      <c r="G283" s="39">
        <v>210825</v>
      </c>
      <c r="H283" s="39">
        <v>52432</v>
      </c>
      <c r="I283" s="39">
        <v>881857</v>
      </c>
      <c r="J283" s="38">
        <v>628656</v>
      </c>
      <c r="K283" s="38">
        <v>347772</v>
      </c>
      <c r="L283" s="38">
        <v>127424</v>
      </c>
      <c r="M283" s="39">
        <v>123351</v>
      </c>
      <c r="N283" s="39">
        <v>25555</v>
      </c>
      <c r="O283" s="38">
        <v>324618</v>
      </c>
      <c r="P283" s="39">
        <v>284414</v>
      </c>
      <c r="Q283" s="39">
        <v>108298</v>
      </c>
      <c r="R283" s="38">
        <v>394621</v>
      </c>
      <c r="S283" s="39">
        <v>284003</v>
      </c>
      <c r="T283" s="39">
        <v>104583</v>
      </c>
      <c r="U283" s="38">
        <v>173996</v>
      </c>
      <c r="V283" s="39">
        <v>133035</v>
      </c>
      <c r="W283" s="39">
        <v>61552</v>
      </c>
      <c r="X283" s="38">
        <v>25838</v>
      </c>
      <c r="Y283" s="39">
        <v>24326</v>
      </c>
      <c r="Z283" s="39">
        <v>7508</v>
      </c>
      <c r="AA283" s="38">
        <v>465269</v>
      </c>
      <c r="AB283" s="39">
        <v>588128</v>
      </c>
      <c r="AC283" s="39">
        <v>210303</v>
      </c>
      <c r="AD283" s="38">
        <v>284539.5</v>
      </c>
      <c r="AE283" s="39">
        <v>814644</v>
      </c>
      <c r="AF283" s="39">
        <v>168353</v>
      </c>
      <c r="AG283" s="38">
        <v>39504</v>
      </c>
      <c r="AH283" s="39">
        <v>31619</v>
      </c>
      <c r="AI283" s="39">
        <v>9657</v>
      </c>
      <c r="AJ283" s="38">
        <v>132807</v>
      </c>
      <c r="AK283" s="39">
        <v>89387</v>
      </c>
      <c r="AL283" s="39">
        <v>22488</v>
      </c>
      <c r="AM283" s="38">
        <v>67719</v>
      </c>
      <c r="AN283" s="39">
        <v>49239</v>
      </c>
      <c r="AO283" s="39">
        <v>9055</v>
      </c>
      <c r="AP283" s="38">
        <v>149040</v>
      </c>
      <c r="AQ283" s="39">
        <v>41369</v>
      </c>
      <c r="AR283" s="39">
        <v>10883</v>
      </c>
      <c r="AS283" s="38">
        <v>219712</v>
      </c>
      <c r="AT283" s="39">
        <v>45869</v>
      </c>
      <c r="AU283" s="39">
        <v>14901</v>
      </c>
      <c r="AV283" s="38">
        <v>120415</v>
      </c>
      <c r="AW283" s="39">
        <v>156163</v>
      </c>
      <c r="AX283" s="39">
        <v>16841</v>
      </c>
      <c r="AY283" s="38">
        <v>162398</v>
      </c>
      <c r="AZ283" s="39">
        <v>137359</v>
      </c>
      <c r="BA283" s="39">
        <v>23670</v>
      </c>
      <c r="BB283" s="38">
        <v>56330</v>
      </c>
      <c r="BC283" s="39">
        <v>44663</v>
      </c>
      <c r="BD283" s="39">
        <v>9197</v>
      </c>
      <c r="BE283" s="38">
        <v>12931</v>
      </c>
      <c r="BF283" s="39">
        <v>11125</v>
      </c>
      <c r="BG283" s="39">
        <v>3763</v>
      </c>
      <c r="BH283" s="40">
        <v>235926</v>
      </c>
      <c r="BI283" s="40">
        <v>104033</v>
      </c>
      <c r="BJ283" s="40">
        <v>36193</v>
      </c>
      <c r="BK283" s="40">
        <v>129600</v>
      </c>
      <c r="BL283" s="40">
        <v>88976</v>
      </c>
      <c r="BM283" s="40">
        <v>22338</v>
      </c>
      <c r="BN283" s="40">
        <v>41015</v>
      </c>
      <c r="BO283" s="40">
        <v>10648</v>
      </c>
      <c r="BP283" s="40">
        <v>22570</v>
      </c>
      <c r="BQ283" s="40">
        <v>228259</v>
      </c>
      <c r="BR283" s="40">
        <v>73043</v>
      </c>
      <c r="BS283" s="40">
        <v>47327</v>
      </c>
      <c r="BT283" s="40">
        <v>61775</v>
      </c>
      <c r="BU283" s="40">
        <v>26766</v>
      </c>
      <c r="BV283" s="40">
        <v>13400</v>
      </c>
      <c r="BW283" s="40">
        <v>144519</v>
      </c>
      <c r="BX283" s="40">
        <v>194273</v>
      </c>
      <c r="BY283" s="40">
        <v>9994</v>
      </c>
      <c r="BZ283" s="40">
        <v>134080</v>
      </c>
      <c r="CA283" s="40">
        <v>175324</v>
      </c>
      <c r="CB283" s="40">
        <v>80102</v>
      </c>
      <c r="CC283" s="40">
        <v>19178</v>
      </c>
      <c r="CD283" s="40">
        <v>5445</v>
      </c>
      <c r="CE283" s="40">
        <v>8451</v>
      </c>
      <c r="CF283" s="40">
        <v>56216</v>
      </c>
      <c r="CG283" s="40">
        <v>28353</v>
      </c>
      <c r="CH283" s="40">
        <v>6625</v>
      </c>
      <c r="CI283" s="40">
        <v>516578</v>
      </c>
      <c r="CJ283" s="40">
        <v>246053</v>
      </c>
      <c r="CK283" s="40">
        <v>80066</v>
      </c>
      <c r="CL283" s="40">
        <v>4505</v>
      </c>
      <c r="CM283" s="40">
        <v>1735</v>
      </c>
      <c r="CN283" s="40">
        <v>501</v>
      </c>
      <c r="CO283" s="40">
        <v>200926</v>
      </c>
      <c r="CP283" s="40">
        <v>29329</v>
      </c>
      <c r="CQ283" s="40">
        <v>13790</v>
      </c>
      <c r="CR283" s="40">
        <v>115055</v>
      </c>
      <c r="CS283" s="40">
        <v>16367</v>
      </c>
      <c r="CT283" s="40">
        <v>18407</v>
      </c>
    </row>
    <row r="284" spans="2:98">
      <c r="B284" s="32">
        <v>41855</v>
      </c>
      <c r="C284" s="41">
        <v>0.57004200000000005</v>
      </c>
      <c r="D284" s="41">
        <v>0.28335300000000002</v>
      </c>
      <c r="E284" s="41">
        <v>0.13008</v>
      </c>
      <c r="F284" s="38">
        <v>67976</v>
      </c>
      <c r="G284" s="39">
        <v>124879</v>
      </c>
      <c r="H284" s="39">
        <v>25334</v>
      </c>
      <c r="I284" s="39">
        <v>881857</v>
      </c>
      <c r="J284" s="38">
        <v>607888</v>
      </c>
      <c r="K284" s="38">
        <v>318916</v>
      </c>
      <c r="L284" s="38">
        <v>119154</v>
      </c>
      <c r="M284" s="39">
        <v>111784</v>
      </c>
      <c r="N284" s="39">
        <v>20155</v>
      </c>
      <c r="O284" s="38">
        <v>287626</v>
      </c>
      <c r="P284" s="39">
        <v>238210</v>
      </c>
      <c r="Q284" s="39">
        <v>91099</v>
      </c>
      <c r="R284" s="38">
        <v>344212</v>
      </c>
      <c r="S284" s="39">
        <v>254537</v>
      </c>
      <c r="T284" s="39">
        <v>83752</v>
      </c>
      <c r="U284" s="38">
        <v>134095</v>
      </c>
      <c r="V284" s="39">
        <v>131561</v>
      </c>
      <c r="W284" s="39">
        <v>54976</v>
      </c>
      <c r="X284" s="38">
        <v>19266</v>
      </c>
      <c r="Y284" s="39">
        <v>17445</v>
      </c>
      <c r="Z284" s="39">
        <v>4831</v>
      </c>
      <c r="AA284" s="38">
        <v>492298</v>
      </c>
      <c r="AB284" s="39">
        <v>694172</v>
      </c>
      <c r="AC284" s="39">
        <v>231705</v>
      </c>
      <c r="AD284" s="38">
        <v>367678</v>
      </c>
      <c r="AE284" s="39">
        <v>982277</v>
      </c>
      <c r="AF284" s="39">
        <v>184653</v>
      </c>
      <c r="AG284" s="38">
        <v>32637</v>
      </c>
      <c r="AH284" s="39">
        <v>26899</v>
      </c>
      <c r="AI284" s="39">
        <v>8303</v>
      </c>
      <c r="AJ284" s="38">
        <v>88762</v>
      </c>
      <c r="AK284" s="39">
        <v>53540</v>
      </c>
      <c r="AL284" s="39">
        <v>11339</v>
      </c>
      <c r="AM284" s="38">
        <v>47608</v>
      </c>
      <c r="AN284" s="39">
        <v>33117</v>
      </c>
      <c r="AO284" s="39">
        <v>5580</v>
      </c>
      <c r="AP284" s="38">
        <v>151923</v>
      </c>
      <c r="AQ284" s="39">
        <v>41804</v>
      </c>
      <c r="AR284" s="39">
        <v>10203</v>
      </c>
      <c r="AS284" s="38">
        <v>213995</v>
      </c>
      <c r="AT284" s="39">
        <v>37062</v>
      </c>
      <c r="AU284" s="39">
        <v>12545</v>
      </c>
      <c r="AV284" s="38">
        <v>111480</v>
      </c>
      <c r="AW284" s="39">
        <v>144335</v>
      </c>
      <c r="AX284" s="39">
        <v>16136</v>
      </c>
      <c r="AY284" s="38">
        <v>171572</v>
      </c>
      <c r="AZ284" s="39">
        <v>138505</v>
      </c>
      <c r="BA284" s="39">
        <v>22547</v>
      </c>
      <c r="BB284" s="38">
        <v>51408</v>
      </c>
      <c r="BC284" s="39">
        <v>32239</v>
      </c>
      <c r="BD284" s="39">
        <v>5893</v>
      </c>
      <c r="BE284" s="38">
        <v>10779</v>
      </c>
      <c r="BF284" s="39">
        <v>8789</v>
      </c>
      <c r="BG284" s="39">
        <v>2433</v>
      </c>
      <c r="BH284" s="40">
        <v>230333</v>
      </c>
      <c r="BI284" s="40">
        <v>81706</v>
      </c>
      <c r="BJ284" s="40">
        <v>26833</v>
      </c>
      <c r="BK284" s="40">
        <v>125847</v>
      </c>
      <c r="BL284" s="40">
        <v>53572</v>
      </c>
      <c r="BM284" s="40">
        <v>12842</v>
      </c>
      <c r="BN284" s="40">
        <v>42438</v>
      </c>
      <c r="BO284" s="40">
        <v>12752</v>
      </c>
      <c r="BP284" s="40">
        <v>24679</v>
      </c>
      <c r="BQ284" s="40">
        <v>234143</v>
      </c>
      <c r="BR284" s="40">
        <v>81541</v>
      </c>
      <c r="BS284" s="40">
        <v>46380</v>
      </c>
      <c r="BT284" s="40">
        <v>63201</v>
      </c>
      <c r="BU284" s="40">
        <v>28094</v>
      </c>
      <c r="BV284" s="40">
        <v>12961</v>
      </c>
      <c r="BW284" s="40">
        <v>154144</v>
      </c>
      <c r="BX284" s="40">
        <v>183011</v>
      </c>
      <c r="BY284" s="40">
        <v>6879</v>
      </c>
      <c r="BZ284" s="40">
        <v>139779</v>
      </c>
      <c r="CA284" s="40">
        <v>219008</v>
      </c>
      <c r="CB284" s="40">
        <v>91555</v>
      </c>
      <c r="CC284" s="40">
        <v>19369</v>
      </c>
      <c r="CD284" s="40">
        <v>3276</v>
      </c>
      <c r="CE284" s="40">
        <v>4888</v>
      </c>
      <c r="CF284" s="40">
        <v>53697</v>
      </c>
      <c r="CG284" s="40">
        <v>26913</v>
      </c>
      <c r="CH284" s="40">
        <v>6251</v>
      </c>
      <c r="CI284" s="40">
        <v>522021</v>
      </c>
      <c r="CJ284" s="40">
        <v>304316</v>
      </c>
      <c r="CK284" s="40">
        <v>84249</v>
      </c>
      <c r="CL284" s="40">
        <v>4368</v>
      </c>
      <c r="CM284" s="40">
        <v>1860</v>
      </c>
      <c r="CN284" s="40">
        <v>522</v>
      </c>
      <c r="CO284" s="40">
        <v>201894</v>
      </c>
      <c r="CP284" s="40">
        <v>36692</v>
      </c>
      <c r="CQ284" s="40">
        <v>14236</v>
      </c>
      <c r="CR284" s="40">
        <v>116533</v>
      </c>
      <c r="CS284" s="40">
        <v>19201</v>
      </c>
      <c r="CT284" s="40">
        <v>19651</v>
      </c>
    </row>
    <row r="285" spans="2:98">
      <c r="B285" s="32">
        <v>41854</v>
      </c>
      <c r="C285" s="41">
        <v>0.56507300000000005</v>
      </c>
      <c r="D285" s="41">
        <v>0.28233900000000001</v>
      </c>
      <c r="E285" s="41">
        <v>0.135631</v>
      </c>
      <c r="F285" s="38">
        <v>55979</v>
      </c>
      <c r="G285" s="39">
        <v>115030</v>
      </c>
      <c r="H285" s="39">
        <v>23276</v>
      </c>
      <c r="I285" s="39">
        <v>881857</v>
      </c>
      <c r="J285" s="38">
        <v>617884</v>
      </c>
      <c r="K285" s="38">
        <v>310575</v>
      </c>
      <c r="L285" s="38">
        <v>115347</v>
      </c>
      <c r="M285" s="39">
        <v>116289</v>
      </c>
      <c r="N285" s="39">
        <v>19784</v>
      </c>
      <c r="O285" s="38">
        <v>247479</v>
      </c>
      <c r="P285" s="39">
        <v>225424</v>
      </c>
      <c r="Q285" s="39">
        <v>80843</v>
      </c>
      <c r="R285" s="38">
        <v>336881</v>
      </c>
      <c r="S285" s="39">
        <v>257663</v>
      </c>
      <c r="T285" s="39">
        <v>82610</v>
      </c>
      <c r="U285" s="38">
        <v>155716</v>
      </c>
      <c r="V285" s="39">
        <v>128797</v>
      </c>
      <c r="W285" s="39">
        <v>54663</v>
      </c>
      <c r="X285" s="38">
        <v>17871</v>
      </c>
      <c r="Y285" s="39">
        <v>16555</v>
      </c>
      <c r="Z285" s="39">
        <v>4655</v>
      </c>
      <c r="AA285" s="38">
        <v>463286</v>
      </c>
      <c r="AB285" s="39">
        <v>671226</v>
      </c>
      <c r="AC285" s="39">
        <v>221709</v>
      </c>
      <c r="AD285" s="38">
        <v>271699</v>
      </c>
      <c r="AE285" s="39">
        <v>1013700</v>
      </c>
      <c r="AF285" s="39">
        <v>180880</v>
      </c>
      <c r="AG285" s="38">
        <v>28877</v>
      </c>
      <c r="AH285" s="39">
        <v>25177</v>
      </c>
      <c r="AI285" s="39">
        <v>6969</v>
      </c>
      <c r="AJ285" s="38">
        <v>90214</v>
      </c>
      <c r="AK285" s="39">
        <v>56732</v>
      </c>
      <c r="AL285" s="39">
        <v>11819</v>
      </c>
      <c r="AM285" s="38">
        <v>45758</v>
      </c>
      <c r="AN285" s="39">
        <v>32657</v>
      </c>
      <c r="AO285" s="39">
        <v>5394</v>
      </c>
      <c r="AP285" s="38">
        <v>144965</v>
      </c>
      <c r="AQ285" s="39">
        <v>40105</v>
      </c>
      <c r="AR285" s="39">
        <v>9494</v>
      </c>
      <c r="AS285" s="38">
        <v>207095</v>
      </c>
      <c r="AT285" s="39">
        <v>39425</v>
      </c>
      <c r="AU285" s="39">
        <v>13056</v>
      </c>
      <c r="AV285" s="38">
        <v>115314</v>
      </c>
      <c r="AW285" s="39">
        <v>161239</v>
      </c>
      <c r="AX285" s="39">
        <v>16440</v>
      </c>
      <c r="AY285" s="38">
        <v>266563</v>
      </c>
      <c r="AZ285" s="39">
        <v>230650</v>
      </c>
      <c r="BA285" s="39">
        <v>35826</v>
      </c>
      <c r="BB285" s="38">
        <v>73257</v>
      </c>
      <c r="BC285" s="39">
        <v>47683</v>
      </c>
      <c r="BD285" s="39">
        <v>8405</v>
      </c>
      <c r="BE285" s="38">
        <v>9246</v>
      </c>
      <c r="BF285" s="39">
        <v>8190</v>
      </c>
      <c r="BG285" s="39">
        <v>2424</v>
      </c>
      <c r="BH285" s="40">
        <v>162955</v>
      </c>
      <c r="BI285" s="40">
        <v>90077</v>
      </c>
      <c r="BJ285" s="40">
        <v>28399</v>
      </c>
      <c r="BK285" s="40">
        <v>91366</v>
      </c>
      <c r="BL285" s="40">
        <v>78096</v>
      </c>
      <c r="BM285" s="40">
        <v>18414</v>
      </c>
      <c r="BN285" s="40">
        <v>39833</v>
      </c>
      <c r="BO285" s="40">
        <v>12507</v>
      </c>
      <c r="BP285" s="40">
        <v>24181</v>
      </c>
      <c r="BQ285" s="40">
        <v>224071</v>
      </c>
      <c r="BR285" s="40">
        <v>83426</v>
      </c>
      <c r="BS285" s="40">
        <v>45776</v>
      </c>
      <c r="BT285" s="40">
        <v>58075</v>
      </c>
      <c r="BU285" s="40">
        <v>26490</v>
      </c>
      <c r="BV285" s="40">
        <v>11534</v>
      </c>
      <c r="BW285" s="40">
        <v>122801</v>
      </c>
      <c r="BX285" s="40">
        <v>179791</v>
      </c>
      <c r="BY285" s="40">
        <v>7151</v>
      </c>
      <c r="BZ285" s="40">
        <v>152659</v>
      </c>
      <c r="CA285" s="40">
        <v>221034</v>
      </c>
      <c r="CB285" s="40">
        <v>93738</v>
      </c>
      <c r="CC285" s="40">
        <v>12113</v>
      </c>
      <c r="CD285" s="40">
        <v>3876</v>
      </c>
      <c r="CE285" s="40">
        <v>5124</v>
      </c>
      <c r="CF285" s="40">
        <v>47260</v>
      </c>
      <c r="CG285" s="40">
        <v>26216</v>
      </c>
      <c r="CH285" s="40">
        <v>5719</v>
      </c>
      <c r="CI285" s="40">
        <v>544776</v>
      </c>
      <c r="CJ285" s="40">
        <v>278464</v>
      </c>
      <c r="CK285" s="40">
        <v>78819</v>
      </c>
      <c r="CL285" s="39">
        <v>3114</v>
      </c>
      <c r="CM285" s="40">
        <v>1813</v>
      </c>
      <c r="CN285" s="40">
        <v>216</v>
      </c>
      <c r="CO285" s="40">
        <v>210709</v>
      </c>
      <c r="CP285" s="40">
        <v>35922</v>
      </c>
      <c r="CQ285" s="40">
        <v>13972</v>
      </c>
      <c r="CR285" s="40">
        <v>121509</v>
      </c>
      <c r="CS285" s="40">
        <v>18530</v>
      </c>
      <c r="CT285" s="40">
        <v>20168</v>
      </c>
    </row>
    <row r="286" spans="2:98">
      <c r="B286" s="32">
        <v>41853</v>
      </c>
      <c r="C286" s="41">
        <v>0.56156600000000001</v>
      </c>
      <c r="D286" s="41">
        <v>0.28398400000000001</v>
      </c>
      <c r="E286" s="41">
        <v>0.13758799999999999</v>
      </c>
      <c r="F286" s="38">
        <v>97564</v>
      </c>
      <c r="G286" s="39">
        <v>169958</v>
      </c>
      <c r="H286" s="39">
        <v>40595</v>
      </c>
      <c r="I286" s="39">
        <v>881857</v>
      </c>
      <c r="J286" s="38">
        <v>653838</v>
      </c>
      <c r="K286" s="38">
        <v>365073</v>
      </c>
      <c r="L286" s="38">
        <v>122691</v>
      </c>
      <c r="M286" s="39">
        <v>124239</v>
      </c>
      <c r="N286" s="39">
        <v>24496</v>
      </c>
      <c r="O286" s="38">
        <v>282276</v>
      </c>
      <c r="P286" s="39">
        <v>256070</v>
      </c>
      <c r="Q286" s="39">
        <v>101587</v>
      </c>
      <c r="R286" s="38">
        <v>400405</v>
      </c>
      <c r="S286" s="39">
        <v>288525</v>
      </c>
      <c r="T286" s="39">
        <v>105258</v>
      </c>
      <c r="U286" s="38">
        <v>173297</v>
      </c>
      <c r="V286" s="39">
        <v>139857</v>
      </c>
      <c r="W286" s="39">
        <v>66391</v>
      </c>
      <c r="X286" s="38">
        <v>23638</v>
      </c>
      <c r="Y286" s="39">
        <v>21966</v>
      </c>
      <c r="Z286" s="39">
        <v>6602</v>
      </c>
      <c r="AA286" s="38">
        <v>489203</v>
      </c>
      <c r="AB286" s="39">
        <v>629545</v>
      </c>
      <c r="AC286" s="39">
        <v>226481</v>
      </c>
      <c r="AD286" s="38">
        <v>337134</v>
      </c>
      <c r="AE286" s="39">
        <v>758856</v>
      </c>
      <c r="AF286" s="39">
        <v>165771</v>
      </c>
      <c r="AG286" s="38">
        <v>35044</v>
      </c>
      <c r="AH286" s="39">
        <v>29697</v>
      </c>
      <c r="AI286" s="39">
        <v>8679</v>
      </c>
      <c r="AJ286" s="38">
        <v>126786</v>
      </c>
      <c r="AK286" s="39">
        <v>82768</v>
      </c>
      <c r="AL286" s="39">
        <v>20641</v>
      </c>
      <c r="AM286" s="38">
        <v>63202</v>
      </c>
      <c r="AN286" s="39">
        <v>46010</v>
      </c>
      <c r="AO286" s="39">
        <v>8565</v>
      </c>
      <c r="AP286" s="38">
        <v>145066</v>
      </c>
      <c r="AQ286" s="39">
        <v>41941</v>
      </c>
      <c r="AR286" s="39">
        <v>10792</v>
      </c>
      <c r="AS286" s="38">
        <v>212950</v>
      </c>
      <c r="AT286" s="39">
        <v>44255</v>
      </c>
      <c r="AU286" s="39">
        <v>14149</v>
      </c>
      <c r="AV286" s="38">
        <v>119292</v>
      </c>
      <c r="AW286" s="39">
        <v>161016</v>
      </c>
      <c r="AX286" s="39">
        <v>17643</v>
      </c>
      <c r="AY286" s="38">
        <v>215736</v>
      </c>
      <c r="AZ286" s="39">
        <v>205652</v>
      </c>
      <c r="BA286" s="39">
        <v>34583</v>
      </c>
      <c r="BB286" s="38">
        <v>84212</v>
      </c>
      <c r="BC286" s="39">
        <v>64564</v>
      </c>
      <c r="BD286" s="39">
        <v>12975</v>
      </c>
      <c r="BE286" s="38">
        <v>11799</v>
      </c>
      <c r="BF286" s="39">
        <v>10651</v>
      </c>
      <c r="BG286" s="39">
        <v>3062</v>
      </c>
      <c r="BH286" s="40">
        <v>169514</v>
      </c>
      <c r="BI286" s="40">
        <v>100750</v>
      </c>
      <c r="BJ286" s="40">
        <v>35203</v>
      </c>
      <c r="BK286" s="40">
        <v>121432</v>
      </c>
      <c r="BL286" s="40">
        <v>116721</v>
      </c>
      <c r="BM286" s="40">
        <v>31464</v>
      </c>
      <c r="BN286" s="40">
        <v>35598</v>
      </c>
      <c r="BO286" s="40">
        <v>10387</v>
      </c>
      <c r="BP286" s="40">
        <v>23717</v>
      </c>
      <c r="BQ286" s="40">
        <v>206268</v>
      </c>
      <c r="BR286" s="40">
        <v>76058</v>
      </c>
      <c r="BS286" s="40">
        <v>46181</v>
      </c>
      <c r="BT286" s="40">
        <v>53209</v>
      </c>
      <c r="BU286" s="40">
        <v>25787</v>
      </c>
      <c r="BV286" s="40">
        <v>12135</v>
      </c>
      <c r="BW286" s="40">
        <v>115103</v>
      </c>
      <c r="BX286" s="40">
        <v>189203</v>
      </c>
      <c r="BY286" s="40">
        <v>9418</v>
      </c>
      <c r="BZ286" s="40">
        <v>155003</v>
      </c>
      <c r="CA286" s="40">
        <v>216074</v>
      </c>
      <c r="CB286" s="40">
        <v>101412</v>
      </c>
      <c r="CC286" s="40">
        <v>12805</v>
      </c>
      <c r="CD286" s="40">
        <v>5513</v>
      </c>
      <c r="CE286" s="40">
        <v>8981</v>
      </c>
      <c r="CF286" s="40">
        <v>44268</v>
      </c>
      <c r="CG286" s="40">
        <v>26055</v>
      </c>
      <c r="CH286" s="40">
        <v>6289</v>
      </c>
      <c r="CI286" s="40">
        <v>491158</v>
      </c>
      <c r="CJ286" s="40">
        <v>249799</v>
      </c>
      <c r="CK286" s="40">
        <v>79366</v>
      </c>
      <c r="CL286" s="40">
        <v>1860</v>
      </c>
      <c r="CM286" s="40">
        <v>793</v>
      </c>
      <c r="CN286" s="40">
        <v>184</v>
      </c>
      <c r="CO286" s="40">
        <v>202195</v>
      </c>
      <c r="CP286" s="40">
        <v>30785</v>
      </c>
      <c r="CQ286" s="40">
        <v>14058</v>
      </c>
      <c r="CR286" s="40">
        <v>124299</v>
      </c>
      <c r="CS286" s="40">
        <v>16763</v>
      </c>
      <c r="CT286" s="40">
        <v>19494</v>
      </c>
    </row>
    <row r="287" spans="2:98">
      <c r="B287" s="32">
        <v>41852</v>
      </c>
      <c r="C287" s="41">
        <v>0.56715199999999999</v>
      </c>
      <c r="D287" s="41">
        <v>0.28446300000000002</v>
      </c>
      <c r="E287" s="41">
        <v>0.131664</v>
      </c>
      <c r="F287" s="38">
        <v>111840</v>
      </c>
      <c r="G287" s="39">
        <v>186112</v>
      </c>
      <c r="H287" s="39">
        <v>44013</v>
      </c>
      <c r="I287" s="39">
        <v>881857</v>
      </c>
      <c r="J287" s="38">
        <v>617927</v>
      </c>
      <c r="K287" s="38">
        <v>355292</v>
      </c>
      <c r="L287" s="38">
        <v>126627</v>
      </c>
      <c r="M287" s="39">
        <v>116711</v>
      </c>
      <c r="N287" s="39">
        <v>24753</v>
      </c>
      <c r="O287" s="38">
        <v>284852</v>
      </c>
      <c r="P287" s="39">
        <v>261331</v>
      </c>
      <c r="Q287" s="39">
        <v>104842</v>
      </c>
      <c r="R287" s="38">
        <v>401052</v>
      </c>
      <c r="S287" s="39">
        <v>281373</v>
      </c>
      <c r="T287" s="39">
        <v>106753</v>
      </c>
      <c r="U287" s="38">
        <v>176685</v>
      </c>
      <c r="V287" s="39">
        <v>140142</v>
      </c>
      <c r="W287" s="39">
        <v>67717</v>
      </c>
      <c r="X287" s="38">
        <v>24866</v>
      </c>
      <c r="Y287" s="39">
        <v>22110</v>
      </c>
      <c r="Z287" s="39">
        <v>7402</v>
      </c>
      <c r="AA287" s="38">
        <v>494329</v>
      </c>
      <c r="AB287" s="39">
        <v>605658</v>
      </c>
      <c r="AC287" s="39">
        <v>225511</v>
      </c>
      <c r="AD287" s="38">
        <v>307613</v>
      </c>
      <c r="AE287" s="39">
        <v>717370</v>
      </c>
      <c r="AF287" s="39">
        <v>160498</v>
      </c>
      <c r="AG287" s="38">
        <v>36062</v>
      </c>
      <c r="AH287" s="39">
        <v>29294</v>
      </c>
      <c r="AI287" s="39">
        <v>9051</v>
      </c>
      <c r="AJ287" s="38">
        <v>128418</v>
      </c>
      <c r="AK287" s="39">
        <v>80300</v>
      </c>
      <c r="AL287" s="39">
        <v>20900</v>
      </c>
      <c r="AM287" s="38">
        <v>64365</v>
      </c>
      <c r="AN287" s="39">
        <v>43973</v>
      </c>
      <c r="AO287" s="39">
        <v>8534</v>
      </c>
      <c r="AP287" s="38">
        <v>148366</v>
      </c>
      <c r="AQ287" s="39">
        <v>42347</v>
      </c>
      <c r="AR287" s="39">
        <v>11318</v>
      </c>
      <c r="AS287" s="38">
        <v>216136</v>
      </c>
      <c r="AT287" s="39">
        <v>45106</v>
      </c>
      <c r="AU287" s="39">
        <v>14945</v>
      </c>
      <c r="AV287" s="38">
        <v>109228</v>
      </c>
      <c r="AW287" s="39">
        <v>142965</v>
      </c>
      <c r="AX287" s="39">
        <v>16446</v>
      </c>
      <c r="AY287" s="38">
        <v>173950</v>
      </c>
      <c r="AZ287" s="39">
        <v>163292</v>
      </c>
      <c r="BA287" s="39">
        <v>28330</v>
      </c>
      <c r="BB287" s="38">
        <v>72971</v>
      </c>
      <c r="BC287" s="39">
        <v>51359</v>
      </c>
      <c r="BD287" s="39">
        <v>11128</v>
      </c>
      <c r="BE287" s="38">
        <v>12151</v>
      </c>
      <c r="BF287" s="39">
        <v>10122</v>
      </c>
      <c r="BG287" s="39">
        <v>3317</v>
      </c>
      <c r="BH287" s="40">
        <v>218476</v>
      </c>
      <c r="BI287" s="40">
        <v>98672</v>
      </c>
      <c r="BJ287" s="40">
        <v>36575</v>
      </c>
      <c r="BK287" s="40">
        <v>176397</v>
      </c>
      <c r="BL287" s="40">
        <v>106941</v>
      </c>
      <c r="BM287" s="40">
        <v>30544</v>
      </c>
      <c r="BN287" s="40">
        <v>35551</v>
      </c>
      <c r="BO287" s="40">
        <v>10175</v>
      </c>
      <c r="BP287" s="40">
        <v>26368</v>
      </c>
      <c r="BQ287" s="40">
        <v>214580</v>
      </c>
      <c r="BR287" s="40">
        <v>76269</v>
      </c>
      <c r="BS287" s="40">
        <v>47779</v>
      </c>
      <c r="BT287" s="40">
        <v>59732</v>
      </c>
      <c r="BU287" s="40">
        <v>25398</v>
      </c>
      <c r="BV287" s="40">
        <v>13028</v>
      </c>
      <c r="BW287" s="40">
        <v>145962</v>
      </c>
      <c r="BX287" s="40">
        <v>182944</v>
      </c>
      <c r="BY287" s="40">
        <v>9743</v>
      </c>
      <c r="BZ287" s="40">
        <v>187476</v>
      </c>
      <c r="CA287" s="40">
        <v>186908</v>
      </c>
      <c r="CB287" s="40">
        <v>97502</v>
      </c>
      <c r="CC287" s="40">
        <v>19213</v>
      </c>
      <c r="CD287" s="40">
        <v>5318</v>
      </c>
      <c r="CE287" s="40">
        <v>9093</v>
      </c>
      <c r="CF287" s="40">
        <v>49515</v>
      </c>
      <c r="CG287" s="40">
        <v>26678</v>
      </c>
      <c r="CH287" s="40">
        <v>6427</v>
      </c>
      <c r="CI287" s="40">
        <v>521955</v>
      </c>
      <c r="CJ287" s="40">
        <v>243987</v>
      </c>
      <c r="CK287" s="40">
        <v>82306</v>
      </c>
      <c r="CL287" s="40">
        <v>4350</v>
      </c>
      <c r="CM287" s="40">
        <v>814</v>
      </c>
      <c r="CN287" s="40">
        <v>467</v>
      </c>
      <c r="CO287" s="40">
        <v>210129</v>
      </c>
      <c r="CP287" s="40">
        <v>30037</v>
      </c>
      <c r="CQ287" s="40">
        <v>14219</v>
      </c>
      <c r="CR287" s="40">
        <v>126228</v>
      </c>
      <c r="CS287" s="40">
        <v>15455</v>
      </c>
      <c r="CT287" s="40">
        <v>18680</v>
      </c>
    </row>
    <row r="288" spans="2:98">
      <c r="B288" s="32">
        <v>41851</v>
      </c>
      <c r="C288" s="41">
        <v>0.56596400000000002</v>
      </c>
      <c r="D288" s="41">
        <v>0.28584300000000001</v>
      </c>
      <c r="E288" s="41">
        <v>0.13136900000000001</v>
      </c>
      <c r="F288" s="38">
        <v>117252</v>
      </c>
      <c r="G288" s="39">
        <v>191892</v>
      </c>
      <c r="H288" s="39">
        <v>46139</v>
      </c>
      <c r="I288" s="39">
        <v>915693</v>
      </c>
      <c r="J288" s="38">
        <v>609269</v>
      </c>
      <c r="K288" s="38">
        <v>343689</v>
      </c>
      <c r="L288" s="38">
        <v>127130</v>
      </c>
      <c r="M288" s="39">
        <v>116224</v>
      </c>
      <c r="N288" s="39">
        <v>25944</v>
      </c>
      <c r="O288" s="38">
        <v>277366</v>
      </c>
      <c r="P288" s="39">
        <v>264170</v>
      </c>
      <c r="Q288" s="39">
        <v>109092</v>
      </c>
      <c r="R288" s="38">
        <v>399592</v>
      </c>
      <c r="S288" s="39">
        <v>272258</v>
      </c>
      <c r="T288" s="39">
        <v>105849</v>
      </c>
      <c r="U288" s="38">
        <v>182205</v>
      </c>
      <c r="V288" s="39">
        <v>140784</v>
      </c>
      <c r="W288" s="39">
        <v>70079</v>
      </c>
      <c r="X288" s="38">
        <v>25309</v>
      </c>
      <c r="Y288" s="39">
        <v>22108</v>
      </c>
      <c r="Z288" s="39">
        <v>7461</v>
      </c>
      <c r="AA288" s="38">
        <v>479789</v>
      </c>
      <c r="AB288" s="39">
        <v>585296</v>
      </c>
      <c r="AC288" s="39">
        <v>214831</v>
      </c>
      <c r="AD288" s="38">
        <v>226680</v>
      </c>
      <c r="AE288" s="39">
        <v>709036</v>
      </c>
      <c r="AF288" s="39">
        <v>154175</v>
      </c>
      <c r="AG288" s="38">
        <v>30775</v>
      </c>
      <c r="AH288" s="39">
        <v>29798</v>
      </c>
      <c r="AI288" s="39">
        <v>9317</v>
      </c>
      <c r="AJ288" s="38">
        <v>128927</v>
      </c>
      <c r="AK288" s="39">
        <v>78967</v>
      </c>
      <c r="AL288" s="39">
        <v>22032</v>
      </c>
      <c r="AM288" s="38">
        <v>64482</v>
      </c>
      <c r="AN288" s="39">
        <v>43350</v>
      </c>
      <c r="AO288" s="39">
        <v>8550</v>
      </c>
      <c r="AP288" s="38">
        <v>148017</v>
      </c>
      <c r="AQ288" s="39">
        <v>38797</v>
      </c>
      <c r="AR288" s="39">
        <v>10298</v>
      </c>
      <c r="AS288" s="38">
        <v>221683</v>
      </c>
      <c r="AT288" s="39">
        <v>43640</v>
      </c>
      <c r="AU288" s="39">
        <v>15264</v>
      </c>
      <c r="AV288" s="38">
        <v>112874</v>
      </c>
      <c r="AW288" s="39">
        <v>143240</v>
      </c>
      <c r="AX288" s="39">
        <v>16742</v>
      </c>
      <c r="AY288" s="38">
        <v>159260</v>
      </c>
      <c r="AZ288" s="39">
        <v>147715</v>
      </c>
      <c r="BA288" s="39">
        <v>25566</v>
      </c>
      <c r="BB288" s="38">
        <v>61982</v>
      </c>
      <c r="BC288" s="39">
        <v>45616</v>
      </c>
      <c r="BD288" s="39">
        <v>9762</v>
      </c>
      <c r="BE288" s="38">
        <v>11833</v>
      </c>
      <c r="BF288" s="39">
        <v>9158</v>
      </c>
      <c r="BG288" s="39">
        <v>3294</v>
      </c>
      <c r="BH288" s="40">
        <v>224080</v>
      </c>
      <c r="BI288" s="40">
        <v>105082</v>
      </c>
      <c r="BJ288" s="40">
        <v>37017</v>
      </c>
      <c r="BK288" s="40">
        <v>165997</v>
      </c>
      <c r="BL288" s="40">
        <v>96184</v>
      </c>
      <c r="BM288" s="40">
        <v>27234</v>
      </c>
      <c r="BN288" s="40">
        <v>39244</v>
      </c>
      <c r="BO288" s="40">
        <v>9936</v>
      </c>
      <c r="BP288" s="40">
        <v>26522</v>
      </c>
      <c r="BQ288" s="40">
        <v>208243</v>
      </c>
      <c r="BR288" s="40">
        <v>72713</v>
      </c>
      <c r="BS288" s="40">
        <v>45677</v>
      </c>
      <c r="BT288" s="40">
        <v>60543</v>
      </c>
      <c r="BU288" s="40">
        <v>24958</v>
      </c>
      <c r="BV288" s="40">
        <v>12866</v>
      </c>
      <c r="BW288" s="40">
        <v>137683</v>
      </c>
      <c r="BX288" s="40">
        <v>173310</v>
      </c>
      <c r="BY288" s="40">
        <v>9842</v>
      </c>
      <c r="BZ288" s="40">
        <v>164043</v>
      </c>
      <c r="CA288" s="40">
        <v>183447</v>
      </c>
      <c r="CB288" s="40">
        <v>95594</v>
      </c>
      <c r="CC288" s="40">
        <v>19398</v>
      </c>
      <c r="CD288" s="40">
        <v>5185</v>
      </c>
      <c r="CE288" s="40">
        <v>8816</v>
      </c>
      <c r="CF288" s="40">
        <v>48559</v>
      </c>
      <c r="CG288" s="40">
        <v>26930</v>
      </c>
      <c r="CH288" s="40">
        <v>6530</v>
      </c>
      <c r="CI288" s="40">
        <v>539129</v>
      </c>
      <c r="CJ288" s="40">
        <v>249662</v>
      </c>
      <c r="CK288" s="40">
        <v>82864</v>
      </c>
      <c r="CL288" s="40">
        <v>4361</v>
      </c>
      <c r="CM288" s="40">
        <v>1871</v>
      </c>
      <c r="CN288" s="40">
        <v>495</v>
      </c>
      <c r="CO288" s="39">
        <v>204658</v>
      </c>
      <c r="CP288" s="40">
        <v>29649</v>
      </c>
      <c r="CQ288" s="40">
        <v>14365</v>
      </c>
      <c r="CR288" s="40">
        <v>124449</v>
      </c>
      <c r="CS288" s="40">
        <v>14701</v>
      </c>
      <c r="CT288" s="40">
        <v>17474</v>
      </c>
    </row>
    <row r="289" spans="2:98">
      <c r="B289" s="32">
        <v>41850</v>
      </c>
      <c r="C289" s="41">
        <v>0.57000099999999998</v>
      </c>
      <c r="D289" s="41">
        <v>0.28353499999999998</v>
      </c>
      <c r="E289" s="41">
        <v>0.12905800000000001</v>
      </c>
      <c r="F289" s="38">
        <v>122990</v>
      </c>
      <c r="G289" s="39">
        <v>205444</v>
      </c>
      <c r="H289" s="39">
        <v>49168</v>
      </c>
      <c r="I289" s="39">
        <v>915693</v>
      </c>
      <c r="J289" s="38">
        <v>629524</v>
      </c>
      <c r="K289" s="38">
        <v>293743</v>
      </c>
      <c r="L289" s="38">
        <v>128251</v>
      </c>
      <c r="M289" s="39">
        <v>126534</v>
      </c>
      <c r="N289" s="39">
        <v>26204</v>
      </c>
      <c r="O289" s="38">
        <v>302273</v>
      </c>
      <c r="P289" s="39">
        <v>279316</v>
      </c>
      <c r="Q289" s="39">
        <v>109540</v>
      </c>
      <c r="R289" s="38">
        <v>410339</v>
      </c>
      <c r="S289" s="39">
        <v>295898</v>
      </c>
      <c r="T289" s="39">
        <v>107167</v>
      </c>
      <c r="U289" s="38">
        <v>179749</v>
      </c>
      <c r="V289" s="39">
        <v>144120</v>
      </c>
      <c r="W289" s="39">
        <v>72904</v>
      </c>
      <c r="X289" s="38">
        <v>25950</v>
      </c>
      <c r="Y289" s="39">
        <v>23648</v>
      </c>
      <c r="Z289" s="39">
        <v>7495</v>
      </c>
      <c r="AA289" s="38">
        <v>482649</v>
      </c>
      <c r="AB289" s="39">
        <v>599221</v>
      </c>
      <c r="AC289" s="39">
        <v>220039</v>
      </c>
      <c r="AD289" s="38">
        <v>253399</v>
      </c>
      <c r="AE289" s="39">
        <v>747934</v>
      </c>
      <c r="AF289" s="39">
        <v>152400</v>
      </c>
      <c r="AG289" s="38">
        <v>38866</v>
      </c>
      <c r="AH289" s="39">
        <v>30956</v>
      </c>
      <c r="AI289" s="39">
        <v>9507</v>
      </c>
      <c r="AJ289" s="38">
        <v>131224</v>
      </c>
      <c r="AK289" s="39">
        <v>83357</v>
      </c>
      <c r="AL289" s="39">
        <v>21534</v>
      </c>
      <c r="AM289" s="38">
        <v>65436</v>
      </c>
      <c r="AN289" s="39">
        <v>45207</v>
      </c>
      <c r="AO289" s="39">
        <v>9006</v>
      </c>
      <c r="AP289" s="38">
        <v>148506</v>
      </c>
      <c r="AQ289" s="39">
        <v>38249</v>
      </c>
      <c r="AR289" s="39">
        <v>10337</v>
      </c>
      <c r="AS289" s="38">
        <v>216354</v>
      </c>
      <c r="AT289" s="39">
        <v>42884</v>
      </c>
      <c r="AU289" s="39">
        <v>13776</v>
      </c>
      <c r="AV289" s="38">
        <v>115922</v>
      </c>
      <c r="AW289" s="39">
        <v>147020</v>
      </c>
      <c r="AX289" s="39">
        <v>15561</v>
      </c>
      <c r="AY289" s="38">
        <v>123051</v>
      </c>
      <c r="AZ289" s="39">
        <v>147824</v>
      </c>
      <c r="BA289" s="39">
        <v>23613</v>
      </c>
      <c r="BB289" s="38">
        <v>54695</v>
      </c>
      <c r="BC289" s="39">
        <v>43153</v>
      </c>
      <c r="BD289" s="39">
        <v>8641</v>
      </c>
      <c r="BE289" s="38">
        <v>12639</v>
      </c>
      <c r="BF289" s="39">
        <v>9989</v>
      </c>
      <c r="BG289" s="39">
        <v>3328</v>
      </c>
      <c r="BH289" s="40">
        <v>229382</v>
      </c>
      <c r="BI289" s="40">
        <v>106197</v>
      </c>
      <c r="BJ289" s="40">
        <v>34933</v>
      </c>
      <c r="BK289" s="40">
        <v>146718</v>
      </c>
      <c r="BL289" s="40">
        <v>89115</v>
      </c>
      <c r="BM289" s="40">
        <v>23966</v>
      </c>
      <c r="BN289" s="40">
        <v>34036</v>
      </c>
      <c r="BO289" s="40">
        <v>10785</v>
      </c>
      <c r="BP289" s="40">
        <v>24599</v>
      </c>
      <c r="BQ289" s="40">
        <v>200119</v>
      </c>
      <c r="BR289" s="40">
        <v>76425</v>
      </c>
      <c r="BS289" s="40">
        <v>38685</v>
      </c>
      <c r="BT289" s="40">
        <v>62597</v>
      </c>
      <c r="BU289" s="40">
        <v>26475</v>
      </c>
      <c r="BV289" s="40">
        <v>12845</v>
      </c>
      <c r="BW289" s="40">
        <v>136026</v>
      </c>
      <c r="BX289" s="40">
        <v>174053</v>
      </c>
      <c r="BY289" s="40">
        <v>8662</v>
      </c>
      <c r="BZ289" s="40">
        <v>170309</v>
      </c>
      <c r="CA289" s="40">
        <v>161621</v>
      </c>
      <c r="CB289" s="40">
        <v>82602</v>
      </c>
      <c r="CC289" s="40">
        <v>11294</v>
      </c>
      <c r="CD289" s="40">
        <v>5158</v>
      </c>
      <c r="CE289" s="40">
        <v>9078</v>
      </c>
      <c r="CF289" s="40">
        <v>50763</v>
      </c>
      <c r="CG289" s="40">
        <v>30348</v>
      </c>
      <c r="CH289" s="40">
        <v>7514</v>
      </c>
      <c r="CI289" s="39">
        <v>543938</v>
      </c>
      <c r="CJ289" s="40">
        <v>257699</v>
      </c>
      <c r="CK289" s="40">
        <v>84601</v>
      </c>
      <c r="CL289" s="40">
        <v>4433</v>
      </c>
      <c r="CM289" s="40">
        <v>1925</v>
      </c>
      <c r="CN289" s="40">
        <v>549</v>
      </c>
      <c r="CO289" s="40">
        <v>199187</v>
      </c>
      <c r="CP289" s="40">
        <v>29625</v>
      </c>
      <c r="CQ289" s="40">
        <v>13497</v>
      </c>
      <c r="CR289" s="40">
        <v>79492</v>
      </c>
      <c r="CS289" s="40">
        <v>15759</v>
      </c>
      <c r="CT289" s="40">
        <v>17692</v>
      </c>
    </row>
    <row r="290" spans="2:98">
      <c r="B290" s="32">
        <v>41849</v>
      </c>
      <c r="C290" s="41">
        <v>0.570828</v>
      </c>
      <c r="D290" s="41">
        <v>0.28039900000000001</v>
      </c>
      <c r="E290" s="41">
        <v>0.13086200000000001</v>
      </c>
      <c r="F290" s="38">
        <v>129154</v>
      </c>
      <c r="G290" s="39">
        <v>216431</v>
      </c>
      <c r="H290" s="39">
        <v>50169</v>
      </c>
      <c r="I290" s="39">
        <v>915693</v>
      </c>
      <c r="J290" s="38">
        <v>634167</v>
      </c>
      <c r="K290" s="38">
        <v>323013</v>
      </c>
      <c r="L290" s="38">
        <v>128996</v>
      </c>
      <c r="M290" s="39">
        <v>127829</v>
      </c>
      <c r="N290" s="39">
        <v>23273</v>
      </c>
      <c r="O290" s="38">
        <v>313477</v>
      </c>
      <c r="P290" s="39">
        <v>291522</v>
      </c>
      <c r="Q290" s="39">
        <v>111974</v>
      </c>
      <c r="R290" s="38">
        <v>405870</v>
      </c>
      <c r="S290" s="39">
        <v>291974</v>
      </c>
      <c r="T290" s="39">
        <v>106582</v>
      </c>
      <c r="U290" s="38">
        <v>178435</v>
      </c>
      <c r="V290" s="39">
        <v>144536</v>
      </c>
      <c r="W290" s="39">
        <v>68392</v>
      </c>
      <c r="X290" s="38">
        <v>27123</v>
      </c>
      <c r="Y290" s="39">
        <v>24599</v>
      </c>
      <c r="Z290" s="39">
        <v>7647</v>
      </c>
      <c r="AA290" s="38">
        <v>469019</v>
      </c>
      <c r="AB290" s="39">
        <v>571827</v>
      </c>
      <c r="AC290" s="39">
        <v>207677</v>
      </c>
      <c r="AD290" s="38">
        <v>324614</v>
      </c>
      <c r="AE290" s="39">
        <v>809735</v>
      </c>
      <c r="AF290" s="39">
        <v>160430</v>
      </c>
      <c r="AG290" s="38">
        <v>38952</v>
      </c>
      <c r="AH290" s="39">
        <v>32947</v>
      </c>
      <c r="AI290" s="39">
        <v>9726</v>
      </c>
      <c r="AJ290" s="38">
        <v>132591</v>
      </c>
      <c r="AK290" s="39">
        <v>84809</v>
      </c>
      <c r="AL290" s="39">
        <v>21236</v>
      </c>
      <c r="AM290" s="38">
        <v>64490</v>
      </c>
      <c r="AN290" s="39">
        <v>44522</v>
      </c>
      <c r="AO290" s="39">
        <v>8658</v>
      </c>
      <c r="AP290" s="38">
        <v>136999</v>
      </c>
      <c r="AQ290" s="39">
        <v>36762</v>
      </c>
      <c r="AR290" s="39">
        <v>10197</v>
      </c>
      <c r="AS290" s="38">
        <v>198321</v>
      </c>
      <c r="AT290" s="39">
        <v>41773</v>
      </c>
      <c r="AU290" s="39">
        <v>12378</v>
      </c>
      <c r="AV290" s="38">
        <v>124150</v>
      </c>
      <c r="AW290" s="39">
        <v>143575</v>
      </c>
      <c r="AX290" s="39">
        <v>15258</v>
      </c>
      <c r="AY290" s="38">
        <v>151149</v>
      </c>
      <c r="AZ290" s="39">
        <v>145167</v>
      </c>
      <c r="BA290" s="39">
        <v>24204</v>
      </c>
      <c r="BB290" s="38">
        <v>54691</v>
      </c>
      <c r="BC290" s="39">
        <v>42233</v>
      </c>
      <c r="BD290" s="39">
        <v>8751</v>
      </c>
      <c r="BE290" s="38">
        <v>13628</v>
      </c>
      <c r="BF290" s="39">
        <v>11633</v>
      </c>
      <c r="BG290" s="39">
        <v>3488</v>
      </c>
      <c r="BH290" s="40">
        <v>227016</v>
      </c>
      <c r="BI290" s="40">
        <v>105297</v>
      </c>
      <c r="BJ290" s="40">
        <v>34581</v>
      </c>
      <c r="BK290" s="40">
        <v>129433</v>
      </c>
      <c r="BL290" s="40">
        <v>96022</v>
      </c>
      <c r="BM290" s="40">
        <v>25287</v>
      </c>
      <c r="BN290" s="40">
        <v>30607</v>
      </c>
      <c r="BO290" s="40">
        <v>11007</v>
      </c>
      <c r="BP290" s="40">
        <v>25156</v>
      </c>
      <c r="BQ290" s="40">
        <v>198127</v>
      </c>
      <c r="BR290" s="40">
        <v>77781</v>
      </c>
      <c r="BS290" s="40">
        <v>39269</v>
      </c>
      <c r="BT290" s="40">
        <v>63007</v>
      </c>
      <c r="BU290" s="40">
        <v>26659</v>
      </c>
      <c r="BV290" s="40">
        <v>12291</v>
      </c>
      <c r="BW290" s="40">
        <v>126049</v>
      </c>
      <c r="BX290" s="40">
        <v>164389</v>
      </c>
      <c r="BY290" s="40">
        <v>6874</v>
      </c>
      <c r="BZ290" s="40">
        <v>134234</v>
      </c>
      <c r="CA290" s="40">
        <v>164763</v>
      </c>
      <c r="CB290" s="40">
        <v>76855</v>
      </c>
      <c r="CC290" s="40">
        <v>19021</v>
      </c>
      <c r="CD290" s="40">
        <v>5275</v>
      </c>
      <c r="CE290" s="40">
        <v>8987</v>
      </c>
      <c r="CF290" s="40">
        <v>54903</v>
      </c>
      <c r="CG290" s="40">
        <v>28668</v>
      </c>
      <c r="CH290" s="40">
        <v>6640</v>
      </c>
      <c r="CI290" s="40">
        <v>548747</v>
      </c>
      <c r="CJ290" s="40">
        <v>270220</v>
      </c>
      <c r="CK290" s="40">
        <v>84403</v>
      </c>
      <c r="CL290" s="40">
        <v>5112</v>
      </c>
      <c r="CM290" s="40">
        <v>1774</v>
      </c>
      <c r="CN290" s="40">
        <v>530</v>
      </c>
      <c r="CO290" s="40">
        <v>195084</v>
      </c>
      <c r="CP290" s="40">
        <v>30358</v>
      </c>
      <c r="CQ290" s="40">
        <v>13776</v>
      </c>
      <c r="CR290" s="40">
        <v>77865</v>
      </c>
      <c r="CS290" s="40">
        <v>15239</v>
      </c>
      <c r="CT290" s="40">
        <v>17704</v>
      </c>
    </row>
    <row r="291" spans="2:98">
      <c r="B291" s="32">
        <v>41848</v>
      </c>
      <c r="C291" s="41">
        <v>0.57204699999999997</v>
      </c>
      <c r="D291" s="41">
        <v>0.28042899999999998</v>
      </c>
      <c r="E291" s="41">
        <v>0.12942000000000001</v>
      </c>
      <c r="F291" s="38">
        <v>67977</v>
      </c>
      <c r="G291" s="39">
        <v>129734</v>
      </c>
      <c r="H291" s="39">
        <v>24779</v>
      </c>
      <c r="I291" s="39">
        <v>915693</v>
      </c>
      <c r="J291" s="38">
        <v>605441</v>
      </c>
      <c r="K291" s="38">
        <v>317746</v>
      </c>
      <c r="L291" s="38">
        <v>102487</v>
      </c>
      <c r="M291" s="39">
        <v>107619</v>
      </c>
      <c r="N291" s="39">
        <v>19877</v>
      </c>
      <c r="O291" s="38">
        <v>277198</v>
      </c>
      <c r="P291" s="39">
        <v>242631</v>
      </c>
      <c r="Q291" s="39">
        <v>90812</v>
      </c>
      <c r="R291" s="38">
        <v>343559</v>
      </c>
      <c r="S291" s="39">
        <v>253872</v>
      </c>
      <c r="T291" s="39">
        <v>82011</v>
      </c>
      <c r="U291" s="38">
        <v>162944</v>
      </c>
      <c r="V291" s="39">
        <v>136674</v>
      </c>
      <c r="W291" s="39">
        <v>59855</v>
      </c>
      <c r="X291" s="38">
        <v>20439</v>
      </c>
      <c r="Y291" s="39">
        <v>18830</v>
      </c>
      <c r="Z291" s="39">
        <v>4865</v>
      </c>
      <c r="AA291" s="38">
        <v>399426</v>
      </c>
      <c r="AB291" s="39">
        <v>675911</v>
      </c>
      <c r="AC291" s="39">
        <v>226001</v>
      </c>
      <c r="AD291" s="38">
        <v>345558</v>
      </c>
      <c r="AE291" s="39">
        <v>972830</v>
      </c>
      <c r="AF291" s="39">
        <v>177416</v>
      </c>
      <c r="AG291" s="38">
        <v>32074</v>
      </c>
      <c r="AH291" s="39">
        <v>26039</v>
      </c>
      <c r="AI291" s="39">
        <v>7273</v>
      </c>
      <c r="AJ291" s="38">
        <v>88108</v>
      </c>
      <c r="AK291" s="39">
        <v>50227</v>
      </c>
      <c r="AL291" s="39">
        <v>11113</v>
      </c>
      <c r="AM291" s="38">
        <v>45244</v>
      </c>
      <c r="AN291" s="39">
        <v>30344</v>
      </c>
      <c r="AO291" s="39">
        <v>5141</v>
      </c>
      <c r="AP291" s="38">
        <v>144095</v>
      </c>
      <c r="AQ291" s="39">
        <v>39237</v>
      </c>
      <c r="AR291" s="39">
        <v>10138</v>
      </c>
      <c r="AS291" s="38">
        <v>192576</v>
      </c>
      <c r="AT291" s="39">
        <v>35483</v>
      </c>
      <c r="AU291" s="39">
        <v>11685</v>
      </c>
      <c r="AV291" s="38">
        <v>120079</v>
      </c>
      <c r="AW291" s="39">
        <v>133322</v>
      </c>
      <c r="AX291" s="39">
        <v>13852</v>
      </c>
      <c r="AY291" s="38">
        <v>163908</v>
      </c>
      <c r="AZ291" s="39">
        <v>141669</v>
      </c>
      <c r="BA291" s="39">
        <v>20497</v>
      </c>
      <c r="BB291" s="38">
        <v>46715</v>
      </c>
      <c r="BC291" s="39">
        <v>27517</v>
      </c>
      <c r="BD291" s="39">
        <v>5209</v>
      </c>
      <c r="BE291" s="38">
        <v>10224</v>
      </c>
      <c r="BF291" s="39">
        <v>8808</v>
      </c>
      <c r="BG291" s="39">
        <v>2679</v>
      </c>
      <c r="BH291" s="40">
        <v>227236</v>
      </c>
      <c r="BI291" s="40">
        <v>81701</v>
      </c>
      <c r="BJ291" s="40">
        <v>25232</v>
      </c>
      <c r="BK291" s="40">
        <v>138671</v>
      </c>
      <c r="BL291" s="40">
        <v>52732</v>
      </c>
      <c r="BM291" s="40">
        <v>13172</v>
      </c>
      <c r="BN291" s="40">
        <v>32385</v>
      </c>
      <c r="BO291" s="40">
        <v>13274</v>
      </c>
      <c r="BP291" s="40">
        <v>28486</v>
      </c>
      <c r="BQ291" s="40">
        <v>197038</v>
      </c>
      <c r="BR291" s="40">
        <v>83072</v>
      </c>
      <c r="BS291" s="40">
        <v>45028</v>
      </c>
      <c r="BT291" s="40">
        <v>65133</v>
      </c>
      <c r="BU291" s="40">
        <v>27737</v>
      </c>
      <c r="BV291" s="40">
        <v>12036</v>
      </c>
      <c r="BW291" s="40">
        <v>104788</v>
      </c>
      <c r="BX291" s="40">
        <v>165724</v>
      </c>
      <c r="BY291" s="40">
        <v>5933</v>
      </c>
      <c r="BZ291" s="40">
        <v>132727</v>
      </c>
      <c r="CA291" s="40">
        <v>195728</v>
      </c>
      <c r="CB291" s="40">
        <v>82866</v>
      </c>
      <c r="CC291" s="39">
        <v>15713</v>
      </c>
      <c r="CD291" s="40">
        <v>3127</v>
      </c>
      <c r="CE291" s="40">
        <v>4702</v>
      </c>
      <c r="CF291" s="40">
        <v>52207</v>
      </c>
      <c r="CG291" s="40">
        <v>30496</v>
      </c>
      <c r="CH291" s="40">
        <v>6678</v>
      </c>
      <c r="CI291" s="40">
        <v>552752</v>
      </c>
      <c r="CJ291" s="40">
        <v>335171</v>
      </c>
      <c r="CK291" s="40">
        <v>89662</v>
      </c>
      <c r="CL291" s="40">
        <v>5567</v>
      </c>
      <c r="CM291" s="40">
        <v>2130</v>
      </c>
      <c r="CN291" s="40">
        <v>528</v>
      </c>
      <c r="CO291" s="40">
        <v>200164</v>
      </c>
      <c r="CP291" s="40">
        <v>36142</v>
      </c>
      <c r="CQ291" s="40">
        <v>14835</v>
      </c>
      <c r="CR291" s="40">
        <v>75985</v>
      </c>
      <c r="CS291" s="40">
        <v>17463</v>
      </c>
      <c r="CT291" s="40">
        <v>18285</v>
      </c>
    </row>
    <row r="292" spans="2:98">
      <c r="B292" s="32">
        <v>41847</v>
      </c>
      <c r="C292" s="41">
        <v>0.57399500000000003</v>
      </c>
      <c r="D292" s="41">
        <v>0.27415899999999999</v>
      </c>
      <c r="E292" s="41">
        <v>0.13377</v>
      </c>
      <c r="F292" s="38">
        <v>68099</v>
      </c>
      <c r="G292" s="39">
        <v>133504</v>
      </c>
      <c r="H292" s="39">
        <v>26322</v>
      </c>
      <c r="I292" s="39">
        <v>915693</v>
      </c>
      <c r="J292" s="38">
        <v>597718</v>
      </c>
      <c r="K292" s="38">
        <v>315227</v>
      </c>
      <c r="L292" s="38">
        <v>102161</v>
      </c>
      <c r="M292" s="39">
        <v>112229</v>
      </c>
      <c r="N292" s="39">
        <v>20423</v>
      </c>
      <c r="O292" s="38">
        <v>271357</v>
      </c>
      <c r="P292" s="39">
        <v>252796</v>
      </c>
      <c r="Q292" s="39">
        <v>93951</v>
      </c>
      <c r="R292" s="38">
        <v>334259</v>
      </c>
      <c r="S292" s="39">
        <v>249883</v>
      </c>
      <c r="T292" s="39">
        <v>80839</v>
      </c>
      <c r="U292" s="38">
        <v>156543</v>
      </c>
      <c r="V292" s="39">
        <v>133583</v>
      </c>
      <c r="W292" s="39">
        <v>59276</v>
      </c>
      <c r="X292" s="38">
        <v>19477</v>
      </c>
      <c r="Y292" s="39">
        <v>18123</v>
      </c>
      <c r="Z292" s="39">
        <v>4932</v>
      </c>
      <c r="AA292" s="38">
        <v>496464</v>
      </c>
      <c r="AB292" s="39">
        <v>656389</v>
      </c>
      <c r="AC292" s="39">
        <v>217265</v>
      </c>
      <c r="AD292" s="38">
        <v>364543</v>
      </c>
      <c r="AE292" s="39">
        <v>1015489</v>
      </c>
      <c r="AF292" s="39">
        <v>175256</v>
      </c>
      <c r="AG292" s="38">
        <v>32663</v>
      </c>
      <c r="AH292" s="39">
        <v>28637</v>
      </c>
      <c r="AI292" s="39">
        <v>7662</v>
      </c>
      <c r="AJ292" s="38">
        <v>100187</v>
      </c>
      <c r="AK292" s="39">
        <v>53770</v>
      </c>
      <c r="AL292" s="39">
        <v>11856</v>
      </c>
      <c r="AM292" s="38">
        <v>46347</v>
      </c>
      <c r="AN292" s="39">
        <v>31174</v>
      </c>
      <c r="AO292" s="39">
        <v>5549</v>
      </c>
      <c r="AP292" s="38">
        <v>138142</v>
      </c>
      <c r="AQ292" s="39">
        <v>37016</v>
      </c>
      <c r="AR292" s="39">
        <v>9448</v>
      </c>
      <c r="AS292" s="38">
        <v>187215</v>
      </c>
      <c r="AT292" s="39">
        <v>35036</v>
      </c>
      <c r="AU292" s="39">
        <v>11215</v>
      </c>
      <c r="AV292" s="38">
        <v>126393</v>
      </c>
      <c r="AW292" s="39">
        <v>150147</v>
      </c>
      <c r="AX292" s="39">
        <v>15572</v>
      </c>
      <c r="AY292" s="38">
        <v>184325</v>
      </c>
      <c r="AZ292" s="39">
        <v>172796</v>
      </c>
      <c r="BA292" s="39">
        <v>24141</v>
      </c>
      <c r="BB292" s="38">
        <v>51985</v>
      </c>
      <c r="BC292" s="39">
        <v>32477</v>
      </c>
      <c r="BD292" s="39">
        <v>6197</v>
      </c>
      <c r="BE292" s="38">
        <v>10249</v>
      </c>
      <c r="BF292" s="39">
        <v>9293</v>
      </c>
      <c r="BG292" s="39">
        <v>2669</v>
      </c>
      <c r="BH292" s="40">
        <v>161472</v>
      </c>
      <c r="BI292" s="40">
        <v>87715</v>
      </c>
      <c r="BJ292" s="40">
        <v>26953</v>
      </c>
      <c r="BK292" s="40">
        <v>91308</v>
      </c>
      <c r="BL292" s="40">
        <v>65596</v>
      </c>
      <c r="BM292" s="40">
        <v>15735</v>
      </c>
      <c r="BN292" s="40">
        <v>35366</v>
      </c>
      <c r="BO292" s="40">
        <v>14345</v>
      </c>
      <c r="BP292" s="40">
        <v>28095</v>
      </c>
      <c r="BQ292" s="40">
        <v>210437</v>
      </c>
      <c r="BR292" s="40">
        <v>86964</v>
      </c>
      <c r="BS292" s="40">
        <v>46449</v>
      </c>
      <c r="BT292" s="40">
        <v>63066</v>
      </c>
      <c r="BU292" s="40">
        <v>27126</v>
      </c>
      <c r="BV292" s="40">
        <v>11584</v>
      </c>
      <c r="BW292" s="40">
        <v>106919</v>
      </c>
      <c r="BX292" s="40">
        <v>161797</v>
      </c>
      <c r="BY292" s="40">
        <v>5827</v>
      </c>
      <c r="BZ292" s="40">
        <v>141071</v>
      </c>
      <c r="CA292" s="40">
        <v>193625</v>
      </c>
      <c r="CB292" s="40">
        <v>84097</v>
      </c>
      <c r="CC292" s="40">
        <v>12405</v>
      </c>
      <c r="CD292" s="40">
        <v>3729</v>
      </c>
      <c r="CE292" s="40">
        <v>5314</v>
      </c>
      <c r="CF292" s="40">
        <v>50277</v>
      </c>
      <c r="CG292" s="40">
        <v>31147</v>
      </c>
      <c r="CH292" s="40">
        <v>6062</v>
      </c>
      <c r="CI292" s="40">
        <v>609473</v>
      </c>
      <c r="CJ292" s="40">
        <v>323828</v>
      </c>
      <c r="CK292" s="40">
        <v>86839</v>
      </c>
      <c r="CL292" s="40">
        <v>1730</v>
      </c>
      <c r="CM292" s="40">
        <v>2048</v>
      </c>
      <c r="CN292" s="40">
        <v>267</v>
      </c>
      <c r="CO292" s="40">
        <v>219234</v>
      </c>
      <c r="CP292" s="40">
        <v>35474</v>
      </c>
      <c r="CQ292" s="40">
        <v>14489</v>
      </c>
      <c r="CR292" s="40">
        <v>80894</v>
      </c>
      <c r="CS292" s="40">
        <v>18004</v>
      </c>
      <c r="CT292" s="40">
        <v>17033</v>
      </c>
    </row>
    <row r="293" spans="2:98">
      <c r="B293" s="32">
        <v>41846</v>
      </c>
      <c r="C293" s="41">
        <v>0.56999999999999995</v>
      </c>
      <c r="D293" s="41">
        <v>0.27707599999999999</v>
      </c>
      <c r="E293" s="41">
        <v>0.13436899999999999</v>
      </c>
      <c r="F293" s="38">
        <v>100915</v>
      </c>
      <c r="G293" s="39">
        <v>180437</v>
      </c>
      <c r="H293" s="39">
        <v>41366</v>
      </c>
      <c r="I293" s="39">
        <v>915693</v>
      </c>
      <c r="J293" s="38">
        <v>596223</v>
      </c>
      <c r="K293" s="38">
        <v>337569</v>
      </c>
      <c r="L293" s="38">
        <v>126773</v>
      </c>
      <c r="M293" s="39">
        <v>121028</v>
      </c>
      <c r="N293" s="39">
        <v>25368</v>
      </c>
      <c r="O293" s="38">
        <v>279568</v>
      </c>
      <c r="P293" s="39">
        <v>270374</v>
      </c>
      <c r="Q293" s="39">
        <v>106489</v>
      </c>
      <c r="R293" s="38">
        <v>366931</v>
      </c>
      <c r="S293" s="39">
        <v>270312</v>
      </c>
      <c r="T293" s="39">
        <v>98693</v>
      </c>
      <c r="U293" s="38">
        <v>160401</v>
      </c>
      <c r="V293" s="39">
        <v>131942</v>
      </c>
      <c r="W293" s="39">
        <v>62960</v>
      </c>
      <c r="X293" s="38">
        <v>23956</v>
      </c>
      <c r="Y293" s="39">
        <v>22729</v>
      </c>
      <c r="Z293" s="39">
        <v>7193</v>
      </c>
      <c r="AA293" s="38">
        <v>499469</v>
      </c>
      <c r="AB293" s="39">
        <v>621656</v>
      </c>
      <c r="AC293" s="39">
        <v>223478</v>
      </c>
      <c r="AD293" s="38">
        <v>240903</v>
      </c>
      <c r="AE293" s="39">
        <v>742677</v>
      </c>
      <c r="AF293" s="39">
        <v>158344</v>
      </c>
      <c r="AG293" s="38">
        <v>30458</v>
      </c>
      <c r="AH293" s="39">
        <v>30032</v>
      </c>
      <c r="AI293" s="39">
        <v>9595</v>
      </c>
      <c r="AJ293" s="38">
        <v>96886</v>
      </c>
      <c r="AK293" s="39">
        <v>80309</v>
      </c>
      <c r="AL293" s="39">
        <v>19758</v>
      </c>
      <c r="AM293" s="38">
        <v>60828</v>
      </c>
      <c r="AN293" s="39">
        <v>42317</v>
      </c>
      <c r="AO293" s="39">
        <v>8004</v>
      </c>
      <c r="AP293" s="38">
        <v>139730</v>
      </c>
      <c r="AQ293" s="39">
        <v>39629</v>
      </c>
      <c r="AR293" s="39">
        <v>10955</v>
      </c>
      <c r="AS293" s="38">
        <v>204450</v>
      </c>
      <c r="AT293" s="39">
        <v>42137</v>
      </c>
      <c r="AU293" s="39">
        <v>13676</v>
      </c>
      <c r="AV293" s="38">
        <v>133760</v>
      </c>
      <c r="AW293" s="39">
        <v>152495</v>
      </c>
      <c r="AX293" s="39">
        <v>17692</v>
      </c>
      <c r="AY293" s="38">
        <v>183139</v>
      </c>
      <c r="AZ293" s="39">
        <v>176565</v>
      </c>
      <c r="BA293" s="39">
        <v>28325</v>
      </c>
      <c r="BB293" s="38">
        <v>63565</v>
      </c>
      <c r="BC293" s="39">
        <v>46752</v>
      </c>
      <c r="BD293" s="39">
        <v>10254</v>
      </c>
      <c r="BE293" s="38">
        <v>11804</v>
      </c>
      <c r="BF293" s="39">
        <v>10178</v>
      </c>
      <c r="BG293" s="39">
        <v>3385</v>
      </c>
      <c r="BH293" s="40">
        <v>165749</v>
      </c>
      <c r="BI293" s="40">
        <v>102835</v>
      </c>
      <c r="BJ293" s="40">
        <v>35355</v>
      </c>
      <c r="BK293" s="40">
        <v>95211</v>
      </c>
      <c r="BL293" s="40">
        <v>93747</v>
      </c>
      <c r="BM293" s="40">
        <v>25218</v>
      </c>
      <c r="BN293" s="40">
        <v>37722</v>
      </c>
      <c r="BO293" s="40">
        <v>11847</v>
      </c>
      <c r="BP293" s="40">
        <v>30308</v>
      </c>
      <c r="BQ293" s="40">
        <v>223517</v>
      </c>
      <c r="BR293" s="40">
        <v>78398</v>
      </c>
      <c r="BS293" s="40">
        <v>47264</v>
      </c>
      <c r="BT293" s="40">
        <v>60714</v>
      </c>
      <c r="BU293" s="40">
        <v>25578</v>
      </c>
      <c r="BV293" s="40">
        <v>11854</v>
      </c>
      <c r="BW293" s="40">
        <v>102906</v>
      </c>
      <c r="BX293" s="40">
        <v>193535</v>
      </c>
      <c r="BY293" s="40">
        <v>9900</v>
      </c>
      <c r="BZ293" s="40">
        <v>140549</v>
      </c>
      <c r="CA293" s="40">
        <v>175728</v>
      </c>
      <c r="CB293" s="40">
        <v>86624</v>
      </c>
      <c r="CC293" s="40">
        <v>13021</v>
      </c>
      <c r="CD293" s="40">
        <v>5157</v>
      </c>
      <c r="CE293" s="40">
        <v>8329</v>
      </c>
      <c r="CF293" s="40">
        <v>51274</v>
      </c>
      <c r="CG293" s="40">
        <v>30509</v>
      </c>
      <c r="CH293" s="40">
        <v>6615</v>
      </c>
      <c r="CI293" s="40">
        <v>563353</v>
      </c>
      <c r="CJ293" s="40">
        <v>287962</v>
      </c>
      <c r="CK293" s="40">
        <v>90719</v>
      </c>
      <c r="CL293" s="40">
        <v>1757</v>
      </c>
      <c r="CM293" s="40">
        <v>560</v>
      </c>
      <c r="CN293" s="40">
        <v>161</v>
      </c>
      <c r="CO293" s="40">
        <v>211041</v>
      </c>
      <c r="CP293" s="40">
        <v>31275</v>
      </c>
      <c r="CQ293" s="40">
        <v>14014</v>
      </c>
      <c r="CR293" s="40">
        <v>79284</v>
      </c>
      <c r="CS293" s="40">
        <v>16602</v>
      </c>
      <c r="CT293" s="40">
        <v>17936</v>
      </c>
    </row>
    <row r="294" spans="2:98">
      <c r="B294" s="32">
        <v>41845</v>
      </c>
      <c r="C294" s="41">
        <v>0.57483899999999999</v>
      </c>
      <c r="D294" s="41">
        <v>0.27920099999999998</v>
      </c>
      <c r="E294" s="41">
        <v>0.12797600000000001</v>
      </c>
      <c r="F294" s="38">
        <v>132210</v>
      </c>
      <c r="G294" s="39">
        <v>198243</v>
      </c>
      <c r="H294" s="39">
        <v>47424</v>
      </c>
      <c r="I294" s="39">
        <v>915693</v>
      </c>
      <c r="J294" s="38">
        <v>615192</v>
      </c>
      <c r="K294" s="38">
        <v>350185</v>
      </c>
      <c r="L294" s="38">
        <v>137611</v>
      </c>
      <c r="M294" s="39">
        <v>124600</v>
      </c>
      <c r="N294" s="39">
        <v>25834</v>
      </c>
      <c r="O294" s="38">
        <v>292912</v>
      </c>
      <c r="P294" s="39">
        <v>280790</v>
      </c>
      <c r="Q294" s="39">
        <v>112404</v>
      </c>
      <c r="R294" s="38">
        <v>381202</v>
      </c>
      <c r="S294" s="39">
        <v>277029</v>
      </c>
      <c r="T294" s="39">
        <v>106983</v>
      </c>
      <c r="U294" s="38">
        <v>165328</v>
      </c>
      <c r="V294" s="39">
        <v>135846</v>
      </c>
      <c r="W294" s="39">
        <v>64539</v>
      </c>
      <c r="X294" s="38">
        <v>26172</v>
      </c>
      <c r="Y294" s="39">
        <v>23739</v>
      </c>
      <c r="Z294" s="39">
        <v>7923</v>
      </c>
      <c r="AA294" s="38">
        <v>495046</v>
      </c>
      <c r="AB294" s="39">
        <v>615359</v>
      </c>
      <c r="AC294" s="39">
        <v>222062</v>
      </c>
      <c r="AD294" s="38">
        <v>242016</v>
      </c>
      <c r="AE294" s="39">
        <v>727040</v>
      </c>
      <c r="AF294" s="39">
        <v>159362</v>
      </c>
      <c r="AG294" s="38">
        <v>40442</v>
      </c>
      <c r="AH294" s="39">
        <v>31434</v>
      </c>
      <c r="AI294" s="39">
        <v>9496</v>
      </c>
      <c r="AJ294" s="38">
        <v>100236</v>
      </c>
      <c r="AK294" s="39">
        <v>83528</v>
      </c>
      <c r="AL294" s="39">
        <v>21230</v>
      </c>
      <c r="AM294" s="38">
        <v>64248</v>
      </c>
      <c r="AN294" s="39">
        <v>43116</v>
      </c>
      <c r="AO294" s="39">
        <v>9137</v>
      </c>
      <c r="AP294" s="38">
        <v>146317</v>
      </c>
      <c r="AQ294" s="39">
        <v>39630</v>
      </c>
      <c r="AR294" s="39">
        <v>10890</v>
      </c>
      <c r="AS294" s="38">
        <v>219966</v>
      </c>
      <c r="AT294" s="39">
        <v>46764</v>
      </c>
      <c r="AU294" s="39">
        <v>15000</v>
      </c>
      <c r="AV294" s="38">
        <v>122854</v>
      </c>
      <c r="AW294" s="39">
        <v>139610</v>
      </c>
      <c r="AX294" s="39">
        <v>16541</v>
      </c>
      <c r="AY294" s="38">
        <v>139898</v>
      </c>
      <c r="AZ294" s="39">
        <v>171906</v>
      </c>
      <c r="BA294" s="39">
        <v>26565</v>
      </c>
      <c r="BB294" s="38">
        <v>-1234</v>
      </c>
      <c r="BC294" s="39">
        <v>43661</v>
      </c>
      <c r="BD294" s="39">
        <v>10140</v>
      </c>
      <c r="BE294" s="38">
        <v>11946</v>
      </c>
      <c r="BF294" s="39">
        <v>10859</v>
      </c>
      <c r="BG294" s="39">
        <v>3657</v>
      </c>
      <c r="BH294" s="40">
        <v>215170</v>
      </c>
      <c r="BI294" s="40">
        <v>106031</v>
      </c>
      <c r="BJ294" s="40">
        <v>35839</v>
      </c>
      <c r="BK294" s="40">
        <v>132419</v>
      </c>
      <c r="BL294" s="40">
        <v>89155</v>
      </c>
      <c r="BM294" s="40">
        <v>24673</v>
      </c>
      <c r="BN294" s="40">
        <v>36522</v>
      </c>
      <c r="BO294" s="40">
        <v>11400</v>
      </c>
      <c r="BP294" s="40">
        <v>32757</v>
      </c>
      <c r="BQ294" s="40">
        <v>208999</v>
      </c>
      <c r="BR294" s="40">
        <v>79594</v>
      </c>
      <c r="BS294" s="40">
        <v>47769</v>
      </c>
      <c r="BT294" s="40">
        <v>63068</v>
      </c>
      <c r="BU294" s="40">
        <v>25784</v>
      </c>
      <c r="BV294" s="40">
        <v>12123</v>
      </c>
      <c r="BW294" s="40">
        <v>136814</v>
      </c>
      <c r="BX294" s="40">
        <v>208221</v>
      </c>
      <c r="BY294" s="40">
        <v>12944</v>
      </c>
      <c r="BZ294" s="40">
        <v>147600</v>
      </c>
      <c r="CA294" s="40">
        <v>178344</v>
      </c>
      <c r="CB294" s="40">
        <v>89767</v>
      </c>
      <c r="CC294" s="40">
        <v>19563</v>
      </c>
      <c r="CD294" s="40">
        <v>5166</v>
      </c>
      <c r="CE294" s="40">
        <v>8219</v>
      </c>
      <c r="CF294" s="40">
        <v>55601</v>
      </c>
      <c r="CG294" s="40">
        <v>32438</v>
      </c>
      <c r="CH294" s="40">
        <v>7069</v>
      </c>
      <c r="CI294" s="39">
        <v>573979.5</v>
      </c>
      <c r="CJ294" s="40">
        <v>308974</v>
      </c>
      <c r="CK294" s="40">
        <v>100681</v>
      </c>
      <c r="CL294" s="40">
        <v>2712</v>
      </c>
      <c r="CM294" s="40">
        <v>680</v>
      </c>
      <c r="CN294" s="40">
        <v>471</v>
      </c>
      <c r="CO294" s="40">
        <v>205703</v>
      </c>
      <c r="CP294" s="40">
        <v>30873</v>
      </c>
      <c r="CQ294" s="40">
        <v>14609</v>
      </c>
      <c r="CR294" s="40">
        <v>77108</v>
      </c>
      <c r="CS294" s="40">
        <v>15891</v>
      </c>
      <c r="CT294" s="40">
        <v>18528</v>
      </c>
    </row>
    <row r="295" spans="2:98">
      <c r="B295" s="32">
        <v>41844</v>
      </c>
      <c r="C295" s="41">
        <v>0.56470500000000001</v>
      </c>
      <c r="D295" s="41">
        <v>0.284383</v>
      </c>
      <c r="E295" s="41">
        <v>0.13217000000000001</v>
      </c>
      <c r="F295" s="38">
        <v>121330</v>
      </c>
      <c r="G295" s="39">
        <v>205295</v>
      </c>
      <c r="H295" s="39">
        <v>48332</v>
      </c>
      <c r="I295" s="39">
        <v>922400</v>
      </c>
      <c r="J295" s="38">
        <v>621578</v>
      </c>
      <c r="K295" s="38">
        <v>354177</v>
      </c>
      <c r="L295" s="38">
        <v>140614</v>
      </c>
      <c r="M295" s="39">
        <v>127613</v>
      </c>
      <c r="N295" s="39">
        <v>25741</v>
      </c>
      <c r="O295" s="38">
        <v>295495</v>
      </c>
      <c r="P295" s="39">
        <v>287928</v>
      </c>
      <c r="Q295" s="39">
        <v>114467</v>
      </c>
      <c r="R295" s="38">
        <v>398805</v>
      </c>
      <c r="S295" s="39">
        <v>285549</v>
      </c>
      <c r="T295" s="39">
        <v>105421</v>
      </c>
      <c r="U295" s="38">
        <v>166623</v>
      </c>
      <c r="V295" s="39">
        <v>138644</v>
      </c>
      <c r="W295" s="39">
        <v>65092</v>
      </c>
      <c r="X295" s="38">
        <v>26947</v>
      </c>
      <c r="Y295" s="39">
        <v>24797</v>
      </c>
      <c r="Z295" s="39">
        <v>7934</v>
      </c>
      <c r="AA295" s="38">
        <v>487975</v>
      </c>
      <c r="AB295" s="39">
        <v>601073</v>
      </c>
      <c r="AC295" s="39">
        <v>216571</v>
      </c>
      <c r="AD295" s="38">
        <v>320582</v>
      </c>
      <c r="AE295" s="39">
        <v>737726</v>
      </c>
      <c r="AF295" s="39">
        <v>161424</v>
      </c>
      <c r="AG295" s="38">
        <v>40641</v>
      </c>
      <c r="AH295" s="39">
        <v>32465</v>
      </c>
      <c r="AI295" s="39">
        <v>9910</v>
      </c>
      <c r="AJ295" s="38">
        <v>107861</v>
      </c>
      <c r="AK295" s="39">
        <v>87190</v>
      </c>
      <c r="AL295" s="39">
        <v>21223</v>
      </c>
      <c r="AM295" s="38">
        <v>67047</v>
      </c>
      <c r="AN295" s="39">
        <v>45665</v>
      </c>
      <c r="AO295" s="39">
        <v>9201</v>
      </c>
      <c r="AP295" s="38">
        <v>142938</v>
      </c>
      <c r="AQ295" s="39">
        <v>38649</v>
      </c>
      <c r="AR295" s="39">
        <v>11791</v>
      </c>
      <c r="AS295" s="38">
        <v>210870</v>
      </c>
      <c r="AT295" s="39">
        <v>45212</v>
      </c>
      <c r="AU295" s="39">
        <v>15570</v>
      </c>
      <c r="AV295" s="38">
        <v>116288</v>
      </c>
      <c r="AW295" s="39">
        <v>138381</v>
      </c>
      <c r="AX295" s="39">
        <v>17537</v>
      </c>
      <c r="AY295" s="38">
        <v>158717</v>
      </c>
      <c r="AZ295" s="39">
        <v>161562</v>
      </c>
      <c r="BA295" s="39">
        <v>24743</v>
      </c>
      <c r="BB295" s="38">
        <v>55470</v>
      </c>
      <c r="BC295" s="39">
        <v>40807</v>
      </c>
      <c r="BD295" s="39">
        <v>9393</v>
      </c>
      <c r="BE295" s="38">
        <v>13091</v>
      </c>
      <c r="BF295" s="39">
        <v>11275</v>
      </c>
      <c r="BG295" s="39">
        <v>4379</v>
      </c>
      <c r="BH295" s="40">
        <v>228058</v>
      </c>
      <c r="BI295" s="40">
        <v>103672</v>
      </c>
      <c r="BJ295" s="40">
        <v>35830</v>
      </c>
      <c r="BK295" s="40">
        <v>126650</v>
      </c>
      <c r="BL295" s="40">
        <v>87984</v>
      </c>
      <c r="BM295" s="40">
        <v>23782</v>
      </c>
      <c r="BN295" s="40">
        <v>33049</v>
      </c>
      <c r="BO295" s="40">
        <v>11422</v>
      </c>
      <c r="BP295" s="40">
        <v>35970</v>
      </c>
      <c r="BQ295" s="40">
        <v>210426</v>
      </c>
      <c r="BR295" s="40">
        <v>79688</v>
      </c>
      <c r="BS295" s="40">
        <v>49960</v>
      </c>
      <c r="BT295" s="40">
        <v>61753</v>
      </c>
      <c r="BU295" s="40">
        <v>29295</v>
      </c>
      <c r="BV295" s="40">
        <v>12925</v>
      </c>
      <c r="BW295" s="40">
        <v>173400</v>
      </c>
      <c r="BX295" s="40">
        <v>225497</v>
      </c>
      <c r="BY295" s="40">
        <v>11694</v>
      </c>
      <c r="BZ295" s="40">
        <v>152192</v>
      </c>
      <c r="CA295" s="40">
        <v>161574</v>
      </c>
      <c r="CB295" s="40">
        <v>85395</v>
      </c>
      <c r="CC295" s="40">
        <v>18952</v>
      </c>
      <c r="CD295" s="40">
        <v>4986</v>
      </c>
      <c r="CE295" s="40">
        <v>8534</v>
      </c>
      <c r="CF295" s="40">
        <v>57147</v>
      </c>
      <c r="CG295" s="40">
        <v>39633</v>
      </c>
      <c r="CH295" s="40">
        <v>8320</v>
      </c>
      <c r="CI295" s="40">
        <v>584606</v>
      </c>
      <c r="CJ295" s="40">
        <v>317922</v>
      </c>
      <c r="CK295" s="40">
        <v>105651</v>
      </c>
      <c r="CL295" s="40">
        <v>2846</v>
      </c>
      <c r="CM295" s="40">
        <v>1410</v>
      </c>
      <c r="CN295" s="40">
        <v>461</v>
      </c>
      <c r="CO295" s="40">
        <v>206958</v>
      </c>
      <c r="CP295" s="40">
        <v>30578</v>
      </c>
      <c r="CQ295" s="40">
        <v>16020</v>
      </c>
      <c r="CR295" s="40">
        <v>76454</v>
      </c>
      <c r="CS295" s="40">
        <v>15823</v>
      </c>
      <c r="CT295" s="40">
        <v>17922</v>
      </c>
    </row>
    <row r="296" spans="2:98">
      <c r="B296" s="32">
        <v>41843</v>
      </c>
      <c r="C296" s="41">
        <v>0.56123599999999996</v>
      </c>
      <c r="D296" s="41">
        <v>0.28467599999999998</v>
      </c>
      <c r="E296" s="41">
        <v>0.134328</v>
      </c>
      <c r="F296" s="38">
        <v>126051</v>
      </c>
      <c r="G296" s="39">
        <v>209582</v>
      </c>
      <c r="H296" s="39">
        <v>50450</v>
      </c>
      <c r="I296" s="39">
        <v>922400</v>
      </c>
      <c r="J296" s="38">
        <v>636628</v>
      </c>
      <c r="K296" s="38">
        <v>401285</v>
      </c>
      <c r="L296" s="38">
        <v>170356</v>
      </c>
      <c r="M296" s="39">
        <v>131035</v>
      </c>
      <c r="N296" s="39">
        <v>26677</v>
      </c>
      <c r="O296" s="38">
        <v>330907</v>
      </c>
      <c r="P296" s="39">
        <v>295629</v>
      </c>
      <c r="Q296" s="39">
        <v>117851</v>
      </c>
      <c r="R296" s="38">
        <v>406862</v>
      </c>
      <c r="S296" s="39">
        <v>292562</v>
      </c>
      <c r="T296" s="39">
        <v>110705</v>
      </c>
      <c r="U296" s="38">
        <v>168696</v>
      </c>
      <c r="V296" s="39">
        <v>142396</v>
      </c>
      <c r="W296" s="39">
        <v>67408</v>
      </c>
      <c r="X296" s="38">
        <v>27752</v>
      </c>
      <c r="Y296" s="39">
        <v>25765</v>
      </c>
      <c r="Z296" s="39">
        <v>8519</v>
      </c>
      <c r="AA296" s="38">
        <v>485504</v>
      </c>
      <c r="AB296" s="39">
        <v>596393</v>
      </c>
      <c r="AC296" s="39">
        <v>216210</v>
      </c>
      <c r="AD296" s="38">
        <v>311441</v>
      </c>
      <c r="AE296" s="39">
        <v>755956</v>
      </c>
      <c r="AF296" s="39">
        <v>167853</v>
      </c>
      <c r="AG296" s="38">
        <v>41342</v>
      </c>
      <c r="AH296" s="39">
        <v>33343</v>
      </c>
      <c r="AI296" s="39">
        <v>10267</v>
      </c>
      <c r="AJ296" s="38">
        <v>108207</v>
      </c>
      <c r="AK296" s="39">
        <v>91489</v>
      </c>
      <c r="AL296" s="39">
        <v>22032</v>
      </c>
      <c r="AM296" s="38">
        <v>68205</v>
      </c>
      <c r="AN296" s="39">
        <v>46469</v>
      </c>
      <c r="AO296" s="39">
        <v>9513</v>
      </c>
      <c r="AP296" s="38">
        <v>138557</v>
      </c>
      <c r="AQ296" s="39">
        <v>37640</v>
      </c>
      <c r="AR296" s="39">
        <v>12148</v>
      </c>
      <c r="AS296" s="38">
        <v>203858</v>
      </c>
      <c r="AT296" s="39">
        <v>43270</v>
      </c>
      <c r="AU296" s="39">
        <v>15504</v>
      </c>
      <c r="AV296" s="38">
        <v>118851</v>
      </c>
      <c r="AW296" s="39">
        <v>136213</v>
      </c>
      <c r="AX296" s="39">
        <v>18340</v>
      </c>
      <c r="AY296" s="38">
        <v>155682</v>
      </c>
      <c r="AZ296" s="39">
        <v>158869</v>
      </c>
      <c r="BA296" s="39">
        <v>24268</v>
      </c>
      <c r="BB296" s="38">
        <v>54408</v>
      </c>
      <c r="BC296" s="39">
        <v>39966</v>
      </c>
      <c r="BD296" s="39">
        <v>9148</v>
      </c>
      <c r="BE296" s="38">
        <v>12701</v>
      </c>
      <c r="BF296" s="39">
        <v>11458</v>
      </c>
      <c r="BG296" s="39">
        <v>5291</v>
      </c>
      <c r="BH296" s="40">
        <v>229826</v>
      </c>
      <c r="BI296" s="40">
        <v>106879</v>
      </c>
      <c r="BJ296" s="40">
        <v>36299</v>
      </c>
      <c r="BK296" s="40">
        <v>127078</v>
      </c>
      <c r="BL296" s="40">
        <v>86323</v>
      </c>
      <c r="BM296" s="40">
        <v>22397</v>
      </c>
      <c r="BN296" s="40">
        <v>29001</v>
      </c>
      <c r="BO296" s="40">
        <v>11314</v>
      </c>
      <c r="BP296" s="40">
        <v>33962</v>
      </c>
      <c r="BQ296" s="40">
        <v>207821</v>
      </c>
      <c r="BR296" s="40">
        <v>77973</v>
      </c>
      <c r="BS296" s="40">
        <v>52120</v>
      </c>
      <c r="BT296" s="40">
        <v>65042</v>
      </c>
      <c r="BU296" s="40">
        <v>27210</v>
      </c>
      <c r="BV296" s="40">
        <v>13011</v>
      </c>
      <c r="BW296" s="40">
        <v>174615</v>
      </c>
      <c r="BX296" s="40">
        <v>213061</v>
      </c>
      <c r="BY296" s="40">
        <v>10845</v>
      </c>
      <c r="BZ296" s="40">
        <v>142033</v>
      </c>
      <c r="CA296" s="40">
        <v>150574</v>
      </c>
      <c r="CB296" s="40">
        <v>76824</v>
      </c>
      <c r="CC296" s="40">
        <v>18979</v>
      </c>
      <c r="CD296" s="40">
        <v>5361</v>
      </c>
      <c r="CE296" s="40">
        <v>9040</v>
      </c>
      <c r="CF296" s="40">
        <v>70348</v>
      </c>
      <c r="CG296" s="40">
        <v>43305</v>
      </c>
      <c r="CH296" s="40">
        <v>9349</v>
      </c>
      <c r="CI296" s="40">
        <v>591665</v>
      </c>
      <c r="CJ296" s="40">
        <v>322422</v>
      </c>
      <c r="CK296" s="40">
        <v>109286</v>
      </c>
      <c r="CL296" s="40">
        <v>2517</v>
      </c>
      <c r="CM296" s="40">
        <v>1356</v>
      </c>
      <c r="CN296" s="40">
        <v>385</v>
      </c>
      <c r="CO296" s="40">
        <v>186684</v>
      </c>
      <c r="CP296" s="40">
        <v>30374</v>
      </c>
      <c r="CQ296" s="40">
        <v>16794</v>
      </c>
      <c r="CR296" s="40">
        <v>74212</v>
      </c>
      <c r="CS296" s="40">
        <v>15798</v>
      </c>
      <c r="CT296" s="40">
        <v>17227</v>
      </c>
    </row>
    <row r="297" spans="2:98">
      <c r="B297" s="32">
        <v>41842</v>
      </c>
      <c r="C297" s="41">
        <v>0.57695399999999997</v>
      </c>
      <c r="D297" s="41">
        <v>0.275731</v>
      </c>
      <c r="E297" s="41">
        <v>0.12700700000000001</v>
      </c>
      <c r="F297" s="38">
        <v>130323</v>
      </c>
      <c r="G297" s="39">
        <v>218088</v>
      </c>
      <c r="H297" s="39">
        <v>52584</v>
      </c>
      <c r="I297" s="39">
        <v>922400</v>
      </c>
      <c r="J297" s="38">
        <v>626429</v>
      </c>
      <c r="K297" s="38">
        <v>401171</v>
      </c>
      <c r="L297" s="38">
        <v>147116</v>
      </c>
      <c r="M297" s="39">
        <v>124278</v>
      </c>
      <c r="N297" s="39">
        <v>25773</v>
      </c>
      <c r="O297" s="38">
        <v>324292</v>
      </c>
      <c r="P297" s="39">
        <v>299647</v>
      </c>
      <c r="Q297" s="39">
        <v>119485</v>
      </c>
      <c r="R297" s="38">
        <v>410709</v>
      </c>
      <c r="S297" s="39">
        <v>284413</v>
      </c>
      <c r="T297" s="39">
        <v>109956</v>
      </c>
      <c r="U297" s="38">
        <v>170018</v>
      </c>
      <c r="V297" s="39">
        <v>135535</v>
      </c>
      <c r="W297" s="39">
        <v>66969</v>
      </c>
      <c r="X297" s="38">
        <v>28742</v>
      </c>
      <c r="Y297" s="39">
        <v>26664</v>
      </c>
      <c r="Z297" s="39">
        <v>8350</v>
      </c>
      <c r="AA297" s="38">
        <v>467702</v>
      </c>
      <c r="AB297" s="39">
        <v>567959</v>
      </c>
      <c r="AC297" s="39">
        <v>214088</v>
      </c>
      <c r="AD297" s="38">
        <v>253903</v>
      </c>
      <c r="AE297" s="39">
        <v>809672</v>
      </c>
      <c r="AF297" s="39">
        <v>175276</v>
      </c>
      <c r="AG297" s="38">
        <v>44507</v>
      </c>
      <c r="AH297" s="39">
        <v>41717</v>
      </c>
      <c r="AI297" s="39">
        <v>10926</v>
      </c>
      <c r="AJ297" s="38">
        <v>110412</v>
      </c>
      <c r="AK297" s="39">
        <v>93636</v>
      </c>
      <c r="AL297" s="39">
        <v>22642</v>
      </c>
      <c r="AM297" s="38">
        <v>69917</v>
      </c>
      <c r="AN297" s="39">
        <v>47856</v>
      </c>
      <c r="AO297" s="39">
        <v>9568</v>
      </c>
      <c r="AP297" s="38">
        <v>142417</v>
      </c>
      <c r="AQ297" s="39">
        <v>42611</v>
      </c>
      <c r="AR297" s="39">
        <v>12616</v>
      </c>
      <c r="AS297" s="38">
        <v>206385</v>
      </c>
      <c r="AT297" s="39">
        <v>43895</v>
      </c>
      <c r="AU297" s="39">
        <v>15410</v>
      </c>
      <c r="AV297" s="38">
        <v>120388</v>
      </c>
      <c r="AW297" s="39">
        <v>138137</v>
      </c>
      <c r="AX297" s="39">
        <v>18279</v>
      </c>
      <c r="AY297" s="38">
        <v>166074</v>
      </c>
      <c r="AZ297" s="39">
        <v>157467</v>
      </c>
      <c r="BA297" s="39">
        <v>25059</v>
      </c>
      <c r="BB297" s="38">
        <v>53364</v>
      </c>
      <c r="BC297" s="39">
        <v>39139</v>
      </c>
      <c r="BD297" s="39">
        <v>9011</v>
      </c>
      <c r="BE297" s="38">
        <v>14048</v>
      </c>
      <c r="BF297" s="39">
        <v>12817</v>
      </c>
      <c r="BG297" s="39">
        <v>5282</v>
      </c>
      <c r="BH297" s="40">
        <v>228315</v>
      </c>
      <c r="BI297" s="40">
        <v>102627</v>
      </c>
      <c r="BJ297" s="40">
        <v>35864</v>
      </c>
      <c r="BK297" s="40">
        <v>119360</v>
      </c>
      <c r="BL297" s="40">
        <v>81535</v>
      </c>
      <c r="BM297" s="40">
        <v>21384</v>
      </c>
      <c r="BN297" s="40">
        <v>28707</v>
      </c>
      <c r="BO297" s="40">
        <v>11311</v>
      </c>
      <c r="BP297" s="40">
        <v>26786</v>
      </c>
      <c r="BQ297" s="40">
        <v>206392</v>
      </c>
      <c r="BR297" s="40">
        <v>71943</v>
      </c>
      <c r="BS297" s="40">
        <v>52582</v>
      </c>
      <c r="BT297" s="40">
        <v>62934</v>
      </c>
      <c r="BU297" s="40">
        <v>25146</v>
      </c>
      <c r="BV297" s="40">
        <v>11901</v>
      </c>
      <c r="BW297" s="40">
        <v>171012</v>
      </c>
      <c r="BX297" s="40">
        <v>209895</v>
      </c>
      <c r="BY297" s="40">
        <v>10299</v>
      </c>
      <c r="BZ297" s="40">
        <v>128191</v>
      </c>
      <c r="CA297" s="40">
        <v>154088</v>
      </c>
      <c r="CB297" s="40">
        <v>77092</v>
      </c>
      <c r="CC297" s="40">
        <v>19646</v>
      </c>
      <c r="CD297" s="40">
        <v>5692</v>
      </c>
      <c r="CE297" s="40">
        <v>9804</v>
      </c>
      <c r="CF297" s="40">
        <v>76579</v>
      </c>
      <c r="CG297" s="40">
        <v>29485</v>
      </c>
      <c r="CH297" s="40">
        <v>6317</v>
      </c>
      <c r="CI297" s="40">
        <v>586334</v>
      </c>
      <c r="CJ297" s="40">
        <v>334505</v>
      </c>
      <c r="CK297" s="40">
        <v>114809</v>
      </c>
      <c r="CL297" s="40">
        <v>2544</v>
      </c>
      <c r="CM297" s="40">
        <v>1150</v>
      </c>
      <c r="CN297" s="40">
        <v>328</v>
      </c>
      <c r="CO297" s="40">
        <v>183842</v>
      </c>
      <c r="CP297" s="40">
        <v>30426</v>
      </c>
      <c r="CQ297" s="40">
        <v>16404</v>
      </c>
      <c r="CR297" s="40">
        <v>73697</v>
      </c>
      <c r="CS297" s="40">
        <v>15334</v>
      </c>
      <c r="CT297" s="40">
        <v>17537</v>
      </c>
    </row>
    <row r="298" spans="2:98">
      <c r="B298" s="32">
        <v>41841</v>
      </c>
      <c r="C298" s="41">
        <v>0.58417600000000003</v>
      </c>
      <c r="D298" s="41">
        <v>0.27020300000000003</v>
      </c>
      <c r="E298" s="41">
        <v>0.12589500000000001</v>
      </c>
      <c r="F298" s="38">
        <v>70596</v>
      </c>
      <c r="G298" s="39">
        <v>129874</v>
      </c>
      <c r="H298" s="39">
        <v>25085</v>
      </c>
      <c r="I298" s="39">
        <v>922400</v>
      </c>
      <c r="J298" s="38">
        <v>606372</v>
      </c>
      <c r="K298" s="38">
        <v>361678</v>
      </c>
      <c r="L298" s="38">
        <v>128746</v>
      </c>
      <c r="M298" s="39">
        <v>105581</v>
      </c>
      <c r="N298" s="39">
        <v>19765</v>
      </c>
      <c r="O298" s="38">
        <v>292318</v>
      </c>
      <c r="P298" s="39">
        <v>250018</v>
      </c>
      <c r="Q298" s="39">
        <v>97555</v>
      </c>
      <c r="R298" s="38">
        <v>356128</v>
      </c>
      <c r="S298" s="39">
        <v>246991</v>
      </c>
      <c r="T298" s="39">
        <v>82676</v>
      </c>
      <c r="U298" s="38">
        <v>161977</v>
      </c>
      <c r="V298" s="39">
        <v>129647</v>
      </c>
      <c r="W298" s="39">
        <v>58751</v>
      </c>
      <c r="X298" s="38">
        <v>22385</v>
      </c>
      <c r="Y298" s="39">
        <v>20695</v>
      </c>
      <c r="Z298" s="39">
        <v>5549</v>
      </c>
      <c r="AA298" s="38">
        <v>499792</v>
      </c>
      <c r="AB298" s="39">
        <v>660803</v>
      </c>
      <c r="AC298" s="39">
        <v>234344</v>
      </c>
      <c r="AD298" s="38">
        <v>290621</v>
      </c>
      <c r="AE298" s="39">
        <v>964971</v>
      </c>
      <c r="AF298" s="39">
        <v>189029</v>
      </c>
      <c r="AG298" s="38">
        <v>37539</v>
      </c>
      <c r="AH298" s="39">
        <v>33213</v>
      </c>
      <c r="AI298" s="39">
        <v>8080</v>
      </c>
      <c r="AJ298" s="38">
        <v>62254</v>
      </c>
      <c r="AK298" s="39">
        <v>56011</v>
      </c>
      <c r="AL298" s="39">
        <v>10615</v>
      </c>
      <c r="AM298" s="38">
        <v>49509</v>
      </c>
      <c r="AN298" s="39">
        <v>30289</v>
      </c>
      <c r="AO298" s="39">
        <v>5416</v>
      </c>
      <c r="AP298" s="38">
        <v>150756</v>
      </c>
      <c r="AQ298" s="39">
        <v>44400</v>
      </c>
      <c r="AR298" s="39">
        <v>12125</v>
      </c>
      <c r="AS298" s="38">
        <v>208641</v>
      </c>
      <c r="AT298" s="39">
        <v>38980</v>
      </c>
      <c r="AU298" s="39">
        <v>14422</v>
      </c>
      <c r="AV298" s="38">
        <v>120045</v>
      </c>
      <c r="AW298" s="39">
        <v>126526</v>
      </c>
      <c r="AX298" s="39">
        <v>16972</v>
      </c>
      <c r="AY298" s="38">
        <v>184740</v>
      </c>
      <c r="AZ298" s="39">
        <v>159382</v>
      </c>
      <c r="BA298" s="39">
        <v>21622</v>
      </c>
      <c r="BB298" s="38">
        <v>47812</v>
      </c>
      <c r="BC298" s="39">
        <v>26708</v>
      </c>
      <c r="BD298" s="39">
        <v>5675</v>
      </c>
      <c r="BE298" s="38">
        <v>10472</v>
      </c>
      <c r="BF298" s="39">
        <v>9481</v>
      </c>
      <c r="BG298" s="39">
        <v>4886</v>
      </c>
      <c r="BH298" s="40">
        <v>223603</v>
      </c>
      <c r="BI298" s="40">
        <v>80631</v>
      </c>
      <c r="BJ298" s="40">
        <v>25689</v>
      </c>
      <c r="BK298" s="40">
        <v>115064</v>
      </c>
      <c r="BL298" s="40">
        <v>45797</v>
      </c>
      <c r="BM298" s="40">
        <v>11567</v>
      </c>
      <c r="BN298" s="40">
        <v>28283</v>
      </c>
      <c r="BO298" s="40">
        <v>13057</v>
      </c>
      <c r="BP298" s="40">
        <v>28011</v>
      </c>
      <c r="BQ298" s="40">
        <v>203533</v>
      </c>
      <c r="BR298" s="40">
        <v>82711</v>
      </c>
      <c r="BS298" s="40">
        <v>52715</v>
      </c>
      <c r="BT298" s="40">
        <v>60599</v>
      </c>
      <c r="BU298" s="40">
        <v>26691</v>
      </c>
      <c r="BV298" s="40">
        <v>12317</v>
      </c>
      <c r="BW298" s="40">
        <v>170413</v>
      </c>
      <c r="BX298" s="40">
        <v>194810</v>
      </c>
      <c r="BY298" s="40">
        <v>7799</v>
      </c>
      <c r="BZ298" s="40">
        <v>131330</v>
      </c>
      <c r="CA298" s="40">
        <v>186341</v>
      </c>
      <c r="CB298" s="40">
        <v>84892</v>
      </c>
      <c r="CC298" s="40">
        <v>20634</v>
      </c>
      <c r="CD298" s="40">
        <v>3316</v>
      </c>
      <c r="CE298" s="40">
        <v>4793</v>
      </c>
      <c r="CF298" s="40">
        <v>50812</v>
      </c>
      <c r="CG298" s="40">
        <v>29744</v>
      </c>
      <c r="CH298" s="40">
        <v>5981</v>
      </c>
      <c r="CI298" s="40">
        <v>597132</v>
      </c>
      <c r="CJ298" s="40">
        <v>417561</v>
      </c>
      <c r="CK298" s="40">
        <v>124565</v>
      </c>
      <c r="CL298" s="40">
        <v>2208</v>
      </c>
      <c r="CM298" s="40">
        <v>1055</v>
      </c>
      <c r="CN298" s="40">
        <v>305</v>
      </c>
      <c r="CO298" s="40">
        <v>183705</v>
      </c>
      <c r="CP298" s="40">
        <v>37244</v>
      </c>
      <c r="CQ298" s="40">
        <v>17943</v>
      </c>
      <c r="CR298" s="40">
        <v>74820</v>
      </c>
      <c r="CS298" s="40">
        <v>17579</v>
      </c>
      <c r="CT298" s="40">
        <v>18057</v>
      </c>
    </row>
    <row r="299" spans="2:98">
      <c r="B299" s="32">
        <v>41840</v>
      </c>
      <c r="C299" s="41">
        <v>0.578685</v>
      </c>
      <c r="D299" s="41">
        <v>0.26909699999999998</v>
      </c>
      <c r="E299" s="41">
        <v>0.132632</v>
      </c>
      <c r="F299" s="38">
        <v>70845</v>
      </c>
      <c r="G299" s="39">
        <v>135098</v>
      </c>
      <c r="H299" s="39">
        <v>26081</v>
      </c>
      <c r="I299" s="39">
        <v>922400</v>
      </c>
      <c r="J299" s="38">
        <v>595967</v>
      </c>
      <c r="K299" s="38">
        <v>351653</v>
      </c>
      <c r="L299" s="38">
        <v>122280</v>
      </c>
      <c r="M299" s="39">
        <v>102266</v>
      </c>
      <c r="N299" s="39">
        <v>19115</v>
      </c>
      <c r="O299" s="38">
        <v>292045</v>
      </c>
      <c r="P299" s="39">
        <v>262798</v>
      </c>
      <c r="Q299" s="39">
        <v>98699</v>
      </c>
      <c r="R299" s="38">
        <v>340108</v>
      </c>
      <c r="S299" s="39">
        <v>242293</v>
      </c>
      <c r="T299" s="39">
        <v>81373</v>
      </c>
      <c r="U299" s="38">
        <v>150710</v>
      </c>
      <c r="V299" s="39">
        <v>124763</v>
      </c>
      <c r="W299" s="39">
        <v>56971</v>
      </c>
      <c r="X299" s="38">
        <v>21707</v>
      </c>
      <c r="Y299" s="39">
        <v>20106</v>
      </c>
      <c r="Z299" s="39">
        <v>5549</v>
      </c>
      <c r="AA299" s="38">
        <v>514591</v>
      </c>
      <c r="AB299" s="39">
        <v>644900</v>
      </c>
      <c r="AC299" s="39">
        <v>221319</v>
      </c>
      <c r="AD299" s="38">
        <v>409432</v>
      </c>
      <c r="AE299" s="39">
        <v>1004319</v>
      </c>
      <c r="AF299" s="39">
        <v>187564</v>
      </c>
      <c r="AG299" s="38">
        <v>38066</v>
      </c>
      <c r="AH299" s="39">
        <v>36287</v>
      </c>
      <c r="AI299" s="39">
        <v>8675</v>
      </c>
      <c r="AJ299" s="38">
        <v>64865</v>
      </c>
      <c r="AK299" s="39">
        <v>59596</v>
      </c>
      <c r="AL299" s="39">
        <v>12047</v>
      </c>
      <c r="AM299" s="38">
        <v>50169</v>
      </c>
      <c r="AN299" s="39">
        <v>32219</v>
      </c>
      <c r="AO299" s="39">
        <v>5703</v>
      </c>
      <c r="AP299" s="38">
        <v>146630</v>
      </c>
      <c r="AQ299" s="39">
        <v>43428</v>
      </c>
      <c r="AR299" s="39">
        <v>12247</v>
      </c>
      <c r="AS299" s="38">
        <v>202347</v>
      </c>
      <c r="AT299" s="39">
        <v>39121</v>
      </c>
      <c r="AU299" s="39">
        <v>13315</v>
      </c>
      <c r="AV299" s="38">
        <v>114514</v>
      </c>
      <c r="AW299" s="39">
        <v>139480</v>
      </c>
      <c r="AX299" s="39">
        <v>18177</v>
      </c>
      <c r="AY299" s="38">
        <v>203831</v>
      </c>
      <c r="AZ299" s="39">
        <v>189722</v>
      </c>
      <c r="BA299" s="39">
        <v>25568</v>
      </c>
      <c r="BB299" s="38">
        <v>53491</v>
      </c>
      <c r="BC299" s="39">
        <v>32104</v>
      </c>
      <c r="BD299" s="39">
        <v>6727</v>
      </c>
      <c r="BE299" s="38">
        <v>10409</v>
      </c>
      <c r="BF299" s="39">
        <v>9727</v>
      </c>
      <c r="BG299" s="39">
        <v>4864</v>
      </c>
      <c r="BH299" s="40">
        <v>160068</v>
      </c>
      <c r="BI299" s="40">
        <v>89571</v>
      </c>
      <c r="BJ299" s="40">
        <v>26942</v>
      </c>
      <c r="BK299" s="40">
        <v>83044</v>
      </c>
      <c r="BL299" s="40">
        <v>63433</v>
      </c>
      <c r="BM299" s="40">
        <v>15600</v>
      </c>
      <c r="BN299" s="40">
        <v>32206</v>
      </c>
      <c r="BO299" s="40">
        <v>14145</v>
      </c>
      <c r="BP299" s="40">
        <v>25936</v>
      </c>
      <c r="BQ299" s="40">
        <v>206635</v>
      </c>
      <c r="BR299" s="40">
        <v>85145</v>
      </c>
      <c r="BS299" s="40">
        <v>51691</v>
      </c>
      <c r="BT299" s="40">
        <v>60874</v>
      </c>
      <c r="BU299" s="40">
        <v>26595</v>
      </c>
      <c r="BV299" s="40">
        <v>12477</v>
      </c>
      <c r="BW299" s="40">
        <v>141080</v>
      </c>
      <c r="BX299" s="40">
        <v>187655</v>
      </c>
      <c r="BY299" s="40">
        <v>7201</v>
      </c>
      <c r="BZ299" s="40">
        <v>148044</v>
      </c>
      <c r="CA299" s="40">
        <v>183650</v>
      </c>
      <c r="CB299" s="40">
        <v>84996</v>
      </c>
      <c r="CC299" s="40">
        <v>12749</v>
      </c>
      <c r="CD299" s="40">
        <v>3685</v>
      </c>
      <c r="CE299" s="40">
        <v>5371</v>
      </c>
      <c r="CF299" s="40">
        <v>46712</v>
      </c>
      <c r="CG299" s="40">
        <v>28640</v>
      </c>
      <c r="CH299" s="40">
        <v>5852</v>
      </c>
      <c r="CI299" s="40">
        <v>646535</v>
      </c>
      <c r="CJ299" s="40">
        <v>406830</v>
      </c>
      <c r="CK299" s="40">
        <v>121170</v>
      </c>
      <c r="CL299" s="40">
        <v>1617</v>
      </c>
      <c r="CM299" s="40">
        <v>1163</v>
      </c>
      <c r="CN299" s="40">
        <v>115</v>
      </c>
      <c r="CO299" s="40">
        <v>184887</v>
      </c>
      <c r="CP299" s="40">
        <v>35338</v>
      </c>
      <c r="CQ299" s="40">
        <v>17719</v>
      </c>
      <c r="CR299" s="40">
        <v>77947</v>
      </c>
      <c r="CS299" s="40">
        <v>17573</v>
      </c>
      <c r="CT299" s="40">
        <v>17430</v>
      </c>
    </row>
    <row r="300" spans="2:98">
      <c r="B300" s="32">
        <v>41839</v>
      </c>
      <c r="C300" s="41">
        <v>0.57339700000000005</v>
      </c>
      <c r="D300" s="41">
        <v>0.27506000000000003</v>
      </c>
      <c r="E300" s="41">
        <v>0.13120999999999999</v>
      </c>
      <c r="F300" s="38">
        <v>106477</v>
      </c>
      <c r="G300" s="39">
        <v>183767</v>
      </c>
      <c r="H300" s="39">
        <v>41984</v>
      </c>
      <c r="I300" s="39">
        <v>922400</v>
      </c>
      <c r="J300" s="38">
        <v>598111</v>
      </c>
      <c r="K300" s="38">
        <v>378922</v>
      </c>
      <c r="L300" s="38">
        <v>162254</v>
      </c>
      <c r="M300" s="39">
        <v>109031</v>
      </c>
      <c r="N300" s="39">
        <v>23313</v>
      </c>
      <c r="O300" s="38">
        <v>301253</v>
      </c>
      <c r="P300" s="39">
        <v>276482</v>
      </c>
      <c r="Q300" s="39">
        <v>115949</v>
      </c>
      <c r="R300" s="38">
        <v>373523</v>
      </c>
      <c r="S300" s="39">
        <v>263996</v>
      </c>
      <c r="T300" s="39">
        <v>101988</v>
      </c>
      <c r="U300" s="38">
        <v>160141</v>
      </c>
      <c r="V300" s="39">
        <v>127291</v>
      </c>
      <c r="W300" s="39">
        <v>61666</v>
      </c>
      <c r="X300" s="38">
        <v>26796</v>
      </c>
      <c r="Y300" s="39">
        <v>24550</v>
      </c>
      <c r="Z300" s="39">
        <v>7947</v>
      </c>
      <c r="AA300" s="38">
        <v>519858</v>
      </c>
      <c r="AB300" s="39">
        <v>605837</v>
      </c>
      <c r="AC300" s="39">
        <v>235577</v>
      </c>
      <c r="AD300" s="38">
        <v>282618</v>
      </c>
      <c r="AE300" s="39">
        <v>743159</v>
      </c>
      <c r="AF300" s="39">
        <v>167638</v>
      </c>
      <c r="AG300" s="38">
        <v>41857</v>
      </c>
      <c r="AH300" s="39">
        <v>40354</v>
      </c>
      <c r="AI300" s="39">
        <v>10393</v>
      </c>
      <c r="AJ300" s="38">
        <v>104144</v>
      </c>
      <c r="AK300" s="39">
        <v>88233</v>
      </c>
      <c r="AL300" s="39">
        <v>21116</v>
      </c>
      <c r="AM300" s="38">
        <v>66786</v>
      </c>
      <c r="AN300" s="39">
        <v>44598</v>
      </c>
      <c r="AO300" s="39">
        <v>9175</v>
      </c>
      <c r="AP300" s="38">
        <v>156179</v>
      </c>
      <c r="AQ300" s="39">
        <v>48518</v>
      </c>
      <c r="AR300" s="39">
        <v>13486</v>
      </c>
      <c r="AS300" s="38">
        <v>234563</v>
      </c>
      <c r="AT300" s="39">
        <v>48061</v>
      </c>
      <c r="AU300" s="39">
        <v>16866</v>
      </c>
      <c r="AV300" s="38">
        <v>146915</v>
      </c>
      <c r="AW300" s="39">
        <v>155980</v>
      </c>
      <c r="AX300" s="39">
        <v>21166</v>
      </c>
      <c r="AY300" s="38">
        <v>206279</v>
      </c>
      <c r="AZ300" s="39">
        <v>195527</v>
      </c>
      <c r="BA300" s="39">
        <v>30899</v>
      </c>
      <c r="BB300" s="38">
        <v>66998</v>
      </c>
      <c r="BC300" s="39">
        <v>49014</v>
      </c>
      <c r="BD300" s="39">
        <v>10792</v>
      </c>
      <c r="BE300" s="38">
        <v>12597</v>
      </c>
      <c r="BF300" s="39">
        <v>11861</v>
      </c>
      <c r="BG300" s="39">
        <v>5983</v>
      </c>
      <c r="BH300" s="40">
        <v>161729</v>
      </c>
      <c r="BI300" s="40">
        <v>103869</v>
      </c>
      <c r="BJ300" s="40">
        <v>34015</v>
      </c>
      <c r="BK300" s="40">
        <v>96178</v>
      </c>
      <c r="BL300" s="40">
        <v>90302</v>
      </c>
      <c r="BM300" s="40">
        <v>24356</v>
      </c>
      <c r="BN300" s="40">
        <v>36047</v>
      </c>
      <c r="BO300" s="40">
        <v>11783</v>
      </c>
      <c r="BP300" s="40">
        <v>25819</v>
      </c>
      <c r="BQ300" s="40">
        <v>201048</v>
      </c>
      <c r="BR300" s="40">
        <v>79261</v>
      </c>
      <c r="BS300" s="40">
        <v>50306</v>
      </c>
      <c r="BT300" s="40">
        <v>58360</v>
      </c>
      <c r="BU300" s="40">
        <v>26779</v>
      </c>
      <c r="BV300" s="40">
        <v>12144</v>
      </c>
      <c r="BW300" s="40">
        <v>129731</v>
      </c>
      <c r="BX300" s="40">
        <v>212729</v>
      </c>
      <c r="BY300" s="40">
        <v>9948</v>
      </c>
      <c r="BZ300" s="40">
        <v>148212</v>
      </c>
      <c r="CA300" s="40">
        <v>165229</v>
      </c>
      <c r="CB300" s="40">
        <v>86117</v>
      </c>
      <c r="CC300" s="40">
        <v>13185</v>
      </c>
      <c r="CD300" s="40">
        <v>5395</v>
      </c>
      <c r="CE300" s="40">
        <v>9330</v>
      </c>
      <c r="CF300" s="40">
        <v>46279</v>
      </c>
      <c r="CG300" s="40">
        <v>26506</v>
      </c>
      <c r="CH300" s="40">
        <v>5878</v>
      </c>
      <c r="CI300" s="40">
        <v>614792</v>
      </c>
      <c r="CJ300" s="40">
        <v>354877</v>
      </c>
      <c r="CK300" s="40">
        <v>124075</v>
      </c>
      <c r="CL300" s="40">
        <v>1657</v>
      </c>
      <c r="CM300" s="40">
        <v>584</v>
      </c>
      <c r="CN300" s="40">
        <v>121</v>
      </c>
      <c r="CO300" s="40">
        <v>175640</v>
      </c>
      <c r="CP300" s="40">
        <v>31218</v>
      </c>
      <c r="CQ300" s="40">
        <v>16854</v>
      </c>
      <c r="CR300" s="40">
        <v>75727</v>
      </c>
      <c r="CS300" s="40">
        <v>16362</v>
      </c>
      <c r="CT300" s="40">
        <v>17535</v>
      </c>
    </row>
    <row r="301" spans="2:98">
      <c r="B301" s="32">
        <v>41838</v>
      </c>
      <c r="C301" s="41">
        <v>0.57845100000000005</v>
      </c>
      <c r="D301" s="41">
        <v>0.2747</v>
      </c>
      <c r="E301" s="41">
        <v>0.128743</v>
      </c>
      <c r="F301" s="38">
        <v>130546</v>
      </c>
      <c r="G301" s="39">
        <v>199587</v>
      </c>
      <c r="H301" s="39">
        <v>48127</v>
      </c>
      <c r="I301" s="39">
        <v>922400</v>
      </c>
      <c r="J301" s="38">
        <v>626190</v>
      </c>
      <c r="K301" s="38">
        <v>402537</v>
      </c>
      <c r="L301" s="38">
        <v>143839</v>
      </c>
      <c r="M301" s="39">
        <v>120765</v>
      </c>
      <c r="N301" s="39">
        <v>24652</v>
      </c>
      <c r="O301" s="38">
        <v>330119</v>
      </c>
      <c r="P301" s="39">
        <v>292950</v>
      </c>
      <c r="Q301" s="39">
        <v>125031</v>
      </c>
      <c r="R301" s="38">
        <v>392052</v>
      </c>
      <c r="S301" s="39">
        <v>269562</v>
      </c>
      <c r="T301" s="39">
        <v>98288</v>
      </c>
      <c r="U301" s="38">
        <v>171233</v>
      </c>
      <c r="V301" s="39">
        <v>130496</v>
      </c>
      <c r="W301" s="39">
        <v>68479</v>
      </c>
      <c r="X301" s="38">
        <v>30095</v>
      </c>
      <c r="Y301" s="39">
        <v>28250</v>
      </c>
      <c r="Z301" s="39">
        <v>8722</v>
      </c>
      <c r="AA301" s="38">
        <v>544625</v>
      </c>
      <c r="AB301" s="39">
        <v>582313</v>
      </c>
      <c r="AC301" s="39">
        <v>243355</v>
      </c>
      <c r="AD301" s="38">
        <v>361990</v>
      </c>
      <c r="AE301" s="39">
        <v>676788</v>
      </c>
      <c r="AF301" s="39">
        <v>169747</v>
      </c>
      <c r="AG301" s="38">
        <v>43837</v>
      </c>
      <c r="AH301" s="39">
        <v>39519</v>
      </c>
      <c r="AI301" s="39">
        <v>11177</v>
      </c>
      <c r="AJ301" s="38">
        <v>115218</v>
      </c>
      <c r="AK301" s="39">
        <v>96886</v>
      </c>
      <c r="AL301" s="39">
        <v>22040</v>
      </c>
      <c r="AM301" s="38">
        <v>72424</v>
      </c>
      <c r="AN301" s="39">
        <v>50080</v>
      </c>
      <c r="AO301" s="39">
        <v>9712</v>
      </c>
      <c r="AP301" s="38">
        <v>150477</v>
      </c>
      <c r="AQ301" s="39">
        <v>42428</v>
      </c>
      <c r="AR301" s="39">
        <v>12939</v>
      </c>
      <c r="AS301" s="38">
        <v>214446</v>
      </c>
      <c r="AT301" s="39">
        <v>43245</v>
      </c>
      <c r="AU301" s="39">
        <v>16098</v>
      </c>
      <c r="AV301" s="38">
        <v>109663</v>
      </c>
      <c r="AW301" s="39">
        <v>125282</v>
      </c>
      <c r="AX301" s="39">
        <v>19349</v>
      </c>
      <c r="AY301" s="38">
        <v>191821</v>
      </c>
      <c r="AZ301" s="39">
        <v>182496</v>
      </c>
      <c r="BA301" s="39">
        <v>28992</v>
      </c>
      <c r="BB301" s="38">
        <v>62101</v>
      </c>
      <c r="BC301" s="39">
        <v>44540</v>
      </c>
      <c r="BD301" s="39">
        <v>9824</v>
      </c>
      <c r="BE301" s="38">
        <v>14071</v>
      </c>
      <c r="BF301" s="39">
        <v>11909</v>
      </c>
      <c r="BG301" s="39">
        <v>6287</v>
      </c>
      <c r="BH301" s="40">
        <v>216521</v>
      </c>
      <c r="BI301" s="40">
        <v>109689</v>
      </c>
      <c r="BJ301" s="40">
        <v>35695</v>
      </c>
      <c r="BK301" s="40">
        <v>128811</v>
      </c>
      <c r="BL301" s="40">
        <v>91416</v>
      </c>
      <c r="BM301" s="40">
        <v>24899</v>
      </c>
      <c r="BN301" s="40">
        <v>30408</v>
      </c>
      <c r="BO301" s="40">
        <v>11860</v>
      </c>
      <c r="BP301" s="40">
        <v>25682</v>
      </c>
      <c r="BQ301" s="40">
        <v>198647</v>
      </c>
      <c r="BR301" s="40">
        <v>81173</v>
      </c>
      <c r="BS301" s="40">
        <v>51385</v>
      </c>
      <c r="BT301" s="40">
        <v>60718</v>
      </c>
      <c r="BU301" s="40">
        <v>29299</v>
      </c>
      <c r="BV301" s="40">
        <v>12572</v>
      </c>
      <c r="BW301" s="40">
        <v>146790</v>
      </c>
      <c r="BX301" s="40">
        <v>188242</v>
      </c>
      <c r="BY301" s="40">
        <v>9634</v>
      </c>
      <c r="BZ301" s="40">
        <v>151804</v>
      </c>
      <c r="CA301" s="40">
        <v>158707</v>
      </c>
      <c r="CB301" s="40">
        <v>104412</v>
      </c>
      <c r="CC301" s="40">
        <v>19271</v>
      </c>
      <c r="CD301" s="40">
        <v>5114</v>
      </c>
      <c r="CE301" s="40">
        <v>8968</v>
      </c>
      <c r="CF301" s="40">
        <v>49579</v>
      </c>
      <c r="CG301" s="40">
        <v>26210</v>
      </c>
      <c r="CH301" s="40">
        <v>6226</v>
      </c>
      <c r="CI301" s="40">
        <v>605446</v>
      </c>
      <c r="CJ301" s="40">
        <v>359600</v>
      </c>
      <c r="CK301" s="40">
        <v>128884</v>
      </c>
      <c r="CL301" s="40">
        <v>2294</v>
      </c>
      <c r="CM301" s="40">
        <v>607</v>
      </c>
      <c r="CN301" s="40">
        <v>300</v>
      </c>
      <c r="CO301" s="40">
        <v>164736</v>
      </c>
      <c r="CP301" s="40">
        <v>32225</v>
      </c>
      <c r="CQ301" s="40">
        <v>17970</v>
      </c>
      <c r="CR301" s="40">
        <v>79685</v>
      </c>
      <c r="CS301" s="40">
        <v>16147</v>
      </c>
      <c r="CT301" s="40">
        <v>18245</v>
      </c>
    </row>
    <row r="302" spans="2:98">
      <c r="B302" s="32">
        <v>41837</v>
      </c>
      <c r="C302" s="41">
        <v>0.58446699999999996</v>
      </c>
      <c r="D302" s="41">
        <v>0.269426</v>
      </c>
      <c r="E302" s="41">
        <v>0.12941800000000001</v>
      </c>
      <c r="F302" s="38">
        <v>138085</v>
      </c>
      <c r="G302" s="39">
        <v>194089</v>
      </c>
      <c r="H302" s="39">
        <v>50722</v>
      </c>
      <c r="I302" s="39">
        <v>963166</v>
      </c>
      <c r="J302" s="38">
        <v>609154</v>
      </c>
      <c r="K302" s="38">
        <v>404720</v>
      </c>
      <c r="L302" s="38">
        <v>190198</v>
      </c>
      <c r="M302" s="39">
        <v>115041</v>
      </c>
      <c r="N302" s="39">
        <v>24209</v>
      </c>
      <c r="O302" s="38">
        <v>349983</v>
      </c>
      <c r="P302" s="39">
        <v>291361</v>
      </c>
      <c r="Q302" s="39">
        <v>126127</v>
      </c>
      <c r="R302" s="38">
        <v>397859</v>
      </c>
      <c r="S302" s="39">
        <v>260821</v>
      </c>
      <c r="T302" s="39">
        <v>103626</v>
      </c>
      <c r="U302" s="38">
        <v>180641</v>
      </c>
      <c r="V302" s="39">
        <v>136556</v>
      </c>
      <c r="W302" s="39">
        <v>70556</v>
      </c>
      <c r="X302" s="38">
        <v>29491</v>
      </c>
      <c r="Y302" s="39">
        <v>26829</v>
      </c>
      <c r="Z302" s="39">
        <v>8194</v>
      </c>
      <c r="AA302" s="38">
        <v>508925</v>
      </c>
      <c r="AB302" s="39">
        <v>547133</v>
      </c>
      <c r="AC302" s="39">
        <v>233147</v>
      </c>
      <c r="AD302" s="38">
        <v>333197</v>
      </c>
      <c r="AE302" s="39">
        <v>641486</v>
      </c>
      <c r="AF302" s="39">
        <v>167393</v>
      </c>
      <c r="AG302" s="38">
        <v>44249</v>
      </c>
      <c r="AH302" s="39">
        <v>40376</v>
      </c>
      <c r="AI302" s="39">
        <v>11080</v>
      </c>
      <c r="AJ302" s="38">
        <v>115478</v>
      </c>
      <c r="AK302" s="39">
        <v>93829</v>
      </c>
      <c r="AL302" s="39">
        <v>22551</v>
      </c>
      <c r="AM302" s="38">
        <v>73214</v>
      </c>
      <c r="AN302" s="39">
        <v>48107</v>
      </c>
      <c r="AO302" s="39">
        <v>9454</v>
      </c>
      <c r="AP302" s="38">
        <v>148975</v>
      </c>
      <c r="AQ302" s="39">
        <v>39513</v>
      </c>
      <c r="AR302" s="39">
        <v>12659</v>
      </c>
      <c r="AS302" s="38">
        <v>216102</v>
      </c>
      <c r="AT302" s="39">
        <v>43204</v>
      </c>
      <c r="AU302" s="39">
        <v>15361</v>
      </c>
      <c r="AV302" s="38">
        <v>109966</v>
      </c>
      <c r="AW302" s="39">
        <v>117917</v>
      </c>
      <c r="AX302" s="39">
        <v>16849</v>
      </c>
      <c r="AY302" s="38">
        <v>168813</v>
      </c>
      <c r="AZ302" s="39">
        <v>158680</v>
      </c>
      <c r="BA302" s="39">
        <v>26151</v>
      </c>
      <c r="BB302" s="38">
        <v>56647</v>
      </c>
      <c r="BC302" s="39">
        <v>38447</v>
      </c>
      <c r="BD302" s="39">
        <v>8656</v>
      </c>
      <c r="BE302" s="38">
        <v>12445</v>
      </c>
      <c r="BF302" s="39">
        <v>11363</v>
      </c>
      <c r="BG302" s="39">
        <v>5073</v>
      </c>
      <c r="BH302" s="40">
        <v>238966</v>
      </c>
      <c r="BI302" s="40">
        <v>102420</v>
      </c>
      <c r="BJ302" s="40">
        <v>35571</v>
      </c>
      <c r="BK302" s="40">
        <v>130890</v>
      </c>
      <c r="BL302" s="40">
        <v>83421</v>
      </c>
      <c r="BM302" s="40">
        <v>23852</v>
      </c>
      <c r="BN302" s="40">
        <v>30606</v>
      </c>
      <c r="BO302" s="40">
        <v>12447</v>
      </c>
      <c r="BP302" s="40">
        <v>25813</v>
      </c>
      <c r="BQ302" s="40">
        <v>205441</v>
      </c>
      <c r="BR302" s="40">
        <v>84433</v>
      </c>
      <c r="BS302" s="40">
        <v>51541</v>
      </c>
      <c r="BT302" s="40">
        <v>62143</v>
      </c>
      <c r="BU302" s="40">
        <v>26597</v>
      </c>
      <c r="BV302" s="40">
        <v>12310</v>
      </c>
      <c r="BW302" s="40">
        <v>145610</v>
      </c>
      <c r="BX302" s="40">
        <v>165981</v>
      </c>
      <c r="BY302" s="40">
        <v>8707</v>
      </c>
      <c r="BZ302" s="40">
        <v>166522</v>
      </c>
      <c r="CA302" s="40">
        <v>133552</v>
      </c>
      <c r="CB302" s="40">
        <v>84101</v>
      </c>
      <c r="CC302" s="40">
        <v>19621</v>
      </c>
      <c r="CD302" s="40">
        <v>5726</v>
      </c>
      <c r="CE302" s="40">
        <v>9676</v>
      </c>
      <c r="CF302" s="40">
        <v>52838</v>
      </c>
      <c r="CG302" s="40">
        <v>28890</v>
      </c>
      <c r="CH302" s="40">
        <v>6408</v>
      </c>
      <c r="CI302" s="40">
        <v>627557</v>
      </c>
      <c r="CJ302" s="40">
        <v>377495</v>
      </c>
      <c r="CK302" s="40">
        <v>132135</v>
      </c>
      <c r="CL302" s="40">
        <v>2531</v>
      </c>
      <c r="CM302" s="40">
        <v>1167</v>
      </c>
      <c r="CN302" s="40">
        <v>283</v>
      </c>
      <c r="CO302" s="40">
        <v>169140</v>
      </c>
      <c r="CP302" s="40">
        <v>32729</v>
      </c>
      <c r="CQ302" s="40">
        <v>16807</v>
      </c>
      <c r="CR302" s="40">
        <v>75647</v>
      </c>
      <c r="CS302" s="40">
        <v>17138</v>
      </c>
      <c r="CT302" s="40">
        <v>17808</v>
      </c>
    </row>
    <row r="303" spans="2:98">
      <c r="B303" s="32">
        <v>41836</v>
      </c>
      <c r="C303" s="41">
        <v>0.58236100000000002</v>
      </c>
      <c r="D303" s="41">
        <v>0.27266000000000001</v>
      </c>
      <c r="E303" s="41">
        <v>0.12831699999999999</v>
      </c>
      <c r="F303" s="38">
        <v>141396</v>
      </c>
      <c r="G303" s="39">
        <v>232732</v>
      </c>
      <c r="H303" s="39">
        <v>52871</v>
      </c>
      <c r="I303" s="39">
        <v>963166</v>
      </c>
      <c r="J303" s="38">
        <v>609451</v>
      </c>
      <c r="K303" s="38">
        <v>404308</v>
      </c>
      <c r="L303" s="38">
        <v>150388</v>
      </c>
      <c r="M303" s="39">
        <v>122185</v>
      </c>
      <c r="N303" s="39">
        <v>23636</v>
      </c>
      <c r="O303" s="38">
        <v>346877</v>
      </c>
      <c r="P303" s="39">
        <v>316957</v>
      </c>
      <c r="Q303" s="39">
        <v>140387</v>
      </c>
      <c r="R303" s="38">
        <v>408416</v>
      </c>
      <c r="S303" s="39">
        <v>279362</v>
      </c>
      <c r="T303" s="39">
        <v>105075</v>
      </c>
      <c r="U303" s="38">
        <v>182282</v>
      </c>
      <c r="V303" s="39">
        <v>137346</v>
      </c>
      <c r="W303" s="39">
        <v>71018</v>
      </c>
      <c r="X303" s="38">
        <v>30018</v>
      </c>
      <c r="Y303" s="39">
        <v>29057</v>
      </c>
      <c r="Z303" s="39">
        <v>8350</v>
      </c>
      <c r="AA303" s="38">
        <v>516639</v>
      </c>
      <c r="AB303" s="39">
        <v>563297</v>
      </c>
      <c r="AC303" s="39">
        <v>227017</v>
      </c>
      <c r="AD303" s="38">
        <v>333955</v>
      </c>
      <c r="AE303" s="39">
        <v>685761</v>
      </c>
      <c r="AF303" s="39">
        <v>166673</v>
      </c>
      <c r="AG303" s="38">
        <v>44228</v>
      </c>
      <c r="AH303" s="39">
        <v>45125</v>
      </c>
      <c r="AI303" s="39">
        <v>10936</v>
      </c>
      <c r="AJ303" s="38">
        <v>116053</v>
      </c>
      <c r="AK303" s="39">
        <v>98504</v>
      </c>
      <c r="AL303" s="39">
        <v>21756</v>
      </c>
      <c r="AM303" s="38">
        <v>71743</v>
      </c>
      <c r="AN303" s="39">
        <v>51114</v>
      </c>
      <c r="AO303" s="39">
        <v>9184</v>
      </c>
      <c r="AP303" s="38">
        <v>146708</v>
      </c>
      <c r="AQ303" s="39">
        <v>39634</v>
      </c>
      <c r="AR303" s="39">
        <v>10997</v>
      </c>
      <c r="AS303" s="38">
        <v>218092</v>
      </c>
      <c r="AT303" s="39">
        <v>44513</v>
      </c>
      <c r="AU303" s="39">
        <v>15460</v>
      </c>
      <c r="AV303" s="38">
        <v>118433</v>
      </c>
      <c r="AW303" s="39">
        <v>128393</v>
      </c>
      <c r="AX303" s="39">
        <v>16125</v>
      </c>
      <c r="AY303" s="38">
        <v>157307</v>
      </c>
      <c r="AZ303" s="39">
        <v>152829</v>
      </c>
      <c r="BA303" s="39">
        <v>25076</v>
      </c>
      <c r="BB303" s="38">
        <v>54056</v>
      </c>
      <c r="BC303" s="39">
        <v>38814</v>
      </c>
      <c r="BD303" s="39">
        <v>8259</v>
      </c>
      <c r="BE303" s="38">
        <v>12651</v>
      </c>
      <c r="BF303" s="39">
        <v>12327</v>
      </c>
      <c r="BG303" s="39">
        <v>4691</v>
      </c>
      <c r="BH303" s="40">
        <v>243306</v>
      </c>
      <c r="BI303" s="40">
        <v>106177</v>
      </c>
      <c r="BJ303" s="40">
        <v>35676</v>
      </c>
      <c r="BK303" s="40">
        <v>129768</v>
      </c>
      <c r="BL303" s="40">
        <v>93456</v>
      </c>
      <c r="BM303" s="40">
        <v>22317</v>
      </c>
      <c r="BN303" s="40">
        <v>30474</v>
      </c>
      <c r="BO303" s="40">
        <v>12721</v>
      </c>
      <c r="BP303" s="40">
        <v>24574</v>
      </c>
      <c r="BQ303" s="40">
        <v>206378</v>
      </c>
      <c r="BR303" s="40">
        <v>81982</v>
      </c>
      <c r="BS303" s="40">
        <v>52162</v>
      </c>
      <c r="BT303" s="40">
        <v>57546</v>
      </c>
      <c r="BU303" s="40">
        <v>25147</v>
      </c>
      <c r="BV303" s="40">
        <v>15336</v>
      </c>
      <c r="BW303" s="40">
        <v>136961</v>
      </c>
      <c r="BX303" s="40">
        <v>179698</v>
      </c>
      <c r="BY303" s="40">
        <v>8417</v>
      </c>
      <c r="BZ303" s="40">
        <v>130423</v>
      </c>
      <c r="CA303" s="40">
        <v>127386</v>
      </c>
      <c r="CB303" s="40">
        <v>82574</v>
      </c>
      <c r="CC303" s="40">
        <v>21622</v>
      </c>
      <c r="CD303" s="40">
        <v>6109</v>
      </c>
      <c r="CE303" s="40">
        <v>10444</v>
      </c>
      <c r="CF303" s="40">
        <v>53343</v>
      </c>
      <c r="CG303" s="40">
        <v>31212</v>
      </c>
      <c r="CH303" s="40">
        <v>7088</v>
      </c>
      <c r="CI303" s="40">
        <v>645904</v>
      </c>
      <c r="CJ303" s="40">
        <v>385042</v>
      </c>
      <c r="CK303" s="40">
        <v>128726</v>
      </c>
      <c r="CL303" s="40">
        <v>2492</v>
      </c>
      <c r="CM303" s="40">
        <v>1032</v>
      </c>
      <c r="CN303" s="40">
        <v>340</v>
      </c>
      <c r="CO303" s="40">
        <v>172984</v>
      </c>
      <c r="CP303" s="40">
        <v>30222</v>
      </c>
      <c r="CQ303" s="40">
        <v>15669</v>
      </c>
      <c r="CR303" s="40">
        <v>77266</v>
      </c>
      <c r="CS303" s="40">
        <v>15494</v>
      </c>
      <c r="CT303" s="40">
        <v>16889</v>
      </c>
    </row>
    <row r="304" spans="2:98">
      <c r="B304" s="32">
        <v>41835</v>
      </c>
      <c r="C304" s="41">
        <v>0.58291499999999996</v>
      </c>
      <c r="D304" s="41">
        <v>0.27404000000000001</v>
      </c>
      <c r="E304" s="41">
        <v>0.12646399999999999</v>
      </c>
      <c r="F304" s="39">
        <v>108538.5</v>
      </c>
      <c r="G304" s="39">
        <v>211252</v>
      </c>
      <c r="H304" s="39">
        <v>54465</v>
      </c>
      <c r="I304" s="39">
        <v>963166</v>
      </c>
      <c r="J304" s="38">
        <v>599792</v>
      </c>
      <c r="K304" s="38">
        <v>399169</v>
      </c>
      <c r="L304" s="38">
        <v>160021</v>
      </c>
      <c r="M304" s="39">
        <v>115124</v>
      </c>
      <c r="N304" s="39">
        <v>24000</v>
      </c>
      <c r="O304" s="38">
        <v>305126</v>
      </c>
      <c r="P304" s="39">
        <v>299248</v>
      </c>
      <c r="Q304" s="39">
        <v>132283</v>
      </c>
      <c r="R304" s="38">
        <v>400761</v>
      </c>
      <c r="S304" s="39">
        <v>253770</v>
      </c>
      <c r="T304" s="39">
        <v>101416</v>
      </c>
      <c r="U304" s="38">
        <v>181906</v>
      </c>
      <c r="V304" s="39">
        <v>136159</v>
      </c>
      <c r="W304" s="39">
        <v>69161</v>
      </c>
      <c r="X304" s="38">
        <v>30474</v>
      </c>
      <c r="Y304" s="39">
        <v>27242</v>
      </c>
      <c r="Z304" s="39">
        <v>8589</v>
      </c>
      <c r="AA304" s="38">
        <v>488168</v>
      </c>
      <c r="AB304" s="39">
        <v>534849</v>
      </c>
      <c r="AC304" s="39">
        <v>226565</v>
      </c>
      <c r="AD304" s="38">
        <v>350418</v>
      </c>
      <c r="AE304" s="39">
        <v>717896</v>
      </c>
      <c r="AF304" s="39">
        <v>175970</v>
      </c>
      <c r="AG304" s="38">
        <v>45346</v>
      </c>
      <c r="AH304" s="39">
        <v>43529</v>
      </c>
      <c r="AI304" s="39">
        <v>10828</v>
      </c>
      <c r="AJ304" s="38">
        <v>112820</v>
      </c>
      <c r="AK304" s="39">
        <v>88790</v>
      </c>
      <c r="AL304" s="39">
        <v>21435</v>
      </c>
      <c r="AM304" s="38">
        <v>69534</v>
      </c>
      <c r="AN304" s="39">
        <v>45739</v>
      </c>
      <c r="AO304" s="39">
        <v>9118</v>
      </c>
      <c r="AP304" s="38">
        <v>158015</v>
      </c>
      <c r="AQ304" s="39">
        <v>38300</v>
      </c>
      <c r="AR304" s="39">
        <v>11065</v>
      </c>
      <c r="AS304" s="38">
        <v>270520</v>
      </c>
      <c r="AT304" s="39">
        <v>50498</v>
      </c>
      <c r="AU304" s="39">
        <v>19195</v>
      </c>
      <c r="AV304" s="38">
        <v>920</v>
      </c>
      <c r="AW304" s="39">
        <v>131923</v>
      </c>
      <c r="AX304" s="39">
        <v>16887</v>
      </c>
      <c r="AY304" s="38">
        <v>143296</v>
      </c>
      <c r="AZ304" s="39">
        <v>137251</v>
      </c>
      <c r="BA304" s="39">
        <v>21796</v>
      </c>
      <c r="BB304" s="38">
        <v>51315</v>
      </c>
      <c r="BC304" s="39">
        <v>35027</v>
      </c>
      <c r="BD304" s="39">
        <v>7638</v>
      </c>
      <c r="BE304" s="38">
        <v>16122</v>
      </c>
      <c r="BF304" s="39">
        <v>11716</v>
      </c>
      <c r="BG304" s="39">
        <v>4489</v>
      </c>
      <c r="BH304" s="40">
        <v>241533</v>
      </c>
      <c r="BI304" s="40">
        <v>101301</v>
      </c>
      <c r="BJ304" s="40">
        <v>36510</v>
      </c>
      <c r="BK304" s="40">
        <v>125050</v>
      </c>
      <c r="BL304" s="40">
        <v>78542</v>
      </c>
      <c r="BM304" s="40">
        <v>19904</v>
      </c>
      <c r="BN304" s="40">
        <v>32236</v>
      </c>
      <c r="BO304" s="40">
        <v>13018</v>
      </c>
      <c r="BP304" s="40">
        <v>27230</v>
      </c>
      <c r="BQ304" s="40">
        <v>221383</v>
      </c>
      <c r="BR304" s="40">
        <v>84723</v>
      </c>
      <c r="BS304" s="40">
        <v>53570</v>
      </c>
      <c r="BT304" s="40">
        <v>0</v>
      </c>
      <c r="BU304" s="40">
        <v>25028</v>
      </c>
      <c r="BV304" s="40">
        <v>12270</v>
      </c>
      <c r="BW304" s="40">
        <v>130336</v>
      </c>
      <c r="BX304" s="40">
        <v>167855</v>
      </c>
      <c r="BY304" s="40">
        <v>8717</v>
      </c>
      <c r="BZ304" s="40">
        <v>122146</v>
      </c>
      <c r="CA304" s="40">
        <v>137266</v>
      </c>
      <c r="CB304" s="40">
        <v>84234</v>
      </c>
      <c r="CC304" s="40">
        <v>23937</v>
      </c>
      <c r="CD304" s="40">
        <v>6155</v>
      </c>
      <c r="CE304" s="40">
        <v>9967</v>
      </c>
      <c r="CF304" s="40">
        <v>60301</v>
      </c>
      <c r="CG304" s="40">
        <v>28492</v>
      </c>
      <c r="CH304" s="40">
        <v>6315</v>
      </c>
      <c r="CI304" s="40">
        <v>641176</v>
      </c>
      <c r="CJ304" s="40">
        <v>409214</v>
      </c>
      <c r="CK304" s="40">
        <v>128327</v>
      </c>
      <c r="CL304" s="40">
        <v>2516</v>
      </c>
      <c r="CM304" s="40">
        <v>1134</v>
      </c>
      <c r="CN304" s="40">
        <v>311</v>
      </c>
      <c r="CO304" s="40">
        <v>173634</v>
      </c>
      <c r="CP304" s="40">
        <v>32147</v>
      </c>
      <c r="CQ304" s="40">
        <v>15238</v>
      </c>
      <c r="CR304" s="40">
        <v>77424</v>
      </c>
      <c r="CS304" s="40">
        <v>15467</v>
      </c>
      <c r="CT304" s="40">
        <v>17485</v>
      </c>
    </row>
    <row r="305" spans="2:98">
      <c r="B305" s="32">
        <v>41834</v>
      </c>
      <c r="C305" s="41">
        <v>0.58536100000000002</v>
      </c>
      <c r="D305" s="41">
        <v>0.27508700000000003</v>
      </c>
      <c r="E305" s="41">
        <v>0.12293999999999999</v>
      </c>
      <c r="F305" s="38">
        <v>75681</v>
      </c>
      <c r="G305" s="39">
        <v>127694</v>
      </c>
      <c r="H305" s="39">
        <v>26913</v>
      </c>
      <c r="I305" s="39">
        <v>963166</v>
      </c>
      <c r="J305" s="38">
        <v>603853</v>
      </c>
      <c r="K305" s="38">
        <v>376118</v>
      </c>
      <c r="L305" s="38">
        <v>85728</v>
      </c>
      <c r="M305" s="39">
        <v>95905</v>
      </c>
      <c r="N305" s="39">
        <v>18437</v>
      </c>
      <c r="O305" s="38">
        <v>306241</v>
      </c>
      <c r="P305" s="39">
        <v>260713</v>
      </c>
      <c r="Q305" s="39">
        <v>105005</v>
      </c>
      <c r="R305" s="38">
        <v>355656</v>
      </c>
      <c r="S305" s="39">
        <v>219989</v>
      </c>
      <c r="T305" s="39">
        <v>81523</v>
      </c>
      <c r="U305" s="38">
        <v>137553</v>
      </c>
      <c r="V305" s="39">
        <v>135117</v>
      </c>
      <c r="W305" s="39">
        <v>64833</v>
      </c>
      <c r="X305" s="38">
        <v>23763</v>
      </c>
      <c r="Y305" s="39">
        <v>22188</v>
      </c>
      <c r="Z305" s="39">
        <v>5880</v>
      </c>
      <c r="AA305" s="38">
        <v>525043</v>
      </c>
      <c r="AB305" s="39">
        <v>627632</v>
      </c>
      <c r="AC305" s="39">
        <v>253522</v>
      </c>
      <c r="AD305" s="38">
        <v>385929</v>
      </c>
      <c r="AE305" s="39">
        <v>862347</v>
      </c>
      <c r="AF305" s="39">
        <v>191767</v>
      </c>
      <c r="AG305" s="38">
        <v>37342</v>
      </c>
      <c r="AH305" s="39">
        <v>36606</v>
      </c>
      <c r="AI305" s="39">
        <v>9047</v>
      </c>
      <c r="AJ305" s="38">
        <v>67746</v>
      </c>
      <c r="AK305" s="39">
        <v>53347</v>
      </c>
      <c r="AL305" s="39">
        <v>10165</v>
      </c>
      <c r="AM305" s="38">
        <v>34398</v>
      </c>
      <c r="AN305" s="39">
        <v>30042</v>
      </c>
      <c r="AO305" s="39">
        <v>5473</v>
      </c>
      <c r="AP305" s="38">
        <v>164112</v>
      </c>
      <c r="AQ305" s="39">
        <v>41341</v>
      </c>
      <c r="AR305" s="39">
        <v>10434</v>
      </c>
      <c r="AS305" s="38">
        <v>254118</v>
      </c>
      <c r="AT305" s="39">
        <v>43130</v>
      </c>
      <c r="AU305" s="39">
        <v>15114</v>
      </c>
      <c r="AV305" s="38">
        <v>129805</v>
      </c>
      <c r="AW305" s="39">
        <v>124492</v>
      </c>
      <c r="AX305" s="39">
        <v>16528</v>
      </c>
      <c r="AY305" s="38">
        <v>156901</v>
      </c>
      <c r="AZ305" s="39">
        <v>136077</v>
      </c>
      <c r="BA305" s="39">
        <v>19701</v>
      </c>
      <c r="BB305" s="38">
        <v>31353</v>
      </c>
      <c r="BC305" s="39">
        <v>23561</v>
      </c>
      <c r="BD305" s="39">
        <v>4662</v>
      </c>
      <c r="BE305" s="38">
        <v>9583</v>
      </c>
      <c r="BF305" s="39">
        <v>9135</v>
      </c>
      <c r="BG305" s="39">
        <v>3140</v>
      </c>
      <c r="BH305" s="40">
        <v>236907</v>
      </c>
      <c r="BI305" s="40">
        <v>81909</v>
      </c>
      <c r="BJ305" s="40">
        <v>26755</v>
      </c>
      <c r="BK305" s="40">
        <v>114965</v>
      </c>
      <c r="BL305" s="40">
        <v>47066</v>
      </c>
      <c r="BM305" s="40">
        <v>12547</v>
      </c>
      <c r="BN305" s="40">
        <v>34068</v>
      </c>
      <c r="BO305" s="40">
        <v>16315</v>
      </c>
      <c r="BP305" s="40">
        <v>28959</v>
      </c>
      <c r="BQ305" s="40">
        <v>213911</v>
      </c>
      <c r="BR305" s="40">
        <v>96600</v>
      </c>
      <c r="BS305" s="40">
        <v>54229</v>
      </c>
      <c r="BT305" s="40">
        <v>52107</v>
      </c>
      <c r="BU305" s="40">
        <v>27844</v>
      </c>
      <c r="BV305" s="40">
        <v>11894</v>
      </c>
      <c r="BW305" s="40">
        <v>124200</v>
      </c>
      <c r="BX305" s="40">
        <v>165846</v>
      </c>
      <c r="BY305" s="40">
        <v>7639</v>
      </c>
      <c r="BZ305" s="40">
        <v>119253</v>
      </c>
      <c r="CA305" s="40">
        <v>172701</v>
      </c>
      <c r="CB305" s="40">
        <v>91388</v>
      </c>
      <c r="CC305" s="40">
        <v>21927</v>
      </c>
      <c r="CD305" s="40">
        <v>3840</v>
      </c>
      <c r="CE305" s="40">
        <v>4947</v>
      </c>
      <c r="CF305" s="40">
        <v>57975</v>
      </c>
      <c r="CG305" s="40">
        <v>23774</v>
      </c>
      <c r="CH305" s="40">
        <v>5137</v>
      </c>
      <c r="CI305" s="40">
        <v>651706</v>
      </c>
      <c r="CJ305" s="40">
        <v>522235</v>
      </c>
      <c r="CK305" s="40">
        <v>141342</v>
      </c>
      <c r="CL305" s="40">
        <v>2391</v>
      </c>
      <c r="CM305" s="40">
        <v>1219</v>
      </c>
      <c r="CN305" s="40">
        <v>260</v>
      </c>
      <c r="CO305" s="40">
        <v>173022</v>
      </c>
      <c r="CP305" s="40">
        <v>38708</v>
      </c>
      <c r="CQ305" s="40">
        <v>15146</v>
      </c>
      <c r="CR305" s="40">
        <v>73683</v>
      </c>
      <c r="CS305" s="40">
        <v>18587</v>
      </c>
      <c r="CT305" s="40">
        <v>18084</v>
      </c>
    </row>
    <row r="306" spans="2:98">
      <c r="B306" s="32">
        <v>41833</v>
      </c>
      <c r="C306" s="41">
        <v>0.58045800000000003</v>
      </c>
      <c r="D306" s="41">
        <v>0.27352300000000002</v>
      </c>
      <c r="E306" s="41">
        <v>0.129584</v>
      </c>
      <c r="F306" s="38">
        <v>66151</v>
      </c>
      <c r="G306" s="39">
        <v>131937</v>
      </c>
      <c r="H306" s="39">
        <v>28076</v>
      </c>
      <c r="I306" s="39">
        <v>963166</v>
      </c>
      <c r="J306" s="38">
        <v>580145</v>
      </c>
      <c r="K306" s="38">
        <v>364653</v>
      </c>
      <c r="L306" s="38">
        <v>84892</v>
      </c>
      <c r="M306" s="39">
        <v>98814</v>
      </c>
      <c r="N306" s="39">
        <v>19478</v>
      </c>
      <c r="O306" s="38">
        <v>291801</v>
      </c>
      <c r="P306" s="39">
        <v>270226</v>
      </c>
      <c r="Q306" s="39">
        <v>108096</v>
      </c>
      <c r="R306" s="38">
        <v>353199</v>
      </c>
      <c r="S306" s="39">
        <v>223895</v>
      </c>
      <c r="T306" s="39">
        <v>81321</v>
      </c>
      <c r="U306" s="38">
        <v>130024</v>
      </c>
      <c r="V306" s="39">
        <v>136138</v>
      </c>
      <c r="W306" s="39">
        <v>65082</v>
      </c>
      <c r="X306" s="38">
        <v>22903</v>
      </c>
      <c r="Y306" s="39">
        <v>21317</v>
      </c>
      <c r="Z306" s="39">
        <v>5905</v>
      </c>
      <c r="AA306" s="38">
        <v>512704</v>
      </c>
      <c r="AB306" s="39">
        <v>609641</v>
      </c>
      <c r="AC306" s="39">
        <v>243948</v>
      </c>
      <c r="AD306" s="38">
        <v>393018</v>
      </c>
      <c r="AE306" s="39">
        <v>889875</v>
      </c>
      <c r="AF306" s="39">
        <v>195415</v>
      </c>
      <c r="AG306" s="38">
        <v>41052</v>
      </c>
      <c r="AH306" s="39">
        <v>37885</v>
      </c>
      <c r="AI306" s="39">
        <v>9479</v>
      </c>
      <c r="AJ306" s="38">
        <v>68210</v>
      </c>
      <c r="AK306" s="39">
        <v>55657</v>
      </c>
      <c r="AL306" s="39">
        <v>11156</v>
      </c>
      <c r="AM306" s="38">
        <v>35342</v>
      </c>
      <c r="AN306" s="39">
        <v>30541</v>
      </c>
      <c r="AO306" s="39">
        <v>5827</v>
      </c>
      <c r="AP306" s="38">
        <v>151754</v>
      </c>
      <c r="AQ306" s="39">
        <v>39701</v>
      </c>
      <c r="AR306" s="39">
        <v>10147</v>
      </c>
      <c r="AS306" s="38">
        <v>232071</v>
      </c>
      <c r="AT306" s="39">
        <v>41251</v>
      </c>
      <c r="AU306" s="39">
        <v>14253</v>
      </c>
      <c r="AV306" s="38">
        <v>130509</v>
      </c>
      <c r="AW306" s="39">
        <v>121938</v>
      </c>
      <c r="AX306" s="39">
        <v>15213</v>
      </c>
      <c r="AY306" s="38">
        <v>171430</v>
      </c>
      <c r="AZ306" s="39">
        <v>152998</v>
      </c>
      <c r="BA306" s="39">
        <v>22760</v>
      </c>
      <c r="BB306" s="38">
        <v>35235</v>
      </c>
      <c r="BC306" s="39">
        <v>27329</v>
      </c>
      <c r="BD306" s="39">
        <v>5363</v>
      </c>
      <c r="BE306" s="38">
        <v>11649</v>
      </c>
      <c r="BF306" s="39">
        <v>8795</v>
      </c>
      <c r="BG306" s="39">
        <v>3043</v>
      </c>
      <c r="BH306" s="40">
        <v>173763</v>
      </c>
      <c r="BI306" s="40">
        <v>86613</v>
      </c>
      <c r="BJ306" s="40">
        <v>28017</v>
      </c>
      <c r="BK306" s="40">
        <v>82397</v>
      </c>
      <c r="BL306" s="40">
        <v>59292</v>
      </c>
      <c r="BM306" s="40">
        <v>15310</v>
      </c>
      <c r="BN306" s="40">
        <v>15777</v>
      </c>
      <c r="BO306" s="40">
        <v>15604</v>
      </c>
      <c r="BP306" s="40">
        <v>28108</v>
      </c>
      <c r="BQ306" s="40">
        <v>218658</v>
      </c>
      <c r="BR306" s="40">
        <v>94206</v>
      </c>
      <c r="BS306" s="40">
        <v>53906</v>
      </c>
      <c r="BT306" s="40">
        <v>53736</v>
      </c>
      <c r="BU306" s="40">
        <v>27299</v>
      </c>
      <c r="BV306" s="40">
        <v>11816</v>
      </c>
      <c r="BW306" s="40">
        <v>113608</v>
      </c>
      <c r="BX306" s="40">
        <v>174559</v>
      </c>
      <c r="BY306" s="40">
        <v>7541</v>
      </c>
      <c r="BZ306" s="40">
        <v>134299</v>
      </c>
      <c r="CA306" s="40">
        <v>167390</v>
      </c>
      <c r="CB306" s="40">
        <v>90153</v>
      </c>
      <c r="CC306" s="40">
        <v>13137</v>
      </c>
      <c r="CD306" s="40">
        <v>3802</v>
      </c>
      <c r="CE306" s="40">
        <v>5249</v>
      </c>
      <c r="CF306" s="40">
        <v>41913</v>
      </c>
      <c r="CG306" s="40">
        <v>23629</v>
      </c>
      <c r="CH306" s="40">
        <v>4892</v>
      </c>
      <c r="CI306" s="40">
        <v>709831</v>
      </c>
      <c r="CJ306" s="40">
        <v>538349</v>
      </c>
      <c r="CK306" s="40">
        <v>144426</v>
      </c>
      <c r="CL306" s="40">
        <v>1642</v>
      </c>
      <c r="CM306" s="40">
        <v>1099</v>
      </c>
      <c r="CN306" s="40">
        <v>131</v>
      </c>
      <c r="CO306" s="40">
        <v>187299</v>
      </c>
      <c r="CP306" s="40">
        <v>37641</v>
      </c>
      <c r="CQ306" s="40">
        <v>15276</v>
      </c>
      <c r="CR306" s="40">
        <v>81362</v>
      </c>
      <c r="CS306" s="40">
        <v>18679</v>
      </c>
      <c r="CT306" s="40">
        <v>17888</v>
      </c>
    </row>
    <row r="307" spans="2:98">
      <c r="B307" s="32">
        <v>41832</v>
      </c>
      <c r="C307" s="41">
        <v>0.57674599999999998</v>
      </c>
      <c r="D307" s="41">
        <v>0.274032</v>
      </c>
      <c r="E307" s="41">
        <v>0.13290399999999999</v>
      </c>
      <c r="F307" s="38">
        <v>104139</v>
      </c>
      <c r="G307" s="39">
        <v>185951</v>
      </c>
      <c r="H307" s="39">
        <v>46871</v>
      </c>
      <c r="I307" s="39">
        <v>963166</v>
      </c>
      <c r="J307" s="38">
        <v>583451</v>
      </c>
      <c r="K307" s="38">
        <v>382623</v>
      </c>
      <c r="L307" s="38">
        <v>96450</v>
      </c>
      <c r="M307" s="39">
        <v>115117</v>
      </c>
      <c r="N307" s="39">
        <v>23229</v>
      </c>
      <c r="O307" s="38">
        <v>324607</v>
      </c>
      <c r="P307" s="39">
        <v>295280</v>
      </c>
      <c r="Q307" s="39">
        <v>123484</v>
      </c>
      <c r="R307" s="38">
        <v>389366</v>
      </c>
      <c r="S307" s="39">
        <v>248913</v>
      </c>
      <c r="T307" s="39">
        <v>98385</v>
      </c>
      <c r="U307" s="38">
        <v>136941</v>
      </c>
      <c r="V307" s="39">
        <v>129006</v>
      </c>
      <c r="W307" s="39">
        <v>66769</v>
      </c>
      <c r="X307" s="38">
        <v>27301</v>
      </c>
      <c r="Y307" s="39">
        <v>25788</v>
      </c>
      <c r="Z307" s="39">
        <v>7961</v>
      </c>
      <c r="AA307" s="38">
        <v>502477</v>
      </c>
      <c r="AB307" s="39">
        <v>561788</v>
      </c>
      <c r="AC307" s="39">
        <v>240933</v>
      </c>
      <c r="AD307" s="38">
        <v>339674</v>
      </c>
      <c r="AE307" s="39">
        <v>684522</v>
      </c>
      <c r="AF307" s="39">
        <v>172141</v>
      </c>
      <c r="AG307" s="38">
        <v>46397</v>
      </c>
      <c r="AH307" s="39">
        <v>42430</v>
      </c>
      <c r="AI307" s="39">
        <v>10374</v>
      </c>
      <c r="AJ307" s="38">
        <v>101883</v>
      </c>
      <c r="AK307" s="39">
        <v>82144</v>
      </c>
      <c r="AL307" s="39">
        <v>19910</v>
      </c>
      <c r="AM307" s="38">
        <v>50671</v>
      </c>
      <c r="AN307" s="39">
        <v>41589</v>
      </c>
      <c r="AO307" s="39">
        <v>8582</v>
      </c>
      <c r="AP307" s="38">
        <v>147205</v>
      </c>
      <c r="AQ307" s="39">
        <v>40275</v>
      </c>
      <c r="AR307" s="39">
        <v>10917</v>
      </c>
      <c r="AS307" s="38">
        <v>222362</v>
      </c>
      <c r="AT307" s="39">
        <v>44212</v>
      </c>
      <c r="AU307" s="39">
        <v>14909</v>
      </c>
      <c r="AV307" s="38">
        <v>139646</v>
      </c>
      <c r="AW307" s="39">
        <v>127842</v>
      </c>
      <c r="AX307" s="39">
        <v>16427</v>
      </c>
      <c r="AY307" s="38">
        <v>176103</v>
      </c>
      <c r="AZ307" s="39">
        <v>161492</v>
      </c>
      <c r="BA307" s="39">
        <v>26140</v>
      </c>
      <c r="BB307" s="38">
        <v>50979</v>
      </c>
      <c r="BC307" s="39">
        <v>40936</v>
      </c>
      <c r="BD307" s="39">
        <v>9323</v>
      </c>
      <c r="BE307" s="38">
        <v>12727</v>
      </c>
      <c r="BF307" s="39">
        <v>10833</v>
      </c>
      <c r="BG307" s="39">
        <v>3982</v>
      </c>
      <c r="BH307" s="40">
        <v>176212</v>
      </c>
      <c r="BI307" s="40">
        <v>101711</v>
      </c>
      <c r="BJ307" s="40">
        <v>35739</v>
      </c>
      <c r="BK307" s="40">
        <v>94680</v>
      </c>
      <c r="BL307" s="40">
        <v>84106</v>
      </c>
      <c r="BM307" s="40">
        <v>24052</v>
      </c>
      <c r="BN307" s="40">
        <v>14880</v>
      </c>
      <c r="BO307" s="40">
        <v>14117</v>
      </c>
      <c r="BP307" s="40">
        <v>28589</v>
      </c>
      <c r="BQ307" s="40">
        <v>211790</v>
      </c>
      <c r="BR307" s="40">
        <v>89883</v>
      </c>
      <c r="BS307" s="40">
        <v>53201</v>
      </c>
      <c r="BT307" s="40">
        <v>53217</v>
      </c>
      <c r="BU307" s="40">
        <v>26355</v>
      </c>
      <c r="BV307" s="40">
        <v>10607</v>
      </c>
      <c r="BW307" s="40">
        <v>133883</v>
      </c>
      <c r="BX307" s="40">
        <v>173800</v>
      </c>
      <c r="BY307" s="40">
        <v>8411</v>
      </c>
      <c r="BZ307" s="40">
        <v>138451</v>
      </c>
      <c r="CA307" s="40">
        <v>151802</v>
      </c>
      <c r="CB307" s="40">
        <v>89805</v>
      </c>
      <c r="CC307" s="40">
        <v>12611</v>
      </c>
      <c r="CD307" s="40">
        <v>5639</v>
      </c>
      <c r="CE307" s="40">
        <v>9114</v>
      </c>
      <c r="CF307" s="40">
        <v>41103</v>
      </c>
      <c r="CG307" s="40">
        <v>22568</v>
      </c>
      <c r="CH307" s="40">
        <v>5301</v>
      </c>
      <c r="CI307" s="40">
        <v>728369</v>
      </c>
      <c r="CJ307" s="40">
        <v>543109</v>
      </c>
      <c r="CK307" s="40">
        <v>155387</v>
      </c>
      <c r="CL307" s="40">
        <v>1670</v>
      </c>
      <c r="CM307" s="40">
        <v>560</v>
      </c>
      <c r="CN307" s="40">
        <v>106</v>
      </c>
      <c r="CO307" s="40">
        <v>181563</v>
      </c>
      <c r="CP307" s="40">
        <v>31891</v>
      </c>
      <c r="CQ307" s="40">
        <v>14400</v>
      </c>
      <c r="CR307" s="40">
        <v>81237</v>
      </c>
      <c r="CS307" s="40">
        <v>16398</v>
      </c>
      <c r="CT307" s="40">
        <v>17576</v>
      </c>
    </row>
    <row r="308" spans="2:98">
      <c r="B308" s="32">
        <v>41831</v>
      </c>
      <c r="C308" s="41">
        <v>0.58415600000000001</v>
      </c>
      <c r="D308" s="41">
        <v>0.26916699999999999</v>
      </c>
      <c r="E308" s="41">
        <v>0.128245</v>
      </c>
      <c r="F308" s="38">
        <v>115237</v>
      </c>
      <c r="G308" s="39">
        <v>198110</v>
      </c>
      <c r="H308" s="39">
        <v>51928</v>
      </c>
      <c r="I308" s="39">
        <v>963166</v>
      </c>
      <c r="J308" s="38">
        <v>592951</v>
      </c>
      <c r="K308" s="38">
        <v>414144</v>
      </c>
      <c r="L308" s="38">
        <v>100335</v>
      </c>
      <c r="M308" s="39">
        <v>108967</v>
      </c>
      <c r="N308" s="39">
        <v>24388</v>
      </c>
      <c r="O308" s="38">
        <v>336854</v>
      </c>
      <c r="P308" s="39">
        <v>300321</v>
      </c>
      <c r="Q308" s="39">
        <v>124510</v>
      </c>
      <c r="R308" s="38">
        <v>400618</v>
      </c>
      <c r="S308" s="39">
        <v>252863</v>
      </c>
      <c r="T308" s="39">
        <v>100105</v>
      </c>
      <c r="U308" s="38">
        <v>141285</v>
      </c>
      <c r="V308" s="39">
        <v>130535</v>
      </c>
      <c r="W308" s="39">
        <v>65103</v>
      </c>
      <c r="X308" s="38">
        <v>28028</v>
      </c>
      <c r="Y308" s="39">
        <v>26249</v>
      </c>
      <c r="Z308" s="39">
        <v>7968</v>
      </c>
      <c r="AA308" s="38">
        <v>508341</v>
      </c>
      <c r="AB308" s="39">
        <v>543927</v>
      </c>
      <c r="AC308" s="39">
        <v>246887</v>
      </c>
      <c r="AD308" s="38">
        <v>326280</v>
      </c>
      <c r="AE308" s="39">
        <v>642675</v>
      </c>
      <c r="AF308" s="39">
        <v>165338</v>
      </c>
      <c r="AG308" s="38">
        <v>48609</v>
      </c>
      <c r="AH308" s="39">
        <v>42263</v>
      </c>
      <c r="AI308" s="39">
        <v>10917</v>
      </c>
      <c r="AJ308" s="38">
        <v>106578</v>
      </c>
      <c r="AK308" s="39">
        <v>84922</v>
      </c>
      <c r="AL308" s="39">
        <v>20265</v>
      </c>
      <c r="AM308" s="38">
        <v>53390</v>
      </c>
      <c r="AN308" s="39">
        <v>44251</v>
      </c>
      <c r="AO308" s="39">
        <v>9473</v>
      </c>
      <c r="AP308" s="38">
        <v>164068</v>
      </c>
      <c r="AQ308" s="39">
        <v>40824</v>
      </c>
      <c r="AR308" s="39">
        <v>11151</v>
      </c>
      <c r="AS308" s="38">
        <v>274079</v>
      </c>
      <c r="AT308" s="39">
        <v>50993</v>
      </c>
      <c r="AU308" s="39">
        <v>17350</v>
      </c>
      <c r="AV308" s="38">
        <v>142026</v>
      </c>
      <c r="AW308" s="39">
        <v>134689</v>
      </c>
      <c r="AX308" s="39">
        <v>16607</v>
      </c>
      <c r="AY308" s="38">
        <v>152782</v>
      </c>
      <c r="AZ308" s="39">
        <v>138716</v>
      </c>
      <c r="BA308" s="39">
        <v>24099</v>
      </c>
      <c r="BB308" s="38">
        <v>46312</v>
      </c>
      <c r="BC308" s="39">
        <v>38599</v>
      </c>
      <c r="BD308" s="39">
        <v>8398</v>
      </c>
      <c r="BE308" s="38">
        <v>12244</v>
      </c>
      <c r="BF308" s="39">
        <v>11080</v>
      </c>
      <c r="BG308" s="39">
        <v>5629</v>
      </c>
      <c r="BH308" s="40">
        <v>220833</v>
      </c>
      <c r="BI308" s="40">
        <v>105417</v>
      </c>
      <c r="BJ308" s="40">
        <v>38687</v>
      </c>
      <c r="BK308" s="40">
        <v>128365</v>
      </c>
      <c r="BL308" s="40">
        <v>90822</v>
      </c>
      <c r="BM308" s="40">
        <v>23269</v>
      </c>
      <c r="BN308" s="40">
        <v>15195</v>
      </c>
      <c r="BO308" s="40">
        <v>14023</v>
      </c>
      <c r="BP308" s="40">
        <v>26202</v>
      </c>
      <c r="BQ308" s="40">
        <v>212832</v>
      </c>
      <c r="BR308" s="40">
        <v>85409</v>
      </c>
      <c r="BS308" s="40">
        <v>58330</v>
      </c>
      <c r="BT308" s="40">
        <v>54363</v>
      </c>
      <c r="BU308" s="40">
        <v>24422</v>
      </c>
      <c r="BV308" s="40">
        <v>10871</v>
      </c>
      <c r="BW308" s="40">
        <v>131673</v>
      </c>
      <c r="BX308" s="40">
        <v>165550</v>
      </c>
      <c r="BY308" s="40">
        <v>8525</v>
      </c>
      <c r="BZ308" s="40">
        <v>139770</v>
      </c>
      <c r="CA308" s="40">
        <v>149584</v>
      </c>
      <c r="CB308" s="40">
        <v>97021</v>
      </c>
      <c r="CC308" s="40">
        <v>18168</v>
      </c>
      <c r="CD308" s="40">
        <v>5911</v>
      </c>
      <c r="CE308" s="40">
        <v>9408</v>
      </c>
      <c r="CF308" s="40">
        <v>41881</v>
      </c>
      <c r="CG308" s="40">
        <v>23280</v>
      </c>
      <c r="CH308" s="40">
        <v>5646</v>
      </c>
      <c r="CI308" s="40">
        <v>906353</v>
      </c>
      <c r="CJ308" s="40">
        <v>503340</v>
      </c>
      <c r="CK308" s="40">
        <v>159210</v>
      </c>
      <c r="CL308" s="40">
        <v>2215</v>
      </c>
      <c r="CM308" s="40">
        <v>509</v>
      </c>
      <c r="CN308" s="40">
        <v>273</v>
      </c>
      <c r="CO308" s="40">
        <v>166870</v>
      </c>
      <c r="CP308" s="40">
        <v>30008</v>
      </c>
      <c r="CQ308" s="40">
        <v>13740</v>
      </c>
      <c r="CR308" s="40">
        <v>77724</v>
      </c>
      <c r="CS308" s="40">
        <v>16391</v>
      </c>
      <c r="CT308" s="40">
        <v>16490</v>
      </c>
    </row>
    <row r="309" spans="2:98">
      <c r="B309" s="32">
        <v>41830</v>
      </c>
      <c r="C309" s="41">
        <v>0.58705099999999999</v>
      </c>
      <c r="D309" s="41">
        <v>0.26839600000000002</v>
      </c>
      <c r="E309" s="41">
        <v>0.12693599999999999</v>
      </c>
      <c r="F309" s="38">
        <v>114659</v>
      </c>
      <c r="G309" s="39">
        <v>205259</v>
      </c>
      <c r="H309" s="39">
        <v>52523</v>
      </c>
      <c r="I309" s="39">
        <v>947098</v>
      </c>
      <c r="J309" s="38">
        <v>605088</v>
      </c>
      <c r="K309" s="38">
        <v>425826</v>
      </c>
      <c r="L309" s="38">
        <v>99735</v>
      </c>
      <c r="M309" s="39">
        <v>109711</v>
      </c>
      <c r="N309" s="39">
        <v>24175</v>
      </c>
      <c r="O309" s="38">
        <v>344317</v>
      </c>
      <c r="P309" s="39">
        <v>304629</v>
      </c>
      <c r="Q309" s="39">
        <v>120623</v>
      </c>
      <c r="R309" s="38">
        <v>394341</v>
      </c>
      <c r="S309" s="39">
        <v>255728</v>
      </c>
      <c r="T309" s="39">
        <v>100249</v>
      </c>
      <c r="U309" s="38">
        <v>133278</v>
      </c>
      <c r="V309" s="39">
        <v>131512</v>
      </c>
      <c r="W309" s="39">
        <v>58100</v>
      </c>
      <c r="X309" s="38">
        <v>28940</v>
      </c>
      <c r="Y309" s="39">
        <v>26739</v>
      </c>
      <c r="Z309" s="39">
        <v>8092</v>
      </c>
      <c r="AA309" s="38">
        <v>493121</v>
      </c>
      <c r="AB309" s="39">
        <v>558166</v>
      </c>
      <c r="AC309" s="39">
        <v>241372</v>
      </c>
      <c r="AD309" s="38">
        <v>325251</v>
      </c>
      <c r="AE309" s="39">
        <v>666689</v>
      </c>
      <c r="AF309" s="39">
        <v>151948</v>
      </c>
      <c r="AG309" s="38">
        <v>52451</v>
      </c>
      <c r="AH309" s="39">
        <v>42926</v>
      </c>
      <c r="AI309" s="39">
        <v>10520</v>
      </c>
      <c r="AJ309" s="38">
        <v>106089</v>
      </c>
      <c r="AK309" s="39">
        <v>88470</v>
      </c>
      <c r="AL309" s="39">
        <v>19877</v>
      </c>
      <c r="AM309" s="38">
        <v>52959</v>
      </c>
      <c r="AN309" s="39">
        <v>45730</v>
      </c>
      <c r="AO309" s="39">
        <v>9042</v>
      </c>
      <c r="AP309" s="38">
        <v>164445</v>
      </c>
      <c r="AQ309" s="39">
        <v>41181</v>
      </c>
      <c r="AR309" s="39">
        <v>10695</v>
      </c>
      <c r="AS309" s="38">
        <v>290656</v>
      </c>
      <c r="AT309" s="39">
        <v>56651</v>
      </c>
      <c r="AU309" s="39">
        <v>19102</v>
      </c>
      <c r="AV309" s="38">
        <v>137227</v>
      </c>
      <c r="AW309" s="39">
        <v>140866</v>
      </c>
      <c r="AX309" s="39">
        <v>16752</v>
      </c>
      <c r="AY309" s="38">
        <v>142632</v>
      </c>
      <c r="AZ309" s="39">
        <v>133565</v>
      </c>
      <c r="BA309" s="39">
        <v>22140</v>
      </c>
      <c r="BB309" s="38">
        <v>43655</v>
      </c>
      <c r="BC309" s="39">
        <v>37434</v>
      </c>
      <c r="BD309" s="39">
        <v>8008</v>
      </c>
      <c r="BE309" s="38">
        <v>11977</v>
      </c>
      <c r="BF309" s="39">
        <v>11173</v>
      </c>
      <c r="BG309" s="39">
        <v>6520</v>
      </c>
      <c r="BH309" s="40">
        <v>231137</v>
      </c>
      <c r="BI309" s="40">
        <v>105485</v>
      </c>
      <c r="BJ309" s="40">
        <v>37593</v>
      </c>
      <c r="BK309" s="40">
        <v>131017</v>
      </c>
      <c r="BL309" s="40">
        <v>94174</v>
      </c>
      <c r="BM309" s="40">
        <v>22342</v>
      </c>
      <c r="BN309" s="40">
        <v>16024</v>
      </c>
      <c r="BO309" s="40">
        <v>13045</v>
      </c>
      <c r="BP309" s="40">
        <v>19596</v>
      </c>
      <c r="BQ309" s="40">
        <v>206261</v>
      </c>
      <c r="BR309" s="40">
        <v>88931</v>
      </c>
      <c r="BS309" s="40">
        <v>65012</v>
      </c>
      <c r="BT309" s="40">
        <v>51460</v>
      </c>
      <c r="BU309" s="40">
        <v>31842</v>
      </c>
      <c r="BV309" s="40">
        <v>10469</v>
      </c>
      <c r="BW309" s="40">
        <v>128705</v>
      </c>
      <c r="BX309" s="40">
        <v>169656</v>
      </c>
      <c r="BY309" s="40">
        <v>7797</v>
      </c>
      <c r="BZ309" s="40">
        <v>148119</v>
      </c>
      <c r="CA309" s="40">
        <v>132760</v>
      </c>
      <c r="CB309" s="40">
        <v>88591</v>
      </c>
      <c r="CC309" s="40">
        <v>20608</v>
      </c>
      <c r="CD309" s="40">
        <v>5625</v>
      </c>
      <c r="CE309" s="40">
        <v>8774</v>
      </c>
      <c r="CF309" s="40">
        <v>44680</v>
      </c>
      <c r="CG309" s="40">
        <v>21864</v>
      </c>
      <c r="CH309" s="40">
        <v>5612</v>
      </c>
      <c r="CI309" s="40">
        <v>886985</v>
      </c>
      <c r="CJ309" s="40">
        <v>374759</v>
      </c>
      <c r="CK309" s="40">
        <v>115628</v>
      </c>
      <c r="CL309" s="40">
        <v>2301</v>
      </c>
      <c r="CM309" s="40">
        <v>1108</v>
      </c>
      <c r="CN309" s="40">
        <v>275</v>
      </c>
      <c r="CO309" s="40">
        <v>170459</v>
      </c>
      <c r="CP309" s="40">
        <v>30029</v>
      </c>
      <c r="CQ309" s="40">
        <v>13526</v>
      </c>
      <c r="CR309" s="40">
        <v>73573</v>
      </c>
      <c r="CS309" s="40">
        <v>16691</v>
      </c>
      <c r="CT309" s="40">
        <v>15667</v>
      </c>
    </row>
    <row r="310" spans="2:98">
      <c r="B310" s="32">
        <v>41829</v>
      </c>
      <c r="C310" s="41">
        <v>0.584287</v>
      </c>
      <c r="D310" s="41">
        <v>0.27040999999999998</v>
      </c>
      <c r="E310" s="41">
        <v>0.128582</v>
      </c>
      <c r="F310" s="38">
        <v>121204</v>
      </c>
      <c r="G310" s="39">
        <v>218159</v>
      </c>
      <c r="H310" s="39">
        <v>56868</v>
      </c>
      <c r="I310" s="39">
        <v>947098</v>
      </c>
      <c r="J310" s="38">
        <v>619061</v>
      </c>
      <c r="K310" s="38">
        <v>423363</v>
      </c>
      <c r="L310" s="38">
        <v>99963</v>
      </c>
      <c r="M310" s="39">
        <v>115604</v>
      </c>
      <c r="N310" s="39">
        <v>23636</v>
      </c>
      <c r="O310" s="38">
        <v>358014</v>
      </c>
      <c r="P310" s="39">
        <v>315924</v>
      </c>
      <c r="Q310" s="39">
        <v>124581</v>
      </c>
      <c r="R310" s="38">
        <v>405091</v>
      </c>
      <c r="S310" s="39">
        <v>266135</v>
      </c>
      <c r="T310" s="39">
        <v>100329</v>
      </c>
      <c r="U310" s="38">
        <v>137766</v>
      </c>
      <c r="V310" s="39">
        <v>139733</v>
      </c>
      <c r="W310" s="39">
        <v>56222</v>
      </c>
      <c r="X310" s="38">
        <v>29512</v>
      </c>
      <c r="Y310" s="39">
        <v>27905</v>
      </c>
      <c r="Z310" s="39">
        <v>8006</v>
      </c>
      <c r="AA310" s="38">
        <v>498271.5</v>
      </c>
      <c r="AB310" s="39">
        <v>550344</v>
      </c>
      <c r="AC310" s="39">
        <v>231596</v>
      </c>
      <c r="AD310" s="38">
        <v>340058</v>
      </c>
      <c r="AE310" s="39">
        <v>669152</v>
      </c>
      <c r="AF310" s="39">
        <v>141109</v>
      </c>
      <c r="AG310" s="38">
        <v>55861</v>
      </c>
      <c r="AH310" s="39">
        <v>42424</v>
      </c>
      <c r="AI310" s="39">
        <v>11994</v>
      </c>
      <c r="AJ310" s="38">
        <v>110064</v>
      </c>
      <c r="AK310" s="39">
        <v>91497</v>
      </c>
      <c r="AL310" s="39">
        <v>20090</v>
      </c>
      <c r="AM310" s="38">
        <v>54541</v>
      </c>
      <c r="AN310" s="39">
        <v>47090</v>
      </c>
      <c r="AO310" s="39">
        <v>9139</v>
      </c>
      <c r="AP310" s="38">
        <v>141599</v>
      </c>
      <c r="AQ310" s="39">
        <v>37385</v>
      </c>
      <c r="AR310" s="39">
        <v>9657</v>
      </c>
      <c r="AS310" s="38">
        <v>219843</v>
      </c>
      <c r="AT310" s="39">
        <v>44915</v>
      </c>
      <c r="AU310" s="39">
        <v>15103</v>
      </c>
      <c r="AV310" s="38">
        <v>112799</v>
      </c>
      <c r="AW310" s="39">
        <v>129726</v>
      </c>
      <c r="AX310" s="39">
        <v>15082</v>
      </c>
      <c r="AY310" s="38">
        <v>118145</v>
      </c>
      <c r="AZ310" s="39">
        <v>135557</v>
      </c>
      <c r="BA310" s="39">
        <v>21540</v>
      </c>
      <c r="BB310" s="38">
        <v>45001</v>
      </c>
      <c r="BC310" s="39">
        <v>37336</v>
      </c>
      <c r="BD310" s="39">
        <v>8094</v>
      </c>
      <c r="BE310" s="38">
        <v>12519</v>
      </c>
      <c r="BF310" s="39">
        <v>11107</v>
      </c>
      <c r="BG310" s="39">
        <v>6648</v>
      </c>
      <c r="BH310" s="40">
        <v>233587</v>
      </c>
      <c r="BI310" s="40">
        <v>106765</v>
      </c>
      <c r="BJ310" s="40">
        <v>36284</v>
      </c>
      <c r="BK310" s="40">
        <v>130034</v>
      </c>
      <c r="BL310" s="40">
        <v>87309</v>
      </c>
      <c r="BM310" s="40">
        <v>20708</v>
      </c>
      <c r="BN310" s="40">
        <v>13876</v>
      </c>
      <c r="BO310" s="40">
        <v>12999</v>
      </c>
      <c r="BP310" s="40">
        <v>16739</v>
      </c>
      <c r="BQ310" s="40">
        <v>208947</v>
      </c>
      <c r="BR310" s="40">
        <v>88583</v>
      </c>
      <c r="BS310" s="40">
        <v>61734</v>
      </c>
      <c r="BT310" s="40">
        <v>53795</v>
      </c>
      <c r="BU310" s="40">
        <v>25312</v>
      </c>
      <c r="BV310" s="40">
        <v>10698</v>
      </c>
      <c r="BW310" s="40">
        <v>126155</v>
      </c>
      <c r="BX310" s="40">
        <v>170145</v>
      </c>
      <c r="BY310" s="40">
        <v>7286</v>
      </c>
      <c r="BZ310" s="40">
        <v>130358</v>
      </c>
      <c r="CA310" s="40">
        <v>130329</v>
      </c>
      <c r="CB310" s="40">
        <v>86902</v>
      </c>
      <c r="CC310" s="40">
        <v>18724</v>
      </c>
      <c r="CD310" s="40">
        <v>6041</v>
      </c>
      <c r="CE310" s="40">
        <v>8635</v>
      </c>
      <c r="CF310" s="40">
        <v>43794</v>
      </c>
      <c r="CG310" s="40">
        <v>24947</v>
      </c>
      <c r="CH310" s="40">
        <v>6024</v>
      </c>
      <c r="CI310" s="40">
        <v>647715</v>
      </c>
      <c r="CJ310" s="40">
        <v>348794</v>
      </c>
      <c r="CK310" s="40">
        <v>101967</v>
      </c>
      <c r="CL310" s="40">
        <v>2825</v>
      </c>
      <c r="CM310" s="40">
        <v>1207</v>
      </c>
      <c r="CN310" s="40">
        <v>381</v>
      </c>
      <c r="CO310" s="40">
        <v>169660</v>
      </c>
      <c r="CP310" s="40">
        <v>31162</v>
      </c>
      <c r="CQ310" s="40">
        <v>13499</v>
      </c>
      <c r="CR310" s="40">
        <v>82990</v>
      </c>
      <c r="CS310" s="40">
        <v>16779</v>
      </c>
      <c r="CT310" s="40">
        <v>15749</v>
      </c>
    </row>
    <row r="311" spans="2:98">
      <c r="B311" s="32">
        <v>41828</v>
      </c>
      <c r="C311" s="41">
        <v>0.58736200000000005</v>
      </c>
      <c r="D311" s="41">
        <v>0.26805600000000002</v>
      </c>
      <c r="E311" s="41">
        <v>0.12758</v>
      </c>
      <c r="F311" s="38">
        <v>130122</v>
      </c>
      <c r="G311" s="39">
        <v>235407</v>
      </c>
      <c r="H311" s="39">
        <v>57456</v>
      </c>
      <c r="I311" s="39">
        <v>947098</v>
      </c>
      <c r="J311" s="38">
        <v>616157</v>
      </c>
      <c r="K311" s="38">
        <v>418708</v>
      </c>
      <c r="L311" s="38">
        <v>99370</v>
      </c>
      <c r="M311" s="39">
        <v>113271</v>
      </c>
      <c r="N311" s="39">
        <v>23016</v>
      </c>
      <c r="O311" s="38">
        <v>375224</v>
      </c>
      <c r="P311" s="39">
        <v>335756</v>
      </c>
      <c r="Q311" s="39">
        <v>130689</v>
      </c>
      <c r="R311" s="38">
        <v>403390</v>
      </c>
      <c r="S311" s="39">
        <v>270139</v>
      </c>
      <c r="T311" s="39">
        <v>99299</v>
      </c>
      <c r="U311" s="38">
        <v>145981</v>
      </c>
      <c r="V311" s="39">
        <v>140497</v>
      </c>
      <c r="W311" s="39">
        <v>55806</v>
      </c>
      <c r="X311" s="38">
        <v>29680</v>
      </c>
      <c r="Y311" s="39">
        <v>29213</v>
      </c>
      <c r="Z311" s="39">
        <v>8114</v>
      </c>
      <c r="AA311" s="38">
        <v>461364</v>
      </c>
      <c r="AB311" s="39">
        <v>529978</v>
      </c>
      <c r="AC311" s="39">
        <v>215813</v>
      </c>
      <c r="AD311" s="38">
        <v>348195</v>
      </c>
      <c r="AE311" s="39">
        <v>701394</v>
      </c>
      <c r="AF311" s="39">
        <v>138975</v>
      </c>
      <c r="AG311" s="38">
        <v>56283</v>
      </c>
      <c r="AH311" s="39">
        <v>43629</v>
      </c>
      <c r="AI311" s="39">
        <v>11648</v>
      </c>
      <c r="AJ311" s="38">
        <v>112277</v>
      </c>
      <c r="AK311" s="39">
        <v>90664</v>
      </c>
      <c r="AL311" s="39">
        <v>20938</v>
      </c>
      <c r="AM311" s="38">
        <v>56210</v>
      </c>
      <c r="AN311" s="39">
        <v>49121</v>
      </c>
      <c r="AO311" s="39">
        <v>9253</v>
      </c>
      <c r="AP311" s="38">
        <v>138998</v>
      </c>
      <c r="AQ311" s="39">
        <v>38278</v>
      </c>
      <c r="AR311" s="39">
        <v>9653</v>
      </c>
      <c r="AS311" s="38">
        <v>222375</v>
      </c>
      <c r="AT311" s="39">
        <v>43420</v>
      </c>
      <c r="AU311" s="39">
        <v>14687</v>
      </c>
      <c r="AV311" s="38">
        <v>118259</v>
      </c>
      <c r="AW311" s="39">
        <v>125920</v>
      </c>
      <c r="AX311" s="39">
        <v>14580</v>
      </c>
      <c r="AY311" s="38">
        <v>144540</v>
      </c>
      <c r="AZ311" s="39">
        <v>137714</v>
      </c>
      <c r="BA311" s="39">
        <v>20939</v>
      </c>
      <c r="BB311" s="38">
        <v>43824</v>
      </c>
      <c r="BC311" s="39">
        <v>36579</v>
      </c>
      <c r="BD311" s="39">
        <v>8591</v>
      </c>
      <c r="BE311" s="38">
        <v>13552</v>
      </c>
      <c r="BF311" s="39">
        <v>12097</v>
      </c>
      <c r="BG311" s="39">
        <v>6558</v>
      </c>
      <c r="BH311" s="40">
        <v>235702</v>
      </c>
      <c r="BI311" s="40">
        <v>108277</v>
      </c>
      <c r="BJ311" s="40">
        <v>37089</v>
      </c>
      <c r="BK311" s="40">
        <v>122111</v>
      </c>
      <c r="BL311" s="40">
        <v>83701</v>
      </c>
      <c r="BM311" s="40">
        <v>20238</v>
      </c>
      <c r="BN311" s="40">
        <v>13565</v>
      </c>
      <c r="BO311" s="40">
        <v>12584</v>
      </c>
      <c r="BP311" s="40">
        <v>17981</v>
      </c>
      <c r="BQ311" s="40">
        <v>220510</v>
      </c>
      <c r="BR311" s="40">
        <v>90102</v>
      </c>
      <c r="BS311" s="40">
        <v>57298</v>
      </c>
      <c r="BT311" s="40">
        <v>55855</v>
      </c>
      <c r="BU311" s="40">
        <v>24621</v>
      </c>
      <c r="BV311" s="40">
        <v>10146</v>
      </c>
      <c r="BW311" s="40">
        <v>118068</v>
      </c>
      <c r="BX311" s="40">
        <v>164472</v>
      </c>
      <c r="BY311" s="40">
        <v>6830</v>
      </c>
      <c r="BZ311" s="40">
        <v>119087</v>
      </c>
      <c r="CA311" s="40">
        <v>132549</v>
      </c>
      <c r="CB311" s="40">
        <v>86455</v>
      </c>
      <c r="CC311" s="40">
        <v>19308</v>
      </c>
      <c r="CD311" s="40">
        <v>6119</v>
      </c>
      <c r="CE311" s="40">
        <v>9009</v>
      </c>
      <c r="CF311" s="40">
        <v>48287</v>
      </c>
      <c r="CG311" s="40">
        <v>23458</v>
      </c>
      <c r="CH311" s="40">
        <v>5907</v>
      </c>
      <c r="CI311" s="40">
        <v>591978</v>
      </c>
      <c r="CJ311" s="40">
        <v>350176</v>
      </c>
      <c r="CK311" s="40">
        <v>102189</v>
      </c>
      <c r="CL311" s="40">
        <v>2215</v>
      </c>
      <c r="CM311" s="40">
        <v>1281</v>
      </c>
      <c r="CN311" s="40">
        <v>275</v>
      </c>
      <c r="CO311" s="40">
        <v>166255</v>
      </c>
      <c r="CP311" s="40">
        <v>30186</v>
      </c>
      <c r="CQ311" s="40">
        <v>12559</v>
      </c>
      <c r="CR311" s="40">
        <v>79060</v>
      </c>
      <c r="CS311" s="40">
        <v>15883</v>
      </c>
      <c r="CT311" s="40">
        <v>15086</v>
      </c>
    </row>
    <row r="312" spans="2:98">
      <c r="B312" s="32">
        <v>41827</v>
      </c>
      <c r="C312" s="41">
        <v>0.58531700000000009</v>
      </c>
      <c r="D312" s="41">
        <v>0.26685250000000005</v>
      </c>
      <c r="E312" s="41">
        <v>0.13094</v>
      </c>
      <c r="F312" s="38">
        <v>80765</v>
      </c>
      <c r="G312" s="39">
        <v>143498</v>
      </c>
      <c r="H312" s="39">
        <v>28826</v>
      </c>
      <c r="I312" s="39">
        <v>947098</v>
      </c>
      <c r="J312" s="38">
        <v>607359</v>
      </c>
      <c r="K312" s="38">
        <v>398127</v>
      </c>
      <c r="L312" s="38">
        <v>85435</v>
      </c>
      <c r="M312" s="39">
        <v>92193</v>
      </c>
      <c r="N312" s="39">
        <v>18566</v>
      </c>
      <c r="O312" s="38">
        <v>402678.5</v>
      </c>
      <c r="P312" s="39">
        <v>288014</v>
      </c>
      <c r="Q312" s="39">
        <v>101619</v>
      </c>
      <c r="R312" s="38">
        <v>355155</v>
      </c>
      <c r="S312" s="39">
        <v>229501</v>
      </c>
      <c r="T312" s="39">
        <v>76438</v>
      </c>
      <c r="U312" s="38">
        <v>134622</v>
      </c>
      <c r="V312" s="39">
        <v>129234</v>
      </c>
      <c r="W312" s="39">
        <v>45974</v>
      </c>
      <c r="X312" s="38">
        <v>22640</v>
      </c>
      <c r="Y312" s="39">
        <v>21739</v>
      </c>
      <c r="Z312" s="39">
        <v>5392</v>
      </c>
      <c r="AA312" s="38">
        <v>503422</v>
      </c>
      <c r="AB312" s="39">
        <v>619909</v>
      </c>
      <c r="AC312" s="39">
        <v>240944</v>
      </c>
      <c r="AD312" s="38">
        <v>399653</v>
      </c>
      <c r="AE312" s="39">
        <v>854870</v>
      </c>
      <c r="AF312" s="39">
        <v>171055</v>
      </c>
      <c r="AG312" s="38">
        <v>46542</v>
      </c>
      <c r="AH312" s="39">
        <v>33225</v>
      </c>
      <c r="AI312" s="39">
        <v>8525</v>
      </c>
      <c r="AJ312" s="38">
        <v>65275</v>
      </c>
      <c r="AK312" s="39">
        <v>53390</v>
      </c>
      <c r="AL312" s="39">
        <v>9733</v>
      </c>
      <c r="AM312" s="38">
        <v>35105</v>
      </c>
      <c r="AN312" s="39">
        <v>32027</v>
      </c>
      <c r="AO312" s="39">
        <v>5529</v>
      </c>
      <c r="AP312" s="38">
        <v>159691</v>
      </c>
      <c r="AQ312" s="39">
        <v>41052</v>
      </c>
      <c r="AR312" s="39">
        <v>9853</v>
      </c>
      <c r="AS312" s="38">
        <v>264936</v>
      </c>
      <c r="AT312" s="39">
        <v>42440</v>
      </c>
      <c r="AU312" s="39">
        <v>14251</v>
      </c>
      <c r="AV312" s="38">
        <v>114208</v>
      </c>
      <c r="AW312" s="39">
        <v>118942</v>
      </c>
      <c r="AX312" s="39">
        <v>15314</v>
      </c>
      <c r="AY312" s="38">
        <v>159576</v>
      </c>
      <c r="AZ312" s="39">
        <v>138449</v>
      </c>
      <c r="BA312" s="39">
        <v>18865</v>
      </c>
      <c r="BB312" s="38">
        <v>31392</v>
      </c>
      <c r="BC312" s="39">
        <v>25256</v>
      </c>
      <c r="BD312" s="39">
        <v>4943</v>
      </c>
      <c r="BE312" s="38">
        <v>9945</v>
      </c>
      <c r="BF312" s="39">
        <v>9111</v>
      </c>
      <c r="BG312" s="39">
        <v>5261</v>
      </c>
      <c r="BH312" s="40">
        <v>233045</v>
      </c>
      <c r="BI312" s="40">
        <v>88680</v>
      </c>
      <c r="BJ312" s="40">
        <v>28317</v>
      </c>
      <c r="BK312" s="40">
        <v>118176</v>
      </c>
      <c r="BL312" s="40">
        <v>49864</v>
      </c>
      <c r="BM312" s="40">
        <v>11001</v>
      </c>
      <c r="BN312" s="40">
        <v>13910</v>
      </c>
      <c r="BO312" s="40">
        <v>16141</v>
      </c>
      <c r="BP312" s="40">
        <v>18483</v>
      </c>
      <c r="BQ312" s="40">
        <v>201357</v>
      </c>
      <c r="BR312" s="40">
        <v>98998</v>
      </c>
      <c r="BS312" s="40">
        <v>57391</v>
      </c>
      <c r="BT312" s="40">
        <v>50933</v>
      </c>
      <c r="BU312" s="40">
        <v>27307</v>
      </c>
      <c r="BV312" s="40">
        <v>9921</v>
      </c>
      <c r="BW312" s="40">
        <v>108989</v>
      </c>
      <c r="BX312" s="40">
        <v>161223</v>
      </c>
      <c r="BY312" s="40">
        <v>5536</v>
      </c>
      <c r="BZ312" s="40">
        <v>123341</v>
      </c>
      <c r="CA312" s="40">
        <v>162854</v>
      </c>
      <c r="CB312" s="40">
        <v>98078</v>
      </c>
      <c r="CC312" s="40">
        <v>19708</v>
      </c>
      <c r="CD312" s="40">
        <v>3789</v>
      </c>
      <c r="CE312" s="40">
        <v>5090</v>
      </c>
      <c r="CF312" s="40">
        <v>43874</v>
      </c>
      <c r="CG312" s="40">
        <v>24205</v>
      </c>
      <c r="CH312" s="40">
        <v>5544</v>
      </c>
      <c r="CI312" s="40">
        <v>583964</v>
      </c>
      <c r="CJ312" s="40">
        <v>431595</v>
      </c>
      <c r="CK312" s="40">
        <v>109312</v>
      </c>
      <c r="CL312" s="40">
        <v>2327</v>
      </c>
      <c r="CM312" s="40">
        <v>1198</v>
      </c>
      <c r="CN312" s="40">
        <v>334</v>
      </c>
      <c r="CO312" s="40">
        <v>161355</v>
      </c>
      <c r="CP312" s="40">
        <v>37539</v>
      </c>
      <c r="CQ312" s="40">
        <v>13759</v>
      </c>
      <c r="CR312" s="40">
        <v>71029</v>
      </c>
      <c r="CS312" s="40">
        <v>18797</v>
      </c>
      <c r="CT312" s="40">
        <v>15804</v>
      </c>
    </row>
    <row r="313" spans="2:98">
      <c r="B313" s="32">
        <v>41826</v>
      </c>
      <c r="C313" s="41">
        <v>0.58327200000000001</v>
      </c>
      <c r="D313" s="41">
        <v>0.26564900000000002</v>
      </c>
      <c r="E313" s="41">
        <v>0.1343</v>
      </c>
      <c r="F313" s="38">
        <v>78007</v>
      </c>
      <c r="G313" s="39">
        <v>138361</v>
      </c>
      <c r="H313" s="39">
        <v>29689</v>
      </c>
      <c r="I313" s="39">
        <v>947098</v>
      </c>
      <c r="J313" s="38">
        <v>604718</v>
      </c>
      <c r="K313" s="38">
        <v>405055</v>
      </c>
      <c r="L313" s="38">
        <v>85328</v>
      </c>
      <c r="M313" s="39">
        <v>85285</v>
      </c>
      <c r="N313" s="39">
        <v>18819</v>
      </c>
      <c r="O313" s="38">
        <v>379552</v>
      </c>
      <c r="P313" s="39">
        <v>284881</v>
      </c>
      <c r="Q313" s="39">
        <v>104650</v>
      </c>
      <c r="R313" s="38">
        <v>349993</v>
      </c>
      <c r="S313" s="39">
        <v>224240</v>
      </c>
      <c r="T313" s="39">
        <v>78502</v>
      </c>
      <c r="U313" s="38">
        <v>132575</v>
      </c>
      <c r="V313" s="39">
        <v>129212</v>
      </c>
      <c r="W313" s="39">
        <v>54087</v>
      </c>
      <c r="X313" s="38">
        <v>22269</v>
      </c>
      <c r="Y313" s="39">
        <v>21120</v>
      </c>
      <c r="Z313" s="39">
        <v>5304</v>
      </c>
      <c r="AA313" s="38">
        <v>495053</v>
      </c>
      <c r="AB313" s="39">
        <v>593261</v>
      </c>
      <c r="AC313" s="39">
        <v>244674</v>
      </c>
      <c r="AD313" s="38">
        <v>424500</v>
      </c>
      <c r="AE313" s="39">
        <v>913148</v>
      </c>
      <c r="AF313" s="39">
        <v>179211</v>
      </c>
      <c r="AG313" s="38">
        <v>46600</v>
      </c>
      <c r="AH313" s="39">
        <v>39342</v>
      </c>
      <c r="AI313" s="39">
        <v>9980</v>
      </c>
      <c r="AJ313" s="38">
        <v>66738</v>
      </c>
      <c r="AK313" s="39">
        <v>56381</v>
      </c>
      <c r="AL313" s="39">
        <v>11002</v>
      </c>
      <c r="AM313" s="38">
        <v>35878</v>
      </c>
      <c r="AN313" s="39">
        <v>31645</v>
      </c>
      <c r="AO313" s="39">
        <v>6106</v>
      </c>
      <c r="AP313" s="38">
        <v>155852</v>
      </c>
      <c r="AQ313" s="39">
        <v>39177</v>
      </c>
      <c r="AR313" s="39">
        <v>9695</v>
      </c>
      <c r="AS313" s="38">
        <v>261199</v>
      </c>
      <c r="AT313" s="39">
        <v>49228</v>
      </c>
      <c r="AU313" s="39">
        <v>15695</v>
      </c>
      <c r="AV313" s="38">
        <v>113314</v>
      </c>
      <c r="AW313" s="39">
        <v>121903</v>
      </c>
      <c r="AX313" s="39">
        <v>15475</v>
      </c>
      <c r="AY313" s="38">
        <v>182690</v>
      </c>
      <c r="AZ313" s="39">
        <v>158566</v>
      </c>
      <c r="BA313" s="39">
        <v>22912</v>
      </c>
      <c r="BB313" s="38">
        <v>36613</v>
      </c>
      <c r="BC313" s="39">
        <v>28920</v>
      </c>
      <c r="BD313" s="39">
        <v>5093</v>
      </c>
      <c r="BE313" s="38">
        <v>9244</v>
      </c>
      <c r="BF313" s="39">
        <v>8624</v>
      </c>
      <c r="BG313" s="39">
        <v>5454</v>
      </c>
      <c r="BH313" s="40">
        <v>170906</v>
      </c>
      <c r="BI313" s="40">
        <v>90905</v>
      </c>
      <c r="BJ313" s="40">
        <v>30445</v>
      </c>
      <c r="BK313" s="40">
        <v>85745</v>
      </c>
      <c r="BL313" s="40">
        <v>65080</v>
      </c>
      <c r="BM313" s="40">
        <v>13678</v>
      </c>
      <c r="BN313" s="40">
        <v>15292</v>
      </c>
      <c r="BO313" s="40">
        <v>14779</v>
      </c>
      <c r="BP313" s="40">
        <v>21395</v>
      </c>
      <c r="BQ313" s="40">
        <v>223211</v>
      </c>
      <c r="BR313" s="40">
        <v>97220</v>
      </c>
      <c r="BS313" s="40">
        <v>58362</v>
      </c>
      <c r="BT313" s="40">
        <v>50165</v>
      </c>
      <c r="BU313" s="40">
        <v>25824</v>
      </c>
      <c r="BV313" s="40">
        <v>10455</v>
      </c>
      <c r="BW313" s="40">
        <v>101946</v>
      </c>
      <c r="BX313" s="40">
        <v>167384</v>
      </c>
      <c r="BY313" s="40">
        <v>6583</v>
      </c>
      <c r="BZ313" s="40">
        <v>139481</v>
      </c>
      <c r="CA313" s="40">
        <v>161287</v>
      </c>
      <c r="CB313" s="40">
        <v>103234</v>
      </c>
      <c r="CC313" s="40">
        <v>11815</v>
      </c>
      <c r="CD313" s="40">
        <v>4015</v>
      </c>
      <c r="CE313" s="40">
        <v>5728</v>
      </c>
      <c r="CF313" s="40">
        <v>42505</v>
      </c>
      <c r="CG313" s="40">
        <v>23552</v>
      </c>
      <c r="CH313" s="40">
        <v>5420</v>
      </c>
      <c r="CI313" s="40">
        <v>629218</v>
      </c>
      <c r="CJ313" s="40">
        <v>416299</v>
      </c>
      <c r="CK313" s="40">
        <v>108742</v>
      </c>
      <c r="CL313" s="40">
        <v>1686</v>
      </c>
      <c r="CM313" s="40">
        <v>1170</v>
      </c>
      <c r="CN313" s="40">
        <v>203</v>
      </c>
      <c r="CO313" s="40">
        <v>178660</v>
      </c>
      <c r="CP313" s="40">
        <v>35990</v>
      </c>
      <c r="CQ313" s="40">
        <v>13965</v>
      </c>
      <c r="CR313" s="40">
        <v>84354</v>
      </c>
      <c r="CS313" s="40">
        <v>18659</v>
      </c>
      <c r="CT313" s="40">
        <v>15523</v>
      </c>
    </row>
    <row r="314" spans="2:98">
      <c r="B314" s="32">
        <v>41825</v>
      </c>
      <c r="C314" s="41">
        <v>0.57907500000000001</v>
      </c>
      <c r="D314" s="41">
        <v>0.27034599999999998</v>
      </c>
      <c r="E314" s="41">
        <v>0.134079</v>
      </c>
      <c r="F314" s="38">
        <v>102739</v>
      </c>
      <c r="G314" s="39">
        <v>183001</v>
      </c>
      <c r="H314" s="39">
        <v>45723</v>
      </c>
      <c r="I314" s="39">
        <v>947098</v>
      </c>
      <c r="J314" s="38">
        <v>600115</v>
      </c>
      <c r="K314" s="38">
        <v>413698</v>
      </c>
      <c r="L314" s="38">
        <v>93504</v>
      </c>
      <c r="M314" s="39">
        <v>89607</v>
      </c>
      <c r="N314" s="39">
        <v>22946</v>
      </c>
      <c r="O314" s="38">
        <v>430133</v>
      </c>
      <c r="P314" s="39">
        <v>298274</v>
      </c>
      <c r="Q314" s="39">
        <v>118164</v>
      </c>
      <c r="R314" s="38">
        <v>375226</v>
      </c>
      <c r="S314" s="39">
        <v>235166</v>
      </c>
      <c r="T314" s="39">
        <v>92085</v>
      </c>
      <c r="U314" s="38">
        <v>138586</v>
      </c>
      <c r="V314" s="39">
        <v>130818</v>
      </c>
      <c r="W314" s="39">
        <v>56564</v>
      </c>
      <c r="X314" s="38">
        <v>26607</v>
      </c>
      <c r="Y314" s="39">
        <v>25340</v>
      </c>
      <c r="Z314" s="39">
        <v>7432</v>
      </c>
      <c r="AA314" s="38">
        <v>490698</v>
      </c>
      <c r="AB314" s="39">
        <v>530902</v>
      </c>
      <c r="AC314" s="39">
        <v>232812</v>
      </c>
      <c r="AD314" s="38">
        <v>359736</v>
      </c>
      <c r="AE314" s="39">
        <v>662283</v>
      </c>
      <c r="AF314" s="39">
        <v>155657</v>
      </c>
      <c r="AG314" s="38">
        <v>51123</v>
      </c>
      <c r="AH314" s="39">
        <v>42589</v>
      </c>
      <c r="AI314" s="39">
        <v>10564</v>
      </c>
      <c r="AJ314" s="38">
        <v>99235</v>
      </c>
      <c r="AK314" s="39">
        <v>82831</v>
      </c>
      <c r="AL314" s="39">
        <v>19085</v>
      </c>
      <c r="AM314" s="38">
        <v>52651</v>
      </c>
      <c r="AN314" s="39">
        <v>44878</v>
      </c>
      <c r="AO314" s="39">
        <v>8878</v>
      </c>
      <c r="AP314" s="38">
        <v>143332</v>
      </c>
      <c r="AQ314" s="39">
        <v>39723</v>
      </c>
      <c r="AR314" s="39">
        <v>10098</v>
      </c>
      <c r="AS314" s="38">
        <v>228033</v>
      </c>
      <c r="AT314" s="39">
        <v>47613</v>
      </c>
      <c r="AU314" s="39">
        <v>15239</v>
      </c>
      <c r="AV314" s="38">
        <v>136834</v>
      </c>
      <c r="AW314" s="39">
        <v>127497</v>
      </c>
      <c r="AX314" s="39">
        <v>15545</v>
      </c>
      <c r="AY314" s="38">
        <v>179268</v>
      </c>
      <c r="AZ314" s="39">
        <v>165428</v>
      </c>
      <c r="BA314" s="39">
        <v>25940</v>
      </c>
      <c r="BB314" s="38">
        <v>53644</v>
      </c>
      <c r="BC314" s="39">
        <v>41840</v>
      </c>
      <c r="BD314" s="39">
        <v>8996</v>
      </c>
      <c r="BE314" s="38">
        <v>11335</v>
      </c>
      <c r="BF314" s="39">
        <v>10950</v>
      </c>
      <c r="BG314" s="39">
        <v>5114</v>
      </c>
      <c r="BH314" s="40">
        <v>175288</v>
      </c>
      <c r="BI314" s="40">
        <v>104419</v>
      </c>
      <c r="BJ314" s="40">
        <v>36062</v>
      </c>
      <c r="BK314" s="40">
        <v>97972</v>
      </c>
      <c r="BL314" s="40">
        <v>93092</v>
      </c>
      <c r="BM314" s="40">
        <v>20691</v>
      </c>
      <c r="BN314" s="40">
        <v>14829</v>
      </c>
      <c r="BO314" s="40">
        <v>13272</v>
      </c>
      <c r="BP314" s="40">
        <v>20426</v>
      </c>
      <c r="BQ314" s="40">
        <v>234131</v>
      </c>
      <c r="BR314" s="40">
        <v>87892</v>
      </c>
      <c r="BS314" s="40">
        <v>57583</v>
      </c>
      <c r="BT314" s="40">
        <v>49367</v>
      </c>
      <c r="BU314" s="40">
        <v>24457</v>
      </c>
      <c r="BV314" s="40">
        <v>9994</v>
      </c>
      <c r="BW314" s="40">
        <v>116266</v>
      </c>
      <c r="BX314" s="40">
        <v>177362</v>
      </c>
      <c r="BY314" s="40">
        <v>8709</v>
      </c>
      <c r="BZ314" s="40">
        <v>144455</v>
      </c>
      <c r="CA314" s="40">
        <v>149897</v>
      </c>
      <c r="CB314" s="40">
        <v>97211</v>
      </c>
      <c r="CC314" s="40">
        <v>12864</v>
      </c>
      <c r="CD314" s="40">
        <v>6026</v>
      </c>
      <c r="CE314" s="40">
        <v>9342</v>
      </c>
      <c r="CF314" s="40">
        <v>41869</v>
      </c>
      <c r="CG314" s="40">
        <v>22664</v>
      </c>
      <c r="CH314" s="40">
        <v>6009</v>
      </c>
      <c r="CI314" s="40">
        <v>629077</v>
      </c>
      <c r="CJ314" s="40">
        <v>362578</v>
      </c>
      <c r="CK314" s="40">
        <v>107051</v>
      </c>
      <c r="CL314" s="40">
        <v>1651</v>
      </c>
      <c r="CM314" s="40">
        <v>592</v>
      </c>
      <c r="CN314" s="40">
        <v>150</v>
      </c>
      <c r="CO314" s="40">
        <v>180391</v>
      </c>
      <c r="CP314" s="40">
        <v>30830</v>
      </c>
      <c r="CQ314" s="40">
        <v>13702</v>
      </c>
      <c r="CR314" s="40">
        <v>83556</v>
      </c>
      <c r="CS314" s="40">
        <v>17387</v>
      </c>
      <c r="CT314" s="40">
        <v>14894</v>
      </c>
    </row>
    <row r="315" spans="2:98">
      <c r="B315" s="32">
        <v>41824</v>
      </c>
      <c r="C315" s="41">
        <v>0.57880900000000002</v>
      </c>
      <c r="D315" s="41">
        <v>0.27657999999999999</v>
      </c>
      <c r="E315" s="41">
        <v>0.12808800000000001</v>
      </c>
      <c r="F315" s="38">
        <v>121580</v>
      </c>
      <c r="G315" s="39">
        <v>206223</v>
      </c>
      <c r="H315" s="39">
        <v>52538</v>
      </c>
      <c r="I315" s="39">
        <v>947098</v>
      </c>
      <c r="J315" s="38">
        <v>591386</v>
      </c>
      <c r="K315" s="38">
        <v>401354</v>
      </c>
      <c r="L315" s="38">
        <v>95370</v>
      </c>
      <c r="M315" s="39">
        <v>96545</v>
      </c>
      <c r="N315" s="39">
        <v>22484</v>
      </c>
      <c r="O315" s="38">
        <v>484122</v>
      </c>
      <c r="P315" s="39">
        <v>315698</v>
      </c>
      <c r="Q315" s="39">
        <v>122979</v>
      </c>
      <c r="R315" s="38">
        <v>392588</v>
      </c>
      <c r="S315" s="39">
        <v>251873</v>
      </c>
      <c r="T315" s="39">
        <v>93730</v>
      </c>
      <c r="U315" s="38">
        <v>143867</v>
      </c>
      <c r="V315" s="39">
        <v>133677</v>
      </c>
      <c r="W315" s="39">
        <v>61341</v>
      </c>
      <c r="X315" s="38">
        <v>28004</v>
      </c>
      <c r="Y315" s="39">
        <v>26201</v>
      </c>
      <c r="Z315" s="39">
        <v>7943</v>
      </c>
      <c r="AA315" s="38">
        <v>501199</v>
      </c>
      <c r="AB315" s="39">
        <v>508915</v>
      </c>
      <c r="AC315" s="39">
        <v>226670</v>
      </c>
      <c r="AD315" s="38">
        <v>344874</v>
      </c>
      <c r="AE315" s="39">
        <v>618977</v>
      </c>
      <c r="AF315" s="39">
        <v>156248</v>
      </c>
      <c r="AG315" s="38">
        <v>53562</v>
      </c>
      <c r="AH315" s="39">
        <v>43474</v>
      </c>
      <c r="AI315" s="39">
        <v>10801</v>
      </c>
      <c r="AJ315" s="38">
        <v>105054</v>
      </c>
      <c r="AK315" s="39">
        <v>84532</v>
      </c>
      <c r="AL315" s="39">
        <v>19317</v>
      </c>
      <c r="AM315" s="38">
        <v>56507</v>
      </c>
      <c r="AN315" s="39">
        <v>47578</v>
      </c>
      <c r="AO315" s="39">
        <v>9720</v>
      </c>
      <c r="AP315" s="38">
        <v>145910</v>
      </c>
      <c r="AQ315" s="39">
        <v>37556</v>
      </c>
      <c r="AR315" s="39">
        <v>10001</v>
      </c>
      <c r="AS315" s="38">
        <v>226143</v>
      </c>
      <c r="AT315" s="39">
        <v>44756</v>
      </c>
      <c r="AU315" s="39">
        <v>14438</v>
      </c>
      <c r="AV315" s="38">
        <v>116236</v>
      </c>
      <c r="AW315" s="39">
        <v>123452</v>
      </c>
      <c r="AX315" s="39">
        <v>14871</v>
      </c>
      <c r="AY315" s="38">
        <v>158862</v>
      </c>
      <c r="AZ315" s="39">
        <v>148619</v>
      </c>
      <c r="BA315" s="39">
        <v>24169</v>
      </c>
      <c r="BB315" s="38">
        <v>59076</v>
      </c>
      <c r="BC315" s="39">
        <v>38528</v>
      </c>
      <c r="BD315" s="39">
        <v>8274</v>
      </c>
      <c r="BE315" s="38">
        <v>11993</v>
      </c>
      <c r="BF315" s="39">
        <v>11115</v>
      </c>
      <c r="BG315" s="39">
        <v>5855</v>
      </c>
      <c r="BH315" s="40">
        <v>225503</v>
      </c>
      <c r="BI315" s="40">
        <v>105052</v>
      </c>
      <c r="BJ315" s="40">
        <v>37399</v>
      </c>
      <c r="BK315" s="40">
        <v>130356</v>
      </c>
      <c r="BL315" s="40">
        <v>93693</v>
      </c>
      <c r="BM315" s="40">
        <v>21200</v>
      </c>
      <c r="BN315" s="40">
        <v>14804</v>
      </c>
      <c r="BO315" s="40">
        <v>13010</v>
      </c>
      <c r="BP315" s="40">
        <v>20345</v>
      </c>
      <c r="BQ315" s="40">
        <v>229619</v>
      </c>
      <c r="BR315" s="40">
        <v>89235</v>
      </c>
      <c r="BS315" s="40">
        <v>46135</v>
      </c>
      <c r="BT315" s="40">
        <v>51182</v>
      </c>
      <c r="BU315" s="40">
        <v>24579</v>
      </c>
      <c r="BV315" s="40">
        <v>10089</v>
      </c>
      <c r="BW315" s="40">
        <v>144505</v>
      </c>
      <c r="BX315" s="40">
        <v>177007</v>
      </c>
      <c r="BY315" s="40">
        <v>8479</v>
      </c>
      <c r="BZ315" s="40">
        <v>135430</v>
      </c>
      <c r="CA315" s="40">
        <v>143012</v>
      </c>
      <c r="CB315" s="40">
        <v>92334</v>
      </c>
      <c r="CC315" s="40">
        <v>18571</v>
      </c>
      <c r="CD315" s="40">
        <v>6006</v>
      </c>
      <c r="CE315" s="40">
        <v>9918</v>
      </c>
      <c r="CF315" s="40">
        <v>43498</v>
      </c>
      <c r="CG315" s="40">
        <v>22729</v>
      </c>
      <c r="CH315" s="40">
        <v>5882</v>
      </c>
      <c r="CI315" s="40">
        <v>613134</v>
      </c>
      <c r="CJ315" s="40">
        <v>351821</v>
      </c>
      <c r="CK315" s="40">
        <v>104842</v>
      </c>
      <c r="CL315" s="40">
        <v>2270</v>
      </c>
      <c r="CM315" s="40">
        <v>663</v>
      </c>
      <c r="CN315" s="40">
        <v>332</v>
      </c>
      <c r="CO315" s="40">
        <v>166895</v>
      </c>
      <c r="CP315" s="40">
        <v>29814</v>
      </c>
      <c r="CQ315" s="40">
        <v>12965</v>
      </c>
      <c r="CR315" s="40">
        <v>74694</v>
      </c>
      <c r="CS315" s="40">
        <v>16500</v>
      </c>
      <c r="CT315" s="40">
        <v>15219</v>
      </c>
    </row>
    <row r="316" spans="2:98">
      <c r="B316" s="32">
        <v>41823</v>
      </c>
      <c r="C316" s="41">
        <v>0.578102</v>
      </c>
      <c r="D316" s="41">
        <v>0.27674900000000002</v>
      </c>
      <c r="E316" s="41">
        <v>0.12798899999999999</v>
      </c>
      <c r="F316" s="38">
        <v>127154</v>
      </c>
      <c r="G316" s="39">
        <v>205926</v>
      </c>
      <c r="H316" s="39">
        <v>54889</v>
      </c>
      <c r="I316" s="39">
        <v>1020420</v>
      </c>
      <c r="J316" s="38">
        <v>597305</v>
      </c>
      <c r="K316" s="38">
        <v>400552</v>
      </c>
      <c r="L316" s="38">
        <v>98574</v>
      </c>
      <c r="M316" s="39">
        <v>99751</v>
      </c>
      <c r="N316" s="39">
        <v>22995</v>
      </c>
      <c r="O316" s="38">
        <v>507937</v>
      </c>
      <c r="P316" s="39">
        <v>313467</v>
      </c>
      <c r="Q316" s="39">
        <v>123775</v>
      </c>
      <c r="R316" s="38">
        <v>404442</v>
      </c>
      <c r="S316" s="39">
        <v>254866</v>
      </c>
      <c r="T316" s="39">
        <v>96945</v>
      </c>
      <c r="U316" s="38">
        <v>8475</v>
      </c>
      <c r="V316" s="39">
        <v>136512</v>
      </c>
      <c r="W316" s="39">
        <v>68286</v>
      </c>
      <c r="X316" s="38">
        <v>28159</v>
      </c>
      <c r="Y316" s="39">
        <v>26953</v>
      </c>
      <c r="Z316" s="39">
        <v>7847</v>
      </c>
      <c r="AA316" s="38">
        <v>490085</v>
      </c>
      <c r="AB316" s="39">
        <v>496202</v>
      </c>
      <c r="AC316" s="39">
        <v>228577</v>
      </c>
      <c r="AD316" s="38">
        <v>343154</v>
      </c>
      <c r="AE316" s="39">
        <v>601235</v>
      </c>
      <c r="AF316" s="39">
        <v>170481</v>
      </c>
      <c r="AG316" s="38">
        <v>53083</v>
      </c>
      <c r="AH316" s="39">
        <v>43420</v>
      </c>
      <c r="AI316" s="39">
        <v>11312</v>
      </c>
      <c r="AJ316" s="38">
        <v>105212</v>
      </c>
      <c r="AK316" s="39">
        <v>84620</v>
      </c>
      <c r="AL316" s="39">
        <v>18754</v>
      </c>
      <c r="AM316" s="38">
        <v>56144</v>
      </c>
      <c r="AN316" s="39">
        <v>45211</v>
      </c>
      <c r="AO316" s="39">
        <v>9363</v>
      </c>
      <c r="AP316" s="38">
        <v>156614</v>
      </c>
      <c r="AQ316" s="39">
        <v>37754</v>
      </c>
      <c r="AR316" s="39">
        <v>10518</v>
      </c>
      <c r="AS316" s="38">
        <v>270484</v>
      </c>
      <c r="AT316" s="39">
        <v>49130</v>
      </c>
      <c r="AU316" s="39">
        <v>17641</v>
      </c>
      <c r="AV316" s="38">
        <v>146243</v>
      </c>
      <c r="AW316" s="39">
        <v>128484</v>
      </c>
      <c r="AX316" s="39">
        <v>15329</v>
      </c>
      <c r="AY316" s="38">
        <v>155788</v>
      </c>
      <c r="AZ316" s="39">
        <v>148060</v>
      </c>
      <c r="BA316" s="39">
        <v>22974</v>
      </c>
      <c r="BB316" s="38">
        <v>56409</v>
      </c>
      <c r="BC316" s="39">
        <v>37061</v>
      </c>
      <c r="BD316" s="39">
        <v>8187</v>
      </c>
      <c r="BE316" s="38">
        <v>12800</v>
      </c>
      <c r="BF316" s="39">
        <v>10984</v>
      </c>
      <c r="BG316" s="39">
        <v>7107</v>
      </c>
      <c r="BH316" s="40">
        <v>236787</v>
      </c>
      <c r="BI316" s="40">
        <v>105798</v>
      </c>
      <c r="BJ316" s="40">
        <v>36848</v>
      </c>
      <c r="BK316" s="40">
        <v>135220</v>
      </c>
      <c r="BL316" s="40">
        <v>91378</v>
      </c>
      <c r="BM316" s="40">
        <v>21257</v>
      </c>
      <c r="BN316" s="40">
        <v>14980</v>
      </c>
      <c r="BO316" s="40">
        <v>14595</v>
      </c>
      <c r="BP316" s="40">
        <v>20482</v>
      </c>
      <c r="BQ316" s="40">
        <v>227990</v>
      </c>
      <c r="BR316" s="40">
        <v>86953</v>
      </c>
      <c r="BS316" s="40">
        <v>38286</v>
      </c>
      <c r="BT316" s="40">
        <v>53180</v>
      </c>
      <c r="BU316" s="40">
        <v>23766</v>
      </c>
      <c r="BV316" s="40">
        <v>10024</v>
      </c>
      <c r="BW316" s="40">
        <v>136122</v>
      </c>
      <c r="BX316" s="40">
        <v>172186</v>
      </c>
      <c r="BY316" s="40">
        <v>8555</v>
      </c>
      <c r="BZ316" s="40">
        <v>111620</v>
      </c>
      <c r="CA316" s="40">
        <v>144222</v>
      </c>
      <c r="CB316" s="40">
        <v>91998</v>
      </c>
      <c r="CC316" s="40">
        <v>19374</v>
      </c>
      <c r="CD316" s="40">
        <v>6208</v>
      </c>
      <c r="CE316" s="40">
        <v>10657</v>
      </c>
      <c r="CF316" s="40">
        <v>46323</v>
      </c>
      <c r="CG316" s="40">
        <v>24792</v>
      </c>
      <c r="CH316" s="40">
        <v>7163</v>
      </c>
      <c r="CI316" s="40">
        <v>608808</v>
      </c>
      <c r="CJ316" s="40">
        <v>351141</v>
      </c>
      <c r="CK316" s="40">
        <v>104087</v>
      </c>
      <c r="CL316" s="40">
        <v>2491</v>
      </c>
      <c r="CM316" s="40">
        <v>1185</v>
      </c>
      <c r="CN316" s="40">
        <v>404</v>
      </c>
      <c r="CO316" s="40">
        <v>131745</v>
      </c>
      <c r="CP316" s="40">
        <v>29304</v>
      </c>
      <c r="CQ316" s="40">
        <v>12671</v>
      </c>
      <c r="CR316" s="40">
        <v>72754</v>
      </c>
      <c r="CS316" s="40">
        <v>16412</v>
      </c>
      <c r="CT316" s="40">
        <v>16030</v>
      </c>
    </row>
    <row r="317" spans="2:98">
      <c r="B317" s="32">
        <v>41822</v>
      </c>
      <c r="C317" s="41">
        <v>0.57815899999999998</v>
      </c>
      <c r="D317" s="41">
        <v>0.27613599999999999</v>
      </c>
      <c r="E317" s="41">
        <v>0.12786800000000001</v>
      </c>
      <c r="F317" s="38">
        <v>147149</v>
      </c>
      <c r="G317" s="39">
        <v>202295</v>
      </c>
      <c r="H317" s="39">
        <v>55200</v>
      </c>
      <c r="I317" s="39">
        <v>1020420</v>
      </c>
      <c r="J317" s="38">
        <v>610255</v>
      </c>
      <c r="K317" s="38">
        <v>429428</v>
      </c>
      <c r="L317" s="38">
        <v>103306</v>
      </c>
      <c r="M317" s="39">
        <v>101332</v>
      </c>
      <c r="N317" s="39">
        <v>24023</v>
      </c>
      <c r="O317" s="38">
        <v>429634</v>
      </c>
      <c r="P317" s="39">
        <v>306004</v>
      </c>
      <c r="Q317" s="39">
        <v>123606</v>
      </c>
      <c r="R317" s="38">
        <v>421669</v>
      </c>
      <c r="S317" s="39">
        <v>257532</v>
      </c>
      <c r="T317" s="39">
        <v>93098</v>
      </c>
      <c r="U317" s="38">
        <v>153670</v>
      </c>
      <c r="V317" s="39">
        <v>137342</v>
      </c>
      <c r="W317" s="39">
        <v>69726</v>
      </c>
      <c r="X317" s="38">
        <v>28258</v>
      </c>
      <c r="Y317" s="39">
        <v>25555</v>
      </c>
      <c r="Z317" s="39">
        <v>7822</v>
      </c>
      <c r="AA317" s="38">
        <v>507588</v>
      </c>
      <c r="AB317" s="39">
        <v>490208</v>
      </c>
      <c r="AC317" s="39">
        <v>241985</v>
      </c>
      <c r="AD317" s="38">
        <v>348316</v>
      </c>
      <c r="AE317" s="39">
        <v>601174</v>
      </c>
      <c r="AF317" s="39">
        <v>185736</v>
      </c>
      <c r="AG317" s="38">
        <v>53125</v>
      </c>
      <c r="AH317" s="39">
        <v>43322</v>
      </c>
      <c r="AI317" s="39">
        <v>11333</v>
      </c>
      <c r="AJ317" s="38">
        <v>105131</v>
      </c>
      <c r="AK317" s="39">
        <v>81873</v>
      </c>
      <c r="AL317" s="39">
        <v>18390</v>
      </c>
      <c r="AM317" s="38">
        <v>56492</v>
      </c>
      <c r="AN317" s="39">
        <v>44388</v>
      </c>
      <c r="AO317" s="39">
        <v>9815</v>
      </c>
      <c r="AP317" s="38">
        <v>157537</v>
      </c>
      <c r="AQ317" s="39">
        <v>35555</v>
      </c>
      <c r="AR317" s="39">
        <v>10495</v>
      </c>
      <c r="AS317" s="38">
        <v>278535</v>
      </c>
      <c r="AT317" s="39">
        <v>52155</v>
      </c>
      <c r="AU317" s="39">
        <v>18471</v>
      </c>
      <c r="AV317" s="38">
        <v>140624</v>
      </c>
      <c r="AW317" s="39">
        <v>129322</v>
      </c>
      <c r="AX317" s="39">
        <v>15939</v>
      </c>
      <c r="AY317" s="38">
        <v>157671</v>
      </c>
      <c r="AZ317" s="39">
        <v>142019</v>
      </c>
      <c r="BA317" s="39">
        <v>23218</v>
      </c>
      <c r="BB317" s="38">
        <v>55441</v>
      </c>
      <c r="BC317" s="39">
        <v>36423</v>
      </c>
      <c r="BD317" s="39">
        <v>7993</v>
      </c>
      <c r="BE317" s="38">
        <v>12593</v>
      </c>
      <c r="BF317" s="39">
        <v>10611</v>
      </c>
      <c r="BG317" s="39">
        <v>6887</v>
      </c>
      <c r="BH317" s="40">
        <v>240307</v>
      </c>
      <c r="BI317" s="40">
        <v>106107</v>
      </c>
      <c r="BJ317" s="40">
        <v>36816</v>
      </c>
      <c r="BK317" s="40">
        <v>132805</v>
      </c>
      <c r="BL317" s="40">
        <v>84423</v>
      </c>
      <c r="BM317" s="40">
        <v>20035</v>
      </c>
      <c r="BN317" s="40">
        <v>15542</v>
      </c>
      <c r="BO317" s="40">
        <v>11911</v>
      </c>
      <c r="BP317" s="40">
        <v>20415</v>
      </c>
      <c r="BQ317" s="40">
        <v>230019</v>
      </c>
      <c r="BR317" s="40">
        <v>83026</v>
      </c>
      <c r="BS317" s="40">
        <v>39248</v>
      </c>
      <c r="BT317" s="40">
        <v>53623</v>
      </c>
      <c r="BU317" s="40">
        <v>24424</v>
      </c>
      <c r="BV317" s="40">
        <v>9604</v>
      </c>
      <c r="BW317" s="40">
        <v>138925</v>
      </c>
      <c r="BX317" s="40">
        <v>174622</v>
      </c>
      <c r="BY317" s="40">
        <v>10740</v>
      </c>
      <c r="BZ317" s="40">
        <v>117755</v>
      </c>
      <c r="CA317" s="40">
        <v>159872</v>
      </c>
      <c r="CB317" s="40">
        <v>134850</v>
      </c>
      <c r="CC317" s="40">
        <v>20917</v>
      </c>
      <c r="CD317" s="40">
        <v>6708</v>
      </c>
      <c r="CE317" s="40">
        <v>11639</v>
      </c>
      <c r="CF317" s="40">
        <v>49145</v>
      </c>
      <c r="CG317" s="40">
        <v>28746</v>
      </c>
      <c r="CH317" s="40">
        <v>8825</v>
      </c>
      <c r="CI317" s="40">
        <v>622934</v>
      </c>
      <c r="CJ317" s="40">
        <v>349903</v>
      </c>
      <c r="CK317" s="40">
        <v>108883</v>
      </c>
      <c r="CL317" s="40">
        <v>2380</v>
      </c>
      <c r="CM317" s="40">
        <v>1481</v>
      </c>
      <c r="CN317" s="40">
        <v>389</v>
      </c>
      <c r="CO317" s="40">
        <v>114819</v>
      </c>
      <c r="CP317" s="40">
        <v>27802</v>
      </c>
      <c r="CQ317" s="40">
        <v>12574</v>
      </c>
      <c r="CR317" s="40">
        <v>77830</v>
      </c>
      <c r="CS317" s="40">
        <v>15861</v>
      </c>
      <c r="CT317" s="40">
        <v>15082</v>
      </c>
    </row>
    <row r="318" spans="2:98">
      <c r="B318" s="32">
        <v>41821</v>
      </c>
      <c r="C318" s="41">
        <v>0.57899299999999998</v>
      </c>
      <c r="D318" s="41">
        <v>0.27231100000000003</v>
      </c>
      <c r="E318" s="41">
        <v>0.130638</v>
      </c>
      <c r="F318" s="38">
        <v>143311</v>
      </c>
      <c r="G318" s="39">
        <v>220688</v>
      </c>
      <c r="H318" s="39">
        <v>60036</v>
      </c>
      <c r="I318" s="39">
        <v>1020420</v>
      </c>
      <c r="J318" s="38">
        <v>607355</v>
      </c>
      <c r="K318" s="38">
        <v>426073</v>
      </c>
      <c r="L318" s="38">
        <v>126438</v>
      </c>
      <c r="M318" s="39">
        <v>100440</v>
      </c>
      <c r="N318" s="39">
        <v>24449</v>
      </c>
      <c r="O318" s="38">
        <v>441807</v>
      </c>
      <c r="P318" s="39">
        <v>366628</v>
      </c>
      <c r="Q318" s="39">
        <v>129916</v>
      </c>
      <c r="R318" s="38">
        <v>399676</v>
      </c>
      <c r="S318" s="39">
        <v>267927</v>
      </c>
      <c r="T318" s="39">
        <v>83518</v>
      </c>
      <c r="U318" s="38">
        <v>181936</v>
      </c>
      <c r="V318" s="39">
        <v>135142</v>
      </c>
      <c r="W318" s="39">
        <v>67098</v>
      </c>
      <c r="X318" s="38">
        <v>27255</v>
      </c>
      <c r="Y318" s="39">
        <v>27765</v>
      </c>
      <c r="Z318" s="39">
        <v>8088</v>
      </c>
      <c r="AA318" s="38">
        <v>458892</v>
      </c>
      <c r="AB318" s="39">
        <v>453416</v>
      </c>
      <c r="AC318" s="39">
        <v>221378</v>
      </c>
      <c r="AD318" s="38">
        <v>349956</v>
      </c>
      <c r="AE318" s="39">
        <v>629732</v>
      </c>
      <c r="AF318" s="39">
        <v>201318</v>
      </c>
      <c r="AG318" s="38">
        <v>51931</v>
      </c>
      <c r="AH318" s="39">
        <v>46419</v>
      </c>
      <c r="AI318" s="39">
        <v>11175</v>
      </c>
      <c r="AJ318" s="38">
        <v>115237</v>
      </c>
      <c r="AK318" s="39">
        <v>86284</v>
      </c>
      <c r="AL318" s="39">
        <v>16676</v>
      </c>
      <c r="AM318" s="38">
        <v>67344</v>
      </c>
      <c r="AN318" s="39">
        <v>44055</v>
      </c>
      <c r="AO318" s="39">
        <v>9612</v>
      </c>
      <c r="AP318" s="38">
        <v>152076</v>
      </c>
      <c r="AQ318" s="39">
        <v>36646</v>
      </c>
      <c r="AR318" s="39">
        <v>10292</v>
      </c>
      <c r="AS318" s="38">
        <v>273396</v>
      </c>
      <c r="AT318" s="39">
        <v>54994</v>
      </c>
      <c r="AU318" s="39">
        <v>18587</v>
      </c>
      <c r="AV318" s="38">
        <v>134071</v>
      </c>
      <c r="AW318" s="39">
        <v>128438</v>
      </c>
      <c r="AX318" s="39">
        <v>15097</v>
      </c>
      <c r="AY318" s="38">
        <v>158414</v>
      </c>
      <c r="AZ318" s="39">
        <v>146906</v>
      </c>
      <c r="BA318" s="39">
        <v>25773</v>
      </c>
      <c r="BB318" s="38">
        <v>54294</v>
      </c>
      <c r="BC318" s="39">
        <v>39352</v>
      </c>
      <c r="BD318" s="39">
        <v>8086</v>
      </c>
      <c r="BE318" s="38">
        <v>12608</v>
      </c>
      <c r="BF318" s="39">
        <v>11710</v>
      </c>
      <c r="BG318" s="39">
        <v>5209</v>
      </c>
      <c r="BH318" s="40">
        <v>238515</v>
      </c>
      <c r="BI318" s="40">
        <v>106607</v>
      </c>
      <c r="BJ318" s="40">
        <v>36381</v>
      </c>
      <c r="BK318" s="40">
        <v>120246</v>
      </c>
      <c r="BL318" s="40">
        <v>94265</v>
      </c>
      <c r="BM318" s="40">
        <v>21234</v>
      </c>
      <c r="BN318" s="40">
        <v>16510</v>
      </c>
      <c r="BO318" s="40">
        <v>11957</v>
      </c>
      <c r="BP318" s="40">
        <v>20252</v>
      </c>
      <c r="BQ318" s="40">
        <v>228086</v>
      </c>
      <c r="BR318" s="40">
        <v>78288</v>
      </c>
      <c r="BS318" s="40">
        <v>36324</v>
      </c>
      <c r="BT318" s="40">
        <v>52957</v>
      </c>
      <c r="BU318" s="40">
        <v>24935</v>
      </c>
      <c r="BV318" s="40">
        <v>8483</v>
      </c>
      <c r="BW318" s="40">
        <v>154763</v>
      </c>
      <c r="BX318" s="40">
        <v>178788</v>
      </c>
      <c r="BY318" s="40">
        <v>8521</v>
      </c>
      <c r="BZ318" s="40">
        <v>149851</v>
      </c>
      <c r="CA318" s="40">
        <v>119440</v>
      </c>
      <c r="CB318" s="40">
        <v>87610</v>
      </c>
      <c r="CC318" s="40">
        <v>23100</v>
      </c>
      <c r="CD318" s="40">
        <v>7561</v>
      </c>
      <c r="CE318" s="40">
        <v>11531</v>
      </c>
      <c r="CF318" s="40">
        <v>60309</v>
      </c>
      <c r="CG318" s="40">
        <v>91040</v>
      </c>
      <c r="CH318" s="40">
        <v>31445</v>
      </c>
      <c r="CI318" s="40">
        <v>627356</v>
      </c>
      <c r="CJ318" s="40">
        <v>341714</v>
      </c>
      <c r="CK318" s="40">
        <v>103772</v>
      </c>
      <c r="CL318" s="40">
        <v>2208</v>
      </c>
      <c r="CM318" s="40">
        <v>1109</v>
      </c>
      <c r="CN318" s="40">
        <v>376</v>
      </c>
      <c r="CO318" s="40">
        <v>115757</v>
      </c>
      <c r="CP318" s="40">
        <v>25729</v>
      </c>
      <c r="CQ318" s="40">
        <v>12275</v>
      </c>
      <c r="CR318" s="40">
        <v>82890</v>
      </c>
      <c r="CS318" s="40">
        <v>14893</v>
      </c>
      <c r="CT318" s="40">
        <v>15591</v>
      </c>
    </row>
    <row r="319" spans="2:98">
      <c r="B319" s="32">
        <v>41820</v>
      </c>
      <c r="C319" s="41">
        <v>0.58026900000000003</v>
      </c>
      <c r="D319" s="41">
        <v>0.27179199999999998</v>
      </c>
      <c r="E319" s="41">
        <v>0.131803</v>
      </c>
      <c r="F319" s="38">
        <v>78302</v>
      </c>
      <c r="G319" s="39">
        <v>130203</v>
      </c>
      <c r="H319" s="39">
        <v>30833</v>
      </c>
      <c r="I319" s="39">
        <v>1020420</v>
      </c>
      <c r="J319" s="38">
        <v>579490</v>
      </c>
      <c r="K319" s="38">
        <v>397649</v>
      </c>
      <c r="L319" s="38">
        <v>122894</v>
      </c>
      <c r="M319" s="39">
        <v>90821</v>
      </c>
      <c r="N319" s="39">
        <v>21152</v>
      </c>
      <c r="O319" s="38">
        <v>413625</v>
      </c>
      <c r="P319" s="39">
        <v>266905</v>
      </c>
      <c r="Q319" s="39">
        <v>102951</v>
      </c>
      <c r="R319" s="38">
        <v>353173</v>
      </c>
      <c r="S319" s="39">
        <v>230489</v>
      </c>
      <c r="T319" s="39">
        <v>65985</v>
      </c>
      <c r="U319" s="38">
        <v>178128</v>
      </c>
      <c r="V319" s="39">
        <v>129875</v>
      </c>
      <c r="W319" s="39">
        <v>63600</v>
      </c>
      <c r="X319" s="38">
        <v>21467</v>
      </c>
      <c r="Y319" s="39">
        <v>20064</v>
      </c>
      <c r="Z319" s="39">
        <v>5236</v>
      </c>
      <c r="AA319" s="38">
        <v>498163</v>
      </c>
      <c r="AB319" s="39">
        <v>529432</v>
      </c>
      <c r="AC319" s="39">
        <v>245920</v>
      </c>
      <c r="AD319" s="38">
        <v>427129</v>
      </c>
      <c r="AE319" s="39">
        <v>781638</v>
      </c>
      <c r="AF319" s="39">
        <v>240633</v>
      </c>
      <c r="AG319" s="38">
        <v>43297</v>
      </c>
      <c r="AH319" s="39">
        <v>37173</v>
      </c>
      <c r="AI319" s="39">
        <v>8838</v>
      </c>
      <c r="AJ319" s="38">
        <v>73432</v>
      </c>
      <c r="AK319" s="39">
        <v>46683</v>
      </c>
      <c r="AL319" s="39">
        <v>7569</v>
      </c>
      <c r="AM319" s="38">
        <v>46830</v>
      </c>
      <c r="AN319" s="39">
        <v>28145</v>
      </c>
      <c r="AO319" s="39">
        <v>5964</v>
      </c>
      <c r="AP319" s="38">
        <v>153769</v>
      </c>
      <c r="AQ319" s="39">
        <v>38240</v>
      </c>
      <c r="AR319" s="39">
        <v>9754</v>
      </c>
      <c r="AS319" s="38">
        <v>262744</v>
      </c>
      <c r="AT319" s="39">
        <v>50997</v>
      </c>
      <c r="AU319" s="39">
        <v>15625</v>
      </c>
      <c r="AV319" s="38">
        <v>123230</v>
      </c>
      <c r="AW319" s="39">
        <v>115312</v>
      </c>
      <c r="AX319" s="39">
        <v>14535</v>
      </c>
      <c r="AY319" s="38">
        <v>174902</v>
      </c>
      <c r="AZ319" s="39">
        <v>143190</v>
      </c>
      <c r="BA319" s="39">
        <v>22933</v>
      </c>
      <c r="BB319" s="38">
        <v>48104</v>
      </c>
      <c r="BC319" s="39">
        <v>27972</v>
      </c>
      <c r="BD319" s="39">
        <v>4759</v>
      </c>
      <c r="BE319" s="38">
        <v>9395</v>
      </c>
      <c r="BF319" s="39">
        <v>8831</v>
      </c>
      <c r="BG319" s="39">
        <v>3159</v>
      </c>
      <c r="BH319" s="40">
        <v>228170</v>
      </c>
      <c r="BI319" s="40">
        <v>90843</v>
      </c>
      <c r="BJ319" s="40">
        <v>30377</v>
      </c>
      <c r="BK319" s="40">
        <v>119702</v>
      </c>
      <c r="BL319" s="40">
        <v>53199</v>
      </c>
      <c r="BM319" s="40">
        <v>11937</v>
      </c>
      <c r="BN319" s="40">
        <v>28068</v>
      </c>
      <c r="BO319" s="40">
        <v>15038</v>
      </c>
      <c r="BP319" s="40">
        <v>19801</v>
      </c>
      <c r="BQ319" s="40">
        <v>205170</v>
      </c>
      <c r="BR319" s="40">
        <v>93916</v>
      </c>
      <c r="BS319" s="40">
        <v>41879</v>
      </c>
      <c r="BT319" s="40">
        <v>49861</v>
      </c>
      <c r="BU319" s="40">
        <v>24744</v>
      </c>
      <c r="BV319" s="40">
        <v>8337</v>
      </c>
      <c r="BW319" s="40">
        <v>122197</v>
      </c>
      <c r="BX319" s="40">
        <v>170495</v>
      </c>
      <c r="BY319" s="40">
        <v>7685</v>
      </c>
      <c r="BZ319" s="40">
        <v>101039</v>
      </c>
      <c r="CA319" s="40">
        <v>148149</v>
      </c>
      <c r="CB319" s="40">
        <v>101213</v>
      </c>
      <c r="CC319" s="40">
        <v>24588</v>
      </c>
      <c r="CD319" s="40">
        <v>3955</v>
      </c>
      <c r="CE319" s="40">
        <v>5491</v>
      </c>
      <c r="CF319" s="40">
        <v>905</v>
      </c>
      <c r="CG319" s="40">
        <v>32105</v>
      </c>
      <c r="CH319" s="40">
        <v>7894</v>
      </c>
      <c r="CI319" s="40">
        <v>607358</v>
      </c>
      <c r="CJ319" s="40">
        <v>407844</v>
      </c>
      <c r="CK319" s="40">
        <v>113359</v>
      </c>
      <c r="CL319" s="40">
        <v>2162</v>
      </c>
      <c r="CM319" s="40">
        <v>1001</v>
      </c>
      <c r="CN319" s="40">
        <v>446</v>
      </c>
      <c r="CO319" s="40">
        <v>107529</v>
      </c>
      <c r="CP319" s="40">
        <v>32817</v>
      </c>
      <c r="CQ319" s="40">
        <v>13524</v>
      </c>
      <c r="CR319" s="40">
        <v>83186</v>
      </c>
      <c r="CS319" s="40">
        <v>17934</v>
      </c>
      <c r="CT319" s="40">
        <v>18108</v>
      </c>
    </row>
    <row r="320" spans="2:98">
      <c r="B320" s="32">
        <v>41819</v>
      </c>
      <c r="C320" s="41">
        <v>0.57240100000000005</v>
      </c>
      <c r="D320" s="41">
        <v>0.27435100000000001</v>
      </c>
      <c r="E320" s="41">
        <v>0.13808000000000001</v>
      </c>
      <c r="F320" s="38">
        <v>75887</v>
      </c>
      <c r="G320" s="39">
        <v>122820</v>
      </c>
      <c r="H320" s="39">
        <v>31678</v>
      </c>
      <c r="I320" s="39">
        <v>1020420</v>
      </c>
      <c r="J320" s="38">
        <v>570434</v>
      </c>
      <c r="K320" s="38">
        <v>406373</v>
      </c>
      <c r="L320" s="38">
        <v>115014</v>
      </c>
      <c r="M320" s="39">
        <v>83788</v>
      </c>
      <c r="N320" s="39">
        <v>20438</v>
      </c>
      <c r="O320" s="38">
        <v>356114</v>
      </c>
      <c r="P320" s="39">
        <v>263156</v>
      </c>
      <c r="Q320" s="39">
        <v>104397</v>
      </c>
      <c r="R320" s="38">
        <v>349492</v>
      </c>
      <c r="S320" s="39">
        <v>218614</v>
      </c>
      <c r="T320" s="39">
        <v>67328</v>
      </c>
      <c r="U320" s="38">
        <v>178239</v>
      </c>
      <c r="V320" s="39">
        <v>121204</v>
      </c>
      <c r="W320" s="39">
        <v>67687</v>
      </c>
      <c r="X320" s="38">
        <v>20565</v>
      </c>
      <c r="Y320" s="39">
        <v>18566</v>
      </c>
      <c r="Z320" s="39">
        <v>5114</v>
      </c>
      <c r="AA320" s="38">
        <v>504278</v>
      </c>
      <c r="AB320" s="39">
        <v>508772</v>
      </c>
      <c r="AC320" s="39">
        <v>244364</v>
      </c>
      <c r="AD320" s="38">
        <v>445364</v>
      </c>
      <c r="AE320" s="39">
        <v>806529</v>
      </c>
      <c r="AF320" s="39">
        <v>251751</v>
      </c>
      <c r="AG320" s="38">
        <v>41046</v>
      </c>
      <c r="AH320" s="39">
        <v>36897</v>
      </c>
      <c r="AI320" s="39">
        <v>9040</v>
      </c>
      <c r="AJ320" s="38">
        <v>77719</v>
      </c>
      <c r="AK320" s="39">
        <v>48059</v>
      </c>
      <c r="AL320" s="39">
        <v>8523</v>
      </c>
      <c r="AM320" s="38">
        <v>48387</v>
      </c>
      <c r="AN320" s="39">
        <v>28220</v>
      </c>
      <c r="AO320" s="39">
        <v>6486</v>
      </c>
      <c r="AP320" s="38">
        <v>138490</v>
      </c>
      <c r="AQ320" s="39">
        <v>34331</v>
      </c>
      <c r="AR320" s="39">
        <v>9310</v>
      </c>
      <c r="AS320" s="38">
        <v>211768</v>
      </c>
      <c r="AT320" s="39">
        <v>47537</v>
      </c>
      <c r="AU320" s="39">
        <v>13522</v>
      </c>
      <c r="AV320" s="38">
        <v>108141</v>
      </c>
      <c r="AW320" s="39">
        <v>106061</v>
      </c>
      <c r="AX320" s="39">
        <v>14548</v>
      </c>
      <c r="AY320" s="38">
        <v>212866</v>
      </c>
      <c r="AZ320" s="39">
        <v>172052</v>
      </c>
      <c r="BA320" s="39">
        <v>28828</v>
      </c>
      <c r="BB320" s="38">
        <v>57068</v>
      </c>
      <c r="BC320" s="39">
        <v>31676</v>
      </c>
      <c r="BD320" s="39">
        <v>6152</v>
      </c>
      <c r="BE320" s="38">
        <v>11288</v>
      </c>
      <c r="BF320" s="39">
        <v>8620</v>
      </c>
      <c r="BG320" s="39">
        <v>3182</v>
      </c>
      <c r="BH320" s="40">
        <v>176099</v>
      </c>
      <c r="BI320" s="40">
        <v>90893</v>
      </c>
      <c r="BJ320" s="40">
        <v>31452</v>
      </c>
      <c r="BK320" s="40">
        <v>87446</v>
      </c>
      <c r="BL320" s="40">
        <v>72255</v>
      </c>
      <c r="BM320" s="40">
        <v>16227</v>
      </c>
      <c r="BN320" s="40">
        <v>31682</v>
      </c>
      <c r="BO320" s="40">
        <v>15832</v>
      </c>
      <c r="BP320" s="40">
        <v>21253</v>
      </c>
      <c r="BQ320" s="40">
        <v>222007</v>
      </c>
      <c r="BR320" s="40">
        <v>97387</v>
      </c>
      <c r="BS320" s="40">
        <v>43834</v>
      </c>
      <c r="BT320" s="40">
        <v>50068</v>
      </c>
      <c r="BU320" s="40">
        <v>27323</v>
      </c>
      <c r="BV320" s="40">
        <v>8643</v>
      </c>
      <c r="BW320" s="40">
        <v>114805</v>
      </c>
      <c r="BX320" s="40">
        <v>157245</v>
      </c>
      <c r="BY320" s="40">
        <v>7370</v>
      </c>
      <c r="BZ320" s="40">
        <v>110660</v>
      </c>
      <c r="CA320" s="40">
        <v>155597</v>
      </c>
      <c r="CB320" s="40">
        <v>111326</v>
      </c>
      <c r="CC320" s="40">
        <v>13468</v>
      </c>
      <c r="CD320" s="40">
        <v>3952</v>
      </c>
      <c r="CE320" s="40">
        <v>6104</v>
      </c>
      <c r="CF320" s="40">
        <v>52603</v>
      </c>
      <c r="CG320" s="40">
        <v>29514</v>
      </c>
      <c r="CH320" s="40">
        <v>7429</v>
      </c>
      <c r="CI320" s="40">
        <v>658508</v>
      </c>
      <c r="CJ320" s="40">
        <v>403961</v>
      </c>
      <c r="CK320" s="40">
        <v>110918</v>
      </c>
      <c r="CL320" s="40">
        <v>1617</v>
      </c>
      <c r="CM320" s="40">
        <v>952</v>
      </c>
      <c r="CN320" s="40">
        <v>171</v>
      </c>
      <c r="CO320" s="40">
        <v>125234</v>
      </c>
      <c r="CP320" s="40">
        <v>34271</v>
      </c>
      <c r="CQ320" s="40">
        <v>14369</v>
      </c>
      <c r="CR320" s="40">
        <v>93670</v>
      </c>
      <c r="CS320" s="40">
        <v>18087</v>
      </c>
      <c r="CT320" s="40">
        <v>17704</v>
      </c>
    </row>
    <row r="321" spans="2:98">
      <c r="B321" s="32">
        <v>41818</v>
      </c>
      <c r="C321" s="41">
        <v>0.56596299999999999</v>
      </c>
      <c r="D321" s="41">
        <v>0.280835</v>
      </c>
      <c r="E321" s="41">
        <v>0.138211</v>
      </c>
      <c r="F321" s="38">
        <v>112670</v>
      </c>
      <c r="G321" s="39">
        <v>170544</v>
      </c>
      <c r="H321" s="39">
        <v>47775</v>
      </c>
      <c r="I321" s="39">
        <v>1020420</v>
      </c>
      <c r="J321" s="38">
        <v>565907</v>
      </c>
      <c r="K321" s="38">
        <v>414363</v>
      </c>
      <c r="L321" s="38">
        <v>120039</v>
      </c>
      <c r="M321" s="39">
        <v>107415</v>
      </c>
      <c r="N321" s="39">
        <v>26182</v>
      </c>
      <c r="O321" s="38">
        <v>367689</v>
      </c>
      <c r="P321" s="39">
        <v>306274</v>
      </c>
      <c r="Q321" s="39">
        <v>116920</v>
      </c>
      <c r="R321" s="38">
        <v>366573</v>
      </c>
      <c r="S321" s="39">
        <v>232819</v>
      </c>
      <c r="T321" s="39">
        <v>76336</v>
      </c>
      <c r="U321" s="38">
        <v>180151</v>
      </c>
      <c r="V321" s="39">
        <v>145700</v>
      </c>
      <c r="W321" s="39">
        <v>70058</v>
      </c>
      <c r="X321" s="38">
        <v>24482</v>
      </c>
      <c r="Y321" s="39">
        <v>23467</v>
      </c>
      <c r="Z321" s="39">
        <v>6997</v>
      </c>
      <c r="AA321" s="38">
        <v>479181</v>
      </c>
      <c r="AB321" s="39">
        <v>463848</v>
      </c>
      <c r="AC321" s="39">
        <v>231771</v>
      </c>
      <c r="AD321" s="38">
        <v>351742</v>
      </c>
      <c r="AE321" s="39">
        <v>591079</v>
      </c>
      <c r="AF321" s="39">
        <v>194282</v>
      </c>
      <c r="AG321" s="38">
        <v>41376</v>
      </c>
      <c r="AH321" s="39">
        <v>40095</v>
      </c>
      <c r="AI321" s="39">
        <v>10147</v>
      </c>
      <c r="AJ321" s="38">
        <v>105398</v>
      </c>
      <c r="AK321" s="39">
        <v>75866</v>
      </c>
      <c r="AL321" s="39">
        <v>14557</v>
      </c>
      <c r="AM321" s="38">
        <v>63063</v>
      </c>
      <c r="AN321" s="39">
        <v>39214</v>
      </c>
      <c r="AO321" s="39">
        <v>8732</v>
      </c>
      <c r="AP321" s="38">
        <v>145508</v>
      </c>
      <c r="AQ321" s="39">
        <v>38230</v>
      </c>
      <c r="AR321" s="39">
        <v>10596</v>
      </c>
      <c r="AS321" s="38">
        <v>269526</v>
      </c>
      <c r="AT321" s="39">
        <v>61417</v>
      </c>
      <c r="AU321" s="39">
        <v>18770</v>
      </c>
      <c r="AV321" s="38">
        <v>130598</v>
      </c>
      <c r="AW321" s="39">
        <v>115053</v>
      </c>
      <c r="AX321" s="39">
        <v>15559</v>
      </c>
      <c r="AY321" s="38">
        <v>219297</v>
      </c>
      <c r="AZ321" s="39">
        <v>189878</v>
      </c>
      <c r="BA321" s="39">
        <v>33531</v>
      </c>
      <c r="BB321" s="38">
        <v>69759</v>
      </c>
      <c r="BC321" s="39">
        <v>46920</v>
      </c>
      <c r="BD321" s="39">
        <v>9752</v>
      </c>
      <c r="BE321" s="38">
        <v>21572</v>
      </c>
      <c r="BF321" s="39">
        <v>10995</v>
      </c>
      <c r="BG321" s="39">
        <v>3963</v>
      </c>
      <c r="BH321" s="40">
        <v>178387</v>
      </c>
      <c r="BI321" s="40">
        <v>97195</v>
      </c>
      <c r="BJ321" s="40">
        <v>34555</v>
      </c>
      <c r="BK321" s="40">
        <v>106867</v>
      </c>
      <c r="BL321" s="40">
        <v>106810</v>
      </c>
      <c r="BM321" s="40">
        <v>24992</v>
      </c>
      <c r="BN321" s="40">
        <v>32263</v>
      </c>
      <c r="BO321" s="40">
        <v>12191</v>
      </c>
      <c r="BP321" s="40">
        <v>20170</v>
      </c>
      <c r="BQ321" s="40">
        <v>221739</v>
      </c>
      <c r="BR321" s="40">
        <v>76488</v>
      </c>
      <c r="BS321" s="40">
        <v>36753</v>
      </c>
      <c r="BT321" s="40">
        <v>50882</v>
      </c>
      <c r="BU321" s="40">
        <v>30606</v>
      </c>
      <c r="BV321" s="40">
        <v>8217</v>
      </c>
      <c r="BW321" s="40">
        <v>111225</v>
      </c>
      <c r="BX321" s="40">
        <v>166421</v>
      </c>
      <c r="BY321" s="40">
        <v>8513</v>
      </c>
      <c r="BZ321" s="40">
        <v>114788</v>
      </c>
      <c r="CA321" s="40">
        <v>131483</v>
      </c>
      <c r="CB321" s="40">
        <v>101456</v>
      </c>
      <c r="CC321" s="40">
        <v>14376</v>
      </c>
      <c r="CD321" s="40">
        <v>6333</v>
      </c>
      <c r="CE321" s="40">
        <v>10123</v>
      </c>
      <c r="CF321" s="40">
        <v>49467</v>
      </c>
      <c r="CG321" s="40">
        <v>26503</v>
      </c>
      <c r="CH321" s="40">
        <v>6992</v>
      </c>
      <c r="CI321" s="40">
        <v>663494</v>
      </c>
      <c r="CJ321" s="40">
        <v>347503</v>
      </c>
      <c r="CK321" s="40">
        <v>103713</v>
      </c>
      <c r="CL321" s="40">
        <v>1600</v>
      </c>
      <c r="CM321" s="40">
        <v>463</v>
      </c>
      <c r="CN321" s="40">
        <v>197</v>
      </c>
      <c r="CO321" s="40">
        <v>128109</v>
      </c>
      <c r="CP321" s="40">
        <v>25803</v>
      </c>
      <c r="CQ321" s="40">
        <v>12247</v>
      </c>
      <c r="CR321" s="40">
        <v>83343</v>
      </c>
      <c r="CS321" s="40">
        <v>15921</v>
      </c>
      <c r="CT321" s="40">
        <v>16087</v>
      </c>
    </row>
    <row r="322" spans="2:98">
      <c r="B322" s="32">
        <v>41817</v>
      </c>
      <c r="C322" s="41">
        <v>0.5776</v>
      </c>
      <c r="D322" s="41">
        <v>0.27373700000000001</v>
      </c>
      <c r="E322" s="41">
        <v>0.132461</v>
      </c>
      <c r="F322" s="38">
        <v>131554</v>
      </c>
      <c r="G322" s="39">
        <v>184938</v>
      </c>
      <c r="H322" s="39">
        <v>54138</v>
      </c>
      <c r="I322" s="39">
        <v>1020420</v>
      </c>
      <c r="J322" s="38">
        <v>592134</v>
      </c>
      <c r="K322" s="38">
        <v>433230</v>
      </c>
      <c r="L322" s="38">
        <v>127136</v>
      </c>
      <c r="M322" s="39">
        <v>114996</v>
      </c>
      <c r="N322" s="39">
        <v>27213</v>
      </c>
      <c r="O322" s="38">
        <v>361386</v>
      </c>
      <c r="P322" s="39">
        <v>307508</v>
      </c>
      <c r="Q322" s="39">
        <v>119443</v>
      </c>
      <c r="R322" s="38">
        <v>399593</v>
      </c>
      <c r="S322" s="39">
        <v>231094</v>
      </c>
      <c r="T322" s="39">
        <v>83873</v>
      </c>
      <c r="U322" s="38">
        <v>238807</v>
      </c>
      <c r="V322" s="39">
        <v>201569</v>
      </c>
      <c r="W322" s="39">
        <v>90443</v>
      </c>
      <c r="X322" s="38">
        <v>26908</v>
      </c>
      <c r="Y322" s="39">
        <v>25196</v>
      </c>
      <c r="Z322" s="39">
        <v>7771</v>
      </c>
      <c r="AA322" s="38">
        <v>460437</v>
      </c>
      <c r="AB322" s="39">
        <v>413097</v>
      </c>
      <c r="AC322" s="39">
        <v>222737</v>
      </c>
      <c r="AD322" s="38">
        <v>323104</v>
      </c>
      <c r="AE322" s="39">
        <v>510009</v>
      </c>
      <c r="AF322" s="39">
        <v>176031</v>
      </c>
      <c r="AG322" s="38">
        <v>42954</v>
      </c>
      <c r="AH322" s="39">
        <v>41389</v>
      </c>
      <c r="AI322" s="39">
        <v>10508</v>
      </c>
      <c r="AJ322" s="38">
        <v>110719</v>
      </c>
      <c r="AK322" s="39">
        <v>78894</v>
      </c>
      <c r="AL322" s="39">
        <v>15243</v>
      </c>
      <c r="AM322" s="38">
        <v>65761</v>
      </c>
      <c r="AN322" s="39">
        <v>44060</v>
      </c>
      <c r="AO322" s="39">
        <v>9538</v>
      </c>
      <c r="AP322" s="38">
        <v>145395</v>
      </c>
      <c r="AQ322" s="39">
        <v>35860</v>
      </c>
      <c r="AR322" s="39">
        <v>10231</v>
      </c>
      <c r="AS322" s="38">
        <v>276029</v>
      </c>
      <c r="AT322" s="39">
        <v>59162</v>
      </c>
      <c r="AU322" s="39">
        <v>18851</v>
      </c>
      <c r="AV322" s="38">
        <v>129855</v>
      </c>
      <c r="AW322" s="39">
        <v>109145</v>
      </c>
      <c r="AX322" s="39">
        <v>15401</v>
      </c>
      <c r="AY322" s="38">
        <v>153215</v>
      </c>
      <c r="AZ322" s="39">
        <v>133799</v>
      </c>
      <c r="BA322" s="39">
        <v>25425</v>
      </c>
      <c r="BB322" s="38">
        <v>56978</v>
      </c>
      <c r="BC322" s="39">
        <v>37972</v>
      </c>
      <c r="BD322" s="39">
        <v>8736</v>
      </c>
      <c r="BE322" s="38">
        <v>12636</v>
      </c>
      <c r="BF322" s="39">
        <v>11186</v>
      </c>
      <c r="BG322" s="39">
        <v>3771</v>
      </c>
      <c r="BH322" s="40">
        <v>213557</v>
      </c>
      <c r="BI322" s="40">
        <v>104386</v>
      </c>
      <c r="BJ322" s="40">
        <v>36138</v>
      </c>
      <c r="BK322" s="40">
        <v>144663</v>
      </c>
      <c r="BL322" s="40">
        <v>106077</v>
      </c>
      <c r="BM322" s="40">
        <v>26307</v>
      </c>
      <c r="BN322" s="40">
        <v>28726</v>
      </c>
      <c r="BO322" s="40">
        <v>11437</v>
      </c>
      <c r="BP322" s="40">
        <v>19761</v>
      </c>
      <c r="BQ322" s="40">
        <v>199666</v>
      </c>
      <c r="BR322" s="40">
        <v>67813</v>
      </c>
      <c r="BS322" s="40">
        <v>35283</v>
      </c>
      <c r="BT322" s="40">
        <v>50814</v>
      </c>
      <c r="BU322" s="40">
        <v>22572</v>
      </c>
      <c r="BV322" s="40">
        <v>8576</v>
      </c>
      <c r="BW322" s="40">
        <v>114252</v>
      </c>
      <c r="BX322" s="40">
        <v>176870</v>
      </c>
      <c r="BY322" s="40">
        <v>10752</v>
      </c>
      <c r="BZ322" s="40">
        <v>114919</v>
      </c>
      <c r="CA322" s="40">
        <v>102698</v>
      </c>
      <c r="CB322" s="40">
        <v>86077</v>
      </c>
      <c r="CC322" s="40">
        <v>20652</v>
      </c>
      <c r="CD322" s="40">
        <v>6427</v>
      </c>
      <c r="CE322" s="40">
        <v>9777</v>
      </c>
      <c r="CF322" s="40">
        <v>49011</v>
      </c>
      <c r="CG322" s="40">
        <v>21705</v>
      </c>
      <c r="CH322" s="40">
        <v>6304</v>
      </c>
      <c r="CI322" s="40">
        <v>629765</v>
      </c>
      <c r="CJ322" s="40">
        <v>323687</v>
      </c>
      <c r="CK322" s="40">
        <v>97743</v>
      </c>
      <c r="CL322" s="40">
        <v>2152</v>
      </c>
      <c r="CM322" s="40">
        <v>525</v>
      </c>
      <c r="CN322" s="40">
        <v>374</v>
      </c>
      <c r="CO322" s="40">
        <v>104872</v>
      </c>
      <c r="CP322" s="40">
        <v>23705</v>
      </c>
      <c r="CQ322" s="40">
        <v>10499</v>
      </c>
      <c r="CR322" s="40">
        <v>72620</v>
      </c>
      <c r="CS322" s="40">
        <v>15345</v>
      </c>
      <c r="CT322" s="40">
        <v>16383</v>
      </c>
    </row>
    <row r="323" spans="2:98">
      <c r="B323" s="32">
        <v>41816</v>
      </c>
      <c r="C323" s="41">
        <v>0.58246600000000004</v>
      </c>
      <c r="D323" s="41">
        <v>0.27204600000000001</v>
      </c>
      <c r="E323" s="41">
        <v>0.128883</v>
      </c>
      <c r="F323" s="38">
        <v>135788</v>
      </c>
      <c r="G323" s="39">
        <v>184490</v>
      </c>
      <c r="H323" s="39">
        <v>54851</v>
      </c>
      <c r="I323" s="39">
        <v>1163338</v>
      </c>
      <c r="J323" s="38">
        <v>571665</v>
      </c>
      <c r="K323" s="38">
        <v>420644</v>
      </c>
      <c r="L323" s="38">
        <v>132163</v>
      </c>
      <c r="M323" s="39">
        <v>133039</v>
      </c>
      <c r="N323" s="39">
        <v>28615</v>
      </c>
      <c r="O323" s="38">
        <v>367947</v>
      </c>
      <c r="P323" s="39">
        <v>298881</v>
      </c>
      <c r="Q323" s="39">
        <v>118816</v>
      </c>
      <c r="R323" s="38">
        <v>396813</v>
      </c>
      <c r="S323" s="39">
        <v>210278</v>
      </c>
      <c r="T323" s="39">
        <v>80590</v>
      </c>
      <c r="U323" s="38">
        <v>198998</v>
      </c>
      <c r="V323" s="39">
        <v>160247</v>
      </c>
      <c r="W323" s="39">
        <v>75751</v>
      </c>
      <c r="X323" s="38">
        <v>26579</v>
      </c>
      <c r="Y323" s="39">
        <v>24537</v>
      </c>
      <c r="Z323" s="39">
        <v>7622</v>
      </c>
      <c r="AA323" s="38">
        <v>458624</v>
      </c>
      <c r="AB323" s="39">
        <v>381632</v>
      </c>
      <c r="AC323" s="39">
        <v>216303</v>
      </c>
      <c r="AD323" s="38">
        <v>315084</v>
      </c>
      <c r="AE323" s="39">
        <v>474698</v>
      </c>
      <c r="AF323" s="39">
        <v>169749</v>
      </c>
      <c r="AG323" s="38">
        <v>43201</v>
      </c>
      <c r="AH323" s="39">
        <v>41039</v>
      </c>
      <c r="AI323" s="39">
        <v>10596</v>
      </c>
      <c r="AJ323" s="38">
        <v>109378</v>
      </c>
      <c r="AK323" s="39">
        <v>76234</v>
      </c>
      <c r="AL323" s="39">
        <v>15046</v>
      </c>
      <c r="AM323" s="38">
        <v>65684</v>
      </c>
      <c r="AN323" s="39">
        <v>44289</v>
      </c>
      <c r="AO323" s="39">
        <v>9015</v>
      </c>
      <c r="AP323" s="38">
        <v>146707</v>
      </c>
      <c r="AQ323" s="39">
        <v>31791</v>
      </c>
      <c r="AR323" s="39">
        <v>10011</v>
      </c>
      <c r="AS323" s="38">
        <v>284652</v>
      </c>
      <c r="AT323" s="39">
        <v>57062</v>
      </c>
      <c r="AU323" s="39">
        <v>18931</v>
      </c>
      <c r="AV323" s="38">
        <v>126262</v>
      </c>
      <c r="AW323" s="39">
        <v>106633</v>
      </c>
      <c r="AX323" s="39">
        <v>14531</v>
      </c>
      <c r="AY323" s="38">
        <v>132129</v>
      </c>
      <c r="AZ323" s="39">
        <v>110157</v>
      </c>
      <c r="BA323" s="39">
        <v>21171</v>
      </c>
      <c r="BB323" s="38">
        <v>53087</v>
      </c>
      <c r="BC323" s="39">
        <v>32918</v>
      </c>
      <c r="BD323" s="39">
        <v>7913</v>
      </c>
      <c r="BE323" s="38">
        <v>12526</v>
      </c>
      <c r="BF323" s="39">
        <v>11154</v>
      </c>
      <c r="BG323" s="39">
        <v>3057</v>
      </c>
      <c r="BH323" s="40">
        <v>231626</v>
      </c>
      <c r="BI323" s="40">
        <v>104230</v>
      </c>
      <c r="BJ323" s="40">
        <v>35875</v>
      </c>
      <c r="BK323" s="40">
        <v>138248</v>
      </c>
      <c r="BL323" s="40">
        <v>98643</v>
      </c>
      <c r="BM323" s="40">
        <v>24749</v>
      </c>
      <c r="BN323" s="40">
        <v>28193</v>
      </c>
      <c r="BO323" s="40">
        <v>12076</v>
      </c>
      <c r="BP323" s="40">
        <v>19530</v>
      </c>
      <c r="BQ323" s="40">
        <v>193320</v>
      </c>
      <c r="BR323" s="40">
        <v>62046</v>
      </c>
      <c r="BS323" s="40">
        <v>33350</v>
      </c>
      <c r="BT323" s="40">
        <v>48957</v>
      </c>
      <c r="BU323" s="40">
        <v>23101</v>
      </c>
      <c r="BV323" s="40">
        <v>8217</v>
      </c>
      <c r="BW323" s="40">
        <v>130320</v>
      </c>
      <c r="BX323" s="40">
        <v>176238</v>
      </c>
      <c r="BY323" s="40">
        <v>9807</v>
      </c>
      <c r="BZ323" s="40">
        <v>100009</v>
      </c>
      <c r="CA323" s="40">
        <v>88129</v>
      </c>
      <c r="CB323" s="40">
        <v>81441</v>
      </c>
      <c r="CC323" s="40">
        <v>21424</v>
      </c>
      <c r="CD323" s="40">
        <v>6208</v>
      </c>
      <c r="CE323" s="40">
        <v>9940</v>
      </c>
      <c r="CF323" s="40">
        <v>43906</v>
      </c>
      <c r="CG323" s="40">
        <v>23029</v>
      </c>
      <c r="CH323" s="40">
        <v>6159</v>
      </c>
      <c r="CI323" s="40">
        <v>598731</v>
      </c>
      <c r="CJ323" s="40">
        <v>317101</v>
      </c>
      <c r="CK323" s="40">
        <v>99134</v>
      </c>
      <c r="CL323" s="40">
        <v>2175</v>
      </c>
      <c r="CM323" s="40">
        <v>932</v>
      </c>
      <c r="CN323" s="40">
        <v>317</v>
      </c>
      <c r="CO323" s="40">
        <v>90249</v>
      </c>
      <c r="CP323" s="40">
        <v>21160</v>
      </c>
      <c r="CQ323" s="40">
        <v>10092</v>
      </c>
      <c r="CR323" s="40">
        <v>73817</v>
      </c>
      <c r="CS323" s="40">
        <v>14791</v>
      </c>
      <c r="CT323" s="40">
        <v>15424</v>
      </c>
    </row>
    <row r="324" spans="2:98">
      <c r="B324" s="32">
        <v>41815</v>
      </c>
      <c r="C324" s="41">
        <v>0.58682900000000005</v>
      </c>
      <c r="D324" s="41">
        <v>0.26774599999999998</v>
      </c>
      <c r="E324" s="41">
        <v>0.12892700000000001</v>
      </c>
      <c r="F324" s="38">
        <v>162904</v>
      </c>
      <c r="G324" s="39">
        <v>193081</v>
      </c>
      <c r="H324" s="39">
        <v>57153</v>
      </c>
      <c r="I324" s="39">
        <v>1163338</v>
      </c>
      <c r="J324" s="38">
        <v>586136</v>
      </c>
      <c r="K324" s="38">
        <v>431436</v>
      </c>
      <c r="L324" s="38">
        <v>125768</v>
      </c>
      <c r="M324" s="39">
        <v>109648</v>
      </c>
      <c r="N324" s="39">
        <v>26248</v>
      </c>
      <c r="O324" s="38">
        <v>415432</v>
      </c>
      <c r="P324" s="39">
        <v>363176</v>
      </c>
      <c r="Q324" s="39">
        <v>123705</v>
      </c>
      <c r="R324" s="38">
        <v>447664</v>
      </c>
      <c r="S324" s="39">
        <v>225094</v>
      </c>
      <c r="T324" s="39">
        <v>83159</v>
      </c>
      <c r="U324" s="38">
        <v>196227</v>
      </c>
      <c r="V324" s="39">
        <v>158224</v>
      </c>
      <c r="W324" s="39">
        <v>70472</v>
      </c>
      <c r="X324" s="38">
        <v>27970</v>
      </c>
      <c r="Y324" s="39">
        <v>25907</v>
      </c>
      <c r="Z324" s="39">
        <v>7620</v>
      </c>
      <c r="AA324" s="38">
        <v>495277</v>
      </c>
      <c r="AB324" s="39">
        <v>381358</v>
      </c>
      <c r="AC324" s="39">
        <v>211306</v>
      </c>
      <c r="AD324" s="38">
        <v>311667</v>
      </c>
      <c r="AE324" s="39">
        <v>484144</v>
      </c>
      <c r="AF324" s="39">
        <v>168706</v>
      </c>
      <c r="AG324" s="38">
        <v>46818</v>
      </c>
      <c r="AH324" s="39">
        <v>44481</v>
      </c>
      <c r="AI324" s="39">
        <v>10649</v>
      </c>
      <c r="AJ324" s="38">
        <v>115464</v>
      </c>
      <c r="AK324" s="39">
        <v>79809</v>
      </c>
      <c r="AL324" s="39">
        <v>15528</v>
      </c>
      <c r="AM324" s="38">
        <v>67530</v>
      </c>
      <c r="AN324" s="39">
        <v>46064</v>
      </c>
      <c r="AO324" s="39">
        <v>8652</v>
      </c>
      <c r="AP324" s="38">
        <v>139742</v>
      </c>
      <c r="AQ324" s="39">
        <v>30878</v>
      </c>
      <c r="AR324" s="39">
        <v>9691</v>
      </c>
      <c r="AS324" s="38">
        <v>269514</v>
      </c>
      <c r="AT324" s="39">
        <v>57963</v>
      </c>
      <c r="AU324" s="39">
        <v>18808</v>
      </c>
      <c r="AV324" s="38">
        <v>115549</v>
      </c>
      <c r="AW324" s="39">
        <v>106641</v>
      </c>
      <c r="AX324" s="39">
        <v>14650</v>
      </c>
      <c r="AY324" s="38">
        <v>129303</v>
      </c>
      <c r="AZ324" s="39">
        <v>105804</v>
      </c>
      <c r="BA324" s="39">
        <v>19482</v>
      </c>
      <c r="BB324" s="38">
        <v>52378</v>
      </c>
      <c r="BC324" s="39">
        <v>33397</v>
      </c>
      <c r="BD324" s="39">
        <v>7689</v>
      </c>
      <c r="BE324" s="38">
        <v>13434</v>
      </c>
      <c r="BF324" s="39">
        <v>11754</v>
      </c>
      <c r="BG324" s="39">
        <v>3268</v>
      </c>
      <c r="BH324" s="40">
        <v>234266</v>
      </c>
      <c r="BI324" s="40">
        <v>106934</v>
      </c>
      <c r="BJ324" s="40">
        <v>36124</v>
      </c>
      <c r="BK324" s="40">
        <v>135985</v>
      </c>
      <c r="BL324" s="40">
        <v>94267</v>
      </c>
      <c r="BM324" s="40">
        <v>22053</v>
      </c>
      <c r="BN324" s="40">
        <v>28947</v>
      </c>
      <c r="BO324" s="40">
        <v>11993</v>
      </c>
      <c r="BP324" s="40">
        <v>19912</v>
      </c>
      <c r="BQ324" s="40">
        <v>192339</v>
      </c>
      <c r="BR324" s="40">
        <v>59235</v>
      </c>
      <c r="BS324" s="40">
        <v>30094</v>
      </c>
      <c r="BT324" s="40">
        <v>49284</v>
      </c>
      <c r="BU324" s="40">
        <v>24690</v>
      </c>
      <c r="BV324" s="40">
        <v>8437</v>
      </c>
      <c r="BW324" s="40">
        <v>141303</v>
      </c>
      <c r="BX324" s="40">
        <v>178533</v>
      </c>
      <c r="BY324" s="40">
        <v>8607</v>
      </c>
      <c r="BZ324" s="40">
        <v>97489</v>
      </c>
      <c r="CA324" s="40">
        <v>83139</v>
      </c>
      <c r="CB324" s="40">
        <v>77027</v>
      </c>
      <c r="CC324" s="40">
        <v>21674</v>
      </c>
      <c r="CD324" s="40">
        <v>6779</v>
      </c>
      <c r="CE324" s="40">
        <v>9576</v>
      </c>
      <c r="CF324" s="40">
        <v>46209</v>
      </c>
      <c r="CG324" s="40">
        <v>26947</v>
      </c>
      <c r="CH324" s="40">
        <v>7544</v>
      </c>
      <c r="CI324" s="40">
        <v>618746</v>
      </c>
      <c r="CJ324" s="40">
        <v>317568</v>
      </c>
      <c r="CK324" s="40">
        <v>95619</v>
      </c>
      <c r="CL324" s="40">
        <v>2173</v>
      </c>
      <c r="CM324" s="40">
        <v>901</v>
      </c>
      <c r="CN324" s="40">
        <v>412</v>
      </c>
      <c r="CO324" s="40">
        <v>86838</v>
      </c>
      <c r="CP324" s="40">
        <v>20077</v>
      </c>
      <c r="CQ324" s="40">
        <v>9454</v>
      </c>
      <c r="CR324" s="40">
        <v>68685</v>
      </c>
      <c r="CS324" s="40">
        <v>15359</v>
      </c>
      <c r="CT324" s="40">
        <v>15507</v>
      </c>
    </row>
    <row r="325" spans="2:98">
      <c r="B325" s="32">
        <v>41814</v>
      </c>
      <c r="C325" s="41">
        <v>0.590835</v>
      </c>
      <c r="D325" s="41">
        <v>0.26102900000000001</v>
      </c>
      <c r="E325" s="41">
        <v>0.131498</v>
      </c>
      <c r="F325" s="38">
        <v>182687</v>
      </c>
      <c r="G325" s="39">
        <v>212592</v>
      </c>
      <c r="H325" s="39">
        <v>65428</v>
      </c>
      <c r="I325" s="39">
        <v>1163338</v>
      </c>
      <c r="J325" s="38">
        <v>595888</v>
      </c>
      <c r="K325" s="38">
        <v>436051</v>
      </c>
      <c r="L325" s="38">
        <v>124619</v>
      </c>
      <c r="M325" s="39">
        <v>116951</v>
      </c>
      <c r="N325" s="39">
        <v>26313</v>
      </c>
      <c r="O325" s="38">
        <v>425457</v>
      </c>
      <c r="P325" s="39">
        <v>318047</v>
      </c>
      <c r="Q325" s="39">
        <v>120239</v>
      </c>
      <c r="R325" s="38">
        <v>460505</v>
      </c>
      <c r="S325" s="39">
        <v>238422</v>
      </c>
      <c r="T325" s="39">
        <v>87704</v>
      </c>
      <c r="U325" s="38">
        <v>193773</v>
      </c>
      <c r="V325" s="39">
        <v>155894</v>
      </c>
      <c r="W325" s="39">
        <v>69310</v>
      </c>
      <c r="X325" s="38">
        <v>29219</v>
      </c>
      <c r="Y325" s="39">
        <v>28116</v>
      </c>
      <c r="Z325" s="39">
        <v>8278</v>
      </c>
      <c r="AA325" s="38">
        <v>485996</v>
      </c>
      <c r="AB325" s="39">
        <v>368061</v>
      </c>
      <c r="AC325" s="39">
        <v>210020</v>
      </c>
      <c r="AD325" s="38">
        <v>324303</v>
      </c>
      <c r="AE325" s="39">
        <v>527000</v>
      </c>
      <c r="AF325" s="39">
        <v>184723</v>
      </c>
      <c r="AG325" s="38">
        <v>50322</v>
      </c>
      <c r="AH325" s="39">
        <v>50310</v>
      </c>
      <c r="AI325" s="39">
        <v>11743</v>
      </c>
      <c r="AJ325" s="38">
        <v>121350</v>
      </c>
      <c r="AK325" s="39">
        <v>83704</v>
      </c>
      <c r="AL325" s="39">
        <v>15895</v>
      </c>
      <c r="AM325" s="38">
        <v>67161</v>
      </c>
      <c r="AN325" s="39">
        <v>47056</v>
      </c>
      <c r="AO325" s="39">
        <v>9452</v>
      </c>
      <c r="AP325" s="38">
        <v>141244</v>
      </c>
      <c r="AQ325" s="39">
        <v>33968</v>
      </c>
      <c r="AR325" s="39">
        <v>9678</v>
      </c>
      <c r="AS325" s="38">
        <v>268996</v>
      </c>
      <c r="AT325" s="39">
        <v>58607</v>
      </c>
      <c r="AU325" s="39">
        <v>17901</v>
      </c>
      <c r="AV325" s="38">
        <v>117702</v>
      </c>
      <c r="AW325" s="39">
        <v>114833</v>
      </c>
      <c r="AX325" s="39">
        <v>14668</v>
      </c>
      <c r="AY325" s="38">
        <v>122830</v>
      </c>
      <c r="AZ325" s="39">
        <v>101172</v>
      </c>
      <c r="BA325" s="39">
        <v>18281</v>
      </c>
      <c r="BB325" s="38">
        <v>50273</v>
      </c>
      <c r="BC325" s="39">
        <v>32604</v>
      </c>
      <c r="BD325" s="39">
        <v>7225</v>
      </c>
      <c r="BE325" s="38">
        <v>17906</v>
      </c>
      <c r="BF325" s="39">
        <v>13131</v>
      </c>
      <c r="BG325" s="39">
        <v>3416</v>
      </c>
      <c r="BH325" s="40">
        <v>239041</v>
      </c>
      <c r="BI325" s="40">
        <v>108513</v>
      </c>
      <c r="BJ325" s="40">
        <v>37186</v>
      </c>
      <c r="BK325" s="40">
        <v>130025</v>
      </c>
      <c r="BL325" s="40">
        <v>92925</v>
      </c>
      <c r="BM325" s="40">
        <v>20706</v>
      </c>
      <c r="BN325" s="40">
        <v>28494</v>
      </c>
      <c r="BO325" s="40">
        <v>11403</v>
      </c>
      <c r="BP325" s="40">
        <v>18823</v>
      </c>
      <c r="BQ325" s="40">
        <v>188124</v>
      </c>
      <c r="BR325" s="40">
        <v>58484</v>
      </c>
      <c r="BS325" s="40">
        <v>29573</v>
      </c>
      <c r="BT325" s="40">
        <v>49701</v>
      </c>
      <c r="BU325" s="40">
        <v>25328</v>
      </c>
      <c r="BV325" s="40">
        <v>8331</v>
      </c>
      <c r="BW325" s="40">
        <v>121192</v>
      </c>
      <c r="BX325" s="40">
        <v>170987</v>
      </c>
      <c r="BY325" s="40">
        <v>7619</v>
      </c>
      <c r="BZ325" s="40">
        <v>91808</v>
      </c>
      <c r="CA325" s="40">
        <v>86229</v>
      </c>
      <c r="CB325" s="40">
        <v>77198</v>
      </c>
      <c r="CC325" s="40">
        <v>21941</v>
      </c>
      <c r="CD325" s="40">
        <v>6973</v>
      </c>
      <c r="CE325" s="40">
        <v>10288</v>
      </c>
      <c r="CF325" s="40">
        <v>56004</v>
      </c>
      <c r="CG325" s="40">
        <v>24747</v>
      </c>
      <c r="CH325" s="40">
        <v>5967</v>
      </c>
      <c r="CI325" s="40">
        <v>614686</v>
      </c>
      <c r="CJ325" s="40">
        <v>320496</v>
      </c>
      <c r="CK325" s="40">
        <v>97331</v>
      </c>
      <c r="CL325" s="40">
        <v>2175</v>
      </c>
      <c r="CM325" s="40">
        <v>894</v>
      </c>
      <c r="CN325" s="40">
        <v>410</v>
      </c>
      <c r="CO325" s="40">
        <v>85452</v>
      </c>
      <c r="CP325" s="40">
        <v>19906</v>
      </c>
      <c r="CQ325" s="40">
        <v>9693</v>
      </c>
      <c r="CR325" s="40">
        <v>67607</v>
      </c>
      <c r="CS325" s="40">
        <v>14895</v>
      </c>
      <c r="CT325" s="40">
        <v>15200</v>
      </c>
    </row>
    <row r="326" spans="2:98">
      <c r="B326" s="32">
        <v>41813</v>
      </c>
      <c r="C326" s="41">
        <v>0.590835</v>
      </c>
      <c r="D326" s="41">
        <v>0.26102900000000001</v>
      </c>
      <c r="E326" s="41">
        <v>0.131498</v>
      </c>
      <c r="F326" s="38">
        <v>89866</v>
      </c>
      <c r="G326" s="39">
        <v>108758</v>
      </c>
      <c r="H326" s="39">
        <v>28572</v>
      </c>
      <c r="I326" s="39">
        <v>1163338</v>
      </c>
      <c r="J326" s="38">
        <v>564979</v>
      </c>
      <c r="K326" s="38">
        <v>410685</v>
      </c>
      <c r="L326" s="38">
        <v>106085</v>
      </c>
      <c r="M326" s="39">
        <v>92877</v>
      </c>
      <c r="N326" s="39">
        <v>20309</v>
      </c>
      <c r="O326" s="38">
        <v>345555</v>
      </c>
      <c r="P326" s="39">
        <v>250206</v>
      </c>
      <c r="Q326" s="39">
        <v>93210</v>
      </c>
      <c r="R326" s="38">
        <v>422428</v>
      </c>
      <c r="S326" s="39">
        <v>194851</v>
      </c>
      <c r="T326" s="39">
        <v>70172</v>
      </c>
      <c r="U326" s="38">
        <v>191507</v>
      </c>
      <c r="V326" s="39">
        <v>153895</v>
      </c>
      <c r="W326" s="39">
        <v>65489</v>
      </c>
      <c r="X326" s="38">
        <v>22422</v>
      </c>
      <c r="Y326" s="39">
        <v>19677</v>
      </c>
      <c r="Z326" s="39">
        <v>4941</v>
      </c>
      <c r="AA326" s="38">
        <v>558462</v>
      </c>
      <c r="AB326" s="39">
        <v>439943</v>
      </c>
      <c r="AC326" s="39">
        <v>239356</v>
      </c>
      <c r="AD326" s="38">
        <v>397869</v>
      </c>
      <c r="AE326" s="39">
        <v>661601</v>
      </c>
      <c r="AF326" s="39">
        <v>216159</v>
      </c>
      <c r="AG326" s="38">
        <v>41687</v>
      </c>
      <c r="AH326" s="39">
        <v>34588</v>
      </c>
      <c r="AI326" s="39">
        <v>7584</v>
      </c>
      <c r="AJ326" s="38">
        <v>72641</v>
      </c>
      <c r="AK326" s="39">
        <v>41410</v>
      </c>
      <c r="AL326" s="39">
        <v>7303</v>
      </c>
      <c r="AM326" s="38">
        <v>46294</v>
      </c>
      <c r="AN326" s="39">
        <v>27551</v>
      </c>
      <c r="AO326" s="39">
        <v>5183</v>
      </c>
      <c r="AP326" s="38">
        <v>154414</v>
      </c>
      <c r="AQ326" s="39">
        <v>38477</v>
      </c>
      <c r="AR326" s="39">
        <v>9663</v>
      </c>
      <c r="AS326" s="38">
        <v>263642</v>
      </c>
      <c r="AT326" s="39">
        <v>54885</v>
      </c>
      <c r="AU326" s="39">
        <v>15979</v>
      </c>
      <c r="AV326" s="38">
        <v>120310</v>
      </c>
      <c r="AW326" s="39">
        <v>101136</v>
      </c>
      <c r="AX326" s="39">
        <v>13520</v>
      </c>
      <c r="AY326" s="38">
        <v>135983</v>
      </c>
      <c r="AZ326" s="39">
        <v>90477</v>
      </c>
      <c r="BA326" s="39">
        <v>17001</v>
      </c>
      <c r="BB326" s="38">
        <v>43386</v>
      </c>
      <c r="BC326" s="39">
        <v>20966</v>
      </c>
      <c r="BD326" s="39">
        <v>4067</v>
      </c>
      <c r="BE326" s="38">
        <v>11942</v>
      </c>
      <c r="BF326" s="39">
        <v>9096</v>
      </c>
      <c r="BG326" s="39">
        <v>2272</v>
      </c>
      <c r="BH326" s="40">
        <v>239075</v>
      </c>
      <c r="BI326" s="40">
        <v>102307</v>
      </c>
      <c r="BJ326" s="40">
        <v>32771</v>
      </c>
      <c r="BK326" s="40">
        <v>128736</v>
      </c>
      <c r="BL326" s="40">
        <v>47766</v>
      </c>
      <c r="BM326" s="40">
        <v>11183</v>
      </c>
      <c r="BN326" s="40">
        <v>28018</v>
      </c>
      <c r="BO326" s="40">
        <v>13625</v>
      </c>
      <c r="BP326" s="40">
        <v>20316</v>
      </c>
      <c r="BQ326" s="40">
        <v>186345</v>
      </c>
      <c r="BR326" s="40">
        <v>90396</v>
      </c>
      <c r="BS326" s="40">
        <v>39269</v>
      </c>
      <c r="BT326" s="40">
        <v>50925</v>
      </c>
      <c r="BU326" s="40">
        <v>26911</v>
      </c>
      <c r="BV326" s="40">
        <v>8411</v>
      </c>
      <c r="BW326" s="40">
        <v>114530</v>
      </c>
      <c r="BX326" s="40">
        <v>162962</v>
      </c>
      <c r="BY326" s="40">
        <v>7277</v>
      </c>
      <c r="BZ326" s="40">
        <v>93631</v>
      </c>
      <c r="CA326" s="40">
        <v>127084</v>
      </c>
      <c r="CB326" s="40">
        <v>102657</v>
      </c>
      <c r="CC326" s="40">
        <v>22802</v>
      </c>
      <c r="CD326" s="40">
        <v>3555</v>
      </c>
      <c r="CE326" s="40">
        <v>4774</v>
      </c>
      <c r="CF326" s="40">
        <v>47889</v>
      </c>
      <c r="CG326" s="40">
        <v>24722</v>
      </c>
      <c r="CH326" s="40">
        <v>5878</v>
      </c>
      <c r="CI326" s="40">
        <v>608848</v>
      </c>
      <c r="CJ326" s="40">
        <v>394339</v>
      </c>
      <c r="CK326" s="40">
        <v>107817</v>
      </c>
      <c r="CL326" s="40">
        <v>2243</v>
      </c>
      <c r="CM326" s="40">
        <v>800</v>
      </c>
      <c r="CN326" s="40">
        <v>378</v>
      </c>
      <c r="CO326" s="40">
        <v>87005</v>
      </c>
      <c r="CP326" s="40">
        <v>30603</v>
      </c>
      <c r="CQ326" s="40">
        <v>12443</v>
      </c>
      <c r="CR326" s="40">
        <v>66413</v>
      </c>
      <c r="CS326" s="40">
        <v>18211</v>
      </c>
      <c r="CT326" s="40">
        <v>18667</v>
      </c>
    </row>
    <row r="327" spans="2:98">
      <c r="B327" s="32">
        <v>41812</v>
      </c>
      <c r="C327" s="41">
        <v>0.58978799999999998</v>
      </c>
      <c r="D327" s="41">
        <v>0.26330900000000002</v>
      </c>
      <c r="E327" s="41">
        <v>0.130192</v>
      </c>
      <c r="F327" s="38">
        <v>86219</v>
      </c>
      <c r="G327" s="39">
        <v>108299</v>
      </c>
      <c r="H327" s="39">
        <v>29600</v>
      </c>
      <c r="I327" s="39">
        <v>1163338</v>
      </c>
      <c r="J327" s="38">
        <v>577919</v>
      </c>
      <c r="K327" s="38">
        <v>427513</v>
      </c>
      <c r="L327" s="38">
        <v>123034</v>
      </c>
      <c r="M327" s="39">
        <v>94221</v>
      </c>
      <c r="N327" s="39">
        <v>21641</v>
      </c>
      <c r="O327" s="38">
        <v>338878</v>
      </c>
      <c r="P327" s="39">
        <v>249776</v>
      </c>
      <c r="Q327" s="39">
        <v>97601</v>
      </c>
      <c r="R327" s="38">
        <v>447165</v>
      </c>
      <c r="S327" s="39">
        <v>201416</v>
      </c>
      <c r="T327" s="39">
        <v>76247</v>
      </c>
      <c r="U327" s="38">
        <v>194832</v>
      </c>
      <c r="V327" s="39">
        <v>129603</v>
      </c>
      <c r="W327" s="39">
        <v>70003</v>
      </c>
      <c r="X327" s="38">
        <v>22518</v>
      </c>
      <c r="Y327" s="39">
        <v>19620</v>
      </c>
      <c r="Z327" s="39">
        <v>5297</v>
      </c>
      <c r="AA327" s="38">
        <v>578943</v>
      </c>
      <c r="AB327" s="39">
        <v>452967</v>
      </c>
      <c r="AC327" s="39">
        <v>248708</v>
      </c>
      <c r="AD327" s="38">
        <v>466861</v>
      </c>
      <c r="AE327" s="39">
        <v>757036</v>
      </c>
      <c r="AF327" s="39">
        <v>246310</v>
      </c>
      <c r="AG327" s="38">
        <v>38497</v>
      </c>
      <c r="AH327" s="39">
        <v>34693</v>
      </c>
      <c r="AI327" s="39">
        <v>8162</v>
      </c>
      <c r="AJ327" s="38">
        <v>76745</v>
      </c>
      <c r="AK327" s="39">
        <v>44314</v>
      </c>
      <c r="AL327" s="39">
        <v>7805</v>
      </c>
      <c r="AM327" s="38">
        <v>47192</v>
      </c>
      <c r="AN327" s="39">
        <v>28898</v>
      </c>
      <c r="AO327" s="39">
        <v>5722</v>
      </c>
      <c r="AP327" s="38">
        <v>150824</v>
      </c>
      <c r="AQ327" s="39">
        <v>37549</v>
      </c>
      <c r="AR327" s="39">
        <v>9625</v>
      </c>
      <c r="AS327" s="38">
        <v>262698</v>
      </c>
      <c r="AT327" s="39">
        <v>53776</v>
      </c>
      <c r="AU327" s="39">
        <v>16210</v>
      </c>
      <c r="AV327" s="38">
        <v>129466</v>
      </c>
      <c r="AW327" s="39">
        <v>105727</v>
      </c>
      <c r="AX327" s="39">
        <v>15650</v>
      </c>
      <c r="AY327" s="38">
        <v>156631</v>
      </c>
      <c r="AZ327" s="39">
        <v>108486</v>
      </c>
      <c r="BA327" s="39">
        <v>18772</v>
      </c>
      <c r="BB327" s="38">
        <v>49511</v>
      </c>
      <c r="BC327" s="39">
        <v>23482</v>
      </c>
      <c r="BD327" s="39">
        <v>4848</v>
      </c>
      <c r="BE327" s="38">
        <v>10031</v>
      </c>
      <c r="BF327" s="39">
        <v>8845</v>
      </c>
      <c r="BG327" s="39">
        <v>2390</v>
      </c>
      <c r="BH327" s="40">
        <v>198688</v>
      </c>
      <c r="BI327" s="40">
        <v>100077</v>
      </c>
      <c r="BJ327" s="40">
        <v>32727</v>
      </c>
      <c r="BK327" s="40">
        <v>91957</v>
      </c>
      <c r="BL327" s="40">
        <v>63364</v>
      </c>
      <c r="BM327" s="40">
        <v>14622</v>
      </c>
      <c r="BN327" s="40">
        <v>32091</v>
      </c>
      <c r="BO327" s="40">
        <v>13847</v>
      </c>
      <c r="BP327" s="40">
        <v>21238</v>
      </c>
      <c r="BQ327" s="40">
        <v>225493</v>
      </c>
      <c r="BR327" s="40">
        <v>93561</v>
      </c>
      <c r="BS327" s="40">
        <v>41323</v>
      </c>
      <c r="BT327" s="40">
        <v>53015</v>
      </c>
      <c r="BU327" s="40">
        <v>24466</v>
      </c>
      <c r="BV327" s="40">
        <v>8671</v>
      </c>
      <c r="BW327" s="40">
        <v>112873</v>
      </c>
      <c r="BX327" s="40">
        <v>167423</v>
      </c>
      <c r="BY327" s="40">
        <v>7657</v>
      </c>
      <c r="BZ327" s="40">
        <v>116792</v>
      </c>
      <c r="CA327" s="40">
        <v>147114</v>
      </c>
      <c r="CB327" s="40">
        <v>119886</v>
      </c>
      <c r="CC327" s="40">
        <v>13476</v>
      </c>
      <c r="CD327" s="40">
        <v>4020</v>
      </c>
      <c r="CE327" s="40">
        <v>5570</v>
      </c>
      <c r="CF327" s="40">
        <v>46384</v>
      </c>
      <c r="CG327" s="40">
        <v>23958</v>
      </c>
      <c r="CH327" s="40">
        <v>6211</v>
      </c>
      <c r="CI327" s="40">
        <v>681897</v>
      </c>
      <c r="CJ327" s="40">
        <v>401192</v>
      </c>
      <c r="CK327" s="40">
        <v>109227</v>
      </c>
      <c r="CL327" s="40">
        <v>1643</v>
      </c>
      <c r="CM327" s="40">
        <v>981</v>
      </c>
      <c r="CN327" s="40">
        <v>140</v>
      </c>
      <c r="CO327" s="40">
        <v>121020</v>
      </c>
      <c r="CP327" s="40">
        <v>33081</v>
      </c>
      <c r="CQ327" s="40">
        <v>13795</v>
      </c>
      <c r="CR327" s="40">
        <v>79419</v>
      </c>
      <c r="CS327" s="40">
        <v>19014</v>
      </c>
      <c r="CT327" s="40">
        <v>18488</v>
      </c>
    </row>
    <row r="328" spans="2:98">
      <c r="B328" s="32">
        <v>41811</v>
      </c>
      <c r="C328" s="41">
        <v>0.57671600000000001</v>
      </c>
      <c r="D328" s="41">
        <v>0.26654699999999998</v>
      </c>
      <c r="E328" s="41">
        <v>0.14092299999999999</v>
      </c>
      <c r="F328" s="38">
        <v>135266</v>
      </c>
      <c r="G328" s="39">
        <v>169145</v>
      </c>
      <c r="H328" s="39">
        <v>45831</v>
      </c>
      <c r="I328" s="39">
        <v>1163338</v>
      </c>
      <c r="J328" s="38">
        <v>618806</v>
      </c>
      <c r="K328" s="38">
        <v>429434</v>
      </c>
      <c r="L328" s="38">
        <v>131630</v>
      </c>
      <c r="M328" s="39">
        <v>125078</v>
      </c>
      <c r="N328" s="39">
        <v>27107</v>
      </c>
      <c r="O328" s="38">
        <v>368940</v>
      </c>
      <c r="P328" s="39">
        <v>296020</v>
      </c>
      <c r="Q328" s="39">
        <v>107724</v>
      </c>
      <c r="R328" s="38">
        <v>538084</v>
      </c>
      <c r="S328" s="39">
        <v>270768</v>
      </c>
      <c r="T328" s="39">
        <v>100553</v>
      </c>
      <c r="U328" s="38">
        <v>201056</v>
      </c>
      <c r="V328" s="39">
        <v>139750</v>
      </c>
      <c r="W328" s="39">
        <v>71567</v>
      </c>
      <c r="X328" s="38">
        <v>28225</v>
      </c>
      <c r="Y328" s="39">
        <v>27897</v>
      </c>
      <c r="Z328" s="39">
        <v>7440</v>
      </c>
      <c r="AA328" s="38">
        <v>528215</v>
      </c>
      <c r="AB328" s="39">
        <v>424554</v>
      </c>
      <c r="AC328" s="39">
        <v>221237</v>
      </c>
      <c r="AD328" s="38">
        <v>353877</v>
      </c>
      <c r="AE328" s="39">
        <v>553035</v>
      </c>
      <c r="AF328" s="39">
        <v>179086</v>
      </c>
      <c r="AG328" s="38">
        <v>39700</v>
      </c>
      <c r="AH328" s="39">
        <v>41794</v>
      </c>
      <c r="AI328" s="39">
        <v>9488</v>
      </c>
      <c r="AJ328" s="38">
        <v>110484</v>
      </c>
      <c r="AK328" s="39">
        <v>76777</v>
      </c>
      <c r="AL328" s="39">
        <v>13978</v>
      </c>
      <c r="AM328" s="38">
        <v>64032</v>
      </c>
      <c r="AN328" s="39">
        <v>44538</v>
      </c>
      <c r="AO328" s="39">
        <v>8272</v>
      </c>
      <c r="AP328" s="38">
        <v>148906</v>
      </c>
      <c r="AQ328" s="39">
        <v>40343</v>
      </c>
      <c r="AR328" s="39">
        <v>10242</v>
      </c>
      <c r="AS328" s="38">
        <v>277989</v>
      </c>
      <c r="AT328" s="39">
        <v>63427</v>
      </c>
      <c r="AU328" s="39">
        <v>16702</v>
      </c>
      <c r="AV328" s="38">
        <v>121778</v>
      </c>
      <c r="AW328" s="39">
        <v>115684</v>
      </c>
      <c r="AX328" s="39">
        <v>15108</v>
      </c>
      <c r="AY328" s="38">
        <v>153284</v>
      </c>
      <c r="AZ328" s="39">
        <v>122845</v>
      </c>
      <c r="BA328" s="39">
        <v>22440</v>
      </c>
      <c r="BB328" s="38">
        <v>62327</v>
      </c>
      <c r="BC328" s="39">
        <v>40161</v>
      </c>
      <c r="BD328" s="39">
        <v>8320</v>
      </c>
      <c r="BE328" s="38">
        <v>11792</v>
      </c>
      <c r="BF328" s="39">
        <v>12249</v>
      </c>
      <c r="BG328" s="39">
        <v>2975</v>
      </c>
      <c r="BH328" s="40">
        <v>193877</v>
      </c>
      <c r="BI328" s="40">
        <v>109405</v>
      </c>
      <c r="BJ328" s="40">
        <v>33065</v>
      </c>
      <c r="BK328" s="40">
        <v>107598</v>
      </c>
      <c r="BL328" s="40">
        <v>101479</v>
      </c>
      <c r="BM328" s="40">
        <v>21863</v>
      </c>
      <c r="BN328" s="40">
        <v>33390</v>
      </c>
      <c r="BO328" s="40">
        <v>12596</v>
      </c>
      <c r="BP328" s="40">
        <v>20774</v>
      </c>
      <c r="BQ328" s="40">
        <v>216173</v>
      </c>
      <c r="BR328" s="40">
        <v>65499</v>
      </c>
      <c r="BS328" s="40">
        <v>31701</v>
      </c>
      <c r="BT328" s="40">
        <v>51116</v>
      </c>
      <c r="BU328" s="40">
        <v>25924</v>
      </c>
      <c r="BV328" s="40">
        <v>8787</v>
      </c>
      <c r="BW328" s="40">
        <v>124056</v>
      </c>
      <c r="BX328" s="40">
        <v>194015</v>
      </c>
      <c r="BY328" s="40">
        <v>9427</v>
      </c>
      <c r="BZ328" s="40">
        <v>127111</v>
      </c>
      <c r="CA328" s="40">
        <v>117645</v>
      </c>
      <c r="CB328" s="40">
        <v>101826</v>
      </c>
      <c r="CC328" s="40">
        <v>14372</v>
      </c>
      <c r="CD328" s="40">
        <v>6371</v>
      </c>
      <c r="CE328" s="40">
        <v>8918</v>
      </c>
      <c r="CF328" s="40">
        <v>46083</v>
      </c>
      <c r="CG328" s="40">
        <v>26517</v>
      </c>
      <c r="CH328" s="40">
        <v>6097</v>
      </c>
      <c r="CI328" s="40">
        <v>689687</v>
      </c>
      <c r="CJ328" s="40">
        <v>363514</v>
      </c>
      <c r="CK328" s="40">
        <v>103532</v>
      </c>
      <c r="CL328" s="40">
        <v>1735</v>
      </c>
      <c r="CM328" s="40">
        <v>437</v>
      </c>
      <c r="CN328" s="40">
        <v>165</v>
      </c>
      <c r="CO328" s="40">
        <v>133952</v>
      </c>
      <c r="CP328" s="40">
        <v>24130</v>
      </c>
      <c r="CQ328" s="40">
        <v>10526</v>
      </c>
      <c r="CR328" s="40">
        <v>81866</v>
      </c>
      <c r="CS328" s="40">
        <v>17141</v>
      </c>
      <c r="CT328" s="40">
        <v>16507</v>
      </c>
    </row>
    <row r="329" spans="2:98">
      <c r="B329" s="32">
        <v>41810</v>
      </c>
      <c r="C329" s="41">
        <v>0.57781800000000005</v>
      </c>
      <c r="D329" s="41">
        <v>0.26501200000000003</v>
      </c>
      <c r="E329" s="41">
        <v>0.14113500000000001</v>
      </c>
      <c r="F329" s="38">
        <v>166868</v>
      </c>
      <c r="G329" s="39">
        <v>194061</v>
      </c>
      <c r="H329" s="39">
        <v>51298</v>
      </c>
      <c r="I329" s="39">
        <v>1163338</v>
      </c>
      <c r="J329" s="38">
        <v>639661</v>
      </c>
      <c r="K329" s="38">
        <v>425267</v>
      </c>
      <c r="L329" s="38">
        <v>154626</v>
      </c>
      <c r="M329" s="39">
        <v>139442</v>
      </c>
      <c r="N329" s="39">
        <v>30232</v>
      </c>
      <c r="O329" s="38">
        <v>389562</v>
      </c>
      <c r="P329" s="39">
        <v>311493</v>
      </c>
      <c r="Q329" s="39">
        <v>111119</v>
      </c>
      <c r="R329" s="38">
        <v>683906</v>
      </c>
      <c r="S329" s="39">
        <v>325761</v>
      </c>
      <c r="T329" s="39">
        <v>117040</v>
      </c>
      <c r="U329" s="38">
        <v>233829</v>
      </c>
      <c r="V329" s="39">
        <v>164096</v>
      </c>
      <c r="W329" s="39">
        <v>74062</v>
      </c>
      <c r="X329" s="38">
        <v>32987</v>
      </c>
      <c r="Y329" s="39">
        <v>30001</v>
      </c>
      <c r="Z329" s="39">
        <v>8299</v>
      </c>
      <c r="AA329" s="38">
        <v>507737</v>
      </c>
      <c r="AB329" s="39">
        <v>407980</v>
      </c>
      <c r="AC329" s="39">
        <v>206761</v>
      </c>
      <c r="AD329" s="38">
        <v>308532</v>
      </c>
      <c r="AE329" s="39">
        <v>479959</v>
      </c>
      <c r="AF329" s="39">
        <v>150937</v>
      </c>
      <c r="AG329" s="38">
        <v>43319</v>
      </c>
      <c r="AH329" s="39">
        <v>45114</v>
      </c>
      <c r="AI329" s="39">
        <v>9798</v>
      </c>
      <c r="AJ329" s="38">
        <v>118455</v>
      </c>
      <c r="AK329" s="39">
        <v>80319</v>
      </c>
      <c r="AL329" s="39">
        <v>14318</v>
      </c>
      <c r="AM329" s="38">
        <v>72266</v>
      </c>
      <c r="AN329" s="39">
        <v>46469</v>
      </c>
      <c r="AO329" s="39">
        <v>9254</v>
      </c>
      <c r="AP329" s="38">
        <v>153691</v>
      </c>
      <c r="AQ329" s="39">
        <v>39467</v>
      </c>
      <c r="AR329" s="39">
        <v>9693</v>
      </c>
      <c r="AS329" s="38">
        <v>290858</v>
      </c>
      <c r="AT329" s="39">
        <v>65847</v>
      </c>
      <c r="AU329" s="39">
        <v>17981</v>
      </c>
      <c r="AV329" s="38">
        <v>133639</v>
      </c>
      <c r="AW329" s="39">
        <v>120010</v>
      </c>
      <c r="AX329" s="39">
        <v>14707</v>
      </c>
      <c r="AY329" s="38">
        <v>138563</v>
      </c>
      <c r="AZ329" s="39">
        <v>109397</v>
      </c>
      <c r="BA329" s="39">
        <v>19604</v>
      </c>
      <c r="BB329" s="38">
        <v>58007</v>
      </c>
      <c r="BC329" s="39">
        <v>36705</v>
      </c>
      <c r="BD329" s="39">
        <v>7729</v>
      </c>
      <c r="BE329" s="38">
        <v>13004</v>
      </c>
      <c r="BF329" s="39">
        <v>12875</v>
      </c>
      <c r="BG329" s="39">
        <v>3072</v>
      </c>
      <c r="BH329" s="40">
        <v>224202</v>
      </c>
      <c r="BI329" s="40">
        <v>121837</v>
      </c>
      <c r="BJ329" s="40">
        <v>35531</v>
      </c>
      <c r="BK329" s="40">
        <v>147176</v>
      </c>
      <c r="BL329" s="40">
        <v>105078</v>
      </c>
      <c r="BM329" s="40">
        <v>22505</v>
      </c>
      <c r="BN329" s="40">
        <v>32060</v>
      </c>
      <c r="BO329" s="40">
        <v>12299</v>
      </c>
      <c r="BP329" s="40">
        <v>18853</v>
      </c>
      <c r="BQ329" s="40">
        <v>193257</v>
      </c>
      <c r="BR329" s="40">
        <v>56953</v>
      </c>
      <c r="BS329" s="40">
        <v>31000</v>
      </c>
      <c r="BT329" s="40">
        <v>52216</v>
      </c>
      <c r="BU329" s="40">
        <v>26599</v>
      </c>
      <c r="BV329" s="40">
        <v>8422</v>
      </c>
      <c r="BW329" s="40">
        <v>143029</v>
      </c>
      <c r="BX329" s="40">
        <v>207602</v>
      </c>
      <c r="BY329" s="40">
        <v>10330</v>
      </c>
      <c r="BZ329" s="40">
        <v>122128</v>
      </c>
      <c r="CA329" s="40">
        <v>94576</v>
      </c>
      <c r="CB329" s="40">
        <v>82420</v>
      </c>
      <c r="CC329" s="40">
        <v>21490</v>
      </c>
      <c r="CD329" s="40">
        <v>6653</v>
      </c>
      <c r="CE329" s="40">
        <v>8555</v>
      </c>
      <c r="CF329" s="40">
        <v>48639</v>
      </c>
      <c r="CG329" s="40">
        <v>27077</v>
      </c>
      <c r="CH329" s="40">
        <v>6313</v>
      </c>
      <c r="CI329" s="40">
        <v>649286</v>
      </c>
      <c r="CJ329" s="40">
        <v>341315</v>
      </c>
      <c r="CK329" s="40">
        <v>97851</v>
      </c>
      <c r="CL329" s="40">
        <v>2529</v>
      </c>
      <c r="CM329" s="40">
        <v>576</v>
      </c>
      <c r="CN329" s="40">
        <v>321</v>
      </c>
      <c r="CO329" s="40">
        <v>97046</v>
      </c>
      <c r="CP329" s="40">
        <v>20834</v>
      </c>
      <c r="CQ329" s="40">
        <v>8949</v>
      </c>
      <c r="CR329" s="40">
        <v>70923</v>
      </c>
      <c r="CS329" s="40">
        <v>16475</v>
      </c>
      <c r="CT329" s="40">
        <v>15570</v>
      </c>
    </row>
    <row r="330" spans="2:98">
      <c r="B330" s="32">
        <v>41809</v>
      </c>
      <c r="C330" s="41">
        <v>0.59148500000000004</v>
      </c>
      <c r="D330" s="41">
        <v>0.26033499999999998</v>
      </c>
      <c r="E330" s="41">
        <v>0.13088</v>
      </c>
      <c r="F330" s="38">
        <v>169900</v>
      </c>
      <c r="G330" s="39">
        <v>197201</v>
      </c>
      <c r="H330" s="39">
        <v>51742</v>
      </c>
      <c r="I330" s="39">
        <v>1376326</v>
      </c>
      <c r="J330" s="38">
        <v>703960</v>
      </c>
      <c r="K330" s="38">
        <v>435879</v>
      </c>
      <c r="L330" s="38">
        <v>205567</v>
      </c>
      <c r="M330" s="39">
        <v>250726</v>
      </c>
      <c r="N330" s="39">
        <v>42020</v>
      </c>
      <c r="O330" s="38">
        <v>392492</v>
      </c>
      <c r="P330" s="39">
        <v>315481</v>
      </c>
      <c r="Q330" s="39">
        <v>110870</v>
      </c>
      <c r="R330" s="38">
        <v>1162559</v>
      </c>
      <c r="S330" s="39">
        <v>620964</v>
      </c>
      <c r="T330" s="39">
        <v>208819</v>
      </c>
      <c r="U330" s="38">
        <v>283162</v>
      </c>
      <c r="V330" s="39">
        <v>226376</v>
      </c>
      <c r="W330" s="39">
        <v>90141</v>
      </c>
      <c r="X330" s="38">
        <v>38909</v>
      </c>
      <c r="Y330" s="39">
        <v>39694</v>
      </c>
      <c r="Z330" s="39">
        <v>9410</v>
      </c>
      <c r="AA330" s="38">
        <v>488308</v>
      </c>
      <c r="AB330" s="39">
        <v>392098</v>
      </c>
      <c r="AC330" s="39">
        <v>202648</v>
      </c>
      <c r="AD330" s="38">
        <v>293930</v>
      </c>
      <c r="AE330" s="39">
        <v>458694</v>
      </c>
      <c r="AF330" s="39">
        <v>142678</v>
      </c>
      <c r="AG330" s="38">
        <v>43337</v>
      </c>
      <c r="AH330" s="39">
        <v>45466</v>
      </c>
      <c r="AI330" s="39">
        <v>9562</v>
      </c>
      <c r="AJ330" s="38">
        <v>116102</v>
      </c>
      <c r="AK330" s="39">
        <v>80912</v>
      </c>
      <c r="AL330" s="39">
        <v>14050</v>
      </c>
      <c r="AM330" s="38">
        <v>916</v>
      </c>
      <c r="AN330" s="39">
        <v>46323</v>
      </c>
      <c r="AO330" s="39">
        <v>8293</v>
      </c>
      <c r="AP330" s="38">
        <v>149818</v>
      </c>
      <c r="AQ330" s="39">
        <v>38257</v>
      </c>
      <c r="AR330" s="39">
        <v>9895</v>
      </c>
      <c r="AS330" s="38">
        <v>282573</v>
      </c>
      <c r="AT330" s="39">
        <v>64077</v>
      </c>
      <c r="AU330" s="39">
        <v>17512</v>
      </c>
      <c r="AV330" s="38">
        <v>129727</v>
      </c>
      <c r="AW330" s="39">
        <v>116484</v>
      </c>
      <c r="AX330" s="39">
        <v>14181</v>
      </c>
      <c r="AY330" s="38">
        <v>131295</v>
      </c>
      <c r="AZ330" s="39">
        <v>104206</v>
      </c>
      <c r="BA330" s="39">
        <v>18354</v>
      </c>
      <c r="BB330" s="38">
        <v>54941</v>
      </c>
      <c r="BC330" s="39">
        <v>35160</v>
      </c>
      <c r="BD330" s="39">
        <v>7343</v>
      </c>
      <c r="BE330" s="38">
        <v>12474</v>
      </c>
      <c r="BF330" s="39">
        <v>12249</v>
      </c>
      <c r="BG330" s="39">
        <v>3064</v>
      </c>
      <c r="BH330" s="40">
        <v>253063</v>
      </c>
      <c r="BI330" s="40">
        <v>122940</v>
      </c>
      <c r="BJ330" s="40">
        <v>35169</v>
      </c>
      <c r="BK330" s="40">
        <v>144093</v>
      </c>
      <c r="BL330" s="40">
        <v>100942</v>
      </c>
      <c r="BM330" s="40">
        <v>21595</v>
      </c>
      <c r="BN330" s="40">
        <v>31243</v>
      </c>
      <c r="BO330" s="40">
        <v>11580</v>
      </c>
      <c r="BP330" s="40">
        <v>18327</v>
      </c>
      <c r="BQ330" s="40">
        <v>195011</v>
      </c>
      <c r="BR330" s="40">
        <v>56069</v>
      </c>
      <c r="BS330" s="40">
        <v>30888</v>
      </c>
      <c r="BT330" s="40">
        <v>54353</v>
      </c>
      <c r="BU330" s="40">
        <v>29080</v>
      </c>
      <c r="BV330" s="40">
        <v>8380</v>
      </c>
      <c r="BW330" s="40">
        <v>152590</v>
      </c>
      <c r="BX330" s="40">
        <v>197936</v>
      </c>
      <c r="BY330" s="40">
        <v>8795</v>
      </c>
      <c r="BZ330" s="40">
        <v>111165</v>
      </c>
      <c r="CA330" s="40">
        <v>88319</v>
      </c>
      <c r="CB330" s="40">
        <v>75407</v>
      </c>
      <c r="CC330" s="40">
        <v>22512</v>
      </c>
      <c r="CD330" s="40">
        <v>6861</v>
      </c>
      <c r="CE330" s="40">
        <v>8523</v>
      </c>
      <c r="CF330" s="40">
        <v>54410</v>
      </c>
      <c r="CG330" s="40">
        <v>45006</v>
      </c>
      <c r="CH330" s="40">
        <v>9456</v>
      </c>
      <c r="CI330" s="40">
        <v>641142</v>
      </c>
      <c r="CJ330" s="40">
        <v>336937</v>
      </c>
      <c r="CK330" s="40">
        <v>93789</v>
      </c>
      <c r="CL330" s="40">
        <v>3720</v>
      </c>
      <c r="CM330" s="40">
        <v>925</v>
      </c>
      <c r="CN330" s="40">
        <v>448</v>
      </c>
      <c r="CO330" s="40">
        <v>81945</v>
      </c>
      <c r="CP330" s="40">
        <v>19747</v>
      </c>
      <c r="CQ330" s="40">
        <v>8312</v>
      </c>
      <c r="CR330" s="40">
        <v>68382</v>
      </c>
      <c r="CS330" s="40">
        <v>16382</v>
      </c>
      <c r="CT330" s="40">
        <v>15367</v>
      </c>
    </row>
    <row r="331" spans="2:98">
      <c r="B331" s="32">
        <v>41808</v>
      </c>
      <c r="C331" s="41">
        <v>0.59941100000000003</v>
      </c>
      <c r="D331" s="41">
        <v>0.25808799999999998</v>
      </c>
      <c r="E331" s="41">
        <v>0.124142</v>
      </c>
      <c r="F331" s="38">
        <v>170479</v>
      </c>
      <c r="G331" s="39">
        <v>201738</v>
      </c>
      <c r="H331" s="39">
        <v>52115</v>
      </c>
      <c r="I331" s="39">
        <v>1376326</v>
      </c>
      <c r="J331" s="38">
        <v>668866</v>
      </c>
      <c r="K331" s="38">
        <v>425814</v>
      </c>
      <c r="L331" s="38">
        <v>168204</v>
      </c>
      <c r="M331" s="39">
        <v>146450</v>
      </c>
      <c r="N331" s="39">
        <v>33075</v>
      </c>
      <c r="O331" s="38">
        <v>392268</v>
      </c>
      <c r="P331" s="39">
        <v>316183</v>
      </c>
      <c r="Q331" s="39">
        <v>112402</v>
      </c>
      <c r="R331" s="38">
        <v>658697</v>
      </c>
      <c r="S331" s="39">
        <v>344227</v>
      </c>
      <c r="T331" s="39">
        <v>112221</v>
      </c>
      <c r="U331" s="38">
        <v>264892</v>
      </c>
      <c r="V331" s="39">
        <v>201292</v>
      </c>
      <c r="W331" s="39">
        <v>83649</v>
      </c>
      <c r="X331" s="38">
        <v>33760</v>
      </c>
      <c r="Y331" s="39">
        <v>30813</v>
      </c>
      <c r="Z331" s="39">
        <v>8401</v>
      </c>
      <c r="AA331" s="38">
        <v>482394</v>
      </c>
      <c r="AB331" s="39">
        <v>385220</v>
      </c>
      <c r="AC331" s="39">
        <v>199427</v>
      </c>
      <c r="AD331" s="38">
        <v>303136</v>
      </c>
      <c r="AE331" s="39">
        <v>472267</v>
      </c>
      <c r="AF331" s="39">
        <v>150736</v>
      </c>
      <c r="AG331" s="38">
        <v>46982</v>
      </c>
      <c r="AH331" s="39">
        <v>45132</v>
      </c>
      <c r="AI331" s="39">
        <v>9414</v>
      </c>
      <c r="AJ331" s="38">
        <v>119360</v>
      </c>
      <c r="AK331" s="39">
        <v>81446</v>
      </c>
      <c r="AL331" s="39">
        <v>14234</v>
      </c>
      <c r="AM331" s="38">
        <v>71797</v>
      </c>
      <c r="AN331" s="39">
        <v>46498</v>
      </c>
      <c r="AO331" s="39">
        <v>8806</v>
      </c>
      <c r="AP331" s="38">
        <v>150877</v>
      </c>
      <c r="AQ331" s="39">
        <v>37670</v>
      </c>
      <c r="AR331" s="39">
        <v>10054</v>
      </c>
      <c r="AS331" s="38">
        <v>290511</v>
      </c>
      <c r="AT331" s="39">
        <v>72375</v>
      </c>
      <c r="AU331" s="39">
        <v>19604</v>
      </c>
      <c r="AV331" s="38">
        <v>131386</v>
      </c>
      <c r="AW331" s="39">
        <v>123487</v>
      </c>
      <c r="AX331" s="39">
        <v>15038</v>
      </c>
      <c r="AY331" s="38">
        <v>125948</v>
      </c>
      <c r="AZ331" s="39">
        <v>101789</v>
      </c>
      <c r="BA331" s="39">
        <v>17540</v>
      </c>
      <c r="BB331" s="38">
        <v>53465</v>
      </c>
      <c r="BC331" s="39">
        <v>33803</v>
      </c>
      <c r="BD331" s="39">
        <v>7113</v>
      </c>
      <c r="BE331" s="38">
        <v>12864</v>
      </c>
      <c r="BF331" s="39">
        <v>12503</v>
      </c>
      <c r="BG331" s="39">
        <v>3095</v>
      </c>
      <c r="BH331" s="40">
        <v>251149</v>
      </c>
      <c r="BI331" s="40">
        <v>120135</v>
      </c>
      <c r="BJ331" s="40">
        <v>36046</v>
      </c>
      <c r="BK331" s="40">
        <v>133999</v>
      </c>
      <c r="BL331" s="40">
        <v>89383</v>
      </c>
      <c r="BM331" s="40">
        <v>19121</v>
      </c>
      <c r="BN331" s="40">
        <v>26760</v>
      </c>
      <c r="BO331" s="40">
        <v>11517</v>
      </c>
      <c r="BP331" s="40">
        <v>19222</v>
      </c>
      <c r="BQ331" s="40">
        <v>193151</v>
      </c>
      <c r="BR331" s="40">
        <v>52790</v>
      </c>
      <c r="BS331" s="40">
        <v>28435</v>
      </c>
      <c r="BT331" s="40">
        <v>61</v>
      </c>
      <c r="BU331" s="40">
        <v>28863</v>
      </c>
      <c r="BV331" s="40">
        <v>8648</v>
      </c>
      <c r="BW331" s="40">
        <v>136399</v>
      </c>
      <c r="BX331" s="40">
        <v>197961</v>
      </c>
      <c r="BY331" s="40">
        <v>9074</v>
      </c>
      <c r="BZ331" s="40">
        <v>107446</v>
      </c>
      <c r="CA331" s="40">
        <v>85752</v>
      </c>
      <c r="CB331" s="40">
        <v>71901</v>
      </c>
      <c r="CC331" s="40">
        <v>22479</v>
      </c>
      <c r="CD331" s="40">
        <v>6896</v>
      </c>
      <c r="CE331" s="40">
        <v>8990</v>
      </c>
      <c r="CF331" s="40">
        <v>79938</v>
      </c>
      <c r="CG331" s="40">
        <v>43171</v>
      </c>
      <c r="CH331" s="40">
        <v>8014</v>
      </c>
      <c r="CI331" s="40">
        <v>617531</v>
      </c>
      <c r="CJ331" s="40">
        <v>328889</v>
      </c>
      <c r="CK331" s="40">
        <v>93858</v>
      </c>
      <c r="CL331" s="40">
        <v>2337</v>
      </c>
      <c r="CM331" s="40">
        <v>1427</v>
      </c>
      <c r="CN331" s="40">
        <v>361</v>
      </c>
      <c r="CO331" s="40">
        <v>77793</v>
      </c>
      <c r="CP331" s="40">
        <v>19110</v>
      </c>
      <c r="CQ331" s="40">
        <v>7953</v>
      </c>
      <c r="CR331" s="40">
        <v>67421</v>
      </c>
      <c r="CS331" s="40">
        <v>15874</v>
      </c>
      <c r="CT331" s="40">
        <v>15982</v>
      </c>
    </row>
    <row r="332" spans="2:98">
      <c r="B332" s="32">
        <v>41807</v>
      </c>
      <c r="C332" s="41">
        <v>0.61241299999999999</v>
      </c>
      <c r="D332" s="41">
        <v>0.26103500000000002</v>
      </c>
      <c r="E332" s="41">
        <v>0.107796</v>
      </c>
      <c r="F332" s="38">
        <v>163170</v>
      </c>
      <c r="G332" s="39">
        <v>213191</v>
      </c>
      <c r="H332" s="39">
        <v>56365</v>
      </c>
      <c r="I332" s="39">
        <v>1376326</v>
      </c>
      <c r="J332" s="38">
        <v>647094</v>
      </c>
      <c r="K332" s="38">
        <v>422599</v>
      </c>
      <c r="L332" s="38">
        <v>141924</v>
      </c>
      <c r="M332" s="39">
        <v>131935</v>
      </c>
      <c r="N332" s="39">
        <v>29993</v>
      </c>
      <c r="O332" s="38">
        <v>371422</v>
      </c>
      <c r="P332" s="39">
        <v>326660</v>
      </c>
      <c r="Q332" s="39">
        <v>116623</v>
      </c>
      <c r="R332" s="38">
        <v>531842</v>
      </c>
      <c r="S332" s="39">
        <v>296630</v>
      </c>
      <c r="T332" s="39">
        <v>95722</v>
      </c>
      <c r="U332" s="38">
        <v>238936</v>
      </c>
      <c r="V332" s="39">
        <v>196333</v>
      </c>
      <c r="W332" s="39">
        <v>81990</v>
      </c>
      <c r="X332" s="38">
        <v>32785</v>
      </c>
      <c r="Y332" s="39">
        <v>30971</v>
      </c>
      <c r="Z332" s="39">
        <v>8234</v>
      </c>
      <c r="AA332" s="38">
        <v>414184</v>
      </c>
      <c r="AB332" s="39">
        <v>371021</v>
      </c>
      <c r="AC332" s="39">
        <v>192821</v>
      </c>
      <c r="AD332" s="38">
        <v>301537</v>
      </c>
      <c r="AE332" s="39">
        <v>502393</v>
      </c>
      <c r="AF332" s="39">
        <v>160211</v>
      </c>
      <c r="AG332" s="38">
        <v>49569</v>
      </c>
      <c r="AH332" s="39">
        <v>45064</v>
      </c>
      <c r="AI332" s="39">
        <v>9747</v>
      </c>
      <c r="AJ332" s="38">
        <v>112956</v>
      </c>
      <c r="AK332" s="39">
        <v>80353</v>
      </c>
      <c r="AL332" s="39">
        <v>14806</v>
      </c>
      <c r="AM332" s="38">
        <v>67891</v>
      </c>
      <c r="AN332" s="39">
        <v>46619</v>
      </c>
      <c r="AO332" s="39">
        <v>8990</v>
      </c>
      <c r="AP332" s="38">
        <v>150166</v>
      </c>
      <c r="AQ332" s="39">
        <v>37871</v>
      </c>
      <c r="AR332" s="39">
        <v>10033</v>
      </c>
      <c r="AS332" s="38">
        <v>318634</v>
      </c>
      <c r="AT332" s="39">
        <v>87581</v>
      </c>
      <c r="AU332" s="39">
        <v>25767</v>
      </c>
      <c r="AV332" s="38">
        <v>140213</v>
      </c>
      <c r="AW332" s="39">
        <v>129302</v>
      </c>
      <c r="AX332" s="39">
        <v>15950</v>
      </c>
      <c r="AY332" s="38">
        <v>118092</v>
      </c>
      <c r="AZ332" s="39">
        <v>104549</v>
      </c>
      <c r="BA332" s="39">
        <v>16649</v>
      </c>
      <c r="BB332" s="38">
        <v>50079</v>
      </c>
      <c r="BC332" s="39">
        <v>33133</v>
      </c>
      <c r="BD332" s="39">
        <v>6917</v>
      </c>
      <c r="BE332" s="38">
        <v>12996</v>
      </c>
      <c r="BF332" s="39">
        <v>13018</v>
      </c>
      <c r="BG332" s="39">
        <v>3112</v>
      </c>
      <c r="BH332" s="40">
        <v>251953</v>
      </c>
      <c r="BI332" s="40">
        <v>121457</v>
      </c>
      <c r="BJ332" s="40">
        <v>35807</v>
      </c>
      <c r="BK332" s="40">
        <v>117867</v>
      </c>
      <c r="BL332" s="40">
        <v>84848</v>
      </c>
      <c r="BM332" s="40">
        <v>18815</v>
      </c>
      <c r="BN332" s="40">
        <v>26934</v>
      </c>
      <c r="BO332" s="40">
        <v>11213</v>
      </c>
      <c r="BP332" s="40">
        <v>17920</v>
      </c>
      <c r="BQ332" s="40">
        <v>188238</v>
      </c>
      <c r="BR332" s="40">
        <v>53088</v>
      </c>
      <c r="BS332" s="40">
        <v>35556</v>
      </c>
      <c r="BT332" s="40">
        <v>55142</v>
      </c>
      <c r="BU332" s="40">
        <v>28188</v>
      </c>
      <c r="BV332" s="40">
        <v>8605</v>
      </c>
      <c r="BW332" s="40">
        <v>140372</v>
      </c>
      <c r="BX332" s="40">
        <v>216662</v>
      </c>
      <c r="BY332" s="40">
        <v>10377</v>
      </c>
      <c r="BZ332" s="40">
        <v>102720</v>
      </c>
      <c r="CA332" s="40">
        <v>83125</v>
      </c>
      <c r="CB332" s="40">
        <v>72268</v>
      </c>
      <c r="CC332" s="40">
        <v>23616</v>
      </c>
      <c r="CD332" s="40">
        <v>7288</v>
      </c>
      <c r="CE332" s="40">
        <v>9931</v>
      </c>
      <c r="CF332" s="40">
        <v>74286</v>
      </c>
      <c r="CG332" s="40">
        <v>39345</v>
      </c>
      <c r="CH332" s="40">
        <v>6988</v>
      </c>
      <c r="CI332" s="40">
        <v>586571</v>
      </c>
      <c r="CJ332" s="40">
        <v>339150</v>
      </c>
      <c r="CK332" s="40">
        <v>101074</v>
      </c>
      <c r="CL332" s="40">
        <v>2539</v>
      </c>
      <c r="CM332" s="40">
        <v>1006</v>
      </c>
      <c r="CN332" s="40">
        <v>399</v>
      </c>
      <c r="CO332" s="40">
        <v>75242</v>
      </c>
      <c r="CP332" s="40">
        <v>19483</v>
      </c>
      <c r="CQ332" s="40">
        <v>7856</v>
      </c>
      <c r="CR332" s="40">
        <v>68433</v>
      </c>
      <c r="CS332" s="40">
        <v>15063</v>
      </c>
      <c r="CT332" s="40">
        <v>16121</v>
      </c>
    </row>
    <row r="333" spans="2:98">
      <c r="B333" s="32">
        <v>41806</v>
      </c>
      <c r="C333" s="41">
        <v>0.60478399999999999</v>
      </c>
      <c r="D333" s="41">
        <v>0.26130700000000001</v>
      </c>
      <c r="E333" s="41">
        <v>0.11543100000000001</v>
      </c>
      <c r="F333" s="38">
        <v>81427</v>
      </c>
      <c r="G333" s="39">
        <v>109530</v>
      </c>
      <c r="H333" s="39">
        <v>27861</v>
      </c>
      <c r="I333" s="39">
        <v>1376326</v>
      </c>
      <c r="J333" s="38">
        <v>621829</v>
      </c>
      <c r="K333" s="38">
        <v>411984</v>
      </c>
      <c r="L333" s="38">
        <v>126806</v>
      </c>
      <c r="M333" s="39">
        <v>100992</v>
      </c>
      <c r="N333" s="39">
        <v>23582</v>
      </c>
      <c r="O333" s="38">
        <v>333176</v>
      </c>
      <c r="P333" s="39">
        <v>242937</v>
      </c>
      <c r="Q333" s="39">
        <v>90048</v>
      </c>
      <c r="R333" s="38">
        <v>422466</v>
      </c>
      <c r="S333" s="39">
        <v>210682</v>
      </c>
      <c r="T333" s="39">
        <v>71436</v>
      </c>
      <c r="U333" s="38">
        <v>206911</v>
      </c>
      <c r="V333" s="39">
        <v>173331</v>
      </c>
      <c r="W333" s="39">
        <v>75739</v>
      </c>
      <c r="X333" s="38">
        <v>21238</v>
      </c>
      <c r="Y333" s="39">
        <v>18898</v>
      </c>
      <c r="Z333" s="39">
        <v>5749</v>
      </c>
      <c r="AA333" s="38">
        <v>458925</v>
      </c>
      <c r="AB333" s="39">
        <v>428363</v>
      </c>
      <c r="AC333" s="39">
        <v>231461</v>
      </c>
      <c r="AD333" s="38">
        <v>361129</v>
      </c>
      <c r="AE333" s="39">
        <v>610291</v>
      </c>
      <c r="AF333" s="39">
        <v>202089</v>
      </c>
      <c r="AG333" s="38">
        <v>40029</v>
      </c>
      <c r="AH333" s="39">
        <v>34210</v>
      </c>
      <c r="AI333" s="39">
        <v>7299</v>
      </c>
      <c r="AJ333" s="38">
        <v>66538</v>
      </c>
      <c r="AK333" s="39">
        <v>40185</v>
      </c>
      <c r="AL333" s="39">
        <v>6703</v>
      </c>
      <c r="AM333" s="38">
        <v>46165</v>
      </c>
      <c r="AN333" s="39">
        <v>28363</v>
      </c>
      <c r="AO333" s="39">
        <v>5192</v>
      </c>
      <c r="AP333" s="38">
        <v>159957</v>
      </c>
      <c r="AQ333" s="39">
        <v>38311</v>
      </c>
      <c r="AR333" s="39">
        <v>10381</v>
      </c>
      <c r="AS333" s="38">
        <v>270136</v>
      </c>
      <c r="AT333" s="39">
        <v>63428</v>
      </c>
      <c r="AU333" s="39">
        <v>17835</v>
      </c>
      <c r="AV333" s="38">
        <v>122400</v>
      </c>
      <c r="AW333" s="39">
        <v>108588</v>
      </c>
      <c r="AX333" s="39">
        <v>14972</v>
      </c>
      <c r="AY333" s="38">
        <v>140113</v>
      </c>
      <c r="AZ333" s="39">
        <v>99615</v>
      </c>
      <c r="BA333" s="39">
        <v>16777</v>
      </c>
      <c r="BB333" s="38">
        <v>44465</v>
      </c>
      <c r="BC333" s="39">
        <v>21387</v>
      </c>
      <c r="BD333" s="39">
        <v>3991</v>
      </c>
      <c r="BE333" s="38">
        <v>9752</v>
      </c>
      <c r="BF333" s="39">
        <v>8953</v>
      </c>
      <c r="BG333" s="39">
        <v>2413</v>
      </c>
      <c r="BH333" s="40">
        <v>247003</v>
      </c>
      <c r="BI333" s="40">
        <v>112501</v>
      </c>
      <c r="BJ333" s="40">
        <v>34361</v>
      </c>
      <c r="BK333" s="40">
        <v>106382</v>
      </c>
      <c r="BL333" s="40">
        <v>45413</v>
      </c>
      <c r="BM333" s="40">
        <v>10482</v>
      </c>
      <c r="BN333" s="40">
        <v>26011</v>
      </c>
      <c r="BO333" s="40">
        <v>13140</v>
      </c>
      <c r="BP333" s="40">
        <v>16543</v>
      </c>
      <c r="BQ333" s="40">
        <v>181541</v>
      </c>
      <c r="BR333" s="40">
        <v>84498</v>
      </c>
      <c r="BS333" s="40">
        <v>52301</v>
      </c>
      <c r="BT333" s="40">
        <v>51023</v>
      </c>
      <c r="BU333" s="40">
        <v>26754</v>
      </c>
      <c r="BV333" s="40">
        <v>8865</v>
      </c>
      <c r="BW333" s="40">
        <v>156961</v>
      </c>
      <c r="BX333" s="40">
        <v>202987</v>
      </c>
      <c r="BY333" s="40">
        <v>9509</v>
      </c>
      <c r="BZ333" s="40">
        <v>93097</v>
      </c>
      <c r="CA333" s="40">
        <v>122085</v>
      </c>
      <c r="CB333" s="40">
        <v>102138</v>
      </c>
      <c r="CC333" s="40">
        <v>24131</v>
      </c>
      <c r="CD333" s="40">
        <v>3711</v>
      </c>
      <c r="CE333" s="40">
        <v>4873</v>
      </c>
      <c r="CF333" s="40">
        <v>65279</v>
      </c>
      <c r="CG333" s="40">
        <v>29468</v>
      </c>
      <c r="CH333" s="40">
        <v>5679</v>
      </c>
      <c r="CI333" s="40">
        <v>588862</v>
      </c>
      <c r="CJ333" s="40">
        <v>412782</v>
      </c>
      <c r="CK333" s="40">
        <v>121847</v>
      </c>
      <c r="CL333" s="40">
        <v>2505</v>
      </c>
      <c r="CM333" s="40">
        <v>1047</v>
      </c>
      <c r="CN333" s="40">
        <v>345</v>
      </c>
      <c r="CO333" s="40">
        <v>75757</v>
      </c>
      <c r="CP333" s="40">
        <v>31647</v>
      </c>
      <c r="CQ333" s="40">
        <v>11555</v>
      </c>
      <c r="CR333" s="40">
        <v>71267</v>
      </c>
      <c r="CS333" s="40">
        <v>19023</v>
      </c>
      <c r="CT333" s="40">
        <v>20111</v>
      </c>
    </row>
    <row r="334" spans="2:98">
      <c r="B334" s="32">
        <v>41805</v>
      </c>
      <c r="C334" s="41">
        <v>0.58821999999999997</v>
      </c>
      <c r="D334" s="41">
        <v>0.26436799999999999</v>
      </c>
      <c r="E334" s="41">
        <v>0.131051</v>
      </c>
      <c r="F334" s="38">
        <v>79178</v>
      </c>
      <c r="G334" s="39">
        <v>106808</v>
      </c>
      <c r="H334" s="39">
        <v>28659</v>
      </c>
      <c r="I334" s="39">
        <v>1376326</v>
      </c>
      <c r="J334" s="38">
        <v>585862</v>
      </c>
      <c r="K334" s="38">
        <v>417606</v>
      </c>
      <c r="L334" s="38">
        <v>124941</v>
      </c>
      <c r="M334" s="39">
        <v>99903</v>
      </c>
      <c r="N334" s="39">
        <v>24137</v>
      </c>
      <c r="O334" s="38">
        <v>338646</v>
      </c>
      <c r="P334" s="39">
        <v>241431</v>
      </c>
      <c r="Q334" s="39">
        <v>97513</v>
      </c>
      <c r="R334" s="38">
        <v>423912</v>
      </c>
      <c r="S334" s="39">
        <v>202040</v>
      </c>
      <c r="T334" s="39">
        <v>71293</v>
      </c>
      <c r="U334" s="38">
        <v>199624</v>
      </c>
      <c r="V334" s="39">
        <v>139686</v>
      </c>
      <c r="W334" s="39">
        <v>74658</v>
      </c>
      <c r="X334" s="38">
        <v>20904</v>
      </c>
      <c r="Y334" s="39">
        <v>17753</v>
      </c>
      <c r="Z334" s="39">
        <v>9159</v>
      </c>
      <c r="AA334" s="38">
        <v>518152</v>
      </c>
      <c r="AB334" s="39">
        <v>434250</v>
      </c>
      <c r="AC334" s="39">
        <v>234560</v>
      </c>
      <c r="AD334" s="38">
        <v>350813</v>
      </c>
      <c r="AE334" s="39">
        <v>582523</v>
      </c>
      <c r="AF334" s="39">
        <v>197761</v>
      </c>
      <c r="AG334" s="38">
        <v>36076</v>
      </c>
      <c r="AH334" s="39">
        <v>34093</v>
      </c>
      <c r="AI334" s="39">
        <v>7581</v>
      </c>
      <c r="AJ334" s="38">
        <v>67276</v>
      </c>
      <c r="AK334" s="39">
        <v>41621</v>
      </c>
      <c r="AL334" s="39">
        <v>7191</v>
      </c>
      <c r="AM334" s="38">
        <v>45867</v>
      </c>
      <c r="AN334" s="39">
        <v>27804</v>
      </c>
      <c r="AO334" s="39">
        <v>5475</v>
      </c>
      <c r="AP334" s="38">
        <v>157908</v>
      </c>
      <c r="AQ334" s="39">
        <v>37281</v>
      </c>
      <c r="AR334" s="39">
        <v>10294</v>
      </c>
      <c r="AS334" s="38">
        <v>267530</v>
      </c>
      <c r="AT334" s="39">
        <v>65407</v>
      </c>
      <c r="AU334" s="39">
        <v>19216</v>
      </c>
      <c r="AV334" s="38">
        <v>133071</v>
      </c>
      <c r="AW334" s="39">
        <v>111325</v>
      </c>
      <c r="AX334" s="39">
        <v>15112</v>
      </c>
      <c r="AY334" s="38">
        <v>159271</v>
      </c>
      <c r="AZ334" s="39">
        <v>117518</v>
      </c>
      <c r="BA334" s="39">
        <v>19855</v>
      </c>
      <c r="BB334" s="38">
        <v>51144</v>
      </c>
      <c r="BC334" s="39">
        <v>24270</v>
      </c>
      <c r="BD334" s="39">
        <v>5027</v>
      </c>
      <c r="BE334" s="38">
        <v>9276</v>
      </c>
      <c r="BF334" s="39">
        <v>8618</v>
      </c>
      <c r="BG334" s="39">
        <v>2299</v>
      </c>
      <c r="BH334" s="40">
        <v>207238</v>
      </c>
      <c r="BI334" s="40">
        <v>107506</v>
      </c>
      <c r="BJ334" s="40">
        <v>33143</v>
      </c>
      <c r="BK334" s="40">
        <v>68818</v>
      </c>
      <c r="BL334" s="40">
        <v>59895</v>
      </c>
      <c r="BM334" s="40">
        <v>14329</v>
      </c>
      <c r="BN334" s="40">
        <v>30736</v>
      </c>
      <c r="BO334" s="40">
        <v>12851</v>
      </c>
      <c r="BP334" s="40">
        <v>16520</v>
      </c>
      <c r="BQ334" s="40">
        <v>220101</v>
      </c>
      <c r="BR334" s="40">
        <v>89396</v>
      </c>
      <c r="BS334" s="40">
        <v>53513</v>
      </c>
      <c r="BT334" s="40">
        <v>52141</v>
      </c>
      <c r="BU334" s="40">
        <v>24936</v>
      </c>
      <c r="BV334" s="40">
        <v>8327</v>
      </c>
      <c r="BW334" s="40">
        <v>149136</v>
      </c>
      <c r="BX334" s="40">
        <v>172924</v>
      </c>
      <c r="BY334" s="40">
        <v>7208</v>
      </c>
      <c r="BZ334" s="40">
        <v>112148</v>
      </c>
      <c r="CA334" s="40">
        <v>138628</v>
      </c>
      <c r="CB334" s="40">
        <v>118848</v>
      </c>
      <c r="CC334" s="40">
        <v>14063</v>
      </c>
      <c r="CD334" s="40">
        <v>3790</v>
      </c>
      <c r="CE334" s="40">
        <v>5350</v>
      </c>
      <c r="CF334" s="40">
        <v>49627</v>
      </c>
      <c r="CG334" s="40">
        <v>29169</v>
      </c>
      <c r="CH334" s="40">
        <v>5498</v>
      </c>
      <c r="CI334" s="40">
        <v>683857</v>
      </c>
      <c r="CJ334" s="40">
        <v>418043</v>
      </c>
      <c r="CK334" s="40">
        <v>121438</v>
      </c>
      <c r="CL334" s="40">
        <v>1566</v>
      </c>
      <c r="CM334" s="40">
        <v>945</v>
      </c>
      <c r="CN334" s="40">
        <v>136</v>
      </c>
      <c r="CO334" s="40">
        <v>115263</v>
      </c>
      <c r="CP334" s="40">
        <v>32073</v>
      </c>
      <c r="CQ334" s="40">
        <v>12735</v>
      </c>
      <c r="CR334" s="40">
        <v>81484</v>
      </c>
      <c r="CS334" s="40">
        <v>19168</v>
      </c>
      <c r="CT334" s="40">
        <v>19720</v>
      </c>
    </row>
    <row r="335" spans="2:98">
      <c r="B335" s="32">
        <v>41804</v>
      </c>
      <c r="C335" s="41">
        <v>0.58083799999999997</v>
      </c>
      <c r="D335" s="41">
        <v>0.27049000000000001</v>
      </c>
      <c r="E335" s="41">
        <v>0.132329</v>
      </c>
      <c r="F335" s="38">
        <v>116112</v>
      </c>
      <c r="G335" s="39">
        <v>169266</v>
      </c>
      <c r="H335" s="39">
        <v>44874</v>
      </c>
      <c r="I335" s="39">
        <v>1376326</v>
      </c>
      <c r="J335" s="38">
        <v>612924</v>
      </c>
      <c r="K335" s="38">
        <v>397671</v>
      </c>
      <c r="L335" s="38">
        <v>125679</v>
      </c>
      <c r="M335" s="39">
        <v>126630</v>
      </c>
      <c r="N335" s="39">
        <v>30080</v>
      </c>
      <c r="O335" s="38">
        <v>329770</v>
      </c>
      <c r="P335" s="39">
        <v>290581</v>
      </c>
      <c r="Q335" s="39">
        <v>103166</v>
      </c>
      <c r="R335" s="38">
        <v>430470</v>
      </c>
      <c r="S335" s="39">
        <v>242719</v>
      </c>
      <c r="T335" s="39">
        <v>81491</v>
      </c>
      <c r="U335" s="38">
        <v>174461</v>
      </c>
      <c r="V335" s="39">
        <v>180408</v>
      </c>
      <c r="W335" s="39">
        <v>71073</v>
      </c>
      <c r="X335" s="38">
        <v>24029</v>
      </c>
      <c r="Y335" s="39">
        <v>23775</v>
      </c>
      <c r="Z335" s="39">
        <v>14198</v>
      </c>
      <c r="AA335" s="38">
        <v>448706</v>
      </c>
      <c r="AB335" s="39">
        <v>433261</v>
      </c>
      <c r="AC335" s="39">
        <v>211352</v>
      </c>
      <c r="AD335" s="38">
        <v>284032</v>
      </c>
      <c r="AE335" s="39">
        <v>532007</v>
      </c>
      <c r="AF335" s="39">
        <v>165647</v>
      </c>
      <c r="AG335" s="38">
        <v>38245</v>
      </c>
      <c r="AH335" s="39">
        <v>39672</v>
      </c>
      <c r="AI335" s="39">
        <v>9036</v>
      </c>
      <c r="AJ335" s="38">
        <v>86414</v>
      </c>
      <c r="AK335" s="39">
        <v>72702</v>
      </c>
      <c r="AL335" s="39">
        <v>13045</v>
      </c>
      <c r="AM335" s="38">
        <v>57565</v>
      </c>
      <c r="AN335" s="39">
        <v>44882</v>
      </c>
      <c r="AO335" s="39">
        <v>8289</v>
      </c>
      <c r="AP335" s="38">
        <v>147054</v>
      </c>
      <c r="AQ335" s="39">
        <v>42523</v>
      </c>
      <c r="AR335" s="39">
        <v>11563</v>
      </c>
      <c r="AS335" s="38">
        <v>343693</v>
      </c>
      <c r="AT335" s="39">
        <v>98337</v>
      </c>
      <c r="AU335" s="39">
        <v>31106</v>
      </c>
      <c r="AV335" s="38">
        <v>132733</v>
      </c>
      <c r="AW335" s="39">
        <v>132344</v>
      </c>
      <c r="AX335" s="39">
        <v>13862</v>
      </c>
      <c r="AY335" s="38">
        <v>125330</v>
      </c>
      <c r="AZ335" s="39">
        <v>133304</v>
      </c>
      <c r="BA335" s="39">
        <v>20525</v>
      </c>
      <c r="BB335" s="38">
        <v>56998</v>
      </c>
      <c r="BC335" s="39">
        <v>39841</v>
      </c>
      <c r="BD335" s="39">
        <v>8399</v>
      </c>
      <c r="BE335" s="38">
        <v>10678</v>
      </c>
      <c r="BF335" s="39">
        <v>11488</v>
      </c>
      <c r="BG335" s="39">
        <v>3011</v>
      </c>
      <c r="BH335" s="40">
        <v>197068</v>
      </c>
      <c r="BI335" s="40">
        <v>119750</v>
      </c>
      <c r="BJ335" s="40">
        <v>32889</v>
      </c>
      <c r="BK335" s="40">
        <v>78260</v>
      </c>
      <c r="BL335" s="40">
        <v>92789</v>
      </c>
      <c r="BM335" s="40">
        <v>21335</v>
      </c>
      <c r="BN335" s="40">
        <v>32037</v>
      </c>
      <c r="BO335" s="40">
        <v>11557</v>
      </c>
      <c r="BP335" s="40">
        <v>17740</v>
      </c>
      <c r="BQ335" s="40">
        <v>222513</v>
      </c>
      <c r="BR335" s="40">
        <v>59258</v>
      </c>
      <c r="BS335" s="40">
        <v>39128</v>
      </c>
      <c r="BT335" s="40">
        <v>49097</v>
      </c>
      <c r="BU335" s="40">
        <v>24731</v>
      </c>
      <c r="BV335" s="40">
        <v>7645</v>
      </c>
      <c r="BW335" s="40">
        <v>117091</v>
      </c>
      <c r="BX335" s="40">
        <v>188981</v>
      </c>
      <c r="BY335" s="40">
        <v>8361</v>
      </c>
      <c r="BZ335" s="40">
        <v>119796</v>
      </c>
      <c r="CA335" s="40">
        <v>112802</v>
      </c>
      <c r="CB335" s="40">
        <v>87588</v>
      </c>
      <c r="CC335" s="40">
        <v>14366</v>
      </c>
      <c r="CD335" s="40">
        <v>6492</v>
      </c>
      <c r="CE335" s="40">
        <v>8206</v>
      </c>
      <c r="CF335" s="40">
        <v>49015</v>
      </c>
      <c r="CG335" s="40">
        <v>30385</v>
      </c>
      <c r="CH335" s="40">
        <v>5014</v>
      </c>
      <c r="CI335" s="40">
        <v>675842</v>
      </c>
      <c r="CJ335" s="40">
        <v>374648</v>
      </c>
      <c r="CK335" s="40">
        <v>100981</v>
      </c>
      <c r="CL335" s="40">
        <v>1584</v>
      </c>
      <c r="CM335" s="40">
        <v>511</v>
      </c>
      <c r="CN335" s="40">
        <v>121</v>
      </c>
      <c r="CO335" s="40">
        <v>129796</v>
      </c>
      <c r="CP335" s="40">
        <v>22779</v>
      </c>
      <c r="CQ335" s="40">
        <v>9458</v>
      </c>
      <c r="CR335" s="40">
        <v>81096</v>
      </c>
      <c r="CS335" s="40">
        <v>17477</v>
      </c>
      <c r="CT335" s="40">
        <v>15925</v>
      </c>
    </row>
    <row r="336" spans="2:98">
      <c r="B336" s="32">
        <v>41803</v>
      </c>
      <c r="C336" s="41">
        <v>0.59678500000000001</v>
      </c>
      <c r="D336" s="41">
        <v>0.25746999999999998</v>
      </c>
      <c r="E336" s="41">
        <v>0.12693299999999999</v>
      </c>
      <c r="F336" s="38">
        <v>150431</v>
      </c>
      <c r="G336" s="39">
        <v>191424</v>
      </c>
      <c r="H336" s="39">
        <v>50475</v>
      </c>
      <c r="I336" s="39">
        <v>1376326</v>
      </c>
      <c r="J336" s="38">
        <v>611955</v>
      </c>
      <c r="K336" s="38">
        <v>346238</v>
      </c>
      <c r="L336" s="38">
        <v>144714</v>
      </c>
      <c r="M336" s="39">
        <v>141411</v>
      </c>
      <c r="N336" s="39">
        <v>31726</v>
      </c>
      <c r="O336" s="38">
        <v>390967</v>
      </c>
      <c r="P336" s="39">
        <v>317276</v>
      </c>
      <c r="Q336" s="39">
        <v>113179</v>
      </c>
      <c r="R336" s="38">
        <v>504320</v>
      </c>
      <c r="S336" s="39">
        <v>258991</v>
      </c>
      <c r="T336" s="39">
        <v>85270</v>
      </c>
      <c r="U336" s="38">
        <v>177925</v>
      </c>
      <c r="V336" s="39">
        <v>147969</v>
      </c>
      <c r="W336" s="39">
        <v>69412</v>
      </c>
      <c r="X336" s="38">
        <v>29652</v>
      </c>
      <c r="Y336" s="39">
        <v>24934</v>
      </c>
      <c r="Z336" s="39">
        <v>12399</v>
      </c>
      <c r="AA336" s="38">
        <v>485707</v>
      </c>
      <c r="AB336" s="39">
        <v>410464</v>
      </c>
      <c r="AC336" s="39">
        <v>195076</v>
      </c>
      <c r="AD336" s="38">
        <v>270065</v>
      </c>
      <c r="AE336" s="39">
        <v>483926</v>
      </c>
      <c r="AF336" s="39">
        <v>146683</v>
      </c>
      <c r="AG336" s="38">
        <v>43745</v>
      </c>
      <c r="AH336" s="39">
        <v>41969</v>
      </c>
      <c r="AI336" s="39">
        <v>9456</v>
      </c>
      <c r="AJ336" s="38">
        <v>99913</v>
      </c>
      <c r="AK336" s="39">
        <v>80256</v>
      </c>
      <c r="AL336" s="39">
        <v>13459</v>
      </c>
      <c r="AM336" s="38">
        <v>69978</v>
      </c>
      <c r="AN336" s="39">
        <v>53614</v>
      </c>
      <c r="AO336" s="39">
        <v>9429</v>
      </c>
      <c r="AP336" s="38">
        <v>134563</v>
      </c>
      <c r="AQ336" s="39">
        <v>39859</v>
      </c>
      <c r="AR336" s="39">
        <v>9444</v>
      </c>
      <c r="AS336" s="38">
        <v>209558</v>
      </c>
      <c r="AT336" s="39">
        <v>56198</v>
      </c>
      <c r="AU336" s="39">
        <v>16355</v>
      </c>
      <c r="AV336" s="38">
        <v>107978</v>
      </c>
      <c r="AW336" s="39">
        <v>113660</v>
      </c>
      <c r="AX336" s="39">
        <v>11472</v>
      </c>
      <c r="AY336" s="38">
        <v>124722</v>
      </c>
      <c r="AZ336" s="39">
        <v>117425</v>
      </c>
      <c r="BA336" s="39">
        <v>17873</v>
      </c>
      <c r="BB336" s="38">
        <v>73990</v>
      </c>
      <c r="BC336" s="39">
        <v>34763</v>
      </c>
      <c r="BD336" s="39">
        <v>8709</v>
      </c>
      <c r="BE336" s="38">
        <v>12591</v>
      </c>
      <c r="BF336" s="39">
        <v>12544</v>
      </c>
      <c r="BG336" s="39">
        <v>3230</v>
      </c>
      <c r="BH336" s="40">
        <v>210792</v>
      </c>
      <c r="BI336" s="40">
        <v>130792</v>
      </c>
      <c r="BJ336" s="40">
        <v>35471</v>
      </c>
      <c r="BK336" s="40">
        <v>99544</v>
      </c>
      <c r="BL336" s="40">
        <v>97428</v>
      </c>
      <c r="BM336" s="40">
        <v>22254</v>
      </c>
      <c r="BN336" s="40">
        <v>29583</v>
      </c>
      <c r="BO336" s="40">
        <v>14315</v>
      </c>
      <c r="BP336" s="40">
        <v>16144</v>
      </c>
      <c r="BQ336" s="40">
        <v>188170</v>
      </c>
      <c r="BR336" s="40">
        <v>66458</v>
      </c>
      <c r="BS336" s="40">
        <v>34017</v>
      </c>
      <c r="BT336" s="40">
        <v>44857</v>
      </c>
      <c r="BU336" s="40">
        <v>27305</v>
      </c>
      <c r="BV336" s="40">
        <v>7932</v>
      </c>
      <c r="BW336" s="40">
        <v>115349</v>
      </c>
      <c r="BX336" s="40">
        <v>185689</v>
      </c>
      <c r="BY336" s="40">
        <v>6465</v>
      </c>
      <c r="BZ336" s="40">
        <v>104714</v>
      </c>
      <c r="CA336" s="40">
        <v>109880</v>
      </c>
      <c r="CB336" s="40">
        <v>103225</v>
      </c>
      <c r="CC336" s="40">
        <v>18990</v>
      </c>
      <c r="CD336" s="40">
        <v>6364</v>
      </c>
      <c r="CE336" s="40">
        <v>8656</v>
      </c>
      <c r="CF336" s="40">
        <v>47593</v>
      </c>
      <c r="CG336" s="40">
        <v>30359</v>
      </c>
      <c r="CH336" s="40">
        <v>5542</v>
      </c>
      <c r="CI336" s="40">
        <v>570042</v>
      </c>
      <c r="CJ336" s="40">
        <v>359473</v>
      </c>
      <c r="CK336" s="40">
        <v>100200</v>
      </c>
      <c r="CL336" s="40">
        <v>2217</v>
      </c>
      <c r="CM336" s="40">
        <v>456</v>
      </c>
      <c r="CN336" s="40">
        <v>351</v>
      </c>
      <c r="CO336" s="40">
        <v>84898</v>
      </c>
      <c r="CP336" s="40">
        <v>18477</v>
      </c>
      <c r="CQ336" s="40">
        <v>8116</v>
      </c>
      <c r="CR336" s="40">
        <v>67749</v>
      </c>
      <c r="CS336" s="40">
        <v>17848</v>
      </c>
      <c r="CT336" s="40">
        <v>15637</v>
      </c>
    </row>
    <row r="337" spans="2:98">
      <c r="B337" s="32">
        <v>41802</v>
      </c>
      <c r="C337" s="41">
        <v>0.607873</v>
      </c>
      <c r="D337" s="41">
        <v>0.247754</v>
      </c>
      <c r="E337" s="41">
        <v>0.124596</v>
      </c>
      <c r="F337" s="38">
        <v>161216</v>
      </c>
      <c r="G337" s="39">
        <v>198209</v>
      </c>
      <c r="H337" s="39">
        <v>53486</v>
      </c>
      <c r="I337" s="39">
        <v>1365990</v>
      </c>
      <c r="J337" s="38">
        <v>607042</v>
      </c>
      <c r="K337" s="38">
        <v>337685</v>
      </c>
      <c r="L337" s="38">
        <v>148885</v>
      </c>
      <c r="M337" s="39">
        <v>139980</v>
      </c>
      <c r="N337" s="39">
        <v>31657</v>
      </c>
      <c r="O337" s="38">
        <v>420718</v>
      </c>
      <c r="P337" s="39">
        <v>323935</v>
      </c>
      <c r="Q337" s="39">
        <v>113399</v>
      </c>
      <c r="R337" s="38">
        <v>527710</v>
      </c>
      <c r="S337" s="39">
        <v>262699</v>
      </c>
      <c r="T337" s="39">
        <v>89782</v>
      </c>
      <c r="U337" s="38">
        <v>195404</v>
      </c>
      <c r="V337" s="39">
        <v>153795</v>
      </c>
      <c r="W337" s="39">
        <v>69505</v>
      </c>
      <c r="X337" s="38">
        <v>31268</v>
      </c>
      <c r="Y337" s="39">
        <v>26416</v>
      </c>
      <c r="Z337" s="39">
        <v>9467</v>
      </c>
      <c r="AA337" s="38">
        <v>537531</v>
      </c>
      <c r="AB337" s="39">
        <v>402973</v>
      </c>
      <c r="AC337" s="39">
        <v>187630</v>
      </c>
      <c r="AD337" s="38">
        <v>271631</v>
      </c>
      <c r="AE337" s="39">
        <v>476614</v>
      </c>
      <c r="AF337" s="39">
        <v>139148</v>
      </c>
      <c r="AG337" s="38">
        <v>47118</v>
      </c>
      <c r="AH337" s="39">
        <v>43130</v>
      </c>
      <c r="AI337" s="39">
        <v>9070</v>
      </c>
      <c r="AJ337" s="38">
        <v>93419</v>
      </c>
      <c r="AK337" s="39">
        <v>81297</v>
      </c>
      <c r="AL337" s="39">
        <v>13123</v>
      </c>
      <c r="AM337" s="38">
        <v>71469</v>
      </c>
      <c r="AN337" s="39">
        <v>52019</v>
      </c>
      <c r="AO337" s="39">
        <v>8831</v>
      </c>
      <c r="AP337" s="38">
        <v>141606</v>
      </c>
      <c r="AQ337" s="39">
        <v>40828</v>
      </c>
      <c r="AR337" s="39">
        <v>9454</v>
      </c>
      <c r="AS337" s="38">
        <v>276991</v>
      </c>
      <c r="AT337" s="39">
        <v>70466</v>
      </c>
      <c r="AU337" s="39">
        <v>21133</v>
      </c>
      <c r="AV337" s="38">
        <v>116086</v>
      </c>
      <c r="AW337" s="39">
        <v>118017</v>
      </c>
      <c r="AX337" s="39">
        <v>11521</v>
      </c>
      <c r="AY337" s="38">
        <v>119294</v>
      </c>
      <c r="AZ337" s="39">
        <v>109572</v>
      </c>
      <c r="BA337" s="39">
        <v>16902</v>
      </c>
      <c r="BB337" s="38">
        <v>89072</v>
      </c>
      <c r="BC337" s="39">
        <v>33148</v>
      </c>
      <c r="BD337" s="39">
        <v>9482</v>
      </c>
      <c r="BE337" s="38">
        <v>13399</v>
      </c>
      <c r="BF337" s="39">
        <v>12353</v>
      </c>
      <c r="BG337" s="39">
        <v>3081</v>
      </c>
      <c r="BH337" s="40">
        <v>241002</v>
      </c>
      <c r="BI337" s="40">
        <v>132183</v>
      </c>
      <c r="BJ337" s="40">
        <v>35723</v>
      </c>
      <c r="BK337" s="40">
        <v>120453</v>
      </c>
      <c r="BL337" s="40">
        <v>101373</v>
      </c>
      <c r="BM337" s="40">
        <v>21888</v>
      </c>
      <c r="BN337" s="40">
        <v>30422</v>
      </c>
      <c r="BO337" s="40">
        <v>12993</v>
      </c>
      <c r="BP337" s="40">
        <v>16066</v>
      </c>
      <c r="BQ337" s="40">
        <v>180853</v>
      </c>
      <c r="BR337" s="40">
        <v>68187</v>
      </c>
      <c r="BS337" s="40">
        <v>31388</v>
      </c>
      <c r="BT337" s="40">
        <v>48427</v>
      </c>
      <c r="BU337" s="40">
        <v>30123</v>
      </c>
      <c r="BV337" s="40">
        <v>7873</v>
      </c>
      <c r="BW337" s="40">
        <v>95394</v>
      </c>
      <c r="BX337" s="40">
        <v>183287</v>
      </c>
      <c r="BY337" s="40">
        <v>6784</v>
      </c>
      <c r="BZ337" s="40">
        <v>121129</v>
      </c>
      <c r="CA337" s="40">
        <v>83697</v>
      </c>
      <c r="CB337" s="40">
        <v>68221</v>
      </c>
      <c r="CC337" s="40">
        <v>20939</v>
      </c>
      <c r="CD337" s="40">
        <v>6914</v>
      </c>
      <c r="CE337" s="40">
        <v>8278</v>
      </c>
      <c r="CF337" s="40">
        <v>50817</v>
      </c>
      <c r="CG337" s="40">
        <v>31822</v>
      </c>
      <c r="CH337" s="40">
        <v>5635</v>
      </c>
      <c r="CI337" s="40">
        <v>566731</v>
      </c>
      <c r="CJ337" s="40">
        <v>364372</v>
      </c>
      <c r="CK337" s="40">
        <v>99611</v>
      </c>
      <c r="CL337" s="40">
        <v>2166</v>
      </c>
      <c r="CM337" s="40">
        <v>927</v>
      </c>
      <c r="CN337" s="40">
        <v>486</v>
      </c>
      <c r="CO337" s="40">
        <v>70566</v>
      </c>
      <c r="CP337" s="40">
        <v>17979</v>
      </c>
      <c r="CQ337" s="40">
        <v>7873</v>
      </c>
      <c r="CR337" s="40">
        <v>64865</v>
      </c>
      <c r="CS337" s="40">
        <v>17582</v>
      </c>
      <c r="CT337" s="40">
        <v>15201</v>
      </c>
    </row>
    <row r="338" spans="2:98">
      <c r="B338" s="32">
        <v>41801</v>
      </c>
      <c r="C338" s="41">
        <v>0.60324999999999995</v>
      </c>
      <c r="D338" s="41">
        <v>0.25306800000000002</v>
      </c>
      <c r="E338" s="41">
        <v>0.124544</v>
      </c>
      <c r="F338" s="38">
        <v>164354</v>
      </c>
      <c r="G338" s="39">
        <v>205778</v>
      </c>
      <c r="H338" s="39">
        <v>54651</v>
      </c>
      <c r="I338" s="39">
        <v>1365990</v>
      </c>
      <c r="J338" s="38">
        <v>607993</v>
      </c>
      <c r="K338" s="38">
        <v>395059</v>
      </c>
      <c r="L338" s="38">
        <v>147395</v>
      </c>
      <c r="M338" s="39">
        <v>135170</v>
      </c>
      <c r="N338" s="39">
        <v>30439</v>
      </c>
      <c r="O338" s="38">
        <v>324548</v>
      </c>
      <c r="P338" s="39">
        <v>331459</v>
      </c>
      <c r="Q338" s="39">
        <v>104610</v>
      </c>
      <c r="R338" s="38">
        <v>525397</v>
      </c>
      <c r="S338" s="39">
        <v>258803</v>
      </c>
      <c r="T338" s="39">
        <v>91228</v>
      </c>
      <c r="U338" s="38">
        <v>210403</v>
      </c>
      <c r="V338" s="39">
        <v>147788</v>
      </c>
      <c r="W338" s="39">
        <v>70816</v>
      </c>
      <c r="X338" s="38">
        <v>31474</v>
      </c>
      <c r="Y338" s="39">
        <v>27384</v>
      </c>
      <c r="Z338" s="39">
        <v>7389</v>
      </c>
      <c r="AA338" s="38">
        <v>493288</v>
      </c>
      <c r="AB338" s="39">
        <v>389044</v>
      </c>
      <c r="AC338" s="39">
        <v>197406</v>
      </c>
      <c r="AD338" s="38">
        <v>276440</v>
      </c>
      <c r="AE338" s="39">
        <v>481847</v>
      </c>
      <c r="AF338" s="39">
        <v>146421</v>
      </c>
      <c r="AG338" s="38">
        <v>46290</v>
      </c>
      <c r="AH338" s="39">
        <v>43623</v>
      </c>
      <c r="AI338" s="39">
        <v>9262</v>
      </c>
      <c r="AJ338" s="38">
        <v>106261</v>
      </c>
      <c r="AK338" s="39">
        <v>81027</v>
      </c>
      <c r="AL338" s="39">
        <v>13486</v>
      </c>
      <c r="AM338" s="38">
        <v>68542</v>
      </c>
      <c r="AN338" s="39">
        <v>48874</v>
      </c>
      <c r="AO338" s="39">
        <v>9011</v>
      </c>
      <c r="AP338" s="38">
        <v>133341</v>
      </c>
      <c r="AQ338" s="39">
        <v>34330</v>
      </c>
      <c r="AR338" s="39">
        <v>8764</v>
      </c>
      <c r="AS338" s="38">
        <v>213581</v>
      </c>
      <c r="AT338" s="39">
        <v>45575</v>
      </c>
      <c r="AU338" s="39">
        <v>13638</v>
      </c>
      <c r="AV338" s="38">
        <v>104791</v>
      </c>
      <c r="AW338" s="39">
        <v>107233</v>
      </c>
      <c r="AX338" s="39">
        <v>10161</v>
      </c>
      <c r="AY338" s="38">
        <v>118004</v>
      </c>
      <c r="AZ338" s="39">
        <v>105521</v>
      </c>
      <c r="BA338" s="39">
        <v>16425</v>
      </c>
      <c r="BB338" s="38">
        <v>74567</v>
      </c>
      <c r="BC338" s="39">
        <v>33022</v>
      </c>
      <c r="BD338" s="39">
        <v>8282</v>
      </c>
      <c r="BE338" s="38">
        <v>13831</v>
      </c>
      <c r="BF338" s="39">
        <v>12909</v>
      </c>
      <c r="BG338" s="39">
        <v>3171</v>
      </c>
      <c r="BH338" s="40">
        <v>254892</v>
      </c>
      <c r="BI338" s="40">
        <v>132583</v>
      </c>
      <c r="BJ338" s="40">
        <v>35663</v>
      </c>
      <c r="BK338" s="40">
        <v>123314</v>
      </c>
      <c r="BL338" s="40">
        <v>91311</v>
      </c>
      <c r="BM338" s="40">
        <v>20381</v>
      </c>
      <c r="BN338" s="40">
        <v>29296</v>
      </c>
      <c r="BO338" s="40">
        <v>13061</v>
      </c>
      <c r="BP338" s="40">
        <v>16165</v>
      </c>
      <c r="BQ338" s="40">
        <v>182043</v>
      </c>
      <c r="BR338" s="40">
        <v>66126</v>
      </c>
      <c r="BS338" s="40">
        <v>31258</v>
      </c>
      <c r="BT338" s="40">
        <v>51105</v>
      </c>
      <c r="BU338" s="40">
        <v>27671</v>
      </c>
      <c r="BV338" s="40">
        <v>7970</v>
      </c>
      <c r="BW338" s="40">
        <v>105111</v>
      </c>
      <c r="BX338" s="40">
        <v>184079</v>
      </c>
      <c r="BY338" s="40">
        <v>7486</v>
      </c>
      <c r="BZ338" s="40">
        <v>91604</v>
      </c>
      <c r="CA338" s="40">
        <v>80757</v>
      </c>
      <c r="CB338" s="40">
        <v>65217</v>
      </c>
      <c r="CC338" s="40">
        <v>22212</v>
      </c>
      <c r="CD338" s="40">
        <v>7037</v>
      </c>
      <c r="CE338" s="40">
        <v>9002</v>
      </c>
      <c r="CF338" s="40">
        <v>55567</v>
      </c>
      <c r="CG338" s="40">
        <v>34143</v>
      </c>
      <c r="CH338" s="40">
        <v>6564</v>
      </c>
      <c r="CI338" s="40">
        <v>584562</v>
      </c>
      <c r="CJ338" s="40">
        <v>358674</v>
      </c>
      <c r="CK338" s="40">
        <v>94811</v>
      </c>
      <c r="CL338" s="40">
        <v>2280</v>
      </c>
      <c r="CM338" s="40">
        <v>934</v>
      </c>
      <c r="CN338" s="40">
        <v>427</v>
      </c>
      <c r="CO338" s="40">
        <v>69532</v>
      </c>
      <c r="CP338" s="40">
        <v>17999</v>
      </c>
      <c r="CQ338" s="40">
        <v>7672</v>
      </c>
      <c r="CR338" s="40">
        <v>65713</v>
      </c>
      <c r="CS338" s="40">
        <v>17034</v>
      </c>
      <c r="CT338" s="40">
        <v>15673</v>
      </c>
    </row>
    <row r="339" spans="2:98">
      <c r="B339" s="32">
        <v>41800</v>
      </c>
      <c r="C339" s="41">
        <v>0.60388699999999995</v>
      </c>
      <c r="D339" s="41">
        <v>0.25261299999999998</v>
      </c>
      <c r="E339" s="41">
        <v>0.124676</v>
      </c>
      <c r="F339" s="38">
        <v>169797</v>
      </c>
      <c r="G339" s="39">
        <v>211364</v>
      </c>
      <c r="H339" s="39">
        <v>56416</v>
      </c>
      <c r="I339" s="39">
        <v>1365990</v>
      </c>
      <c r="J339" s="38">
        <v>603208</v>
      </c>
      <c r="K339" s="38">
        <v>404757</v>
      </c>
      <c r="L339" s="38">
        <v>148067</v>
      </c>
      <c r="M339" s="39">
        <v>136860</v>
      </c>
      <c r="N339" s="39">
        <v>32170</v>
      </c>
      <c r="O339" s="38">
        <v>255673</v>
      </c>
      <c r="P339" s="39">
        <v>323741</v>
      </c>
      <c r="Q339" s="39">
        <v>108244</v>
      </c>
      <c r="R339" s="38">
        <v>498017</v>
      </c>
      <c r="S339" s="39">
        <v>255834</v>
      </c>
      <c r="T339" s="39">
        <v>88543</v>
      </c>
      <c r="U339" s="38">
        <v>202143</v>
      </c>
      <c r="V339" s="39">
        <v>144448</v>
      </c>
      <c r="W339" s="39">
        <v>69433</v>
      </c>
      <c r="X339" s="38">
        <v>32337</v>
      </c>
      <c r="Y339" s="39">
        <v>28434</v>
      </c>
      <c r="Z339" s="39">
        <v>7818</v>
      </c>
      <c r="AA339" s="38">
        <v>471606</v>
      </c>
      <c r="AB339" s="39">
        <v>371760</v>
      </c>
      <c r="AC339" s="39">
        <v>209490</v>
      </c>
      <c r="AD339" s="38">
        <v>307206</v>
      </c>
      <c r="AE339" s="39">
        <v>518581</v>
      </c>
      <c r="AF339" s="39">
        <v>161283</v>
      </c>
      <c r="AG339" s="38">
        <v>49090</v>
      </c>
      <c r="AH339" s="39">
        <v>43063</v>
      </c>
      <c r="AI339" s="39">
        <v>9471</v>
      </c>
      <c r="AJ339" s="38">
        <v>117363</v>
      </c>
      <c r="AK339" s="39">
        <v>80300</v>
      </c>
      <c r="AL339" s="39">
        <v>14054</v>
      </c>
      <c r="AM339" s="38">
        <v>67544</v>
      </c>
      <c r="AN339" s="39">
        <v>48174</v>
      </c>
      <c r="AO339" s="39">
        <v>8857</v>
      </c>
      <c r="AP339" s="38">
        <v>138850</v>
      </c>
      <c r="AQ339" s="39">
        <v>34322</v>
      </c>
      <c r="AR339" s="39">
        <v>9585</v>
      </c>
      <c r="AS339" s="38">
        <v>270816</v>
      </c>
      <c r="AT339" s="39">
        <v>61136</v>
      </c>
      <c r="AU339" s="39">
        <v>20244</v>
      </c>
      <c r="AV339" s="38">
        <v>121736</v>
      </c>
      <c r="AW339" s="39">
        <v>119254</v>
      </c>
      <c r="AX339" s="39">
        <v>11721</v>
      </c>
      <c r="AY339" s="38">
        <v>114744</v>
      </c>
      <c r="AZ339" s="39">
        <v>95630</v>
      </c>
      <c r="BA339" s="39">
        <v>15038</v>
      </c>
      <c r="BB339" s="38">
        <v>50862</v>
      </c>
      <c r="BC339" s="39">
        <v>30175</v>
      </c>
      <c r="BD339" s="39">
        <v>6418</v>
      </c>
      <c r="BE339" s="38">
        <v>14667</v>
      </c>
      <c r="BF339" s="39">
        <v>13371</v>
      </c>
      <c r="BG339" s="39">
        <v>3154</v>
      </c>
      <c r="BH339" s="40">
        <v>257268</v>
      </c>
      <c r="BI339" s="40">
        <v>136058</v>
      </c>
      <c r="BJ339" s="40">
        <v>36128</v>
      </c>
      <c r="BK339" s="40">
        <v>107578</v>
      </c>
      <c r="BL339" s="40">
        <v>93333</v>
      </c>
      <c r="BM339" s="40">
        <v>19408</v>
      </c>
      <c r="BN339" s="40">
        <v>27534</v>
      </c>
      <c r="BO339" s="40">
        <v>13521</v>
      </c>
      <c r="BP339" s="40">
        <v>18133</v>
      </c>
      <c r="BQ339" s="40">
        <v>171377</v>
      </c>
      <c r="BR339" s="40">
        <v>64460</v>
      </c>
      <c r="BS339" s="40">
        <v>33212</v>
      </c>
      <c r="BT339" s="40">
        <v>49238</v>
      </c>
      <c r="BU339" s="40">
        <v>29691</v>
      </c>
      <c r="BV339" s="40">
        <v>8029</v>
      </c>
      <c r="BW339" s="40">
        <v>118030</v>
      </c>
      <c r="BX339" s="40">
        <v>187690</v>
      </c>
      <c r="BY339" s="40">
        <v>7090</v>
      </c>
      <c r="BZ339" s="40">
        <v>80365</v>
      </c>
      <c r="CA339" s="40">
        <v>80960</v>
      </c>
      <c r="CB339" s="40">
        <v>68734</v>
      </c>
      <c r="CC339" s="40">
        <v>23238</v>
      </c>
      <c r="CD339" s="40">
        <v>6652</v>
      </c>
      <c r="CE339" s="40">
        <v>8645</v>
      </c>
      <c r="CF339" s="40">
        <v>62976</v>
      </c>
      <c r="CG339" s="40">
        <v>30990</v>
      </c>
      <c r="CH339" s="40">
        <v>6429</v>
      </c>
      <c r="CI339" s="40">
        <v>554975</v>
      </c>
      <c r="CJ339" s="40">
        <v>359111</v>
      </c>
      <c r="CK339" s="40">
        <v>104610</v>
      </c>
      <c r="CL339" s="40">
        <v>2419</v>
      </c>
      <c r="CM339" s="40">
        <v>1148</v>
      </c>
      <c r="CN339" s="40">
        <v>433</v>
      </c>
      <c r="CO339" s="40">
        <v>68697</v>
      </c>
      <c r="CP339" s="40">
        <v>16988</v>
      </c>
      <c r="CQ339" s="40">
        <v>8019</v>
      </c>
      <c r="CR339" s="40">
        <v>66089</v>
      </c>
      <c r="CS339" s="40">
        <v>16779</v>
      </c>
      <c r="CT339" s="40">
        <v>16509</v>
      </c>
    </row>
    <row r="340" spans="2:98">
      <c r="B340" s="32">
        <v>41799</v>
      </c>
      <c r="C340" s="41">
        <v>0.60644399999999998</v>
      </c>
      <c r="D340" s="41">
        <v>0.252224</v>
      </c>
      <c r="E340" s="41">
        <v>0.12213400000000001</v>
      </c>
      <c r="F340" s="38">
        <v>86449</v>
      </c>
      <c r="G340" s="39">
        <v>107479</v>
      </c>
      <c r="H340" s="39">
        <v>28758</v>
      </c>
      <c r="I340" s="39">
        <v>1365990</v>
      </c>
      <c r="J340" s="38">
        <v>554049</v>
      </c>
      <c r="K340" s="38">
        <v>394124</v>
      </c>
      <c r="L340" s="38">
        <v>136558</v>
      </c>
      <c r="M340" s="39">
        <v>101326</v>
      </c>
      <c r="N340" s="39">
        <v>25860</v>
      </c>
      <c r="O340" s="38">
        <v>295052</v>
      </c>
      <c r="P340" s="39">
        <v>237306</v>
      </c>
      <c r="Q340" s="39">
        <v>85959</v>
      </c>
      <c r="R340" s="38">
        <v>438445</v>
      </c>
      <c r="S340" s="39">
        <v>199174</v>
      </c>
      <c r="T340" s="39">
        <v>72568</v>
      </c>
      <c r="U340" s="38">
        <v>199899</v>
      </c>
      <c r="V340" s="39">
        <v>126522</v>
      </c>
      <c r="W340" s="39">
        <v>68016</v>
      </c>
      <c r="X340" s="38">
        <v>25667</v>
      </c>
      <c r="Y340" s="39">
        <v>19303</v>
      </c>
      <c r="Z340" s="39">
        <v>5413</v>
      </c>
      <c r="AA340" s="38">
        <v>518098</v>
      </c>
      <c r="AB340" s="39">
        <v>415724</v>
      </c>
      <c r="AC340" s="39">
        <v>227403</v>
      </c>
      <c r="AD340" s="38">
        <v>359468</v>
      </c>
      <c r="AE340" s="39">
        <v>597868</v>
      </c>
      <c r="AF340" s="39">
        <v>191339</v>
      </c>
      <c r="AG340" s="38">
        <v>38253</v>
      </c>
      <c r="AH340" s="39">
        <v>31072</v>
      </c>
      <c r="AI340" s="39">
        <v>8059</v>
      </c>
      <c r="AJ340" s="38">
        <v>66318</v>
      </c>
      <c r="AK340" s="39">
        <v>37662</v>
      </c>
      <c r="AL340" s="39">
        <v>6224</v>
      </c>
      <c r="AM340" s="38">
        <v>44525</v>
      </c>
      <c r="AN340" s="39">
        <v>26771</v>
      </c>
      <c r="AO340" s="39">
        <v>5255</v>
      </c>
      <c r="AP340" s="38">
        <v>148537</v>
      </c>
      <c r="AQ340" s="39">
        <v>34847</v>
      </c>
      <c r="AR340" s="39">
        <v>9254</v>
      </c>
      <c r="AS340" s="38">
        <v>224326</v>
      </c>
      <c r="AT340" s="39">
        <v>37812</v>
      </c>
      <c r="AU340" s="39">
        <v>11857</v>
      </c>
      <c r="AV340" s="38">
        <v>115930</v>
      </c>
      <c r="AW340" s="39">
        <v>91910</v>
      </c>
      <c r="AX340" s="39">
        <v>11540</v>
      </c>
      <c r="AY340" s="38">
        <v>130200</v>
      </c>
      <c r="AZ340" s="39">
        <v>84745</v>
      </c>
      <c r="BA340" s="39">
        <v>14384</v>
      </c>
      <c r="BB340" s="38">
        <v>41172</v>
      </c>
      <c r="BC340" s="39">
        <v>17889</v>
      </c>
      <c r="BD340" s="39">
        <v>3703</v>
      </c>
      <c r="BE340" s="38">
        <v>11004</v>
      </c>
      <c r="BF340" s="39">
        <v>9222</v>
      </c>
      <c r="BG340" s="39">
        <v>2304</v>
      </c>
      <c r="BH340" s="40">
        <v>260567</v>
      </c>
      <c r="BI340" s="40">
        <v>131225</v>
      </c>
      <c r="BJ340" s="40">
        <v>35984</v>
      </c>
      <c r="BK340" s="40">
        <v>103778</v>
      </c>
      <c r="BL340" s="40">
        <v>47974</v>
      </c>
      <c r="BM340" s="40">
        <v>10759</v>
      </c>
      <c r="BN340" s="40">
        <v>27499</v>
      </c>
      <c r="BO340" s="40">
        <v>15220</v>
      </c>
      <c r="BP340" s="40">
        <v>18608</v>
      </c>
      <c r="BQ340" s="40">
        <v>174829</v>
      </c>
      <c r="BR340" s="40">
        <v>99982</v>
      </c>
      <c r="BS340" s="40">
        <v>47085</v>
      </c>
      <c r="BT340" s="40">
        <v>50691</v>
      </c>
      <c r="BU340" s="40">
        <v>27763</v>
      </c>
      <c r="BV340" s="40">
        <v>8164</v>
      </c>
      <c r="BW340" s="40">
        <v>115016</v>
      </c>
      <c r="BX340" s="40">
        <v>162893</v>
      </c>
      <c r="BY340" s="40">
        <v>6866</v>
      </c>
      <c r="BZ340" s="40">
        <v>78612</v>
      </c>
      <c r="CA340" s="40">
        <v>114145</v>
      </c>
      <c r="CB340" s="40">
        <v>98866</v>
      </c>
      <c r="CC340" s="40">
        <v>22332</v>
      </c>
      <c r="CD340" s="40">
        <v>3406</v>
      </c>
      <c r="CE340" s="40">
        <v>4330</v>
      </c>
      <c r="CF340" s="40">
        <v>59505</v>
      </c>
      <c r="CG340" s="40">
        <v>26666</v>
      </c>
      <c r="CH340" s="40">
        <v>5633</v>
      </c>
      <c r="CI340" s="40">
        <v>552919</v>
      </c>
      <c r="CJ340" s="40">
        <v>415566</v>
      </c>
      <c r="CK340" s="40">
        <v>115673</v>
      </c>
      <c r="CL340" s="40">
        <v>2234</v>
      </c>
      <c r="CM340" s="40">
        <v>1117</v>
      </c>
      <c r="CN340" s="40">
        <v>359</v>
      </c>
      <c r="CO340" s="40">
        <v>68097</v>
      </c>
      <c r="CP340" s="40">
        <v>27395</v>
      </c>
      <c r="CQ340" s="40">
        <v>11143</v>
      </c>
      <c r="CR340" s="40">
        <v>65847</v>
      </c>
      <c r="CS340" s="40">
        <v>21320</v>
      </c>
      <c r="CT340" s="40">
        <v>19389</v>
      </c>
    </row>
    <row r="341" spans="2:98">
      <c r="B341" s="32">
        <v>41798</v>
      </c>
      <c r="C341" s="41">
        <v>0.59108499999999997</v>
      </c>
      <c r="D341" s="41">
        <v>0.259967</v>
      </c>
      <c r="E341" s="41">
        <v>0.13227900000000001</v>
      </c>
      <c r="F341" s="38">
        <v>85592</v>
      </c>
      <c r="G341" s="39">
        <v>110892</v>
      </c>
      <c r="H341" s="39">
        <v>31116</v>
      </c>
      <c r="I341" s="39">
        <v>1365990</v>
      </c>
      <c r="J341" s="38">
        <v>565992</v>
      </c>
      <c r="K341" s="38">
        <v>398849</v>
      </c>
      <c r="L341" s="38">
        <v>125452</v>
      </c>
      <c r="M341" s="39">
        <v>105503</v>
      </c>
      <c r="N341" s="39">
        <v>25754</v>
      </c>
      <c r="O341" s="38">
        <v>334932</v>
      </c>
      <c r="P341" s="39">
        <v>239548</v>
      </c>
      <c r="Q341" s="39">
        <v>91979</v>
      </c>
      <c r="R341" s="38">
        <v>457464</v>
      </c>
      <c r="S341" s="39">
        <v>194150</v>
      </c>
      <c r="T341" s="39">
        <v>73919</v>
      </c>
      <c r="U341" s="38">
        <v>210274</v>
      </c>
      <c r="V341" s="39">
        <v>132504</v>
      </c>
      <c r="W341" s="39">
        <v>68664</v>
      </c>
      <c r="X341" s="38">
        <v>23403</v>
      </c>
      <c r="Y341" s="39">
        <v>18185</v>
      </c>
      <c r="Z341" s="39">
        <v>4949</v>
      </c>
      <c r="AA341" s="38">
        <v>488317</v>
      </c>
      <c r="AB341" s="39">
        <v>412221</v>
      </c>
      <c r="AC341" s="39">
        <v>206214</v>
      </c>
      <c r="AD341" s="38">
        <v>357247</v>
      </c>
      <c r="AE341" s="39">
        <v>564117</v>
      </c>
      <c r="AF341" s="39">
        <v>182124</v>
      </c>
      <c r="AG341" s="38">
        <v>38050</v>
      </c>
      <c r="AH341" s="39">
        <v>32008</v>
      </c>
      <c r="AI341" s="39">
        <v>7537</v>
      </c>
      <c r="AJ341" s="38">
        <v>72335</v>
      </c>
      <c r="AK341" s="39">
        <v>39825</v>
      </c>
      <c r="AL341" s="39">
        <v>6669</v>
      </c>
      <c r="AM341" s="38">
        <v>44922</v>
      </c>
      <c r="AN341" s="39">
        <v>26794</v>
      </c>
      <c r="AO341" s="39">
        <v>5122</v>
      </c>
      <c r="AP341" s="38">
        <v>145748</v>
      </c>
      <c r="AQ341" s="39">
        <v>33222</v>
      </c>
      <c r="AR341" s="39">
        <v>8816</v>
      </c>
      <c r="AS341" s="38">
        <v>230450</v>
      </c>
      <c r="AT341" s="39">
        <v>38743</v>
      </c>
      <c r="AU341" s="39">
        <v>12608</v>
      </c>
      <c r="AV341" s="38">
        <v>122297</v>
      </c>
      <c r="AW341" s="39">
        <v>94438</v>
      </c>
      <c r="AX341" s="39">
        <v>12258</v>
      </c>
      <c r="AY341" s="38">
        <v>148215</v>
      </c>
      <c r="AZ341" s="39">
        <v>102840</v>
      </c>
      <c r="BA341" s="39">
        <v>17679</v>
      </c>
      <c r="BB341" s="38">
        <v>77278</v>
      </c>
      <c r="BC341" s="39">
        <v>20545</v>
      </c>
      <c r="BD341" s="39">
        <v>6133</v>
      </c>
      <c r="BE341" s="38">
        <v>10720</v>
      </c>
      <c r="BF341" s="39">
        <v>9381</v>
      </c>
      <c r="BG341" s="39">
        <v>2357</v>
      </c>
      <c r="BH341" s="40">
        <v>220200</v>
      </c>
      <c r="BI341" s="40">
        <v>121917</v>
      </c>
      <c r="BJ341" s="40">
        <v>33390</v>
      </c>
      <c r="BK341" s="40">
        <v>70962</v>
      </c>
      <c r="BL341" s="40">
        <v>63862</v>
      </c>
      <c r="BM341" s="40">
        <v>14037</v>
      </c>
      <c r="BN341" s="40">
        <v>33252</v>
      </c>
      <c r="BO341" s="40">
        <v>15327</v>
      </c>
      <c r="BP341" s="40">
        <v>18629</v>
      </c>
      <c r="BQ341" s="40">
        <v>223402</v>
      </c>
      <c r="BR341" s="40">
        <v>100591</v>
      </c>
      <c r="BS341" s="40">
        <v>48712</v>
      </c>
      <c r="BT341" s="40">
        <v>50509</v>
      </c>
      <c r="BU341" s="40">
        <v>28016</v>
      </c>
      <c r="BV341" s="40">
        <v>7997</v>
      </c>
      <c r="BW341" s="40">
        <v>123340</v>
      </c>
      <c r="BX341" s="40">
        <v>149106</v>
      </c>
      <c r="BY341" s="40">
        <v>5530</v>
      </c>
      <c r="BZ341" s="40">
        <v>105005</v>
      </c>
      <c r="CA341" s="40">
        <v>131247</v>
      </c>
      <c r="CB341" s="40">
        <v>111286</v>
      </c>
      <c r="CC341" s="40">
        <v>13378</v>
      </c>
      <c r="CD341" s="40">
        <v>3673</v>
      </c>
      <c r="CE341" s="40">
        <v>4972</v>
      </c>
      <c r="CF341" s="40">
        <v>53617</v>
      </c>
      <c r="CG341" s="40">
        <v>24772</v>
      </c>
      <c r="CH341" s="40">
        <v>5513</v>
      </c>
      <c r="CI341" s="40">
        <v>648717</v>
      </c>
      <c r="CJ341" s="40">
        <v>420412</v>
      </c>
      <c r="CK341" s="40">
        <v>124822</v>
      </c>
      <c r="CL341" s="40">
        <v>1685</v>
      </c>
      <c r="CM341" s="40">
        <v>1031</v>
      </c>
      <c r="CN341" s="40">
        <v>174</v>
      </c>
      <c r="CO341" s="40">
        <v>114832</v>
      </c>
      <c r="CP341" s="40">
        <v>30110</v>
      </c>
      <c r="CQ341" s="40">
        <v>12969</v>
      </c>
      <c r="CR341" s="40">
        <v>85736</v>
      </c>
      <c r="CS341" s="40">
        <v>19618</v>
      </c>
      <c r="CT341" s="40">
        <v>18787</v>
      </c>
    </row>
    <row r="342" spans="2:98">
      <c r="B342" s="32">
        <v>41797</v>
      </c>
      <c r="C342" s="41">
        <v>0.58347000000000004</v>
      </c>
      <c r="D342" s="41">
        <v>0.26577600000000001</v>
      </c>
      <c r="E342" s="41">
        <v>0.13417200000000001</v>
      </c>
      <c r="F342" s="38">
        <v>129693</v>
      </c>
      <c r="G342" s="39">
        <v>169990</v>
      </c>
      <c r="H342" s="39">
        <v>43777</v>
      </c>
      <c r="I342" s="39">
        <v>1365990</v>
      </c>
      <c r="J342" s="38">
        <v>639694</v>
      </c>
      <c r="K342" s="38">
        <v>368299</v>
      </c>
      <c r="L342" s="38">
        <v>139274</v>
      </c>
      <c r="M342" s="39">
        <v>137401</v>
      </c>
      <c r="N342" s="39">
        <v>33001</v>
      </c>
      <c r="O342" s="38">
        <v>355778</v>
      </c>
      <c r="P342" s="39">
        <v>284677</v>
      </c>
      <c r="Q342" s="39">
        <v>102202</v>
      </c>
      <c r="R342" s="38">
        <v>576349</v>
      </c>
      <c r="S342" s="39">
        <v>245924</v>
      </c>
      <c r="T342" s="39">
        <v>95017</v>
      </c>
      <c r="U342" s="38">
        <v>222564</v>
      </c>
      <c r="V342" s="39">
        <v>143696</v>
      </c>
      <c r="W342" s="39">
        <v>73723</v>
      </c>
      <c r="X342" s="38">
        <v>29266</v>
      </c>
      <c r="Y342" s="39">
        <v>24614</v>
      </c>
      <c r="Z342" s="39">
        <v>6876</v>
      </c>
      <c r="AA342" s="38">
        <v>457761</v>
      </c>
      <c r="AB342" s="39">
        <v>384546</v>
      </c>
      <c r="AC342" s="39">
        <v>175092</v>
      </c>
      <c r="AD342" s="38">
        <v>308484</v>
      </c>
      <c r="AE342" s="39">
        <v>518040</v>
      </c>
      <c r="AF342" s="39">
        <v>156286</v>
      </c>
      <c r="AG342" s="38">
        <v>45545</v>
      </c>
      <c r="AH342" s="39">
        <v>39777</v>
      </c>
      <c r="AI342" s="39">
        <v>10356</v>
      </c>
      <c r="AJ342" s="38">
        <v>93558</v>
      </c>
      <c r="AK342" s="39">
        <v>71190</v>
      </c>
      <c r="AL342" s="39">
        <v>11987</v>
      </c>
      <c r="AM342" s="38">
        <v>60348</v>
      </c>
      <c r="AN342" s="39">
        <v>43266</v>
      </c>
      <c r="AO342" s="39">
        <v>8335</v>
      </c>
      <c r="AP342" s="38">
        <v>150055</v>
      </c>
      <c r="AQ342" s="39">
        <v>32466</v>
      </c>
      <c r="AR342" s="39">
        <v>9287</v>
      </c>
      <c r="AS342" s="38">
        <v>286878</v>
      </c>
      <c r="AT342" s="39">
        <v>65325</v>
      </c>
      <c r="AU342" s="39">
        <v>20010</v>
      </c>
      <c r="AV342" s="38">
        <v>131798</v>
      </c>
      <c r="AW342" s="39">
        <v>117856</v>
      </c>
      <c r="AX342" s="39">
        <v>12389</v>
      </c>
      <c r="AY342" s="38">
        <v>146795</v>
      </c>
      <c r="AZ342" s="39">
        <v>116673</v>
      </c>
      <c r="BA342" s="39">
        <v>19763</v>
      </c>
      <c r="BB342" s="38">
        <v>69346</v>
      </c>
      <c r="BC342" s="39">
        <v>35108</v>
      </c>
      <c r="BD342" s="39">
        <v>7710</v>
      </c>
      <c r="BE342" s="38">
        <v>14322</v>
      </c>
      <c r="BF342" s="39">
        <v>12332</v>
      </c>
      <c r="BG342" s="39">
        <v>3328</v>
      </c>
      <c r="BH342" s="40">
        <v>195349</v>
      </c>
      <c r="BI342" s="40">
        <v>130950</v>
      </c>
      <c r="BJ342" s="40">
        <v>33882</v>
      </c>
      <c r="BK342" s="40">
        <v>86661</v>
      </c>
      <c r="BL342" s="40">
        <v>102428</v>
      </c>
      <c r="BM342" s="40">
        <v>21745</v>
      </c>
      <c r="BN342" s="40">
        <v>31825</v>
      </c>
      <c r="BO342" s="40">
        <v>14457</v>
      </c>
      <c r="BP342" s="40">
        <v>18699</v>
      </c>
      <c r="BQ342" s="40">
        <v>230397</v>
      </c>
      <c r="BR342" s="40">
        <v>77883</v>
      </c>
      <c r="BS342" s="40">
        <v>37944</v>
      </c>
      <c r="BT342" s="40">
        <v>49414</v>
      </c>
      <c r="BU342" s="40">
        <v>27154</v>
      </c>
      <c r="BV342" s="40">
        <v>7759</v>
      </c>
      <c r="BW342" s="40">
        <v>106637</v>
      </c>
      <c r="BX342" s="40">
        <v>199893</v>
      </c>
      <c r="BY342" s="40">
        <v>10442</v>
      </c>
      <c r="BZ342" s="40">
        <v>129154</v>
      </c>
      <c r="CA342" s="40">
        <v>111103</v>
      </c>
      <c r="CB342" s="40">
        <v>92649</v>
      </c>
      <c r="CC342" s="40">
        <v>14159</v>
      </c>
      <c r="CD342" s="40">
        <v>6221</v>
      </c>
      <c r="CE342" s="40">
        <v>8040</v>
      </c>
      <c r="CF342" s="40">
        <v>50603</v>
      </c>
      <c r="CG342" s="40">
        <v>27608</v>
      </c>
      <c r="CH342" s="40">
        <v>5574</v>
      </c>
      <c r="CI342" s="40">
        <v>671983</v>
      </c>
      <c r="CJ342" s="40">
        <v>394916</v>
      </c>
      <c r="CK342" s="40">
        <v>110629</v>
      </c>
      <c r="CL342" s="40">
        <v>1646</v>
      </c>
      <c r="CM342" s="40">
        <v>522</v>
      </c>
      <c r="CN342" s="40">
        <v>136</v>
      </c>
      <c r="CO342" s="40">
        <v>135242</v>
      </c>
      <c r="CP342" s="40">
        <v>21485</v>
      </c>
      <c r="CQ342" s="40">
        <v>9566</v>
      </c>
      <c r="CR342" s="40">
        <v>84256</v>
      </c>
      <c r="CS342" s="40">
        <v>17271</v>
      </c>
      <c r="CT342" s="40">
        <v>17535</v>
      </c>
    </row>
    <row r="343" spans="2:98">
      <c r="B343" s="32">
        <v>41796</v>
      </c>
      <c r="C343" s="41">
        <v>0.59643500000000005</v>
      </c>
      <c r="D343" s="41">
        <v>0.254942</v>
      </c>
      <c r="E343" s="41">
        <v>0.13001499999999999</v>
      </c>
      <c r="F343" s="38">
        <v>142771</v>
      </c>
      <c r="G343" s="39">
        <v>198810</v>
      </c>
      <c r="H343" s="39">
        <v>49181</v>
      </c>
      <c r="I343" s="39">
        <v>1365990</v>
      </c>
      <c r="J343" s="38">
        <v>643034</v>
      </c>
      <c r="K343" s="38">
        <v>282875</v>
      </c>
      <c r="L343" s="38">
        <v>140765</v>
      </c>
      <c r="M343" s="39">
        <v>134088</v>
      </c>
      <c r="N343" s="39">
        <v>30059</v>
      </c>
      <c r="O343" s="38">
        <v>347762</v>
      </c>
      <c r="P343" s="39">
        <v>318753</v>
      </c>
      <c r="Q343" s="39">
        <v>104095</v>
      </c>
      <c r="R343" s="38">
        <v>590442</v>
      </c>
      <c r="S343" s="39">
        <v>255105</v>
      </c>
      <c r="T343" s="39">
        <v>97622</v>
      </c>
      <c r="U343" s="38">
        <v>192741</v>
      </c>
      <c r="V343" s="39">
        <v>139037</v>
      </c>
      <c r="W343" s="39">
        <v>69861</v>
      </c>
      <c r="X343" s="38">
        <v>30022</v>
      </c>
      <c r="Y343" s="39">
        <v>27060</v>
      </c>
      <c r="Z343" s="39">
        <v>7592</v>
      </c>
      <c r="AA343" s="38">
        <v>423725</v>
      </c>
      <c r="AB343" s="39">
        <v>365335</v>
      </c>
      <c r="AC343" s="39">
        <v>126591</v>
      </c>
      <c r="AD343" s="38">
        <v>248890</v>
      </c>
      <c r="AE343" s="39">
        <v>470730</v>
      </c>
      <c r="AF343" s="39">
        <v>129283</v>
      </c>
      <c r="AG343" s="38">
        <v>57150</v>
      </c>
      <c r="AH343" s="39">
        <v>43016</v>
      </c>
      <c r="AI343" s="39">
        <v>11823</v>
      </c>
      <c r="AJ343" s="38">
        <v>91340</v>
      </c>
      <c r="AK343" s="39">
        <v>80652</v>
      </c>
      <c r="AL343" s="39">
        <v>12682</v>
      </c>
      <c r="AM343" s="38">
        <v>62905</v>
      </c>
      <c r="AN343" s="39">
        <v>46070</v>
      </c>
      <c r="AO343" s="39">
        <v>9296</v>
      </c>
      <c r="AP343" s="38">
        <v>140823</v>
      </c>
      <c r="AQ343" s="39">
        <v>31633</v>
      </c>
      <c r="AR343" s="39">
        <v>7761</v>
      </c>
      <c r="AS343" s="38">
        <v>214331</v>
      </c>
      <c r="AT343" s="39">
        <v>43295</v>
      </c>
      <c r="AU343" s="39">
        <v>12116</v>
      </c>
      <c r="AV343" s="38">
        <v>105886</v>
      </c>
      <c r="AW343" s="39">
        <v>108580</v>
      </c>
      <c r="AX343" s="39">
        <v>10208</v>
      </c>
      <c r="AY343" s="38">
        <v>123414</v>
      </c>
      <c r="AZ343" s="39">
        <v>102890</v>
      </c>
      <c r="BA343" s="39">
        <v>17250</v>
      </c>
      <c r="BB343" s="38">
        <v>44599</v>
      </c>
      <c r="BC343" s="39">
        <v>32098</v>
      </c>
      <c r="BD343" s="39">
        <v>6663</v>
      </c>
      <c r="BE343" s="38">
        <v>14354</v>
      </c>
      <c r="BF343" s="39">
        <v>13155</v>
      </c>
      <c r="BG343" s="39">
        <v>3342</v>
      </c>
      <c r="BH343" s="40">
        <v>227566</v>
      </c>
      <c r="BI343" s="40">
        <v>143965</v>
      </c>
      <c r="BJ343" s="40">
        <v>35727</v>
      </c>
      <c r="BK343" s="40">
        <v>139647</v>
      </c>
      <c r="BL343" s="40">
        <v>109989</v>
      </c>
      <c r="BM343" s="40">
        <v>22214</v>
      </c>
      <c r="BN343" s="40">
        <v>29726</v>
      </c>
      <c r="BO343" s="40">
        <v>14251</v>
      </c>
      <c r="BP343" s="40">
        <v>16904</v>
      </c>
      <c r="BQ343" s="40">
        <v>206608</v>
      </c>
      <c r="BR343" s="40">
        <v>67623</v>
      </c>
      <c r="BS343" s="40">
        <v>33821</v>
      </c>
      <c r="BT343" s="40">
        <v>49533</v>
      </c>
      <c r="BU343" s="40">
        <v>27348</v>
      </c>
      <c r="BV343" s="40">
        <v>7782</v>
      </c>
      <c r="BW343" s="40">
        <v>168350</v>
      </c>
      <c r="BX343" s="40">
        <v>189000</v>
      </c>
      <c r="BY343" s="40">
        <v>7111</v>
      </c>
      <c r="BZ343" s="40">
        <v>117847</v>
      </c>
      <c r="CA343" s="40">
        <v>83541</v>
      </c>
      <c r="CB343" s="40">
        <v>73254</v>
      </c>
      <c r="CC343" s="40">
        <v>20611</v>
      </c>
      <c r="CD343" s="40">
        <v>7153</v>
      </c>
      <c r="CE343" s="40">
        <v>9581</v>
      </c>
      <c r="CF343" s="40">
        <v>52185</v>
      </c>
      <c r="CG343" s="40">
        <v>28452</v>
      </c>
      <c r="CH343" s="40">
        <v>5791</v>
      </c>
      <c r="CI343" s="40">
        <v>614047</v>
      </c>
      <c r="CJ343" s="40">
        <v>366541</v>
      </c>
      <c r="CK343" s="40">
        <v>120023</v>
      </c>
      <c r="CL343" s="40">
        <v>2215</v>
      </c>
      <c r="CM343" s="40">
        <v>517</v>
      </c>
      <c r="CN343" s="40">
        <v>419</v>
      </c>
      <c r="CO343" s="40">
        <v>92762</v>
      </c>
      <c r="CP343" s="40">
        <v>16963</v>
      </c>
      <c r="CQ343" s="40">
        <v>7725</v>
      </c>
      <c r="CR343" s="40">
        <v>70125</v>
      </c>
      <c r="CS343" s="40">
        <v>16455</v>
      </c>
      <c r="CT343" s="40">
        <v>15602</v>
      </c>
    </row>
    <row r="344" spans="2:98">
      <c r="B344" s="32">
        <v>41795</v>
      </c>
      <c r="C344" s="41">
        <v>0.60438400000000003</v>
      </c>
      <c r="D344" s="41">
        <v>0.24809100000000001</v>
      </c>
      <c r="E344" s="41">
        <v>0.12797900000000001</v>
      </c>
      <c r="F344" s="38">
        <v>159884</v>
      </c>
      <c r="G344" s="39">
        <v>204436</v>
      </c>
      <c r="H344" s="39">
        <v>52060</v>
      </c>
      <c r="I344" s="39">
        <v>1369314</v>
      </c>
      <c r="J344" s="38">
        <v>656803</v>
      </c>
      <c r="K344" s="38">
        <v>289822</v>
      </c>
      <c r="L344" s="38">
        <v>147087</v>
      </c>
      <c r="M344" s="39">
        <v>138057</v>
      </c>
      <c r="N344" s="39">
        <v>27905</v>
      </c>
      <c r="O344" s="38">
        <v>383599</v>
      </c>
      <c r="P344" s="39">
        <v>327956</v>
      </c>
      <c r="Q344" s="39">
        <v>106574</v>
      </c>
      <c r="R344" s="38">
        <v>613407</v>
      </c>
      <c r="S344" s="39">
        <v>256470</v>
      </c>
      <c r="T344" s="39">
        <v>95879</v>
      </c>
      <c r="U344" s="38">
        <v>203647</v>
      </c>
      <c r="V344" s="39">
        <v>139539</v>
      </c>
      <c r="W344" s="39">
        <v>68369</v>
      </c>
      <c r="X344" s="38">
        <v>33428</v>
      </c>
      <c r="Y344" s="39">
        <v>29547</v>
      </c>
      <c r="Z344" s="39">
        <v>7658</v>
      </c>
      <c r="AA344" s="38">
        <v>426246</v>
      </c>
      <c r="AB344" s="39">
        <v>354975</v>
      </c>
      <c r="AC344" s="39">
        <v>86733</v>
      </c>
      <c r="AD344" s="38">
        <v>253145</v>
      </c>
      <c r="AE344" s="39">
        <v>456999</v>
      </c>
      <c r="AF344" s="39">
        <v>121339</v>
      </c>
      <c r="AG344" s="38">
        <v>54487</v>
      </c>
      <c r="AH344" s="39">
        <v>44027</v>
      </c>
      <c r="AI344" s="39">
        <v>10233</v>
      </c>
      <c r="AJ344" s="38">
        <v>100692</v>
      </c>
      <c r="AK344" s="39">
        <v>83148</v>
      </c>
      <c r="AL344" s="39">
        <v>12515</v>
      </c>
      <c r="AM344" s="38">
        <v>66373</v>
      </c>
      <c r="AN344" s="39">
        <v>49038</v>
      </c>
      <c r="AO344" s="39">
        <v>9121</v>
      </c>
      <c r="AP344" s="38">
        <v>144705</v>
      </c>
      <c r="AQ344" s="39">
        <v>32007</v>
      </c>
      <c r="AR344" s="39">
        <v>7620</v>
      </c>
      <c r="AS344" s="38">
        <v>220654</v>
      </c>
      <c r="AT344" s="39">
        <v>41406</v>
      </c>
      <c r="AU344" s="39">
        <v>12671</v>
      </c>
      <c r="AV344" s="38">
        <v>106523</v>
      </c>
      <c r="AW344" s="39">
        <v>103698</v>
      </c>
      <c r="AX344" s="39">
        <v>9357</v>
      </c>
      <c r="AY344" s="38">
        <v>124636</v>
      </c>
      <c r="AZ344" s="39">
        <v>91356</v>
      </c>
      <c r="BA344" s="39">
        <v>16862</v>
      </c>
      <c r="BB344" s="38">
        <v>45694</v>
      </c>
      <c r="BC344" s="39">
        <v>31087</v>
      </c>
      <c r="BD344" s="39">
        <v>6192</v>
      </c>
      <c r="BE344" s="38">
        <v>16418</v>
      </c>
      <c r="BF344" s="39">
        <v>13672</v>
      </c>
      <c r="BG344" s="39">
        <v>3435</v>
      </c>
      <c r="BH344" s="40">
        <v>233335</v>
      </c>
      <c r="BI344" s="40">
        <v>146461</v>
      </c>
      <c r="BJ344" s="40">
        <v>35987</v>
      </c>
      <c r="BK344" s="40">
        <v>147400</v>
      </c>
      <c r="BL344" s="40">
        <v>104296</v>
      </c>
      <c r="BM344" s="40">
        <v>20523</v>
      </c>
      <c r="BN344" s="40">
        <v>28775</v>
      </c>
      <c r="BO344" s="40">
        <v>15338</v>
      </c>
      <c r="BP344" s="40">
        <v>17117</v>
      </c>
      <c r="BQ344" s="40">
        <v>192003</v>
      </c>
      <c r="BR344" s="40">
        <v>65044</v>
      </c>
      <c r="BS344" s="40">
        <v>30666</v>
      </c>
      <c r="BT344" s="40">
        <v>49288</v>
      </c>
      <c r="BU344" s="40">
        <v>29364</v>
      </c>
      <c r="BV344" s="40">
        <v>8299</v>
      </c>
      <c r="BW344" s="40">
        <v>118857</v>
      </c>
      <c r="BX344" s="40">
        <v>181055</v>
      </c>
      <c r="BY344" s="40">
        <v>6653</v>
      </c>
      <c r="BZ344" s="40">
        <v>96445</v>
      </c>
      <c r="CA344" s="40">
        <v>71390</v>
      </c>
      <c r="CB344" s="40">
        <v>65130</v>
      </c>
      <c r="CC344" s="40">
        <v>21291</v>
      </c>
      <c r="CD344" s="40">
        <v>7148</v>
      </c>
      <c r="CE344" s="40">
        <v>8242</v>
      </c>
      <c r="CF344" s="40">
        <v>49710</v>
      </c>
      <c r="CG344" s="40">
        <v>28187</v>
      </c>
      <c r="CH344" s="40">
        <v>5734</v>
      </c>
      <c r="CI344" s="40">
        <v>559971</v>
      </c>
      <c r="CJ344" s="40">
        <v>354168</v>
      </c>
      <c r="CK344" s="40">
        <v>122992</v>
      </c>
      <c r="CL344" s="40">
        <v>2351</v>
      </c>
      <c r="CM344" s="40">
        <v>925</v>
      </c>
      <c r="CN344" s="40">
        <v>374</v>
      </c>
      <c r="CO344" s="40">
        <v>70476</v>
      </c>
      <c r="CP344" s="40">
        <v>15997</v>
      </c>
      <c r="CQ344" s="40">
        <v>7472</v>
      </c>
      <c r="CR344" s="40">
        <v>62304</v>
      </c>
      <c r="CS344" s="40">
        <v>16237</v>
      </c>
      <c r="CT344" s="40">
        <v>13161</v>
      </c>
    </row>
    <row r="345" spans="2:98">
      <c r="B345" s="32">
        <v>41794</v>
      </c>
      <c r="C345" s="41">
        <v>0.60759300000000005</v>
      </c>
      <c r="D345" s="41">
        <v>0.24851999999999999</v>
      </c>
      <c r="E345" s="41">
        <v>0.122929</v>
      </c>
      <c r="F345" s="38">
        <v>164801</v>
      </c>
      <c r="G345" s="39">
        <v>192491</v>
      </c>
      <c r="H345" s="39">
        <v>51434</v>
      </c>
      <c r="I345" s="39">
        <v>1369314</v>
      </c>
      <c r="J345" s="38">
        <v>709780</v>
      </c>
      <c r="K345" s="38">
        <v>341785</v>
      </c>
      <c r="L345" s="38">
        <v>146349</v>
      </c>
      <c r="M345" s="39">
        <v>124528</v>
      </c>
      <c r="N345" s="39">
        <v>29109</v>
      </c>
      <c r="O345" s="38">
        <v>404189</v>
      </c>
      <c r="P345" s="39">
        <v>377641</v>
      </c>
      <c r="Q345" s="39">
        <v>107576</v>
      </c>
      <c r="R345" s="38">
        <v>567468</v>
      </c>
      <c r="S345" s="39">
        <v>237130</v>
      </c>
      <c r="T345" s="39">
        <v>91477</v>
      </c>
      <c r="U345" s="38">
        <v>204231</v>
      </c>
      <c r="V345" s="39">
        <v>150924</v>
      </c>
      <c r="W345" s="39">
        <v>69106</v>
      </c>
      <c r="X345" s="38">
        <v>30594</v>
      </c>
      <c r="Y345" s="39">
        <v>29848</v>
      </c>
      <c r="Z345" s="39">
        <v>7468</v>
      </c>
      <c r="AA345" s="38">
        <v>438104</v>
      </c>
      <c r="AB345" s="39">
        <v>377024</v>
      </c>
      <c r="AC345" s="39">
        <v>78458</v>
      </c>
      <c r="AD345" s="38">
        <v>263816</v>
      </c>
      <c r="AE345" s="39">
        <v>483096</v>
      </c>
      <c r="AF345" s="39">
        <v>126040</v>
      </c>
      <c r="AG345" s="38">
        <v>46987</v>
      </c>
      <c r="AH345" s="39">
        <v>50124</v>
      </c>
      <c r="AI345" s="39">
        <v>9410</v>
      </c>
      <c r="AJ345" s="38">
        <v>125769</v>
      </c>
      <c r="AK345" s="39">
        <v>87542</v>
      </c>
      <c r="AL345" s="39">
        <v>14031</v>
      </c>
      <c r="AM345" s="38">
        <v>65960</v>
      </c>
      <c r="AN345" s="39">
        <v>51442</v>
      </c>
      <c r="AO345" s="39">
        <v>9207</v>
      </c>
      <c r="AP345" s="38">
        <v>138055</v>
      </c>
      <c r="AQ345" s="39">
        <v>32224</v>
      </c>
      <c r="AR345" s="39">
        <v>7381</v>
      </c>
      <c r="AS345" s="38">
        <v>221801</v>
      </c>
      <c r="AT345" s="39">
        <v>44174</v>
      </c>
      <c r="AU345" s="39">
        <v>12346</v>
      </c>
      <c r="AV345" s="38">
        <v>118115</v>
      </c>
      <c r="AW345" s="39">
        <v>117915</v>
      </c>
      <c r="AX345" s="39">
        <v>10687</v>
      </c>
      <c r="AY345" s="38">
        <v>116118</v>
      </c>
      <c r="AZ345" s="39">
        <v>82971</v>
      </c>
      <c r="BA345" s="39">
        <v>15433</v>
      </c>
      <c r="BB345" s="38">
        <v>45653</v>
      </c>
      <c r="BC345" s="39">
        <v>31245</v>
      </c>
      <c r="BD345" s="39">
        <v>6129</v>
      </c>
      <c r="BE345" s="38">
        <v>15843</v>
      </c>
      <c r="BF345" s="39">
        <v>15476</v>
      </c>
      <c r="BG345" s="39">
        <v>3638</v>
      </c>
      <c r="BH345" s="40">
        <v>250923</v>
      </c>
      <c r="BI345" s="40">
        <v>158029</v>
      </c>
      <c r="BJ345" s="40">
        <v>36060</v>
      </c>
      <c r="BK345" s="40">
        <v>141127</v>
      </c>
      <c r="BL345" s="40">
        <v>92790</v>
      </c>
      <c r="BM345" s="40">
        <v>18222</v>
      </c>
      <c r="BN345" s="40">
        <v>29646</v>
      </c>
      <c r="BO345" s="40">
        <v>15653</v>
      </c>
      <c r="BP345" s="40">
        <v>17453</v>
      </c>
      <c r="BQ345" s="40">
        <v>188466</v>
      </c>
      <c r="BR345" s="40">
        <v>62788</v>
      </c>
      <c r="BS345" s="40">
        <v>30863</v>
      </c>
      <c r="BT345" s="40">
        <v>53812</v>
      </c>
      <c r="BU345" s="40">
        <v>39854</v>
      </c>
      <c r="BV345" s="40">
        <v>9872</v>
      </c>
      <c r="BW345" s="40">
        <v>118167</v>
      </c>
      <c r="BX345" s="40">
        <v>193568</v>
      </c>
      <c r="BY345" s="40">
        <v>7550</v>
      </c>
      <c r="BZ345" s="40">
        <v>97956</v>
      </c>
      <c r="CA345" s="40">
        <v>68756</v>
      </c>
      <c r="CB345" s="40">
        <v>63665</v>
      </c>
      <c r="CC345" s="40">
        <v>21293</v>
      </c>
      <c r="CD345" s="40">
        <v>7095</v>
      </c>
      <c r="CE345" s="40">
        <v>9140</v>
      </c>
      <c r="CF345" s="40">
        <v>51238</v>
      </c>
      <c r="CG345" s="40">
        <v>32554</v>
      </c>
      <c r="CH345" s="40">
        <v>6748</v>
      </c>
      <c r="CI345" s="40">
        <v>556278</v>
      </c>
      <c r="CJ345" s="40">
        <v>378996</v>
      </c>
      <c r="CK345" s="40">
        <v>131757</v>
      </c>
      <c r="CL345" s="40">
        <v>2732</v>
      </c>
      <c r="CM345" s="40">
        <v>1087</v>
      </c>
      <c r="CN345" s="40">
        <v>385</v>
      </c>
      <c r="CO345" s="40">
        <v>69150</v>
      </c>
      <c r="CP345" s="40">
        <v>13741</v>
      </c>
      <c r="CQ345" s="40">
        <v>7282</v>
      </c>
      <c r="CR345" s="40">
        <v>65128</v>
      </c>
      <c r="CS345" s="40">
        <v>15281</v>
      </c>
      <c r="CT345" s="40">
        <v>13989</v>
      </c>
    </row>
    <row r="346" spans="2:98">
      <c r="B346" s="32">
        <v>41793</v>
      </c>
      <c r="C346" s="41">
        <v>0.60600600000000004</v>
      </c>
      <c r="D346" s="41">
        <v>0.24565500000000001</v>
      </c>
      <c r="E346" s="41">
        <v>0.12600600000000001</v>
      </c>
      <c r="F346" s="38">
        <v>67000</v>
      </c>
      <c r="G346" s="39">
        <v>84845</v>
      </c>
      <c r="H346" s="39">
        <v>19501</v>
      </c>
      <c r="I346" s="39">
        <v>1369314</v>
      </c>
      <c r="J346" s="38">
        <v>627138</v>
      </c>
      <c r="K346" s="38">
        <v>330039</v>
      </c>
      <c r="L346" s="38">
        <v>127226</v>
      </c>
      <c r="M346" s="39">
        <v>109619</v>
      </c>
      <c r="N346" s="39">
        <v>24065</v>
      </c>
      <c r="O346" s="38">
        <v>282051</v>
      </c>
      <c r="P346" s="39">
        <v>196586</v>
      </c>
      <c r="Q346" s="39">
        <v>68757</v>
      </c>
      <c r="R346" s="38">
        <v>435791</v>
      </c>
      <c r="S346" s="39">
        <v>180564</v>
      </c>
      <c r="T346" s="39">
        <v>65253</v>
      </c>
      <c r="U346" s="38">
        <v>185032</v>
      </c>
      <c r="V346" s="39">
        <v>131545</v>
      </c>
      <c r="W346" s="39">
        <v>68046</v>
      </c>
      <c r="X346" s="38">
        <v>21717</v>
      </c>
      <c r="Y346" s="39">
        <v>18785</v>
      </c>
      <c r="Z346" s="39">
        <v>4569</v>
      </c>
      <c r="AA346" s="38">
        <v>498272</v>
      </c>
      <c r="AB346" s="39">
        <v>429128</v>
      </c>
      <c r="AC346" s="39">
        <v>163362</v>
      </c>
      <c r="AD346" s="38">
        <v>317108</v>
      </c>
      <c r="AE346" s="39">
        <v>605011</v>
      </c>
      <c r="AF346" s="39">
        <v>170728</v>
      </c>
      <c r="AG346" s="38">
        <v>30827</v>
      </c>
      <c r="AH346" s="39">
        <v>29930</v>
      </c>
      <c r="AI346" s="39">
        <v>5762</v>
      </c>
      <c r="AJ346" s="38">
        <v>69936</v>
      </c>
      <c r="AK346" s="39">
        <v>35461</v>
      </c>
      <c r="AL346" s="39">
        <v>5593</v>
      </c>
      <c r="AM346" s="38">
        <v>42342</v>
      </c>
      <c r="AN346" s="39">
        <v>24938</v>
      </c>
      <c r="AO346" s="39">
        <v>4674</v>
      </c>
      <c r="AP346" s="38">
        <v>142186</v>
      </c>
      <c r="AQ346" s="39">
        <v>31434</v>
      </c>
      <c r="AR346" s="39">
        <v>6845</v>
      </c>
      <c r="AS346" s="38">
        <v>207254</v>
      </c>
      <c r="AT346" s="39">
        <v>33877</v>
      </c>
      <c r="AU346" s="39">
        <v>10138</v>
      </c>
      <c r="AV346" s="38">
        <v>105349</v>
      </c>
      <c r="AW346" s="39">
        <v>88346</v>
      </c>
      <c r="AX346" s="39">
        <v>11318</v>
      </c>
      <c r="AY346" s="38">
        <v>121465</v>
      </c>
      <c r="AZ346" s="39">
        <v>74811</v>
      </c>
      <c r="BA346" s="39">
        <v>12980</v>
      </c>
      <c r="BB346" s="38">
        <v>46771</v>
      </c>
      <c r="BC346" s="39">
        <v>19252</v>
      </c>
      <c r="BD346" s="39">
        <v>3454</v>
      </c>
      <c r="BE346" s="38">
        <v>9908</v>
      </c>
      <c r="BF346" s="39">
        <v>7830</v>
      </c>
      <c r="BG346" s="39">
        <v>1993</v>
      </c>
      <c r="BH346" s="40">
        <v>246591</v>
      </c>
      <c r="BI346" s="40">
        <v>129614</v>
      </c>
      <c r="BJ346" s="40">
        <v>34093</v>
      </c>
      <c r="BK346" s="40">
        <v>121672</v>
      </c>
      <c r="BL346" s="40">
        <v>39483</v>
      </c>
      <c r="BM346" s="40">
        <v>8525</v>
      </c>
      <c r="BN346" s="40">
        <v>30205</v>
      </c>
      <c r="BO346" s="40">
        <v>18660</v>
      </c>
      <c r="BP346" s="40">
        <v>16245</v>
      </c>
      <c r="BQ346" s="40">
        <v>183038</v>
      </c>
      <c r="BR346" s="40">
        <v>105534</v>
      </c>
      <c r="BS346" s="40">
        <v>51725</v>
      </c>
      <c r="BT346" s="40">
        <v>84089</v>
      </c>
      <c r="BU346" s="40">
        <v>29779</v>
      </c>
      <c r="BV346" s="40">
        <v>8447</v>
      </c>
      <c r="BW346" s="40">
        <v>124892</v>
      </c>
      <c r="BX346" s="40">
        <v>172052</v>
      </c>
      <c r="BY346" s="40">
        <v>7866</v>
      </c>
      <c r="BZ346" s="40">
        <v>92371</v>
      </c>
      <c r="CA346" s="40">
        <v>116302</v>
      </c>
      <c r="CB346" s="40">
        <v>98600</v>
      </c>
      <c r="CC346" s="40">
        <v>22698</v>
      </c>
      <c r="CD346" s="40">
        <v>3203</v>
      </c>
      <c r="CE346" s="40">
        <v>4480</v>
      </c>
      <c r="CF346" s="40">
        <v>57651</v>
      </c>
      <c r="CG346" s="40">
        <v>28747</v>
      </c>
      <c r="CH346" s="40">
        <v>6574</v>
      </c>
      <c r="CI346" s="40">
        <v>571238</v>
      </c>
      <c r="CJ346" s="40">
        <v>451837</v>
      </c>
      <c r="CK346" s="40">
        <v>150975</v>
      </c>
      <c r="CL346" s="40">
        <v>2412</v>
      </c>
      <c r="CM346" s="40">
        <v>1129</v>
      </c>
      <c r="CN346" s="40">
        <v>389</v>
      </c>
      <c r="CO346" s="40">
        <v>68882</v>
      </c>
      <c r="CP346" s="40">
        <v>33156</v>
      </c>
      <c r="CQ346" s="40">
        <v>12737</v>
      </c>
      <c r="CR346" s="40">
        <v>63591</v>
      </c>
      <c r="CS346" s="40">
        <v>19688</v>
      </c>
      <c r="CT346" s="40">
        <v>19007</v>
      </c>
    </row>
    <row r="347" spans="2:98">
      <c r="B347" s="32">
        <v>41792</v>
      </c>
      <c r="C347" s="41">
        <v>0.58910600000000002</v>
      </c>
      <c r="D347" s="41">
        <v>0.25547999999999998</v>
      </c>
      <c r="E347" s="41">
        <v>0.137046</v>
      </c>
      <c r="F347" s="38">
        <v>33567</v>
      </c>
      <c r="G347" s="39">
        <v>66185</v>
      </c>
      <c r="H347" s="39">
        <v>16759</v>
      </c>
      <c r="I347" s="39">
        <v>1369314</v>
      </c>
      <c r="J347" s="38">
        <v>653928</v>
      </c>
      <c r="K347" s="38">
        <v>331228</v>
      </c>
      <c r="L347" s="38">
        <v>119905</v>
      </c>
      <c r="M347" s="39">
        <v>122732</v>
      </c>
      <c r="N347" s="39">
        <v>33531</v>
      </c>
      <c r="O347" s="38">
        <v>242417</v>
      </c>
      <c r="P347" s="39">
        <v>189809</v>
      </c>
      <c r="Q347" s="39">
        <v>70360</v>
      </c>
      <c r="R347" s="38">
        <v>325269</v>
      </c>
      <c r="S347" s="39">
        <v>179791</v>
      </c>
      <c r="T347" s="39">
        <v>64058</v>
      </c>
      <c r="U347" s="38">
        <v>137933</v>
      </c>
      <c r="V347" s="39">
        <v>135582</v>
      </c>
      <c r="W347" s="39">
        <v>68863</v>
      </c>
      <c r="X347" s="38">
        <v>15594</v>
      </c>
      <c r="Y347" s="39">
        <v>18403</v>
      </c>
      <c r="Z347" s="39">
        <v>4351</v>
      </c>
      <c r="AA347" s="38">
        <v>420529</v>
      </c>
      <c r="AB347" s="39">
        <v>446867</v>
      </c>
      <c r="AC347" s="39">
        <v>169972</v>
      </c>
      <c r="AD347" s="38">
        <v>243023</v>
      </c>
      <c r="AE347" s="39">
        <v>653280</v>
      </c>
      <c r="AF347" s="39">
        <v>178305</v>
      </c>
      <c r="AG347" s="38">
        <v>23393</v>
      </c>
      <c r="AH347" s="39">
        <v>25739</v>
      </c>
      <c r="AI347" s="39">
        <v>5665</v>
      </c>
      <c r="AJ347" s="38">
        <v>53152</v>
      </c>
      <c r="AK347" s="39">
        <v>34535</v>
      </c>
      <c r="AL347" s="39">
        <v>5555</v>
      </c>
      <c r="AM347" s="38">
        <v>31563</v>
      </c>
      <c r="AN347" s="39">
        <v>22880</v>
      </c>
      <c r="AO347" s="39">
        <v>4618</v>
      </c>
      <c r="AP347" s="38">
        <v>128338</v>
      </c>
      <c r="AQ347" s="39">
        <v>36065</v>
      </c>
      <c r="AR347" s="39">
        <v>9169</v>
      </c>
      <c r="AS347" s="38">
        <v>112</v>
      </c>
      <c r="AT347" s="39">
        <v>46405</v>
      </c>
      <c r="AU347" s="39">
        <v>13900</v>
      </c>
      <c r="AV347" s="38">
        <v>103070</v>
      </c>
      <c r="AW347" s="39">
        <v>100288</v>
      </c>
      <c r="AX347" s="39">
        <v>11027</v>
      </c>
      <c r="AY347" s="38">
        <v>134001</v>
      </c>
      <c r="AZ347" s="39">
        <v>98087</v>
      </c>
      <c r="BA347" s="39">
        <v>16938</v>
      </c>
      <c r="BB347" s="38">
        <v>43708</v>
      </c>
      <c r="BC347" s="39">
        <v>24186</v>
      </c>
      <c r="BD347" s="39">
        <v>4297</v>
      </c>
      <c r="BE347" s="38">
        <v>6788</v>
      </c>
      <c r="BF347" s="39">
        <v>8028</v>
      </c>
      <c r="BG347" s="39">
        <v>1926</v>
      </c>
      <c r="BH347" s="40">
        <v>203587</v>
      </c>
      <c r="BI347" s="40">
        <v>108061</v>
      </c>
      <c r="BJ347" s="40">
        <v>28925</v>
      </c>
      <c r="BK347" s="40">
        <v>77159</v>
      </c>
      <c r="BL347" s="40">
        <v>44901</v>
      </c>
      <c r="BM347" s="40">
        <v>9954</v>
      </c>
      <c r="BN347" s="40">
        <v>33314</v>
      </c>
      <c r="BO347" s="40">
        <v>20569</v>
      </c>
      <c r="BP347" s="40">
        <v>17708</v>
      </c>
      <c r="BQ347" s="40">
        <v>237209</v>
      </c>
      <c r="BR347" s="40">
        <v>115052</v>
      </c>
      <c r="BS347" s="40">
        <v>52696</v>
      </c>
      <c r="BT347" s="40">
        <v>565</v>
      </c>
      <c r="BU347" s="40">
        <v>28778</v>
      </c>
      <c r="BV347" s="40">
        <v>8160</v>
      </c>
      <c r="BW347" s="40">
        <v>135121</v>
      </c>
      <c r="BX347" s="40">
        <v>194948</v>
      </c>
      <c r="BY347" s="40">
        <v>9433</v>
      </c>
      <c r="BZ347" s="40">
        <v>112583</v>
      </c>
      <c r="CA347" s="40">
        <v>138471</v>
      </c>
      <c r="CB347" s="40">
        <v>111613</v>
      </c>
      <c r="CC347" s="40">
        <v>13609</v>
      </c>
      <c r="CD347" s="40">
        <v>3198</v>
      </c>
      <c r="CE347" s="40">
        <v>4459</v>
      </c>
      <c r="CF347" s="40">
        <v>54102</v>
      </c>
      <c r="CG347" s="40">
        <v>28566</v>
      </c>
      <c r="CH347" s="40">
        <v>6834</v>
      </c>
      <c r="CI347" s="40">
        <v>677949</v>
      </c>
      <c r="CJ347" s="40">
        <v>505893</v>
      </c>
      <c r="CK347" s="40">
        <v>155803</v>
      </c>
      <c r="CL347" s="40">
        <v>1845</v>
      </c>
      <c r="CM347" s="40">
        <v>1331</v>
      </c>
      <c r="CN347" s="40">
        <v>288</v>
      </c>
      <c r="CO347" s="40">
        <v>127620</v>
      </c>
      <c r="CP347" s="40">
        <v>38933</v>
      </c>
      <c r="CQ347" s="40">
        <v>15002</v>
      </c>
      <c r="CR347" s="40">
        <v>80756</v>
      </c>
      <c r="CS347" s="40">
        <v>20225</v>
      </c>
      <c r="CT347" s="40">
        <v>19733</v>
      </c>
    </row>
    <row r="348" spans="2:98">
      <c r="B348" s="32">
        <v>41791</v>
      </c>
      <c r="C348" s="41">
        <v>0.58742099999999997</v>
      </c>
      <c r="D348" s="41">
        <v>0.25816099999999997</v>
      </c>
      <c r="E348" s="41">
        <v>0.13677</v>
      </c>
      <c r="F348" s="38">
        <v>35903</v>
      </c>
      <c r="G348" s="39">
        <v>77400</v>
      </c>
      <c r="H348" s="39">
        <v>20083</v>
      </c>
      <c r="I348" s="39">
        <v>1369314</v>
      </c>
      <c r="J348" s="38">
        <v>628520</v>
      </c>
      <c r="K348" s="38">
        <v>325468</v>
      </c>
      <c r="L348" s="38">
        <v>90308</v>
      </c>
      <c r="M348" s="39">
        <v>107293</v>
      </c>
      <c r="N348" s="39">
        <v>25382</v>
      </c>
      <c r="O348" s="38">
        <v>233009</v>
      </c>
      <c r="P348" s="39">
        <v>209457</v>
      </c>
      <c r="Q348" s="39">
        <v>75105</v>
      </c>
      <c r="R348" s="38">
        <v>305836</v>
      </c>
      <c r="S348" s="39">
        <v>173860</v>
      </c>
      <c r="T348" s="39">
        <v>68063</v>
      </c>
      <c r="U348" s="38">
        <v>131547</v>
      </c>
      <c r="V348" s="39">
        <v>138185</v>
      </c>
      <c r="W348" s="39">
        <v>71780</v>
      </c>
      <c r="X348" s="38">
        <v>14044</v>
      </c>
      <c r="Y348" s="39">
        <v>18324</v>
      </c>
      <c r="Z348" s="39">
        <v>4630</v>
      </c>
      <c r="AA348" s="38">
        <v>416999</v>
      </c>
      <c r="AB348" s="39">
        <v>431288</v>
      </c>
      <c r="AC348" s="39">
        <v>175653</v>
      </c>
      <c r="AD348" s="38">
        <v>224163</v>
      </c>
      <c r="AE348" s="39">
        <v>587331</v>
      </c>
      <c r="AF348" s="39">
        <v>166086</v>
      </c>
      <c r="AG348" s="38">
        <v>23288</v>
      </c>
      <c r="AH348" s="39">
        <v>28966</v>
      </c>
      <c r="AI348" s="39">
        <v>6644</v>
      </c>
      <c r="AJ348" s="38">
        <v>54838</v>
      </c>
      <c r="AK348" s="39">
        <v>41612</v>
      </c>
      <c r="AL348" s="39">
        <v>6503</v>
      </c>
      <c r="AM348" s="38">
        <v>33663</v>
      </c>
      <c r="AN348" s="39">
        <v>27434</v>
      </c>
      <c r="AO348" s="39">
        <v>5245</v>
      </c>
      <c r="AP348" s="38">
        <v>117606</v>
      </c>
      <c r="AQ348" s="39">
        <v>32697</v>
      </c>
      <c r="AR348" s="39">
        <v>7195</v>
      </c>
      <c r="AS348" s="38">
        <v>200164</v>
      </c>
      <c r="AT348" s="39">
        <v>48121</v>
      </c>
      <c r="AU348" s="39">
        <v>14683</v>
      </c>
      <c r="AV348" s="38">
        <v>97964</v>
      </c>
      <c r="AW348" s="39">
        <v>104094</v>
      </c>
      <c r="AX348" s="39">
        <v>11316</v>
      </c>
      <c r="AY348" s="38">
        <v>127226</v>
      </c>
      <c r="AZ348" s="39">
        <v>113815</v>
      </c>
      <c r="BA348" s="39">
        <v>19475</v>
      </c>
      <c r="BB348" s="38">
        <v>59680</v>
      </c>
      <c r="BC348" s="39">
        <v>26382</v>
      </c>
      <c r="BD348" s="39">
        <v>5734</v>
      </c>
      <c r="BE348" s="38">
        <v>5984</v>
      </c>
      <c r="BF348" s="39">
        <v>7708</v>
      </c>
      <c r="BG348" s="39">
        <v>2202</v>
      </c>
      <c r="BH348" s="40">
        <v>137577</v>
      </c>
      <c r="BI348" s="40">
        <v>109435</v>
      </c>
      <c r="BJ348" s="40">
        <v>29765</v>
      </c>
      <c r="BK348" s="40">
        <v>66477</v>
      </c>
      <c r="BL348" s="40">
        <v>63269</v>
      </c>
      <c r="BM348" s="40">
        <v>13942</v>
      </c>
      <c r="BN348" s="40">
        <v>32356</v>
      </c>
      <c r="BO348" s="40">
        <v>19588</v>
      </c>
      <c r="BP348" s="40">
        <v>18498</v>
      </c>
      <c r="BQ348" s="40">
        <v>231060</v>
      </c>
      <c r="BR348" s="40">
        <v>113594</v>
      </c>
      <c r="BS348" s="40">
        <v>52945</v>
      </c>
      <c r="BT348" s="40">
        <v>37738</v>
      </c>
      <c r="BU348" s="40">
        <v>28559</v>
      </c>
      <c r="BV348" s="40">
        <v>8141</v>
      </c>
      <c r="BW348" s="40">
        <v>143279</v>
      </c>
      <c r="BX348" s="40">
        <v>193526</v>
      </c>
      <c r="BY348" s="40">
        <v>11656</v>
      </c>
      <c r="BZ348" s="40">
        <v>92819</v>
      </c>
      <c r="CA348" s="40">
        <v>146590</v>
      </c>
      <c r="CB348" s="40">
        <v>121039</v>
      </c>
      <c r="CC348" s="40">
        <v>8423</v>
      </c>
      <c r="CD348" s="40">
        <v>3804</v>
      </c>
      <c r="CE348" s="40">
        <v>5475</v>
      </c>
      <c r="CF348" s="40">
        <v>46369</v>
      </c>
      <c r="CG348" s="40">
        <v>28014</v>
      </c>
      <c r="CH348" s="40">
        <v>6575</v>
      </c>
      <c r="CI348" s="40">
        <v>648629</v>
      </c>
      <c r="CJ348" s="40">
        <v>481864</v>
      </c>
      <c r="CK348" s="40">
        <v>156833</v>
      </c>
      <c r="CL348" s="40">
        <v>1438</v>
      </c>
      <c r="CM348" s="40">
        <v>1027</v>
      </c>
      <c r="CN348" s="40">
        <v>201</v>
      </c>
      <c r="CO348" s="40">
        <v>133987</v>
      </c>
      <c r="CP348" s="40">
        <v>37509</v>
      </c>
      <c r="CQ348" s="40">
        <v>15049</v>
      </c>
      <c r="CR348" s="40">
        <v>80246</v>
      </c>
      <c r="CS348" s="40">
        <v>19852</v>
      </c>
      <c r="CT348" s="40">
        <v>21008</v>
      </c>
    </row>
    <row r="349" spans="2:98">
      <c r="B349" s="32">
        <v>41790</v>
      </c>
      <c r="C349" s="41">
        <v>0.58456600000000003</v>
      </c>
      <c r="D349" s="41">
        <v>0.25616299999999997</v>
      </c>
      <c r="E349" s="41">
        <v>0.13778899999999999</v>
      </c>
      <c r="F349" s="38">
        <v>103785</v>
      </c>
      <c r="G349" s="39">
        <v>144355</v>
      </c>
      <c r="H349" s="39">
        <v>34606</v>
      </c>
      <c r="I349" s="39">
        <v>1369314</v>
      </c>
      <c r="J349" s="38">
        <v>673215</v>
      </c>
      <c r="K349" s="38">
        <v>305362</v>
      </c>
      <c r="L349" s="38">
        <v>150398</v>
      </c>
      <c r="M349" s="39">
        <v>135398</v>
      </c>
      <c r="N349" s="39">
        <v>30382</v>
      </c>
      <c r="O349" s="38">
        <v>329613</v>
      </c>
      <c r="P349" s="39">
        <v>280974</v>
      </c>
      <c r="Q349" s="39">
        <v>87664</v>
      </c>
      <c r="R349" s="38">
        <v>442364</v>
      </c>
      <c r="S349" s="39">
        <v>220393</v>
      </c>
      <c r="T349" s="39">
        <v>74084</v>
      </c>
      <c r="U349" s="38">
        <v>183946</v>
      </c>
      <c r="V349" s="39">
        <v>146545</v>
      </c>
      <c r="W349" s="39">
        <v>66748</v>
      </c>
      <c r="X349" s="38">
        <v>26757</v>
      </c>
      <c r="Y349" s="39">
        <v>25721</v>
      </c>
      <c r="Z349" s="39">
        <v>6178</v>
      </c>
      <c r="AA349" s="38">
        <v>452188</v>
      </c>
      <c r="AB349" s="39">
        <v>401229</v>
      </c>
      <c r="AC349" s="39">
        <v>164963</v>
      </c>
      <c r="AD349" s="38">
        <v>276809</v>
      </c>
      <c r="AE349" s="39">
        <v>530645</v>
      </c>
      <c r="AF349" s="39">
        <v>138804</v>
      </c>
      <c r="AG349" s="38">
        <v>37179</v>
      </c>
      <c r="AH349" s="39">
        <v>38552</v>
      </c>
      <c r="AI349" s="39">
        <v>7885</v>
      </c>
      <c r="AJ349" s="38">
        <v>97529</v>
      </c>
      <c r="AK349" s="39">
        <v>81980</v>
      </c>
      <c r="AL349" s="39">
        <v>12040</v>
      </c>
      <c r="AM349" s="38">
        <v>82124</v>
      </c>
      <c r="AN349" s="39">
        <v>48186</v>
      </c>
      <c r="AO349" s="39">
        <v>9703</v>
      </c>
      <c r="AP349" s="38">
        <v>132218</v>
      </c>
      <c r="AQ349" s="39">
        <v>33598</v>
      </c>
      <c r="AR349" s="39">
        <v>7702</v>
      </c>
      <c r="AS349" s="38">
        <v>228196</v>
      </c>
      <c r="AT349" s="39">
        <v>51606</v>
      </c>
      <c r="AU349" s="39">
        <v>15507</v>
      </c>
      <c r="AV349" s="38">
        <v>105680</v>
      </c>
      <c r="AW349" s="39">
        <v>119367</v>
      </c>
      <c r="AX349" s="39">
        <v>9786</v>
      </c>
      <c r="AY349" s="38">
        <v>145589</v>
      </c>
      <c r="AZ349" s="39">
        <v>127011</v>
      </c>
      <c r="BA349" s="39">
        <v>21023</v>
      </c>
      <c r="BB349" s="38">
        <v>113892</v>
      </c>
      <c r="BC349" s="39">
        <v>43082</v>
      </c>
      <c r="BD349" s="39">
        <v>10258</v>
      </c>
      <c r="BE349" s="38">
        <v>11504</v>
      </c>
      <c r="BF349" s="39">
        <v>12398</v>
      </c>
      <c r="BG349" s="39">
        <v>5586</v>
      </c>
      <c r="BH349" s="40">
        <v>128483</v>
      </c>
      <c r="BI349" s="40">
        <v>123337</v>
      </c>
      <c r="BJ349" s="40">
        <v>29417</v>
      </c>
      <c r="BK349" s="40">
        <v>78750</v>
      </c>
      <c r="BL349" s="40">
        <v>123551</v>
      </c>
      <c r="BM349" s="40">
        <v>26240</v>
      </c>
      <c r="BN349" s="40">
        <v>30336</v>
      </c>
      <c r="BO349" s="40">
        <v>18832</v>
      </c>
      <c r="BP349" s="40">
        <v>18988</v>
      </c>
      <c r="BQ349" s="40">
        <v>212178</v>
      </c>
      <c r="BR349" s="40">
        <v>79726</v>
      </c>
      <c r="BS349" s="40">
        <v>35794</v>
      </c>
      <c r="BT349" s="40">
        <v>34834</v>
      </c>
      <c r="BU349" s="40">
        <v>27260</v>
      </c>
      <c r="BV349" s="40">
        <v>6940</v>
      </c>
      <c r="BW349" s="40">
        <v>150029</v>
      </c>
      <c r="BX349" s="40">
        <v>230160</v>
      </c>
      <c r="BY349" s="40">
        <v>11553</v>
      </c>
      <c r="BZ349" s="40">
        <v>83079</v>
      </c>
      <c r="CA349" s="40">
        <v>114627</v>
      </c>
      <c r="CB349" s="40">
        <v>88346</v>
      </c>
      <c r="CC349" s="40">
        <v>9432</v>
      </c>
      <c r="CD349" s="40">
        <v>6661</v>
      </c>
      <c r="CE349" s="40">
        <v>10054</v>
      </c>
      <c r="CF349" s="40">
        <v>40605</v>
      </c>
      <c r="CG349" s="40">
        <v>29350</v>
      </c>
      <c r="CH349" s="40">
        <v>6002</v>
      </c>
      <c r="CI349" s="40">
        <v>632445</v>
      </c>
      <c r="CJ349" s="40">
        <v>403023</v>
      </c>
      <c r="CK349" s="40">
        <v>130972</v>
      </c>
      <c r="CL349" s="40">
        <v>1367</v>
      </c>
      <c r="CM349" s="40">
        <v>736</v>
      </c>
      <c r="CN349" s="40">
        <v>161</v>
      </c>
      <c r="CO349" s="40">
        <v>127457</v>
      </c>
      <c r="CP349" s="40">
        <v>24833</v>
      </c>
      <c r="CQ349" s="40">
        <v>10140</v>
      </c>
      <c r="CR349" s="40">
        <v>82487</v>
      </c>
      <c r="CS349" s="40">
        <v>18645</v>
      </c>
      <c r="CT349" s="40">
        <v>16613</v>
      </c>
    </row>
    <row r="350" spans="2:98">
      <c r="B350" s="32">
        <v>41789</v>
      </c>
      <c r="C350" s="41">
        <v>0.59709400000000001</v>
      </c>
      <c r="D350" s="41">
        <v>0.24829300000000001</v>
      </c>
      <c r="E350" s="41">
        <v>0.13089100000000001</v>
      </c>
      <c r="F350" s="38">
        <v>132670</v>
      </c>
      <c r="G350" s="39">
        <v>182798</v>
      </c>
      <c r="H350" s="39">
        <v>42121</v>
      </c>
      <c r="I350" s="39">
        <v>1369314</v>
      </c>
      <c r="J350" s="38">
        <v>684502</v>
      </c>
      <c r="K350" s="38">
        <v>298902</v>
      </c>
      <c r="L350" s="38">
        <v>157608</v>
      </c>
      <c r="M350" s="39">
        <v>152154</v>
      </c>
      <c r="N350" s="39">
        <v>29218</v>
      </c>
      <c r="O350" s="38">
        <v>347450</v>
      </c>
      <c r="P350" s="39">
        <v>314182</v>
      </c>
      <c r="Q350" s="39">
        <v>93331</v>
      </c>
      <c r="R350" s="38">
        <v>452557</v>
      </c>
      <c r="S350" s="39">
        <v>238996</v>
      </c>
      <c r="T350" s="39">
        <v>76712</v>
      </c>
      <c r="U350" s="38">
        <v>196795</v>
      </c>
      <c r="V350" s="39">
        <v>158432</v>
      </c>
      <c r="W350" s="39">
        <v>66055</v>
      </c>
      <c r="X350" s="38">
        <v>30646</v>
      </c>
      <c r="Y350" s="39">
        <v>28902</v>
      </c>
      <c r="Z350" s="39">
        <v>7436</v>
      </c>
      <c r="AA350" s="38">
        <v>345946</v>
      </c>
      <c r="AB350" s="39">
        <v>374539</v>
      </c>
      <c r="AC350" s="39">
        <v>146277</v>
      </c>
      <c r="AD350" s="38">
        <v>255699</v>
      </c>
      <c r="AE350" s="39">
        <v>483084</v>
      </c>
      <c r="AF350" s="39">
        <v>122192</v>
      </c>
      <c r="AG350" s="38">
        <v>41575</v>
      </c>
      <c r="AH350" s="39">
        <v>43670</v>
      </c>
      <c r="AI350" s="39">
        <v>8662</v>
      </c>
      <c r="AJ350" s="38">
        <v>95058</v>
      </c>
      <c r="AK350" s="39">
        <v>86148</v>
      </c>
      <c r="AL350" s="39">
        <v>12186</v>
      </c>
      <c r="AM350" s="38">
        <v>90974</v>
      </c>
      <c r="AN350" s="39">
        <v>52830</v>
      </c>
      <c r="AO350" s="39">
        <v>10983</v>
      </c>
      <c r="AP350" s="38">
        <v>128180</v>
      </c>
      <c r="AQ350" s="39">
        <v>30839</v>
      </c>
      <c r="AR350" s="39">
        <v>7814</v>
      </c>
      <c r="AS350" s="38">
        <v>233254</v>
      </c>
      <c r="AT350" s="39">
        <v>50576</v>
      </c>
      <c r="AU350" s="39">
        <v>14894</v>
      </c>
      <c r="AV350" s="38">
        <v>104394</v>
      </c>
      <c r="AW350" s="39">
        <v>118958</v>
      </c>
      <c r="AX350" s="39">
        <v>8968</v>
      </c>
      <c r="AY350" s="38">
        <v>120963</v>
      </c>
      <c r="AZ350" s="39">
        <v>115060</v>
      </c>
      <c r="BA350" s="39">
        <v>18509</v>
      </c>
      <c r="BB350" s="38">
        <v>95650</v>
      </c>
      <c r="BC350" s="39">
        <v>39190</v>
      </c>
      <c r="BD350" s="39">
        <v>9469</v>
      </c>
      <c r="BE350" s="38">
        <v>13026</v>
      </c>
      <c r="BF350" s="39">
        <v>13608</v>
      </c>
      <c r="BG350" s="39">
        <v>6332</v>
      </c>
      <c r="BH350" s="40">
        <v>187705</v>
      </c>
      <c r="BI350" s="40">
        <v>147692</v>
      </c>
      <c r="BJ350" s="40">
        <v>32687</v>
      </c>
      <c r="BK350" s="40">
        <v>145501</v>
      </c>
      <c r="BL350" s="40">
        <v>131970</v>
      </c>
      <c r="BM350" s="40">
        <v>27111</v>
      </c>
      <c r="BN350" s="40">
        <v>31859</v>
      </c>
      <c r="BO350" s="40">
        <v>26014</v>
      </c>
      <c r="BP350" s="40">
        <v>19144</v>
      </c>
      <c r="BQ350" s="40">
        <v>181903</v>
      </c>
      <c r="BR350" s="40">
        <v>64436</v>
      </c>
      <c r="BS350" s="40">
        <v>29898</v>
      </c>
      <c r="BT350" s="40">
        <v>43303</v>
      </c>
      <c r="BU350" s="40">
        <v>26159</v>
      </c>
      <c r="BV350" s="40">
        <v>5861</v>
      </c>
      <c r="BW350" s="40">
        <v>154039</v>
      </c>
      <c r="BX350" s="40">
        <v>222598</v>
      </c>
      <c r="BY350" s="40">
        <v>10453</v>
      </c>
      <c r="BZ350" s="40">
        <v>108770</v>
      </c>
      <c r="CA350" s="40">
        <v>78878</v>
      </c>
      <c r="CB350" s="40">
        <v>62405</v>
      </c>
      <c r="CC350" s="40">
        <v>20464</v>
      </c>
      <c r="CD350" s="40">
        <v>6440</v>
      </c>
      <c r="CE350" s="40">
        <v>10413</v>
      </c>
      <c r="CF350" s="40">
        <v>51873</v>
      </c>
      <c r="CG350" s="40">
        <v>30071</v>
      </c>
      <c r="CH350" s="40">
        <v>4940</v>
      </c>
      <c r="CI350" s="40">
        <v>607108</v>
      </c>
      <c r="CJ350" s="40">
        <v>377291</v>
      </c>
      <c r="CK350" s="40">
        <v>116044</v>
      </c>
      <c r="CL350" s="40">
        <v>2108</v>
      </c>
      <c r="CM350" s="40">
        <v>562</v>
      </c>
      <c r="CN350" s="40">
        <v>482</v>
      </c>
      <c r="CO350" s="40">
        <v>104864</v>
      </c>
      <c r="CP350" s="40">
        <v>18055</v>
      </c>
      <c r="CQ350" s="40">
        <v>7708</v>
      </c>
      <c r="CR350" s="40">
        <v>72236</v>
      </c>
      <c r="CS350" s="40">
        <v>18125</v>
      </c>
      <c r="CT350" s="40">
        <v>14641</v>
      </c>
    </row>
    <row r="351" spans="2:98">
      <c r="B351" s="32">
        <v>41788</v>
      </c>
      <c r="C351" s="41">
        <v>0.60770100000000005</v>
      </c>
      <c r="D351" s="41">
        <v>0.242036</v>
      </c>
      <c r="E351" s="41">
        <v>0.12620000000000001</v>
      </c>
      <c r="F351" s="38">
        <v>143059</v>
      </c>
      <c r="G351" s="39">
        <v>206442</v>
      </c>
      <c r="H351" s="39">
        <v>43405</v>
      </c>
      <c r="I351" s="39">
        <v>1287932</v>
      </c>
      <c r="J351" s="38">
        <v>647291</v>
      </c>
      <c r="K351" s="38">
        <v>278513</v>
      </c>
      <c r="L351" s="38">
        <v>156315</v>
      </c>
      <c r="M351" s="39">
        <v>157604</v>
      </c>
      <c r="N351" s="39">
        <v>28800</v>
      </c>
      <c r="O351" s="38">
        <v>351608</v>
      </c>
      <c r="P351" s="39">
        <v>328314</v>
      </c>
      <c r="Q351" s="39">
        <v>90744</v>
      </c>
      <c r="R351" s="38">
        <v>449131</v>
      </c>
      <c r="S351" s="39">
        <v>255987</v>
      </c>
      <c r="T351" s="39">
        <v>74806</v>
      </c>
      <c r="U351" s="38">
        <v>190795</v>
      </c>
      <c r="V351" s="39">
        <v>157211</v>
      </c>
      <c r="W351" s="39">
        <v>66095</v>
      </c>
      <c r="X351" s="38">
        <v>30750</v>
      </c>
      <c r="Y351" s="39">
        <v>33794</v>
      </c>
      <c r="Z351" s="39">
        <v>7655</v>
      </c>
      <c r="AA351" s="38">
        <v>358024</v>
      </c>
      <c r="AB351" s="39">
        <v>365239</v>
      </c>
      <c r="AC351" s="39">
        <v>148908</v>
      </c>
      <c r="AD351" s="38">
        <v>242643</v>
      </c>
      <c r="AE351" s="39">
        <v>465028</v>
      </c>
      <c r="AF351" s="39">
        <v>117594</v>
      </c>
      <c r="AG351" s="38">
        <v>42032</v>
      </c>
      <c r="AH351" s="39">
        <v>46584</v>
      </c>
      <c r="AI351" s="39">
        <v>8905</v>
      </c>
      <c r="AJ351" s="38">
        <v>93884</v>
      </c>
      <c r="AK351" s="39">
        <v>89994</v>
      </c>
      <c r="AL351" s="39">
        <v>12078</v>
      </c>
      <c r="AM351" s="38">
        <v>75139</v>
      </c>
      <c r="AN351" s="39">
        <v>51248</v>
      </c>
      <c r="AO351" s="39">
        <v>9978</v>
      </c>
      <c r="AP351" s="38">
        <v>126312</v>
      </c>
      <c r="AQ351" s="39">
        <v>30877</v>
      </c>
      <c r="AR351" s="39">
        <v>7848</v>
      </c>
      <c r="AS351" s="38">
        <v>226368</v>
      </c>
      <c r="AT351" s="39">
        <v>52789</v>
      </c>
      <c r="AU351" s="39">
        <v>16252</v>
      </c>
      <c r="AV351" s="38">
        <v>99827</v>
      </c>
      <c r="AW351" s="39">
        <v>115033</v>
      </c>
      <c r="AX351" s="39">
        <v>8973</v>
      </c>
      <c r="AY351" s="38">
        <v>105597</v>
      </c>
      <c r="AZ351" s="39">
        <v>99950</v>
      </c>
      <c r="BA351" s="39">
        <v>16243</v>
      </c>
      <c r="BB351" s="38">
        <v>74639</v>
      </c>
      <c r="BC351" s="39">
        <v>39051</v>
      </c>
      <c r="BD351" s="39">
        <v>8019</v>
      </c>
      <c r="BE351" s="38">
        <v>12754</v>
      </c>
      <c r="BF351" s="39">
        <v>14270</v>
      </c>
      <c r="BG351" s="39">
        <v>6178</v>
      </c>
      <c r="BH351" s="40">
        <v>218209</v>
      </c>
      <c r="BI351" s="40">
        <v>151382</v>
      </c>
      <c r="BJ351" s="40">
        <v>34091</v>
      </c>
      <c r="BK351" s="40">
        <v>153199</v>
      </c>
      <c r="BL351" s="40">
        <v>131910</v>
      </c>
      <c r="BM351" s="40">
        <v>24956</v>
      </c>
      <c r="BN351" s="40">
        <v>39188</v>
      </c>
      <c r="BO351" s="40">
        <v>14414</v>
      </c>
      <c r="BP351" s="40">
        <v>18190</v>
      </c>
      <c r="BQ351" s="40">
        <v>167836</v>
      </c>
      <c r="BR351" s="40">
        <v>63514</v>
      </c>
      <c r="BS351" s="40">
        <v>29280</v>
      </c>
      <c r="BT351" s="40">
        <v>43498</v>
      </c>
      <c r="BU351" s="40">
        <v>27025</v>
      </c>
      <c r="BV351" s="40">
        <v>5610</v>
      </c>
      <c r="BW351" s="40">
        <v>147902</v>
      </c>
      <c r="BX351" s="40">
        <v>198783</v>
      </c>
      <c r="BY351" s="40">
        <v>7391</v>
      </c>
      <c r="BZ351" s="40">
        <v>97342</v>
      </c>
      <c r="CA351" s="40">
        <v>71081</v>
      </c>
      <c r="CB351" s="40">
        <v>56612</v>
      </c>
      <c r="CC351" s="40">
        <v>20885</v>
      </c>
      <c r="CD351" s="40">
        <v>6785</v>
      </c>
      <c r="CE351" s="40">
        <v>9921</v>
      </c>
      <c r="CF351" s="40">
        <v>55834</v>
      </c>
      <c r="CG351" s="40">
        <v>31388</v>
      </c>
      <c r="CH351" s="40">
        <v>5033</v>
      </c>
      <c r="CI351" s="40">
        <v>551814</v>
      </c>
      <c r="CJ351" s="40">
        <v>366064</v>
      </c>
      <c r="CK351" s="40">
        <v>115102</v>
      </c>
      <c r="CL351" s="40">
        <v>2424</v>
      </c>
      <c r="CM351" s="40">
        <v>1197</v>
      </c>
      <c r="CN351" s="40">
        <v>370</v>
      </c>
      <c r="CO351" s="40">
        <v>69460</v>
      </c>
      <c r="CP351" s="40">
        <v>17309</v>
      </c>
      <c r="CQ351" s="40">
        <v>7592</v>
      </c>
      <c r="CR351" s="40">
        <v>64908</v>
      </c>
      <c r="CS351" s="40">
        <v>16877</v>
      </c>
      <c r="CT351" s="40">
        <v>13617</v>
      </c>
    </row>
    <row r="352" spans="2:98">
      <c r="B352" s="32">
        <v>41787</v>
      </c>
      <c r="C352" s="41">
        <v>0.61214000000000002</v>
      </c>
      <c r="D352" s="41">
        <v>0.238374</v>
      </c>
      <c r="E352" s="41">
        <v>0.124694</v>
      </c>
      <c r="F352" s="38">
        <v>141029</v>
      </c>
      <c r="G352" s="39">
        <v>214434</v>
      </c>
      <c r="H352" s="39">
        <v>44287</v>
      </c>
      <c r="I352" s="39">
        <v>1287932</v>
      </c>
      <c r="J352" s="38">
        <v>658124</v>
      </c>
      <c r="K352" s="38">
        <v>290126</v>
      </c>
      <c r="L352" s="38">
        <v>152016</v>
      </c>
      <c r="M352" s="39">
        <v>160906</v>
      </c>
      <c r="N352" s="39">
        <v>28716</v>
      </c>
      <c r="O352" s="38">
        <v>385093</v>
      </c>
      <c r="P352" s="39">
        <v>333209</v>
      </c>
      <c r="Q352" s="39">
        <v>96447</v>
      </c>
      <c r="R352" s="38">
        <v>444285</v>
      </c>
      <c r="S352" s="39">
        <v>255219</v>
      </c>
      <c r="T352" s="39">
        <v>75169</v>
      </c>
      <c r="U352" s="38">
        <v>194968</v>
      </c>
      <c r="V352" s="39">
        <v>153333</v>
      </c>
      <c r="W352" s="39">
        <v>65158</v>
      </c>
      <c r="X352" s="38">
        <v>30854</v>
      </c>
      <c r="Y352" s="39">
        <v>34202</v>
      </c>
      <c r="Z352" s="39">
        <v>7717</v>
      </c>
      <c r="AA352" s="38">
        <v>407412</v>
      </c>
      <c r="AB352" s="39">
        <v>367969</v>
      </c>
      <c r="AC352" s="39">
        <v>150778</v>
      </c>
      <c r="AD352" s="38">
        <v>229880</v>
      </c>
      <c r="AE352" s="39">
        <v>468340</v>
      </c>
      <c r="AF352" s="39">
        <v>113323</v>
      </c>
      <c r="AG352" s="38">
        <v>41482</v>
      </c>
      <c r="AH352" s="39">
        <v>47508</v>
      </c>
      <c r="AI352" s="39">
        <v>8717</v>
      </c>
      <c r="AJ352" s="38">
        <v>107434</v>
      </c>
      <c r="AK352" s="39">
        <v>89571</v>
      </c>
      <c r="AL352" s="39">
        <v>12878</v>
      </c>
      <c r="AM352" s="38">
        <v>60817</v>
      </c>
      <c r="AN352" s="39">
        <v>51086</v>
      </c>
      <c r="AO352" s="39">
        <v>8854</v>
      </c>
      <c r="AP352" s="38">
        <v>130748</v>
      </c>
      <c r="AQ352" s="39">
        <v>31679</v>
      </c>
      <c r="AR352" s="39">
        <v>8120</v>
      </c>
      <c r="AS352" s="38">
        <v>236827</v>
      </c>
      <c r="AT352" s="39">
        <v>54201</v>
      </c>
      <c r="AU352" s="39">
        <v>14449</v>
      </c>
      <c r="AV352" s="38">
        <v>108133</v>
      </c>
      <c r="AW352" s="39">
        <v>116976</v>
      </c>
      <c r="AX352" s="39">
        <v>10797</v>
      </c>
      <c r="AY352" s="38">
        <v>100526</v>
      </c>
      <c r="AZ352" s="39">
        <v>91055</v>
      </c>
      <c r="BA352" s="39">
        <v>14867</v>
      </c>
      <c r="BB352" s="38">
        <v>56600</v>
      </c>
      <c r="BC352" s="39">
        <v>37948</v>
      </c>
      <c r="BD352" s="39">
        <v>6579</v>
      </c>
      <c r="BE352" s="38">
        <v>12595</v>
      </c>
      <c r="BF352" s="39">
        <v>14846</v>
      </c>
      <c r="BG352" s="39">
        <v>6059</v>
      </c>
      <c r="BH352" s="40">
        <v>222090</v>
      </c>
      <c r="BI352" s="40">
        <v>149205</v>
      </c>
      <c r="BJ352" s="40">
        <v>33301</v>
      </c>
      <c r="BK352" s="40">
        <v>149728</v>
      </c>
      <c r="BL352" s="40">
        <v>120791</v>
      </c>
      <c r="BM352" s="40">
        <v>22497</v>
      </c>
      <c r="BN352" s="40">
        <v>25950</v>
      </c>
      <c r="BO352" s="40">
        <v>14219</v>
      </c>
      <c r="BP352" s="40">
        <v>19881</v>
      </c>
      <c r="BQ352" s="40">
        <v>162977</v>
      </c>
      <c r="BR352" s="40">
        <v>60054</v>
      </c>
      <c r="BS352" s="40">
        <v>29332</v>
      </c>
      <c r="BT352" s="40">
        <v>42243</v>
      </c>
      <c r="BU352" s="40">
        <v>26856</v>
      </c>
      <c r="BV352" s="40">
        <v>5551</v>
      </c>
      <c r="BW352" s="40">
        <v>113232</v>
      </c>
      <c r="BX352" s="40">
        <v>191345</v>
      </c>
      <c r="BY352" s="40">
        <v>7288</v>
      </c>
      <c r="BZ352" s="40">
        <v>93957</v>
      </c>
      <c r="CA352" s="40">
        <v>69618</v>
      </c>
      <c r="CB352" s="40">
        <v>55025</v>
      </c>
      <c r="CC352" s="40">
        <v>21408</v>
      </c>
      <c r="CD352" s="40">
        <v>6916</v>
      </c>
      <c r="CE352" s="40">
        <v>9555</v>
      </c>
      <c r="CF352" s="40">
        <v>58780</v>
      </c>
      <c r="CG352" s="40">
        <v>35219</v>
      </c>
      <c r="CH352" s="40">
        <v>5183</v>
      </c>
      <c r="CI352" s="40">
        <v>527759</v>
      </c>
      <c r="CJ352" s="40">
        <v>368149</v>
      </c>
      <c r="CK352" s="40">
        <v>112366</v>
      </c>
      <c r="CL352" s="40">
        <v>2458</v>
      </c>
      <c r="CM352" s="40">
        <v>1187</v>
      </c>
      <c r="CN352" s="40">
        <v>410</v>
      </c>
      <c r="CO352" s="40">
        <v>62176</v>
      </c>
      <c r="CP352" s="40">
        <v>16245</v>
      </c>
      <c r="CQ352" s="40">
        <v>7486</v>
      </c>
      <c r="CR352" s="40">
        <v>63739</v>
      </c>
      <c r="CS352" s="40">
        <v>16832</v>
      </c>
      <c r="CT352" s="40">
        <v>14056</v>
      </c>
    </row>
    <row r="353" spans="2:98">
      <c r="B353" s="32">
        <v>41786</v>
      </c>
      <c r="C353" s="41">
        <v>0.61140700000000003</v>
      </c>
      <c r="D353" s="41">
        <v>0.237624</v>
      </c>
      <c r="E353" s="41">
        <v>0.126447</v>
      </c>
      <c r="F353" s="38">
        <v>146740</v>
      </c>
      <c r="G353" s="39">
        <v>224644</v>
      </c>
      <c r="H353" s="39">
        <v>48123</v>
      </c>
      <c r="I353" s="39">
        <v>1287932</v>
      </c>
      <c r="J353" s="38">
        <v>665884</v>
      </c>
      <c r="K353" s="38">
        <v>334869</v>
      </c>
      <c r="L353" s="38">
        <v>146860</v>
      </c>
      <c r="M353" s="39">
        <v>157815</v>
      </c>
      <c r="N353" s="39">
        <v>27367</v>
      </c>
      <c r="O353" s="38">
        <v>416421</v>
      </c>
      <c r="P353" s="39">
        <v>331065</v>
      </c>
      <c r="Q353" s="39">
        <v>101389</v>
      </c>
      <c r="R353" s="38">
        <v>470396</v>
      </c>
      <c r="S353" s="39">
        <v>254738</v>
      </c>
      <c r="T353" s="39">
        <v>77571</v>
      </c>
      <c r="U353" s="38">
        <v>206956</v>
      </c>
      <c r="V353" s="39">
        <v>145687</v>
      </c>
      <c r="W353" s="39">
        <v>66999</v>
      </c>
      <c r="X353" s="38">
        <v>33083</v>
      </c>
      <c r="Y353" s="39">
        <v>36360</v>
      </c>
      <c r="Z353" s="39">
        <v>8187</v>
      </c>
      <c r="AA353" s="38">
        <v>460718</v>
      </c>
      <c r="AB353" s="39">
        <v>365987</v>
      </c>
      <c r="AC353" s="39">
        <v>158612</v>
      </c>
      <c r="AD353" s="38">
        <v>221296</v>
      </c>
      <c r="AE353" s="39">
        <v>492873</v>
      </c>
      <c r="AF353" s="39">
        <v>118892</v>
      </c>
      <c r="AG353" s="38">
        <v>43661</v>
      </c>
      <c r="AH353" s="39">
        <v>49337</v>
      </c>
      <c r="AI353" s="39">
        <v>9034</v>
      </c>
      <c r="AJ353" s="38">
        <v>120728</v>
      </c>
      <c r="AK353" s="39">
        <v>88158</v>
      </c>
      <c r="AL353" s="39">
        <v>13478</v>
      </c>
      <c r="AM353" s="38">
        <v>57344</v>
      </c>
      <c r="AN353" s="39">
        <v>48938</v>
      </c>
      <c r="AO353" s="39">
        <v>10045</v>
      </c>
      <c r="AP353" s="38">
        <v>135501</v>
      </c>
      <c r="AQ353" s="39">
        <v>30832</v>
      </c>
      <c r="AR353" s="39">
        <v>8599</v>
      </c>
      <c r="AS353" s="38">
        <v>239451</v>
      </c>
      <c r="AT353" s="39">
        <v>51628</v>
      </c>
      <c r="AU353" s="39">
        <v>14428</v>
      </c>
      <c r="AV353" s="38">
        <v>113416</v>
      </c>
      <c r="AW353" s="39">
        <v>117633</v>
      </c>
      <c r="AX353" s="39">
        <v>10704</v>
      </c>
      <c r="AY353" s="38">
        <v>99224</v>
      </c>
      <c r="AZ353" s="39">
        <v>89095</v>
      </c>
      <c r="BA353" s="39">
        <v>14077</v>
      </c>
      <c r="BB353" s="38">
        <v>52315</v>
      </c>
      <c r="BC353" s="39">
        <v>36920</v>
      </c>
      <c r="BD353" s="39">
        <v>6450</v>
      </c>
      <c r="BE353" s="38">
        <v>13446</v>
      </c>
      <c r="BF353" s="39">
        <v>15488</v>
      </c>
      <c r="BG353" s="39">
        <v>6309</v>
      </c>
      <c r="BH353" s="40">
        <v>226156</v>
      </c>
      <c r="BI353" s="40">
        <v>141542</v>
      </c>
      <c r="BJ353" s="40">
        <v>33088</v>
      </c>
      <c r="BK353" s="40">
        <v>139477</v>
      </c>
      <c r="BL353" s="40">
        <v>110226</v>
      </c>
      <c r="BM353" s="40">
        <v>21677</v>
      </c>
      <c r="BN353" s="40">
        <v>25044</v>
      </c>
      <c r="BO353" s="40">
        <v>15051</v>
      </c>
      <c r="BP353" s="40">
        <v>18829</v>
      </c>
      <c r="BQ353" s="40">
        <v>158589</v>
      </c>
      <c r="BR353" s="40">
        <v>57605</v>
      </c>
      <c r="BS353" s="40">
        <v>29260</v>
      </c>
      <c r="BT353" s="40">
        <v>41637</v>
      </c>
      <c r="BU353" s="40">
        <v>26573</v>
      </c>
      <c r="BV353" s="40">
        <v>5453</v>
      </c>
      <c r="BW353" s="40">
        <v>112232</v>
      </c>
      <c r="BX353" s="40">
        <v>187914</v>
      </c>
      <c r="BY353" s="40">
        <v>7562</v>
      </c>
      <c r="BZ353" s="40">
        <v>94181</v>
      </c>
      <c r="CA353" s="40">
        <v>73632</v>
      </c>
      <c r="CB353" s="40">
        <v>58827</v>
      </c>
      <c r="CC353" s="40">
        <v>21454</v>
      </c>
      <c r="CD353" s="40">
        <v>7207</v>
      </c>
      <c r="CE353" s="40">
        <v>9520</v>
      </c>
      <c r="CF353" s="40">
        <v>60963</v>
      </c>
      <c r="CG353" s="40">
        <v>28949</v>
      </c>
      <c r="CH353" s="40">
        <v>4962</v>
      </c>
      <c r="CI353" s="40">
        <v>536873</v>
      </c>
      <c r="CJ353" s="40">
        <v>374942</v>
      </c>
      <c r="CK353" s="40">
        <v>117539</v>
      </c>
      <c r="CL353" s="40">
        <v>2643</v>
      </c>
      <c r="CM353" s="40">
        <v>1161</v>
      </c>
      <c r="CN353" s="40">
        <v>391</v>
      </c>
      <c r="CO353" s="40">
        <v>63353</v>
      </c>
      <c r="CP353" s="40">
        <v>15560</v>
      </c>
      <c r="CQ353" s="40">
        <v>7489</v>
      </c>
      <c r="CR353" s="40">
        <v>63515</v>
      </c>
      <c r="CS353" s="40">
        <v>15802</v>
      </c>
      <c r="CT353" s="40">
        <v>14308</v>
      </c>
    </row>
    <row r="354" spans="2:98">
      <c r="B354" s="32">
        <v>41785</v>
      </c>
      <c r="C354" s="41">
        <v>0.61016000000000004</v>
      </c>
      <c r="D354" s="41">
        <v>0.239703</v>
      </c>
      <c r="E354" s="41">
        <v>0.12629799999999999</v>
      </c>
      <c r="F354" s="38">
        <v>72931</v>
      </c>
      <c r="G354" s="39">
        <v>102952</v>
      </c>
      <c r="H354" s="39">
        <v>21658</v>
      </c>
      <c r="I354" s="39">
        <v>1287932</v>
      </c>
      <c r="J354" s="38">
        <v>584961</v>
      </c>
      <c r="K354" s="38">
        <v>345131</v>
      </c>
      <c r="L354" s="38">
        <v>131282</v>
      </c>
      <c r="M354" s="39">
        <v>112332</v>
      </c>
      <c r="N354" s="39">
        <v>22068</v>
      </c>
      <c r="O354" s="38">
        <v>330664</v>
      </c>
      <c r="P354" s="39">
        <v>228235</v>
      </c>
      <c r="Q354" s="39">
        <v>75960</v>
      </c>
      <c r="R354" s="38">
        <v>414543</v>
      </c>
      <c r="S354" s="39">
        <v>174526</v>
      </c>
      <c r="T354" s="39">
        <v>63870</v>
      </c>
      <c r="U354" s="38">
        <v>204660</v>
      </c>
      <c r="V354" s="39">
        <v>129731</v>
      </c>
      <c r="W354" s="39">
        <v>69342</v>
      </c>
      <c r="X354" s="38">
        <v>25021</v>
      </c>
      <c r="Y354" s="39">
        <v>21721</v>
      </c>
      <c r="Z354" s="39">
        <v>5392</v>
      </c>
      <c r="AA354" s="38">
        <v>586986</v>
      </c>
      <c r="AB354" s="39">
        <v>422757</v>
      </c>
      <c r="AC354" s="39">
        <v>213991</v>
      </c>
      <c r="AD354" s="38">
        <v>299920</v>
      </c>
      <c r="AE354" s="39">
        <v>594512</v>
      </c>
      <c r="AF354" s="39">
        <v>165453</v>
      </c>
      <c r="AG354" s="38">
        <v>36157</v>
      </c>
      <c r="AH354" s="39">
        <v>33367</v>
      </c>
      <c r="AI354" s="39">
        <v>6832</v>
      </c>
      <c r="AJ354" s="38">
        <v>74294</v>
      </c>
      <c r="AK354" s="39">
        <v>40253</v>
      </c>
      <c r="AL354" s="39">
        <v>6154</v>
      </c>
      <c r="AM354" s="38">
        <v>38548</v>
      </c>
      <c r="AN354" s="39">
        <v>27132</v>
      </c>
      <c r="AO354" s="39">
        <v>5299</v>
      </c>
      <c r="AP354" s="38">
        <v>158019</v>
      </c>
      <c r="AQ354" s="39">
        <v>32564</v>
      </c>
      <c r="AR354" s="39">
        <v>9355</v>
      </c>
      <c r="AS354" s="38">
        <v>284475</v>
      </c>
      <c r="AT354" s="39">
        <v>54806</v>
      </c>
      <c r="AU354" s="39">
        <v>18872</v>
      </c>
      <c r="AV354" s="38">
        <v>129966</v>
      </c>
      <c r="AW354" s="39">
        <v>113457</v>
      </c>
      <c r="AX354" s="39">
        <v>15266</v>
      </c>
      <c r="AY354" s="38">
        <v>116565</v>
      </c>
      <c r="AZ354" s="39">
        <v>73458</v>
      </c>
      <c r="BA354" s="39">
        <v>13514</v>
      </c>
      <c r="BB354" s="38">
        <v>44978</v>
      </c>
      <c r="BC354" s="39">
        <v>20528</v>
      </c>
      <c r="BD354" s="39">
        <v>3762</v>
      </c>
      <c r="BE354" s="38">
        <v>10584</v>
      </c>
      <c r="BF354" s="39">
        <v>10182</v>
      </c>
      <c r="BG354" s="39">
        <v>5097</v>
      </c>
      <c r="BH354" s="40">
        <v>233033</v>
      </c>
      <c r="BI354" s="40">
        <v>128988</v>
      </c>
      <c r="BJ354" s="40">
        <v>34219</v>
      </c>
      <c r="BK354" s="40">
        <v>136661</v>
      </c>
      <c r="BL354" s="40">
        <v>51792</v>
      </c>
      <c r="BM354" s="40">
        <v>11962</v>
      </c>
      <c r="BN354" s="40">
        <v>26141</v>
      </c>
      <c r="BO354" s="40">
        <v>18401</v>
      </c>
      <c r="BP354" s="40">
        <v>21468</v>
      </c>
      <c r="BQ354" s="40">
        <v>160631</v>
      </c>
      <c r="BR354" s="40">
        <v>95664</v>
      </c>
      <c r="BS354" s="40">
        <v>48894</v>
      </c>
      <c r="BT354" s="40">
        <v>43593</v>
      </c>
      <c r="BU354" s="40">
        <v>26858</v>
      </c>
      <c r="BV354" s="40">
        <v>6374</v>
      </c>
      <c r="BW354" s="40">
        <v>109490</v>
      </c>
      <c r="BX354" s="40">
        <v>178160</v>
      </c>
      <c r="BY354" s="40">
        <v>9258</v>
      </c>
      <c r="BZ354" s="40">
        <v>100762</v>
      </c>
      <c r="CA354" s="40">
        <v>122197</v>
      </c>
      <c r="CB354" s="40">
        <v>97033</v>
      </c>
      <c r="CC354" s="40">
        <v>13623</v>
      </c>
      <c r="CD354" s="40">
        <v>3658</v>
      </c>
      <c r="CE354" s="40">
        <v>5578</v>
      </c>
      <c r="CF354" s="40">
        <v>52550</v>
      </c>
      <c r="CG354" s="40">
        <v>28405</v>
      </c>
      <c r="CH354" s="40">
        <v>5173</v>
      </c>
      <c r="CI354" s="40">
        <v>566080</v>
      </c>
      <c r="CJ354" s="40">
        <v>473547</v>
      </c>
      <c r="CK354" s="40">
        <v>148397</v>
      </c>
      <c r="CL354" s="40">
        <v>2712</v>
      </c>
      <c r="CM354" s="40">
        <v>1179</v>
      </c>
      <c r="CN354" s="40">
        <v>391</v>
      </c>
      <c r="CO354" s="40">
        <v>62187</v>
      </c>
      <c r="CP354" s="40">
        <v>29287</v>
      </c>
      <c r="CQ354" s="40">
        <v>11939</v>
      </c>
      <c r="CR354" s="40">
        <v>64341</v>
      </c>
      <c r="CS354" s="40">
        <v>19454</v>
      </c>
      <c r="CT354" s="40">
        <v>20561</v>
      </c>
    </row>
    <row r="355" spans="2:98">
      <c r="B355" s="32">
        <v>41784</v>
      </c>
      <c r="C355" s="41">
        <v>0.59310499999999999</v>
      </c>
      <c r="D355" s="41">
        <v>0.25076999999999999</v>
      </c>
      <c r="E355" s="41">
        <v>0.135015</v>
      </c>
      <c r="F355" s="38">
        <v>72777</v>
      </c>
      <c r="G355" s="39">
        <v>103343</v>
      </c>
      <c r="H355" s="39">
        <v>23276</v>
      </c>
      <c r="I355" s="39">
        <v>1287932</v>
      </c>
      <c r="J355" s="38">
        <v>593579</v>
      </c>
      <c r="K355" s="38">
        <v>358919</v>
      </c>
      <c r="L355" s="38">
        <v>138345</v>
      </c>
      <c r="M355" s="39">
        <v>115929</v>
      </c>
      <c r="N355" s="39">
        <v>23197</v>
      </c>
      <c r="O355" s="38">
        <v>331349</v>
      </c>
      <c r="P355" s="39">
        <v>230230</v>
      </c>
      <c r="Q355" s="39">
        <v>79482</v>
      </c>
      <c r="R355" s="38">
        <v>421262</v>
      </c>
      <c r="S355" s="39">
        <v>171796</v>
      </c>
      <c r="T355" s="39">
        <v>62705</v>
      </c>
      <c r="U355" s="38">
        <v>205252</v>
      </c>
      <c r="V355" s="39">
        <v>133616</v>
      </c>
      <c r="W355" s="39">
        <v>72671</v>
      </c>
      <c r="X355" s="38">
        <v>25193</v>
      </c>
      <c r="Y355" s="39">
        <v>20622</v>
      </c>
      <c r="Z355" s="39">
        <v>5777</v>
      </c>
      <c r="AA355" s="38">
        <v>582805</v>
      </c>
      <c r="AB355" s="39">
        <v>412816</v>
      </c>
      <c r="AC355" s="39">
        <v>203130</v>
      </c>
      <c r="AD355" s="38">
        <v>301707</v>
      </c>
      <c r="AE355" s="39">
        <v>567643</v>
      </c>
      <c r="AF355" s="39">
        <v>164226</v>
      </c>
      <c r="AG355" s="38">
        <v>36903</v>
      </c>
      <c r="AH355" s="39">
        <v>33470</v>
      </c>
      <c r="AI355" s="39">
        <v>7590</v>
      </c>
      <c r="AJ355" s="38">
        <v>77799</v>
      </c>
      <c r="AK355" s="39">
        <v>40754</v>
      </c>
      <c r="AL355" s="39">
        <v>6935</v>
      </c>
      <c r="AM355" s="38">
        <v>39283</v>
      </c>
      <c r="AN355" s="39">
        <v>26725</v>
      </c>
      <c r="AO355" s="39">
        <v>5542</v>
      </c>
      <c r="AP355" s="38">
        <v>147663</v>
      </c>
      <c r="AQ355" s="39">
        <v>30618</v>
      </c>
      <c r="AR355" s="39">
        <v>9895</v>
      </c>
      <c r="AS355" s="38">
        <v>220255</v>
      </c>
      <c r="AT355" s="39">
        <v>38396</v>
      </c>
      <c r="AU355" s="39">
        <v>11930</v>
      </c>
      <c r="AV355" s="38">
        <v>113996</v>
      </c>
      <c r="AW355" s="39">
        <v>93818</v>
      </c>
      <c r="AX355" s="39">
        <v>11255</v>
      </c>
      <c r="AY355" s="38">
        <v>142520</v>
      </c>
      <c r="AZ355" s="39">
        <v>91969</v>
      </c>
      <c r="BA355" s="39">
        <v>17052</v>
      </c>
      <c r="BB355" s="38">
        <v>53305</v>
      </c>
      <c r="BC355" s="39">
        <v>23641</v>
      </c>
      <c r="BD355" s="39">
        <v>4618</v>
      </c>
      <c r="BE355" s="38">
        <v>10107</v>
      </c>
      <c r="BF355" s="39">
        <v>9502</v>
      </c>
      <c r="BG355" s="39">
        <v>5078</v>
      </c>
      <c r="BH355" s="40">
        <v>209332</v>
      </c>
      <c r="BI355" s="40">
        <v>118451</v>
      </c>
      <c r="BJ355" s="40">
        <v>32887</v>
      </c>
      <c r="BK355" s="40">
        <v>93545</v>
      </c>
      <c r="BL355" s="40">
        <v>61024</v>
      </c>
      <c r="BM355" s="40">
        <v>14367</v>
      </c>
      <c r="BN355" s="40">
        <v>33611</v>
      </c>
      <c r="BO355" s="40">
        <v>19156</v>
      </c>
      <c r="BP355" s="40">
        <v>21281</v>
      </c>
      <c r="BQ355" s="40">
        <v>229573</v>
      </c>
      <c r="BR355" s="40">
        <v>106400</v>
      </c>
      <c r="BS355" s="40">
        <v>55622</v>
      </c>
      <c r="BT355" s="40">
        <v>48706</v>
      </c>
      <c r="BU355" s="40">
        <v>27101</v>
      </c>
      <c r="BV355" s="40">
        <v>6860</v>
      </c>
      <c r="BW355" s="40">
        <v>143344</v>
      </c>
      <c r="BX355" s="40">
        <v>182684</v>
      </c>
      <c r="BY355" s="40">
        <v>10296</v>
      </c>
      <c r="BZ355" s="40">
        <v>134117</v>
      </c>
      <c r="CA355" s="40">
        <v>154067</v>
      </c>
      <c r="CB355" s="40">
        <v>123243</v>
      </c>
      <c r="CC355" s="40">
        <v>14854</v>
      </c>
      <c r="CD355" s="40">
        <v>3638</v>
      </c>
      <c r="CE355" s="40">
        <v>6406</v>
      </c>
      <c r="CF355" s="40">
        <v>52617</v>
      </c>
      <c r="CG355" s="40">
        <v>28575</v>
      </c>
      <c r="CH355" s="40">
        <v>5234</v>
      </c>
      <c r="CI355" s="40">
        <v>772545</v>
      </c>
      <c r="CJ355" s="40">
        <v>509331</v>
      </c>
      <c r="CK355" s="40">
        <v>162750</v>
      </c>
      <c r="CL355" s="40">
        <v>1764</v>
      </c>
      <c r="CM355" s="40">
        <v>1119</v>
      </c>
      <c r="CN355" s="40">
        <v>197</v>
      </c>
      <c r="CO355" s="40">
        <v>111861</v>
      </c>
      <c r="CP355" s="40">
        <v>34659</v>
      </c>
      <c r="CQ355" s="40">
        <v>14641</v>
      </c>
      <c r="CR355" s="40">
        <v>83107</v>
      </c>
      <c r="CS355" s="40">
        <v>19893</v>
      </c>
      <c r="CT355" s="40">
        <v>22750</v>
      </c>
    </row>
    <row r="356" spans="2:98">
      <c r="B356" s="32">
        <v>41783</v>
      </c>
      <c r="C356" s="41">
        <v>0.58774400000000004</v>
      </c>
      <c r="D356" s="41">
        <v>0.25392900000000002</v>
      </c>
      <c r="E356" s="41">
        <v>0.13733999999999999</v>
      </c>
      <c r="F356" s="38">
        <v>105671</v>
      </c>
      <c r="G356" s="39">
        <v>178643</v>
      </c>
      <c r="H356" s="39">
        <v>36918</v>
      </c>
      <c r="I356" s="39">
        <v>1287932</v>
      </c>
      <c r="J356" s="38">
        <v>644447</v>
      </c>
      <c r="K356" s="38">
        <v>336919</v>
      </c>
      <c r="L356" s="38">
        <v>146508</v>
      </c>
      <c r="M356" s="39">
        <v>154361</v>
      </c>
      <c r="N356" s="39">
        <v>30103</v>
      </c>
      <c r="O356" s="38">
        <v>333653</v>
      </c>
      <c r="P356" s="39">
        <v>301087</v>
      </c>
      <c r="Q356" s="39">
        <v>91789</v>
      </c>
      <c r="R356" s="38">
        <v>429845</v>
      </c>
      <c r="S356" s="39">
        <v>245918</v>
      </c>
      <c r="T356" s="39">
        <v>74001</v>
      </c>
      <c r="U356" s="38">
        <v>179633</v>
      </c>
      <c r="V356" s="39">
        <v>145599</v>
      </c>
      <c r="W356" s="39">
        <v>67535</v>
      </c>
      <c r="X356" s="38">
        <v>26529</v>
      </c>
      <c r="Y356" s="39">
        <v>29640</v>
      </c>
      <c r="Z356" s="39">
        <v>7753</v>
      </c>
      <c r="AA356" s="38">
        <v>466328</v>
      </c>
      <c r="AB356" s="39">
        <v>406461</v>
      </c>
      <c r="AC356" s="39">
        <v>174708</v>
      </c>
      <c r="AD356" s="38">
        <v>236496</v>
      </c>
      <c r="AE356" s="39">
        <v>509349</v>
      </c>
      <c r="AF356" s="39">
        <v>133771</v>
      </c>
      <c r="AG356" s="38">
        <v>36563</v>
      </c>
      <c r="AH356" s="39">
        <v>43999</v>
      </c>
      <c r="AI356" s="39">
        <v>8506</v>
      </c>
      <c r="AJ356" s="38">
        <v>102605</v>
      </c>
      <c r="AK356" s="39">
        <v>77356</v>
      </c>
      <c r="AL356" s="39">
        <v>11890</v>
      </c>
      <c r="AM356" s="38">
        <v>47669</v>
      </c>
      <c r="AN356" s="39">
        <v>44625</v>
      </c>
      <c r="AO356" s="39">
        <v>8259</v>
      </c>
      <c r="AP356" s="38">
        <v>132559</v>
      </c>
      <c r="AQ356" s="39">
        <v>33385</v>
      </c>
      <c r="AR356" s="39">
        <v>9642</v>
      </c>
      <c r="AS356" s="38">
        <v>217742</v>
      </c>
      <c r="AT356" s="39">
        <v>47553</v>
      </c>
      <c r="AU356" s="39">
        <v>13607</v>
      </c>
      <c r="AV356" s="38">
        <v>108610</v>
      </c>
      <c r="AW356" s="39">
        <v>110666</v>
      </c>
      <c r="AX356" s="39">
        <v>10993</v>
      </c>
      <c r="AY356" s="38">
        <v>121041</v>
      </c>
      <c r="AZ356" s="39">
        <v>109536</v>
      </c>
      <c r="BA356" s="39">
        <v>18901</v>
      </c>
      <c r="BB356" s="38">
        <v>55479</v>
      </c>
      <c r="BC356" s="39">
        <v>41205</v>
      </c>
      <c r="BD356" s="39">
        <v>8073</v>
      </c>
      <c r="BE356" s="38">
        <v>11023</v>
      </c>
      <c r="BF356" s="39">
        <v>14121</v>
      </c>
      <c r="BG356" s="39">
        <v>8118</v>
      </c>
      <c r="BH356" s="40">
        <v>194225</v>
      </c>
      <c r="BI356" s="40">
        <v>128412</v>
      </c>
      <c r="BJ356" s="40">
        <v>31631</v>
      </c>
      <c r="BK356" s="40">
        <v>109144</v>
      </c>
      <c r="BL356" s="40">
        <v>108301</v>
      </c>
      <c r="BM356" s="40">
        <v>23484</v>
      </c>
      <c r="BN356" s="40">
        <v>35489</v>
      </c>
      <c r="BO356" s="40">
        <v>16990</v>
      </c>
      <c r="BP356" s="40">
        <v>19235</v>
      </c>
      <c r="BQ356" s="40">
        <v>241026</v>
      </c>
      <c r="BR356" s="40">
        <v>70261</v>
      </c>
      <c r="BS356" s="40">
        <v>35210</v>
      </c>
      <c r="BT356" s="40">
        <v>49444</v>
      </c>
      <c r="BU356" s="40">
        <v>27108</v>
      </c>
      <c r="BV356" s="40">
        <v>5745</v>
      </c>
      <c r="BW356" s="40">
        <v>163704</v>
      </c>
      <c r="BX356" s="40">
        <v>243445</v>
      </c>
      <c r="BY356" s="40">
        <v>12074</v>
      </c>
      <c r="BZ356" s="40">
        <v>152789</v>
      </c>
      <c r="CA356" s="40">
        <v>120580</v>
      </c>
      <c r="CB356" s="40">
        <v>85853</v>
      </c>
      <c r="CC356" s="40">
        <v>0</v>
      </c>
      <c r="CD356" s="40">
        <v>6318</v>
      </c>
      <c r="CE356" s="40">
        <v>9545</v>
      </c>
      <c r="CF356" s="39">
        <v>51635.5</v>
      </c>
      <c r="CG356" s="40">
        <v>29844</v>
      </c>
      <c r="CH356" s="40">
        <v>4833</v>
      </c>
      <c r="CI356" s="40">
        <v>859898</v>
      </c>
      <c r="CJ356" s="40">
        <v>439863</v>
      </c>
      <c r="CK356" s="40">
        <v>131987</v>
      </c>
      <c r="CL356" s="40">
        <v>1808</v>
      </c>
      <c r="CM356" s="40">
        <v>552</v>
      </c>
      <c r="CN356" s="40">
        <v>152</v>
      </c>
      <c r="CO356" s="40">
        <v>131564</v>
      </c>
      <c r="CP356" s="40">
        <v>21987</v>
      </c>
      <c r="CQ356" s="40">
        <v>9524</v>
      </c>
      <c r="CR356" s="40">
        <v>89730</v>
      </c>
      <c r="CS356" s="40">
        <v>17666</v>
      </c>
      <c r="CT356" s="40">
        <v>17198</v>
      </c>
    </row>
    <row r="357" spans="2:98">
      <c r="B357" s="32">
        <v>41782</v>
      </c>
      <c r="C357" s="41">
        <v>0.60474700000000003</v>
      </c>
      <c r="D357" s="41">
        <v>0.241838</v>
      </c>
      <c r="E357" s="41">
        <v>0.130495</v>
      </c>
      <c r="F357" s="38">
        <v>145421</v>
      </c>
      <c r="G357" s="39">
        <v>207861</v>
      </c>
      <c r="H357" s="39">
        <v>43639</v>
      </c>
      <c r="I357" s="39">
        <v>1287932</v>
      </c>
      <c r="J357" s="38">
        <v>633027</v>
      </c>
      <c r="K357" s="38">
        <v>358828</v>
      </c>
      <c r="L357" s="38">
        <v>190627</v>
      </c>
      <c r="M357" s="39">
        <v>169472</v>
      </c>
      <c r="N357" s="39">
        <v>31728</v>
      </c>
      <c r="O357" s="38">
        <v>386685</v>
      </c>
      <c r="P357" s="39">
        <v>321479</v>
      </c>
      <c r="Q357" s="39">
        <v>94591</v>
      </c>
      <c r="R357" s="38">
        <v>458463</v>
      </c>
      <c r="S357" s="39">
        <v>234955</v>
      </c>
      <c r="T357" s="39">
        <v>74297</v>
      </c>
      <c r="U357" s="38">
        <v>202607</v>
      </c>
      <c r="V357" s="39">
        <v>145499</v>
      </c>
      <c r="W357" s="39">
        <v>67081</v>
      </c>
      <c r="X357" s="38">
        <v>31687</v>
      </c>
      <c r="Y357" s="39">
        <v>31897</v>
      </c>
      <c r="Z357" s="39">
        <v>7980</v>
      </c>
      <c r="AA357" s="38">
        <v>485584</v>
      </c>
      <c r="AB357" s="39">
        <v>389198</v>
      </c>
      <c r="AC357" s="39">
        <v>174402</v>
      </c>
      <c r="AD357" s="38">
        <v>249783</v>
      </c>
      <c r="AE357" s="39">
        <v>444689</v>
      </c>
      <c r="AF357" s="39">
        <v>124676</v>
      </c>
      <c r="AG357" s="38">
        <v>42894</v>
      </c>
      <c r="AH357" s="39">
        <v>47418</v>
      </c>
      <c r="AI357" s="39">
        <v>8903</v>
      </c>
      <c r="AJ357" s="38">
        <v>125559</v>
      </c>
      <c r="AK357" s="39">
        <v>82036</v>
      </c>
      <c r="AL357" s="39">
        <v>12819</v>
      </c>
      <c r="AM357" s="38">
        <v>55404</v>
      </c>
      <c r="AN357" s="39">
        <v>48823</v>
      </c>
      <c r="AO357" s="39">
        <v>8379</v>
      </c>
      <c r="AP357" s="38">
        <v>136567</v>
      </c>
      <c r="AQ357" s="39">
        <v>30818</v>
      </c>
      <c r="AR357" s="39">
        <v>8947</v>
      </c>
      <c r="AS357" s="38">
        <v>260681</v>
      </c>
      <c r="AT357" s="39">
        <v>53762</v>
      </c>
      <c r="AU357" s="39">
        <v>16528</v>
      </c>
      <c r="AV357" s="38">
        <v>119385</v>
      </c>
      <c r="AW357" s="39">
        <v>121256</v>
      </c>
      <c r="AX357" s="39">
        <v>10400</v>
      </c>
      <c r="AY357" s="38">
        <v>106555</v>
      </c>
      <c r="AZ357" s="39">
        <v>94938</v>
      </c>
      <c r="BA357" s="39">
        <v>15927</v>
      </c>
      <c r="BB357" s="38">
        <v>54236</v>
      </c>
      <c r="BC357" s="39">
        <v>39215</v>
      </c>
      <c r="BD357" s="39">
        <v>7491</v>
      </c>
      <c r="BE357" s="38">
        <v>12756</v>
      </c>
      <c r="BF357" s="39">
        <v>14896</v>
      </c>
      <c r="BG357" s="39">
        <v>5394</v>
      </c>
      <c r="BH357" s="40">
        <v>197829</v>
      </c>
      <c r="BI357" s="40">
        <v>144963</v>
      </c>
      <c r="BJ357" s="40">
        <v>34395</v>
      </c>
      <c r="BK357" s="40">
        <v>137751</v>
      </c>
      <c r="BL357" s="40">
        <v>111277</v>
      </c>
      <c r="BM357" s="40">
        <v>22547</v>
      </c>
      <c r="BN357" s="40">
        <v>29795</v>
      </c>
      <c r="BO357" s="40">
        <v>15537</v>
      </c>
      <c r="BP357" s="40">
        <v>19953</v>
      </c>
      <c r="BQ357" s="40">
        <v>189781</v>
      </c>
      <c r="BR357" s="40">
        <v>57870</v>
      </c>
      <c r="BS357" s="40">
        <v>30819</v>
      </c>
      <c r="BT357" s="40">
        <v>42219</v>
      </c>
      <c r="BU357" s="40">
        <v>26731</v>
      </c>
      <c r="BV357" s="40">
        <v>5367</v>
      </c>
      <c r="BW357" s="40">
        <v>167107</v>
      </c>
      <c r="BX357" s="40">
        <v>222673</v>
      </c>
      <c r="BY357" s="40">
        <v>10163</v>
      </c>
      <c r="BZ357" s="40">
        <v>124543</v>
      </c>
      <c r="CA357" s="40">
        <v>114580</v>
      </c>
      <c r="CB357" s="40">
        <v>101418</v>
      </c>
      <c r="CC357" s="40">
        <v>18643</v>
      </c>
      <c r="CD357" s="40">
        <v>6410</v>
      </c>
      <c r="CE357" s="40">
        <v>9011</v>
      </c>
      <c r="CF357" s="40">
        <v>50654</v>
      </c>
      <c r="CG357" s="40">
        <v>30046</v>
      </c>
      <c r="CH357" s="40">
        <v>4879</v>
      </c>
      <c r="CI357" s="40">
        <v>675306</v>
      </c>
      <c r="CJ357" s="40">
        <v>352943</v>
      </c>
      <c r="CK357" s="40">
        <v>130906</v>
      </c>
      <c r="CL357" s="40">
        <v>2598</v>
      </c>
      <c r="CM357" s="40">
        <v>626</v>
      </c>
      <c r="CN357" s="40">
        <v>315</v>
      </c>
      <c r="CO357" s="40">
        <v>80757</v>
      </c>
      <c r="CP357" s="40">
        <v>16701</v>
      </c>
      <c r="CQ357" s="40">
        <v>8029</v>
      </c>
      <c r="CR357" s="40">
        <v>71415</v>
      </c>
      <c r="CS357" s="40">
        <v>17288</v>
      </c>
      <c r="CT357" s="40">
        <v>15500</v>
      </c>
    </row>
    <row r="358" spans="2:98">
      <c r="B358" s="32">
        <v>41781</v>
      </c>
      <c r="C358" s="41">
        <v>0.61375599999999997</v>
      </c>
      <c r="D358" s="41">
        <v>0.23840500000000001</v>
      </c>
      <c r="E358" s="41">
        <v>0.124144</v>
      </c>
      <c r="F358" s="38">
        <v>155498</v>
      </c>
      <c r="G358" s="39">
        <v>212571</v>
      </c>
      <c r="H358" s="39">
        <v>43998</v>
      </c>
      <c r="I358" s="39">
        <v>1422153</v>
      </c>
      <c r="J358" s="38">
        <v>639724</v>
      </c>
      <c r="K358" s="38">
        <v>393393</v>
      </c>
      <c r="L358" s="38">
        <v>178764</v>
      </c>
      <c r="M358" s="39">
        <v>162228</v>
      </c>
      <c r="N358" s="39">
        <v>28735</v>
      </c>
      <c r="O358" s="38">
        <v>389464</v>
      </c>
      <c r="P358" s="39">
        <v>325970</v>
      </c>
      <c r="Q358" s="39">
        <v>97502</v>
      </c>
      <c r="R358" s="38">
        <v>441138</v>
      </c>
      <c r="S358" s="39">
        <v>227649</v>
      </c>
      <c r="T358" s="39">
        <v>73729</v>
      </c>
      <c r="U358" s="38">
        <v>203403</v>
      </c>
      <c r="V358" s="39">
        <v>141541</v>
      </c>
      <c r="W358" s="39">
        <v>66864</v>
      </c>
      <c r="X358" s="38">
        <v>32077</v>
      </c>
      <c r="Y358" s="39">
        <v>33342</v>
      </c>
      <c r="Z358" s="39">
        <v>8249</v>
      </c>
      <c r="AA358" s="38">
        <v>478983</v>
      </c>
      <c r="AB358" s="39">
        <v>380663</v>
      </c>
      <c r="AC358" s="39">
        <v>172031</v>
      </c>
      <c r="AD358" s="38">
        <v>246399</v>
      </c>
      <c r="AE358" s="39">
        <v>443558</v>
      </c>
      <c r="AF358" s="39">
        <v>113963</v>
      </c>
      <c r="AG358" s="38">
        <v>42935</v>
      </c>
      <c r="AH358" s="39">
        <v>48305</v>
      </c>
      <c r="AI358" s="39">
        <v>9120</v>
      </c>
      <c r="AJ358" s="38">
        <v>121998</v>
      </c>
      <c r="AK358" s="39">
        <v>80661</v>
      </c>
      <c r="AL358" s="39">
        <v>11576</v>
      </c>
      <c r="AM358" s="38">
        <v>55405</v>
      </c>
      <c r="AN358" s="39">
        <v>48922</v>
      </c>
      <c r="AO358" s="39">
        <v>8040</v>
      </c>
      <c r="AP358" s="38">
        <v>128587</v>
      </c>
      <c r="AQ358" s="39">
        <v>29276</v>
      </c>
      <c r="AR358" s="39">
        <v>8776</v>
      </c>
      <c r="AS358" s="38">
        <v>253467</v>
      </c>
      <c r="AT358" s="39">
        <v>55985</v>
      </c>
      <c r="AU358" s="39">
        <v>16756</v>
      </c>
      <c r="AV358" s="38">
        <v>113926</v>
      </c>
      <c r="AW358" s="39">
        <v>117830</v>
      </c>
      <c r="AX358" s="39">
        <v>9498</v>
      </c>
      <c r="AY358" s="38">
        <v>102287</v>
      </c>
      <c r="AZ358" s="39">
        <v>90280</v>
      </c>
      <c r="BA358" s="39">
        <v>14548</v>
      </c>
      <c r="BB358" s="38">
        <v>49136</v>
      </c>
      <c r="BC358" s="39">
        <v>36212</v>
      </c>
      <c r="BD358" s="39">
        <v>6574</v>
      </c>
      <c r="BE358" s="38">
        <v>12724</v>
      </c>
      <c r="BF358" s="39">
        <v>14334</v>
      </c>
      <c r="BG358" s="39">
        <v>4256</v>
      </c>
      <c r="BH358" s="40">
        <v>247112</v>
      </c>
      <c r="BI358" s="40">
        <v>146639</v>
      </c>
      <c r="BJ358" s="40">
        <v>34777</v>
      </c>
      <c r="BK358" s="40">
        <v>160534</v>
      </c>
      <c r="BL358" s="40">
        <v>110452</v>
      </c>
      <c r="BM358" s="40">
        <v>21076</v>
      </c>
      <c r="BN358" s="40">
        <v>29510</v>
      </c>
      <c r="BO358" s="40">
        <v>14874</v>
      </c>
      <c r="BP358" s="40">
        <v>19537</v>
      </c>
      <c r="BQ358" s="40">
        <v>188022</v>
      </c>
      <c r="BR358" s="40">
        <v>57520</v>
      </c>
      <c r="BS358" s="40">
        <v>31293</v>
      </c>
      <c r="BT358" s="40">
        <v>46960</v>
      </c>
      <c r="BU358" s="40">
        <v>26980</v>
      </c>
      <c r="BV358" s="40">
        <v>5415</v>
      </c>
      <c r="BW358" s="40">
        <v>144053</v>
      </c>
      <c r="BX358" s="40">
        <v>201919</v>
      </c>
      <c r="BY358" s="40">
        <v>8795</v>
      </c>
      <c r="BZ358" s="40">
        <v>155451</v>
      </c>
      <c r="CA358" s="40">
        <v>75099</v>
      </c>
      <c r="CB358" s="40">
        <v>60220</v>
      </c>
      <c r="CC358" s="40">
        <v>22335</v>
      </c>
      <c r="CD358" s="40">
        <v>6799</v>
      </c>
      <c r="CE358" s="40">
        <v>9520</v>
      </c>
      <c r="CF358" s="40">
        <v>56081</v>
      </c>
      <c r="CG358" s="40">
        <v>30769</v>
      </c>
      <c r="CH358" s="40">
        <v>5084</v>
      </c>
      <c r="CI358" s="40">
        <v>598402</v>
      </c>
      <c r="CJ358" s="40">
        <v>345629</v>
      </c>
      <c r="CK358" s="40">
        <v>128143</v>
      </c>
      <c r="CL358" s="40">
        <v>2869</v>
      </c>
      <c r="CM358" s="40">
        <v>1155</v>
      </c>
      <c r="CN358" s="40">
        <v>334</v>
      </c>
      <c r="CO358" s="40">
        <v>66944</v>
      </c>
      <c r="CP358" s="40">
        <v>16239</v>
      </c>
      <c r="CQ358" s="40">
        <v>8052</v>
      </c>
      <c r="CR358" s="40">
        <v>68923</v>
      </c>
      <c r="CS358" s="40">
        <v>17417</v>
      </c>
      <c r="CT358" s="40">
        <v>14219</v>
      </c>
    </row>
    <row r="359" spans="2:98">
      <c r="B359" s="32">
        <v>41780</v>
      </c>
      <c r="C359" s="41">
        <v>0.61549500000000001</v>
      </c>
      <c r="D359" s="41">
        <v>0.23789399999999999</v>
      </c>
      <c r="E359" s="41">
        <v>0.122074</v>
      </c>
      <c r="F359" s="38">
        <v>147584</v>
      </c>
      <c r="G359" s="39">
        <v>216066</v>
      </c>
      <c r="H359" s="39">
        <v>43922</v>
      </c>
      <c r="I359" s="39">
        <v>1422153</v>
      </c>
      <c r="J359" s="38">
        <v>658958</v>
      </c>
      <c r="K359" s="38">
        <v>371184</v>
      </c>
      <c r="L359" s="38">
        <v>176152</v>
      </c>
      <c r="M359" s="39">
        <v>173874</v>
      </c>
      <c r="N359" s="39">
        <v>30436</v>
      </c>
      <c r="O359" s="38">
        <v>390989</v>
      </c>
      <c r="P359" s="39">
        <v>331619</v>
      </c>
      <c r="Q359" s="39">
        <v>97654</v>
      </c>
      <c r="R359" s="38">
        <v>423134</v>
      </c>
      <c r="S359" s="39">
        <v>244002</v>
      </c>
      <c r="T359" s="39">
        <v>74818</v>
      </c>
      <c r="U359" s="38">
        <v>188017</v>
      </c>
      <c r="V359" s="39">
        <v>148925</v>
      </c>
      <c r="W359" s="39">
        <v>64174</v>
      </c>
      <c r="X359" s="38">
        <v>32517</v>
      </c>
      <c r="Y359" s="39">
        <v>34910</v>
      </c>
      <c r="Z359" s="39">
        <v>8187</v>
      </c>
      <c r="AA359" s="38">
        <v>464240</v>
      </c>
      <c r="AB359" s="39">
        <v>381967</v>
      </c>
      <c r="AC359" s="39">
        <v>164557</v>
      </c>
      <c r="AD359" s="38">
        <v>211828</v>
      </c>
      <c r="AE359" s="39">
        <v>448223</v>
      </c>
      <c r="AF359" s="39">
        <v>112556</v>
      </c>
      <c r="AG359" s="38">
        <v>44451</v>
      </c>
      <c r="AH359" s="39">
        <v>46857</v>
      </c>
      <c r="AI359" s="39">
        <v>8842</v>
      </c>
      <c r="AJ359" s="38">
        <v>96529</v>
      </c>
      <c r="AK359" s="39">
        <v>82582</v>
      </c>
      <c r="AL359" s="39">
        <v>11588</v>
      </c>
      <c r="AM359" s="38">
        <v>772</v>
      </c>
      <c r="AN359" s="39">
        <v>48859</v>
      </c>
      <c r="AO359" s="39">
        <v>8088</v>
      </c>
      <c r="AP359" s="38">
        <v>122504</v>
      </c>
      <c r="AQ359" s="39">
        <v>29386</v>
      </c>
      <c r="AR359" s="39">
        <v>8282</v>
      </c>
      <c r="AS359" s="38">
        <v>224704</v>
      </c>
      <c r="AT359" s="39">
        <v>52236</v>
      </c>
      <c r="AU359" s="39">
        <v>14497</v>
      </c>
      <c r="AV359" s="38">
        <v>107270</v>
      </c>
      <c r="AW359" s="39">
        <v>113366</v>
      </c>
      <c r="AX359" s="39">
        <v>8806</v>
      </c>
      <c r="AY359" s="38">
        <v>113438</v>
      </c>
      <c r="AZ359" s="39">
        <v>104780</v>
      </c>
      <c r="BA359" s="39">
        <v>16484</v>
      </c>
      <c r="BB359" s="38">
        <v>55244</v>
      </c>
      <c r="BC359" s="39">
        <v>39054</v>
      </c>
      <c r="BD359" s="39">
        <v>7064</v>
      </c>
      <c r="BE359" s="38">
        <v>12381</v>
      </c>
      <c r="BF359" s="39">
        <v>13987</v>
      </c>
      <c r="BG359" s="39">
        <v>3288</v>
      </c>
      <c r="BH359" s="40">
        <v>247284</v>
      </c>
      <c r="BI359" s="40">
        <v>148457</v>
      </c>
      <c r="BJ359" s="40">
        <v>34315</v>
      </c>
      <c r="BK359" s="40">
        <v>155145</v>
      </c>
      <c r="BL359" s="40">
        <v>98669</v>
      </c>
      <c r="BM359" s="40">
        <v>18217</v>
      </c>
      <c r="BN359" s="40">
        <v>29125</v>
      </c>
      <c r="BO359" s="40">
        <v>15512</v>
      </c>
      <c r="BP359" s="40">
        <v>18525</v>
      </c>
      <c r="BQ359" s="40">
        <v>180739</v>
      </c>
      <c r="BR359" s="40">
        <v>55123</v>
      </c>
      <c r="BS359" s="40">
        <v>30132</v>
      </c>
      <c r="BT359" s="40">
        <v>47758</v>
      </c>
      <c r="BU359" s="40">
        <v>27485</v>
      </c>
      <c r="BV359" s="40">
        <v>5430</v>
      </c>
      <c r="BW359" s="40">
        <v>130825</v>
      </c>
      <c r="BX359" s="40">
        <v>197666</v>
      </c>
      <c r="BY359" s="40">
        <v>8470</v>
      </c>
      <c r="BZ359" s="40">
        <v>106105</v>
      </c>
      <c r="CA359" s="40">
        <v>71223</v>
      </c>
      <c r="CB359" s="40">
        <v>53977</v>
      </c>
      <c r="CC359" s="40">
        <v>23000</v>
      </c>
      <c r="CD359" s="40">
        <v>6934</v>
      </c>
      <c r="CE359" s="40">
        <v>9059</v>
      </c>
      <c r="CF359" s="40">
        <v>61215</v>
      </c>
      <c r="CG359" s="40">
        <v>35725</v>
      </c>
      <c r="CH359" s="40">
        <v>5103</v>
      </c>
      <c r="CI359" s="40">
        <v>608243</v>
      </c>
      <c r="CJ359" s="40">
        <v>393594</v>
      </c>
      <c r="CK359" s="40">
        <v>127995</v>
      </c>
      <c r="CL359" s="40">
        <v>2806</v>
      </c>
      <c r="CM359" s="40">
        <v>1248</v>
      </c>
      <c r="CN359" s="40">
        <v>412</v>
      </c>
      <c r="CO359" s="40">
        <v>66243</v>
      </c>
      <c r="CP359" s="40">
        <v>16020</v>
      </c>
      <c r="CQ359" s="40">
        <v>7231</v>
      </c>
      <c r="CR359" s="40">
        <v>68250</v>
      </c>
      <c r="CS359" s="40">
        <v>16471</v>
      </c>
      <c r="CT359" s="40">
        <v>14848</v>
      </c>
    </row>
    <row r="360" spans="2:98">
      <c r="B360" s="32">
        <v>41779</v>
      </c>
      <c r="C360" s="41">
        <v>0.61672899999999997</v>
      </c>
      <c r="D360" s="41">
        <v>0.23714399999999999</v>
      </c>
      <c r="E360" s="41">
        <v>0.121488</v>
      </c>
      <c r="F360" s="38">
        <v>155726</v>
      </c>
      <c r="G360" s="39">
        <v>223608</v>
      </c>
      <c r="H360" s="39">
        <v>47078</v>
      </c>
      <c r="I360" s="39">
        <v>1422153</v>
      </c>
      <c r="J360" s="38">
        <v>643184</v>
      </c>
      <c r="K360" s="38">
        <v>367042</v>
      </c>
      <c r="L360" s="38">
        <v>167222</v>
      </c>
      <c r="M360" s="39">
        <v>155817</v>
      </c>
      <c r="N360" s="39">
        <v>28180</v>
      </c>
      <c r="O360" s="38">
        <v>410768</v>
      </c>
      <c r="P360" s="39">
        <v>331364</v>
      </c>
      <c r="Q360" s="39">
        <v>100988</v>
      </c>
      <c r="R360" s="38">
        <v>418711</v>
      </c>
      <c r="S360" s="39">
        <v>230435</v>
      </c>
      <c r="T360" s="39">
        <v>73313</v>
      </c>
      <c r="U360" s="38">
        <v>182291</v>
      </c>
      <c r="V360" s="39">
        <v>141242</v>
      </c>
      <c r="W360" s="39">
        <v>62000</v>
      </c>
      <c r="X360" s="38">
        <v>35308</v>
      </c>
      <c r="Y360" s="39">
        <v>36580</v>
      </c>
      <c r="Z360" s="39">
        <v>8928</v>
      </c>
      <c r="AA360" s="38">
        <v>392632</v>
      </c>
      <c r="AB360" s="39">
        <v>355685</v>
      </c>
      <c r="AC360" s="39">
        <v>163899</v>
      </c>
      <c r="AD360" s="38">
        <v>214692</v>
      </c>
      <c r="AE360" s="39">
        <v>484977</v>
      </c>
      <c r="AF360" s="39">
        <v>118808</v>
      </c>
      <c r="AG360" s="38">
        <v>46298</v>
      </c>
      <c r="AH360" s="39">
        <v>47519</v>
      </c>
      <c r="AI360" s="39">
        <v>9281</v>
      </c>
      <c r="AJ360" s="38">
        <v>105273</v>
      </c>
      <c r="AK360" s="39">
        <v>85863</v>
      </c>
      <c r="AL360" s="39">
        <v>12549</v>
      </c>
      <c r="AM360" s="38">
        <v>57431</v>
      </c>
      <c r="AN360" s="39">
        <v>50475</v>
      </c>
      <c r="AO360" s="39">
        <v>8424</v>
      </c>
      <c r="AP360" s="38">
        <v>127703</v>
      </c>
      <c r="AQ360" s="39">
        <v>29585</v>
      </c>
      <c r="AR360" s="39">
        <v>8819</v>
      </c>
      <c r="AS360" s="38">
        <v>236303</v>
      </c>
      <c r="AT360" s="39">
        <v>48984</v>
      </c>
      <c r="AU360" s="39">
        <v>14736</v>
      </c>
      <c r="AV360" s="38">
        <v>108351</v>
      </c>
      <c r="AW360" s="39">
        <v>110254</v>
      </c>
      <c r="AX360" s="39">
        <v>10398</v>
      </c>
      <c r="AY360" s="38">
        <v>100238</v>
      </c>
      <c r="AZ360" s="39">
        <v>87925</v>
      </c>
      <c r="BA360" s="39">
        <v>14440</v>
      </c>
      <c r="BB360" s="38">
        <v>50828</v>
      </c>
      <c r="BC360" s="39">
        <v>35379</v>
      </c>
      <c r="BD360" s="39">
        <v>6378</v>
      </c>
      <c r="BE360" s="38">
        <v>13574</v>
      </c>
      <c r="BF360" s="39">
        <v>15187</v>
      </c>
      <c r="BG360" s="39">
        <v>3418</v>
      </c>
      <c r="BH360" s="40">
        <v>251159</v>
      </c>
      <c r="BI360" s="40">
        <v>143216</v>
      </c>
      <c r="BJ360" s="40">
        <v>33780</v>
      </c>
      <c r="BK360" s="40">
        <v>135609</v>
      </c>
      <c r="BL360" s="40">
        <v>98548</v>
      </c>
      <c r="BM360" s="40">
        <v>17681</v>
      </c>
      <c r="BN360" s="40">
        <v>29117</v>
      </c>
      <c r="BO360" s="40">
        <v>16556</v>
      </c>
      <c r="BP360" s="40">
        <v>18760</v>
      </c>
      <c r="BQ360" s="40">
        <v>175152</v>
      </c>
      <c r="BR360" s="40">
        <v>53934</v>
      </c>
      <c r="BS360" s="40">
        <v>29166</v>
      </c>
      <c r="BT360" s="40">
        <v>47106</v>
      </c>
      <c r="BU360" s="40">
        <v>27389</v>
      </c>
      <c r="BV360" s="40">
        <v>5565</v>
      </c>
      <c r="BW360" s="40">
        <v>127262</v>
      </c>
      <c r="BX360" s="40">
        <v>211834</v>
      </c>
      <c r="BY360" s="40">
        <v>9066</v>
      </c>
      <c r="BZ360" s="40">
        <v>82832</v>
      </c>
      <c r="CA360" s="40">
        <v>69210</v>
      </c>
      <c r="CB360" s="40">
        <v>54577</v>
      </c>
      <c r="CC360" s="40">
        <v>24101</v>
      </c>
      <c r="CD360" s="40">
        <v>7222</v>
      </c>
      <c r="CE360" s="40">
        <v>8836</v>
      </c>
      <c r="CF360" s="40">
        <v>62254</v>
      </c>
      <c r="CG360" s="40">
        <v>33003</v>
      </c>
      <c r="CH360" s="40">
        <v>5396</v>
      </c>
      <c r="CI360" s="40">
        <v>592050</v>
      </c>
      <c r="CJ360" s="40">
        <v>351070</v>
      </c>
      <c r="CK360" s="40">
        <v>128742</v>
      </c>
      <c r="CL360" s="40">
        <v>2878</v>
      </c>
      <c r="CM360" s="40">
        <v>1207</v>
      </c>
      <c r="CN360" s="40">
        <v>330</v>
      </c>
      <c r="CO360" s="40">
        <v>63446</v>
      </c>
      <c r="CP360" s="40">
        <v>15355</v>
      </c>
      <c r="CQ360" s="40">
        <v>7244</v>
      </c>
      <c r="CR360" s="40">
        <v>66112</v>
      </c>
      <c r="CS360" s="40">
        <v>16060</v>
      </c>
      <c r="CT360" s="40">
        <v>13913</v>
      </c>
    </row>
    <row r="361" spans="2:98">
      <c r="B361" s="32">
        <v>41778</v>
      </c>
      <c r="C361" s="41">
        <v>0.61556299999999997</v>
      </c>
      <c r="D361" s="41">
        <v>0.24201400000000001</v>
      </c>
      <c r="E361" s="41">
        <v>0.118823</v>
      </c>
      <c r="F361" s="38">
        <v>77487</v>
      </c>
      <c r="G361" s="39">
        <v>102501</v>
      </c>
      <c r="H361" s="39">
        <v>21555</v>
      </c>
      <c r="I361" s="39">
        <v>1422153</v>
      </c>
      <c r="J361" s="38">
        <v>589007</v>
      </c>
      <c r="K361" s="38">
        <v>406136</v>
      </c>
      <c r="L361" s="38">
        <v>147808</v>
      </c>
      <c r="M361" s="39">
        <v>109652</v>
      </c>
      <c r="N361" s="39">
        <v>22543</v>
      </c>
      <c r="O361" s="38">
        <v>356922</v>
      </c>
      <c r="P361" s="39">
        <v>232605</v>
      </c>
      <c r="Q361" s="39">
        <v>79459</v>
      </c>
      <c r="R361" s="38">
        <v>362305</v>
      </c>
      <c r="S361" s="39">
        <v>160678</v>
      </c>
      <c r="T361" s="39">
        <v>57203</v>
      </c>
      <c r="U361" s="38">
        <v>173664</v>
      </c>
      <c r="V361" s="39">
        <v>129784</v>
      </c>
      <c r="W361" s="39">
        <v>64674</v>
      </c>
      <c r="X361" s="38">
        <v>26233</v>
      </c>
      <c r="Y361" s="39">
        <v>22258</v>
      </c>
      <c r="Z361" s="39">
        <v>5511</v>
      </c>
      <c r="AA361" s="38">
        <v>526942</v>
      </c>
      <c r="AB361" s="39">
        <v>402977</v>
      </c>
      <c r="AC361" s="39">
        <v>213073</v>
      </c>
      <c r="AD361" s="38">
        <v>285132</v>
      </c>
      <c r="AE361" s="39">
        <v>582353</v>
      </c>
      <c r="AF361" s="39">
        <v>157065</v>
      </c>
      <c r="AG361" s="38">
        <v>37571</v>
      </c>
      <c r="AH361" s="39">
        <v>25670</v>
      </c>
      <c r="AI361" s="39">
        <v>6885</v>
      </c>
      <c r="AJ361" s="38">
        <v>67473</v>
      </c>
      <c r="AK361" s="39">
        <v>37269</v>
      </c>
      <c r="AL361" s="39">
        <v>5705</v>
      </c>
      <c r="AM361" s="38">
        <v>37920</v>
      </c>
      <c r="AN361" s="39">
        <v>26176</v>
      </c>
      <c r="AO361" s="39">
        <v>4839</v>
      </c>
      <c r="AP361" s="38">
        <v>145733</v>
      </c>
      <c r="AQ361" s="39">
        <v>31791</v>
      </c>
      <c r="AR361" s="39">
        <v>9429</v>
      </c>
      <c r="AS361" s="38">
        <v>237852</v>
      </c>
      <c r="AT361" s="39">
        <v>41610</v>
      </c>
      <c r="AU361" s="39">
        <v>12268</v>
      </c>
      <c r="AV361" s="38">
        <v>111531</v>
      </c>
      <c r="AW361" s="39">
        <v>99315</v>
      </c>
      <c r="AX361" s="39">
        <v>13376</v>
      </c>
      <c r="AY361" s="38">
        <v>120877</v>
      </c>
      <c r="AZ361" s="39">
        <v>69145</v>
      </c>
      <c r="BA361" s="39">
        <v>14056</v>
      </c>
      <c r="BB361" s="38">
        <v>45223</v>
      </c>
      <c r="BC361" s="39">
        <v>20043</v>
      </c>
      <c r="BD361" s="39">
        <v>3553</v>
      </c>
      <c r="BE361" s="38">
        <v>10525</v>
      </c>
      <c r="BF361" s="39">
        <v>9702</v>
      </c>
      <c r="BG361" s="39">
        <v>2354</v>
      </c>
      <c r="BH361" s="40">
        <v>241905</v>
      </c>
      <c r="BI361" s="40">
        <v>131187</v>
      </c>
      <c r="BJ361" s="40">
        <v>34842</v>
      </c>
      <c r="BK361" s="40">
        <v>144304</v>
      </c>
      <c r="BL361" s="40">
        <v>50395</v>
      </c>
      <c r="BM361" s="40">
        <v>10664</v>
      </c>
      <c r="BN361" s="40">
        <v>28586</v>
      </c>
      <c r="BO361" s="40">
        <v>23253</v>
      </c>
      <c r="BP361" s="40">
        <v>21071</v>
      </c>
      <c r="BQ361" s="40">
        <v>178338</v>
      </c>
      <c r="BR361" s="40">
        <v>98324</v>
      </c>
      <c r="BS361" s="40">
        <v>43700</v>
      </c>
      <c r="BT361" s="40">
        <v>47394</v>
      </c>
      <c r="BU361" s="40">
        <v>28270</v>
      </c>
      <c r="BV361" s="40">
        <v>6372</v>
      </c>
      <c r="BW361" s="40">
        <v>154695</v>
      </c>
      <c r="BX361" s="40">
        <v>172733</v>
      </c>
      <c r="BY361" s="40">
        <v>7573</v>
      </c>
      <c r="BZ361" s="40">
        <v>75351</v>
      </c>
      <c r="CA361" s="40">
        <v>111689</v>
      </c>
      <c r="CB361" s="40">
        <v>88509</v>
      </c>
      <c r="CC361" s="40">
        <v>24530</v>
      </c>
      <c r="CD361" s="40">
        <v>3274</v>
      </c>
      <c r="CE361" s="40">
        <v>4841</v>
      </c>
      <c r="CF361" s="40">
        <v>60042</v>
      </c>
      <c r="CG361" s="40">
        <v>32518</v>
      </c>
      <c r="CH361" s="40">
        <v>6241</v>
      </c>
      <c r="CI361" s="40">
        <v>582741</v>
      </c>
      <c r="CJ361" s="40">
        <v>429230</v>
      </c>
      <c r="CK361" s="40">
        <v>163928</v>
      </c>
      <c r="CL361" s="40">
        <v>3361</v>
      </c>
      <c r="CM361" s="40">
        <v>1130</v>
      </c>
      <c r="CN361" s="40">
        <v>469</v>
      </c>
      <c r="CO361" s="40">
        <v>61406</v>
      </c>
      <c r="CP361" s="40">
        <v>30065</v>
      </c>
      <c r="CQ361" s="40">
        <v>11531</v>
      </c>
      <c r="CR361" s="40">
        <v>60985</v>
      </c>
      <c r="CS361" s="40">
        <v>19578</v>
      </c>
      <c r="CT361" s="40">
        <v>20649</v>
      </c>
    </row>
    <row r="362" spans="2:98">
      <c r="B362" s="32">
        <v>41777</v>
      </c>
      <c r="C362" s="41">
        <v>0.59194000000000002</v>
      </c>
      <c r="D362" s="41">
        <v>0.25563799999999998</v>
      </c>
      <c r="E362" s="41">
        <v>0.130774</v>
      </c>
      <c r="F362" s="38">
        <v>75985</v>
      </c>
      <c r="G362" s="39">
        <v>97454</v>
      </c>
      <c r="H362" s="39">
        <v>23668</v>
      </c>
      <c r="I362" s="39">
        <v>1422153</v>
      </c>
      <c r="J362" s="38">
        <v>609491</v>
      </c>
      <c r="K362" s="38">
        <v>409119</v>
      </c>
      <c r="L362" s="38">
        <v>151711</v>
      </c>
      <c r="M362" s="39">
        <v>111430</v>
      </c>
      <c r="N362" s="39">
        <v>23601</v>
      </c>
      <c r="O362" s="38">
        <v>228145</v>
      </c>
      <c r="P362" s="39">
        <v>229515</v>
      </c>
      <c r="Q362" s="39">
        <v>73032</v>
      </c>
      <c r="R362" s="38">
        <v>420150</v>
      </c>
      <c r="S362" s="39">
        <v>162112</v>
      </c>
      <c r="T362" s="39">
        <v>63530</v>
      </c>
      <c r="U362" s="38">
        <v>178894</v>
      </c>
      <c r="V362" s="39">
        <v>136608</v>
      </c>
      <c r="W362" s="39">
        <v>68662</v>
      </c>
      <c r="X362" s="38">
        <v>25978</v>
      </c>
      <c r="Y362" s="39">
        <v>21272</v>
      </c>
      <c r="Z362" s="39">
        <v>5855</v>
      </c>
      <c r="AA362" s="38">
        <v>520877</v>
      </c>
      <c r="AB362" s="39">
        <v>408798</v>
      </c>
      <c r="AC362" s="39">
        <v>213294</v>
      </c>
      <c r="AD362" s="38">
        <v>305817</v>
      </c>
      <c r="AE362" s="39">
        <v>572286</v>
      </c>
      <c r="AF362" s="39">
        <v>166799</v>
      </c>
      <c r="AG362" s="38">
        <v>36654</v>
      </c>
      <c r="AH362" s="39">
        <v>27691</v>
      </c>
      <c r="AI362" s="39">
        <v>7461</v>
      </c>
      <c r="AJ362" s="38">
        <v>69145</v>
      </c>
      <c r="AK362" s="39">
        <v>39315</v>
      </c>
      <c r="AL362" s="39">
        <v>6152</v>
      </c>
      <c r="AM362" s="38">
        <v>38936</v>
      </c>
      <c r="AN362" s="39">
        <v>27180</v>
      </c>
      <c r="AO362" s="39">
        <v>5454</v>
      </c>
      <c r="AP362" s="38">
        <v>134082</v>
      </c>
      <c r="AQ362" s="39">
        <v>31074</v>
      </c>
      <c r="AR362" s="39">
        <v>8966</v>
      </c>
      <c r="AS362" s="38">
        <v>213245</v>
      </c>
      <c r="AT362" s="39">
        <v>41786</v>
      </c>
      <c r="AU362" s="39">
        <v>12087</v>
      </c>
      <c r="AV362" s="38">
        <v>107336</v>
      </c>
      <c r="AW362" s="39">
        <v>95720</v>
      </c>
      <c r="AX362" s="39">
        <v>11306</v>
      </c>
      <c r="AY362" s="38">
        <v>162067</v>
      </c>
      <c r="AZ362" s="39">
        <v>85868</v>
      </c>
      <c r="BA362" s="39">
        <v>19024</v>
      </c>
      <c r="BB362" s="38">
        <v>54334</v>
      </c>
      <c r="BC362" s="39">
        <v>24297</v>
      </c>
      <c r="BD362" s="39">
        <v>4727</v>
      </c>
      <c r="BE362" s="38">
        <v>9628</v>
      </c>
      <c r="BF362" s="39">
        <v>9540</v>
      </c>
      <c r="BG362" s="39">
        <v>2323</v>
      </c>
      <c r="BH362" s="40">
        <v>209783</v>
      </c>
      <c r="BI362" s="40">
        <v>120467</v>
      </c>
      <c r="BJ362" s="40">
        <v>33215</v>
      </c>
      <c r="BK362" s="40">
        <v>107083</v>
      </c>
      <c r="BL362" s="40">
        <v>58884</v>
      </c>
      <c r="BM362" s="40">
        <v>12317</v>
      </c>
      <c r="BN362" s="40">
        <v>34937</v>
      </c>
      <c r="BO362" s="40">
        <v>23532</v>
      </c>
      <c r="BP362" s="40">
        <v>18696</v>
      </c>
      <c r="BQ362" s="40">
        <v>236128</v>
      </c>
      <c r="BR362" s="40">
        <v>107809</v>
      </c>
      <c r="BS362" s="40">
        <v>47156</v>
      </c>
      <c r="BT362" s="40">
        <v>48992</v>
      </c>
      <c r="BU362" s="40">
        <v>30635</v>
      </c>
      <c r="BV362" s="40">
        <v>7212</v>
      </c>
      <c r="BW362" s="40">
        <v>132260</v>
      </c>
      <c r="BX362" s="40">
        <v>153229</v>
      </c>
      <c r="BY362" s="40">
        <v>7525</v>
      </c>
      <c r="BZ362" s="40">
        <v>94937</v>
      </c>
      <c r="CA362" s="40">
        <v>137803</v>
      </c>
      <c r="CB362" s="40">
        <v>111283</v>
      </c>
      <c r="CC362" s="39">
        <v>20092</v>
      </c>
      <c r="CD362" s="40">
        <v>3447</v>
      </c>
      <c r="CE362" s="40">
        <v>5280</v>
      </c>
      <c r="CF362" s="40">
        <v>66551</v>
      </c>
      <c r="CG362" s="40">
        <v>35636</v>
      </c>
      <c r="CH362" s="40">
        <v>7102</v>
      </c>
      <c r="CI362" s="40">
        <v>768115</v>
      </c>
      <c r="CJ362" s="40">
        <v>497515</v>
      </c>
      <c r="CK362" s="40">
        <v>185375</v>
      </c>
      <c r="CL362" s="40">
        <v>1780</v>
      </c>
      <c r="CM362" s="40">
        <v>1272</v>
      </c>
      <c r="CN362" s="40">
        <v>174</v>
      </c>
      <c r="CO362" s="40">
        <v>107875</v>
      </c>
      <c r="CP362" s="40">
        <v>35694</v>
      </c>
      <c r="CQ362" s="40">
        <v>14014</v>
      </c>
      <c r="CR362" s="40">
        <v>77679</v>
      </c>
      <c r="CS362" s="40">
        <v>20806</v>
      </c>
      <c r="CT362" s="40">
        <v>20926</v>
      </c>
    </row>
    <row r="363" spans="2:98">
      <c r="B363" s="32">
        <v>41776</v>
      </c>
      <c r="C363" s="41">
        <v>0.58688300000000004</v>
      </c>
      <c r="D363" s="41">
        <v>0.25983099999999998</v>
      </c>
      <c r="E363" s="41">
        <v>0.131493</v>
      </c>
      <c r="F363" s="38">
        <v>123569</v>
      </c>
      <c r="G363" s="39">
        <v>175747</v>
      </c>
      <c r="H363" s="39">
        <v>38140</v>
      </c>
      <c r="I363" s="39">
        <v>1422153</v>
      </c>
      <c r="J363" s="38">
        <v>643010</v>
      </c>
      <c r="K363" s="38">
        <v>403957</v>
      </c>
      <c r="L363" s="38">
        <v>158832</v>
      </c>
      <c r="M363" s="39">
        <v>137233</v>
      </c>
      <c r="N363" s="39">
        <v>26609</v>
      </c>
      <c r="O363" s="38">
        <v>324365</v>
      </c>
      <c r="P363" s="39">
        <v>300647</v>
      </c>
      <c r="Q363" s="39">
        <v>90042</v>
      </c>
      <c r="R363" s="38">
        <v>404911</v>
      </c>
      <c r="S363" s="39">
        <v>204352</v>
      </c>
      <c r="T363" s="39">
        <v>64805</v>
      </c>
      <c r="U363" s="38">
        <v>172427</v>
      </c>
      <c r="V363" s="39">
        <v>137722</v>
      </c>
      <c r="W363" s="39">
        <v>63040</v>
      </c>
      <c r="X363" s="38">
        <v>30719</v>
      </c>
      <c r="Y363" s="39">
        <v>29106</v>
      </c>
      <c r="Z363" s="39">
        <v>7461</v>
      </c>
      <c r="AA363" s="38">
        <v>410929</v>
      </c>
      <c r="AB363" s="39">
        <v>382377</v>
      </c>
      <c r="AC363" s="39">
        <v>173211</v>
      </c>
      <c r="AD363" s="38">
        <v>215638</v>
      </c>
      <c r="AE363" s="39">
        <v>503224</v>
      </c>
      <c r="AF363" s="39">
        <v>123724</v>
      </c>
      <c r="AG363" s="38">
        <v>43487</v>
      </c>
      <c r="AH363" s="39">
        <v>36508</v>
      </c>
      <c r="AI363" s="39">
        <v>9353</v>
      </c>
      <c r="AJ363" s="38">
        <v>104984</v>
      </c>
      <c r="AK363" s="39">
        <v>73156</v>
      </c>
      <c r="AL363" s="39">
        <v>11341</v>
      </c>
      <c r="AM363" s="38">
        <v>54373</v>
      </c>
      <c r="AN363" s="39">
        <v>46528</v>
      </c>
      <c r="AO363" s="39">
        <v>8635</v>
      </c>
      <c r="AP363" s="38">
        <v>127385</v>
      </c>
      <c r="AQ363" s="39">
        <v>33060</v>
      </c>
      <c r="AR363" s="39">
        <v>9439</v>
      </c>
      <c r="AS363" s="38">
        <v>261603</v>
      </c>
      <c r="AT363" s="39">
        <v>59355</v>
      </c>
      <c r="AU363" s="39">
        <v>17278</v>
      </c>
      <c r="AV363" s="38">
        <v>126270</v>
      </c>
      <c r="AW363" s="39">
        <v>124402</v>
      </c>
      <c r="AX363" s="39">
        <v>12169</v>
      </c>
      <c r="AY363" s="38">
        <v>149796</v>
      </c>
      <c r="AZ363" s="39">
        <v>100741</v>
      </c>
      <c r="BA363" s="39">
        <v>20026</v>
      </c>
      <c r="BB363" s="38">
        <v>58133</v>
      </c>
      <c r="BC363" s="39">
        <v>40005</v>
      </c>
      <c r="BD363" s="39">
        <v>7584</v>
      </c>
      <c r="BE363" s="38">
        <v>11774</v>
      </c>
      <c r="BF363" s="39">
        <v>13599</v>
      </c>
      <c r="BG363" s="39">
        <v>2728</v>
      </c>
      <c r="BH363" s="40">
        <v>198561</v>
      </c>
      <c r="BI363" s="40">
        <v>128101</v>
      </c>
      <c r="BJ363" s="40">
        <v>30443</v>
      </c>
      <c r="BK363" s="40">
        <v>109013</v>
      </c>
      <c r="BL363" s="40">
        <v>100450</v>
      </c>
      <c r="BM363" s="40">
        <v>17968</v>
      </c>
      <c r="BN363" s="40">
        <v>36542</v>
      </c>
      <c r="BO363" s="40">
        <v>22403</v>
      </c>
      <c r="BP363" s="40">
        <v>18669</v>
      </c>
      <c r="BQ363" s="40">
        <v>254159</v>
      </c>
      <c r="BR363" s="40">
        <v>70649</v>
      </c>
      <c r="BS363" s="40">
        <v>31739</v>
      </c>
      <c r="BT363" s="40">
        <v>53270</v>
      </c>
      <c r="BU363" s="40">
        <v>29172</v>
      </c>
      <c r="BV363" s="40">
        <v>5861</v>
      </c>
      <c r="BW363" s="40">
        <v>131807</v>
      </c>
      <c r="BX363" s="40">
        <v>195298</v>
      </c>
      <c r="BY363" s="40">
        <v>8004</v>
      </c>
      <c r="BZ363" s="40">
        <v>127430</v>
      </c>
      <c r="CA363" s="40">
        <v>105817</v>
      </c>
      <c r="CB363" s="40">
        <v>79009</v>
      </c>
      <c r="CC363" s="40">
        <v>15654</v>
      </c>
      <c r="CD363" s="40">
        <v>6366</v>
      </c>
      <c r="CE363" s="40">
        <v>8377</v>
      </c>
      <c r="CF363" s="40">
        <v>69139</v>
      </c>
      <c r="CG363" s="40">
        <v>38435</v>
      </c>
      <c r="CH363" s="40">
        <v>6338</v>
      </c>
      <c r="CI363" s="40">
        <v>895891</v>
      </c>
      <c r="CJ363" s="40">
        <v>373512</v>
      </c>
      <c r="CK363" s="40">
        <v>161188</v>
      </c>
      <c r="CL363" s="40">
        <v>1769</v>
      </c>
      <c r="CM363" s="40">
        <v>537</v>
      </c>
      <c r="CN363" s="40">
        <v>176</v>
      </c>
      <c r="CO363" s="40">
        <v>130018</v>
      </c>
      <c r="CP363" s="40">
        <v>22324</v>
      </c>
      <c r="CQ363" s="40">
        <v>9089</v>
      </c>
      <c r="CR363" s="40">
        <v>84490</v>
      </c>
      <c r="CS363" s="40">
        <v>18305</v>
      </c>
      <c r="CT363" s="40">
        <v>16900</v>
      </c>
    </row>
    <row r="364" spans="2:98">
      <c r="B364" s="32">
        <v>41775</v>
      </c>
      <c r="C364" s="41">
        <v>0.60323499999999997</v>
      </c>
      <c r="D364" s="41">
        <v>0.24845500000000001</v>
      </c>
      <c r="E364" s="41">
        <v>0.12457500000000001</v>
      </c>
      <c r="F364" s="38">
        <v>144011</v>
      </c>
      <c r="G364" s="39">
        <v>206267</v>
      </c>
      <c r="H364" s="39">
        <v>42045</v>
      </c>
      <c r="I364" s="39">
        <v>1422153</v>
      </c>
      <c r="J364" s="38">
        <v>621635</v>
      </c>
      <c r="K364" s="38">
        <v>392832</v>
      </c>
      <c r="L364" s="38">
        <v>163148</v>
      </c>
      <c r="M364" s="39">
        <v>141048</v>
      </c>
      <c r="N364" s="39">
        <v>26406</v>
      </c>
      <c r="O364" s="38">
        <v>403686</v>
      </c>
      <c r="P364" s="39">
        <v>326597</v>
      </c>
      <c r="Q364" s="39">
        <v>91492</v>
      </c>
      <c r="R364" s="38">
        <v>368435</v>
      </c>
      <c r="S364" s="39">
        <v>209110</v>
      </c>
      <c r="T364" s="39">
        <v>62880</v>
      </c>
      <c r="U364" s="38">
        <v>164961</v>
      </c>
      <c r="V364" s="39">
        <v>136919</v>
      </c>
      <c r="W364" s="39">
        <v>58934</v>
      </c>
      <c r="X364" s="38">
        <v>31792</v>
      </c>
      <c r="Y364" s="39">
        <v>29898</v>
      </c>
      <c r="Z364" s="39">
        <v>7351</v>
      </c>
      <c r="AA364" s="38">
        <v>416536</v>
      </c>
      <c r="AB364" s="39">
        <v>363062</v>
      </c>
      <c r="AC364" s="39">
        <v>167156</v>
      </c>
      <c r="AD364" s="38">
        <v>204813</v>
      </c>
      <c r="AE364" s="39">
        <v>457286</v>
      </c>
      <c r="AF364" s="39">
        <v>113680</v>
      </c>
      <c r="AG364" s="38">
        <v>44912</v>
      </c>
      <c r="AH364" s="39">
        <v>36997</v>
      </c>
      <c r="AI364" s="39">
        <v>9013</v>
      </c>
      <c r="AJ364" s="38">
        <v>98484</v>
      </c>
      <c r="AK364" s="39">
        <v>75927</v>
      </c>
      <c r="AL364" s="39">
        <v>11637</v>
      </c>
      <c r="AM364" s="38">
        <v>55581</v>
      </c>
      <c r="AN364" s="39">
        <v>48522</v>
      </c>
      <c r="AO364" s="39">
        <v>8633</v>
      </c>
      <c r="AP364" s="38">
        <v>120629</v>
      </c>
      <c r="AQ364" s="39">
        <v>30792</v>
      </c>
      <c r="AR364" s="39">
        <v>8987</v>
      </c>
      <c r="AS364" s="38">
        <v>248179</v>
      </c>
      <c r="AT364" s="39">
        <v>54012</v>
      </c>
      <c r="AU364" s="39">
        <v>15226</v>
      </c>
      <c r="AV364" s="38">
        <v>121735</v>
      </c>
      <c r="AW364" s="39">
        <v>119793</v>
      </c>
      <c r="AX364" s="39">
        <v>12730</v>
      </c>
      <c r="AY364" s="38">
        <v>115513</v>
      </c>
      <c r="AZ364" s="39">
        <v>87065</v>
      </c>
      <c r="BA364" s="39">
        <v>16419</v>
      </c>
      <c r="BB364" s="38">
        <v>49343</v>
      </c>
      <c r="BC364" s="39">
        <v>35218</v>
      </c>
      <c r="BD364" s="39">
        <v>6249</v>
      </c>
      <c r="BE364" s="38">
        <v>13135</v>
      </c>
      <c r="BF364" s="39">
        <v>14610</v>
      </c>
      <c r="BG364" s="39">
        <v>2910</v>
      </c>
      <c r="BH364" s="40">
        <v>217666</v>
      </c>
      <c r="BI364" s="40">
        <v>143955</v>
      </c>
      <c r="BJ364" s="40">
        <v>33269</v>
      </c>
      <c r="BK364" s="40">
        <v>145334</v>
      </c>
      <c r="BL364" s="40">
        <v>106715</v>
      </c>
      <c r="BM364" s="40">
        <v>19940</v>
      </c>
      <c r="BN364" s="40">
        <v>32265</v>
      </c>
      <c r="BO364" s="40">
        <v>21331</v>
      </c>
      <c r="BP364" s="40">
        <v>19919</v>
      </c>
      <c r="BQ364" s="40">
        <v>202627</v>
      </c>
      <c r="BR364" s="40">
        <v>57549</v>
      </c>
      <c r="BS364" s="40">
        <v>26601</v>
      </c>
      <c r="BT364" s="40">
        <v>47092</v>
      </c>
      <c r="BU364" s="40">
        <v>27442</v>
      </c>
      <c r="BV364" s="40">
        <v>5475</v>
      </c>
      <c r="BW364" s="40">
        <v>139520</v>
      </c>
      <c r="BX364" s="40">
        <v>195886</v>
      </c>
      <c r="BY364" s="40">
        <v>7474</v>
      </c>
      <c r="BZ364" s="40">
        <v>123740</v>
      </c>
      <c r="CA364" s="40">
        <v>83498</v>
      </c>
      <c r="CB364" s="40">
        <v>75785</v>
      </c>
      <c r="CC364" s="40">
        <v>22880</v>
      </c>
      <c r="CD364" s="40">
        <v>7286</v>
      </c>
      <c r="CE364" s="40">
        <v>8804</v>
      </c>
      <c r="CF364" s="40">
        <v>67961</v>
      </c>
      <c r="CG364" s="40">
        <v>39704</v>
      </c>
      <c r="CH364" s="40">
        <v>6083</v>
      </c>
      <c r="CI364" s="40">
        <v>754536</v>
      </c>
      <c r="CJ364" s="40">
        <v>117048</v>
      </c>
      <c r="CK364" s="40">
        <v>135297</v>
      </c>
      <c r="CL364" s="40">
        <v>2629</v>
      </c>
      <c r="CM364" s="40">
        <v>568</v>
      </c>
      <c r="CN364" s="40">
        <v>385</v>
      </c>
      <c r="CO364" s="40">
        <v>83213</v>
      </c>
      <c r="CP364" s="40">
        <v>17394</v>
      </c>
      <c r="CQ364" s="40">
        <v>7752</v>
      </c>
      <c r="CR364" s="40">
        <v>67215</v>
      </c>
      <c r="CS364" s="40">
        <v>17296</v>
      </c>
      <c r="CT364" s="40">
        <v>15146</v>
      </c>
    </row>
    <row r="365" spans="2:98">
      <c r="B365" s="32">
        <v>41774</v>
      </c>
      <c r="C365" s="41">
        <v>0.61115299999999995</v>
      </c>
      <c r="D365" s="41">
        <v>0.245921</v>
      </c>
      <c r="E365" s="41">
        <v>0.118654</v>
      </c>
      <c r="F365" s="38">
        <v>152266</v>
      </c>
      <c r="G365" s="39">
        <v>212425</v>
      </c>
      <c r="H365" s="39">
        <v>43589</v>
      </c>
      <c r="I365" s="39">
        <v>1367670</v>
      </c>
      <c r="J365" s="38">
        <v>614495</v>
      </c>
      <c r="K365" s="38">
        <v>378284</v>
      </c>
      <c r="L365" s="38">
        <v>155591</v>
      </c>
      <c r="M365" s="39">
        <v>142035</v>
      </c>
      <c r="N365" s="39">
        <v>25551</v>
      </c>
      <c r="O365" s="38">
        <v>400023</v>
      </c>
      <c r="P365" s="39">
        <v>327719</v>
      </c>
      <c r="Q365" s="39">
        <v>92575</v>
      </c>
      <c r="R365" s="38">
        <v>410848</v>
      </c>
      <c r="S365" s="39">
        <v>217629</v>
      </c>
      <c r="T365" s="39">
        <v>63851</v>
      </c>
      <c r="U365" s="38">
        <v>181109</v>
      </c>
      <c r="V365" s="39">
        <v>132241</v>
      </c>
      <c r="W365" s="39">
        <v>60078</v>
      </c>
      <c r="X365" s="38">
        <v>31347</v>
      </c>
      <c r="Y365" s="39">
        <v>31924</v>
      </c>
      <c r="Z365" s="39">
        <v>7936</v>
      </c>
      <c r="AA365" s="38">
        <v>437481</v>
      </c>
      <c r="AB365" s="39">
        <v>361023</v>
      </c>
      <c r="AC365" s="39">
        <v>169001</v>
      </c>
      <c r="AD365" s="38">
        <v>228998</v>
      </c>
      <c r="AE365" s="39">
        <v>460685</v>
      </c>
      <c r="AF365" s="39">
        <v>116986</v>
      </c>
      <c r="AG365" s="38">
        <v>43280</v>
      </c>
      <c r="AH365" s="39">
        <v>38842</v>
      </c>
      <c r="AI365" s="39">
        <v>9121</v>
      </c>
      <c r="AJ365" s="38">
        <v>105392</v>
      </c>
      <c r="AK365" s="39">
        <v>78542</v>
      </c>
      <c r="AL365" s="39">
        <v>11669</v>
      </c>
      <c r="AM365" s="38">
        <v>55249</v>
      </c>
      <c r="AN365" s="39">
        <v>50312</v>
      </c>
      <c r="AO365" s="39">
        <v>9023</v>
      </c>
      <c r="AP365" s="38">
        <v>120552</v>
      </c>
      <c r="AQ365" s="39">
        <v>31881</v>
      </c>
      <c r="AR365" s="39">
        <v>8798</v>
      </c>
      <c r="AS365" s="38">
        <v>229424</v>
      </c>
      <c r="AT365" s="39">
        <v>52083</v>
      </c>
      <c r="AU365" s="39">
        <v>14713</v>
      </c>
      <c r="AV365" s="38">
        <v>116534</v>
      </c>
      <c r="AW365" s="39">
        <v>120981</v>
      </c>
      <c r="AX365" s="39">
        <v>11869</v>
      </c>
      <c r="AY365" s="38">
        <v>94155</v>
      </c>
      <c r="AZ365" s="39">
        <v>82005</v>
      </c>
      <c r="BA365" s="39">
        <v>13719</v>
      </c>
      <c r="BB365" s="38">
        <v>79583</v>
      </c>
      <c r="BC365" s="39">
        <v>34843</v>
      </c>
      <c r="BD365" s="39">
        <v>8014</v>
      </c>
      <c r="BE365" s="38">
        <v>13909.5</v>
      </c>
      <c r="BF365" s="39">
        <v>15190</v>
      </c>
      <c r="BG365" s="39">
        <v>2994</v>
      </c>
      <c r="BH365" s="40">
        <v>235477</v>
      </c>
      <c r="BI365" s="40">
        <v>146583</v>
      </c>
      <c r="BJ365" s="40">
        <v>33563</v>
      </c>
      <c r="BK365" s="40">
        <v>166142</v>
      </c>
      <c r="BL365" s="40">
        <v>107033</v>
      </c>
      <c r="BM365" s="40">
        <v>18137</v>
      </c>
      <c r="BN365" s="40">
        <v>30504</v>
      </c>
      <c r="BO365" s="40">
        <v>21024</v>
      </c>
      <c r="BP365" s="40">
        <v>19433</v>
      </c>
      <c r="BQ365" s="40">
        <v>185840</v>
      </c>
      <c r="BR365" s="40">
        <v>55756</v>
      </c>
      <c r="BS365" s="40">
        <v>25878</v>
      </c>
      <c r="BT365" s="40">
        <v>51342</v>
      </c>
      <c r="BU365" s="40">
        <v>26450</v>
      </c>
      <c r="BV365" s="40">
        <v>5669</v>
      </c>
      <c r="BW365" s="40">
        <v>134137</v>
      </c>
      <c r="BX365" s="40">
        <v>218529</v>
      </c>
      <c r="BY365" s="40">
        <v>8380</v>
      </c>
      <c r="BZ365" s="40">
        <v>119937</v>
      </c>
      <c r="CA365" s="40">
        <v>74341</v>
      </c>
      <c r="CB365" s="40">
        <v>56694</v>
      </c>
      <c r="CC365" s="40">
        <v>24961</v>
      </c>
      <c r="CD365" s="40">
        <v>6673</v>
      </c>
      <c r="CE365" s="40">
        <v>7993</v>
      </c>
      <c r="CF365" s="40">
        <v>65365</v>
      </c>
      <c r="CG365" s="40">
        <v>37063</v>
      </c>
      <c r="CH365" s="40">
        <v>5732</v>
      </c>
      <c r="CI365" s="40">
        <v>545932</v>
      </c>
      <c r="CJ365" s="40">
        <v>92580</v>
      </c>
      <c r="CK365" s="40">
        <v>124678</v>
      </c>
      <c r="CL365" s="40">
        <v>3254</v>
      </c>
      <c r="CM365" s="40">
        <v>1224</v>
      </c>
      <c r="CN365" s="40">
        <v>355</v>
      </c>
      <c r="CO365" s="40">
        <v>65299</v>
      </c>
      <c r="CP365" s="40">
        <v>16682</v>
      </c>
      <c r="CQ365" s="40">
        <v>7761</v>
      </c>
      <c r="CR365" s="40">
        <v>60796</v>
      </c>
      <c r="CS365" s="40">
        <v>16558</v>
      </c>
      <c r="CT365" s="40">
        <v>15266</v>
      </c>
    </row>
    <row r="366" spans="2:98">
      <c r="B366" s="32">
        <v>41773</v>
      </c>
      <c r="C366" s="41">
        <v>0.61165999999999998</v>
      </c>
      <c r="D366" s="41">
        <v>0.24746199999999999</v>
      </c>
      <c r="E366" s="41">
        <v>0.116413</v>
      </c>
      <c r="F366" s="38">
        <v>154639</v>
      </c>
      <c r="G366" s="39">
        <v>217709</v>
      </c>
      <c r="H366" s="39">
        <v>45641</v>
      </c>
      <c r="I366" s="39">
        <v>1367670</v>
      </c>
      <c r="J366" s="38">
        <v>602860</v>
      </c>
      <c r="K366" s="38">
        <v>366948</v>
      </c>
      <c r="L366" s="38">
        <v>150037</v>
      </c>
      <c r="M366" s="39">
        <v>140508</v>
      </c>
      <c r="N366" s="39">
        <v>25032</v>
      </c>
      <c r="O366" s="38">
        <v>408184</v>
      </c>
      <c r="P366" s="39">
        <v>330399</v>
      </c>
      <c r="Q366" s="39">
        <v>99102</v>
      </c>
      <c r="R366" s="38">
        <v>421636</v>
      </c>
      <c r="S366" s="39">
        <v>210302</v>
      </c>
      <c r="T366" s="39">
        <v>63790</v>
      </c>
      <c r="U366" s="38">
        <v>177410</v>
      </c>
      <c r="V366" s="39">
        <v>134836</v>
      </c>
      <c r="W366" s="39">
        <v>58558</v>
      </c>
      <c r="X366" s="38">
        <v>30343</v>
      </c>
      <c r="Y366" s="39">
        <v>29259</v>
      </c>
      <c r="Z366" s="39">
        <v>7195</v>
      </c>
      <c r="AA366" s="38">
        <v>393056</v>
      </c>
      <c r="AB366" s="39">
        <v>351413</v>
      </c>
      <c r="AC366" s="39">
        <v>162961</v>
      </c>
      <c r="AD366" s="38">
        <v>249600</v>
      </c>
      <c r="AE366" s="39">
        <v>460982</v>
      </c>
      <c r="AF366" s="39">
        <v>121136</v>
      </c>
      <c r="AG366" s="38">
        <v>43647</v>
      </c>
      <c r="AH366" s="39">
        <v>38448</v>
      </c>
      <c r="AI366" s="39">
        <v>8734</v>
      </c>
      <c r="AJ366" s="38">
        <v>103633</v>
      </c>
      <c r="AK366" s="39">
        <v>76704</v>
      </c>
      <c r="AL366" s="39">
        <v>11875</v>
      </c>
      <c r="AM366" s="38">
        <v>55919</v>
      </c>
      <c r="AN366" s="39">
        <v>48518</v>
      </c>
      <c r="AO366" s="39">
        <v>8645</v>
      </c>
      <c r="AP366" s="38">
        <v>121198</v>
      </c>
      <c r="AQ366" s="39">
        <v>30628</v>
      </c>
      <c r="AR366" s="39">
        <v>8485</v>
      </c>
      <c r="AS366" s="38">
        <v>232716</v>
      </c>
      <c r="AT366" s="39">
        <v>53916</v>
      </c>
      <c r="AU366" s="39">
        <v>15745</v>
      </c>
      <c r="AV366" s="38">
        <v>113753</v>
      </c>
      <c r="AW366" s="39">
        <v>117010</v>
      </c>
      <c r="AX366" s="39">
        <v>11709</v>
      </c>
      <c r="AY366" s="38">
        <v>88887</v>
      </c>
      <c r="AZ366" s="39">
        <v>75638</v>
      </c>
      <c r="BA366" s="39">
        <v>12910</v>
      </c>
      <c r="BB366" s="38">
        <v>65599</v>
      </c>
      <c r="BC366" s="39">
        <v>31576</v>
      </c>
      <c r="BD366" s="39">
        <v>7052</v>
      </c>
      <c r="BE366" s="38">
        <v>13561</v>
      </c>
      <c r="BF366" s="39">
        <v>14225</v>
      </c>
      <c r="BG366" s="39">
        <v>2899</v>
      </c>
      <c r="BH366" s="40">
        <v>245091</v>
      </c>
      <c r="BI366" s="40">
        <v>142067</v>
      </c>
      <c r="BJ366" s="40">
        <v>33139</v>
      </c>
      <c r="BK366" s="40">
        <v>139487</v>
      </c>
      <c r="BL366" s="40">
        <v>96193</v>
      </c>
      <c r="BM366" s="40">
        <v>16706</v>
      </c>
      <c r="BN366" s="40">
        <v>31919</v>
      </c>
      <c r="BO366" s="40">
        <v>20529</v>
      </c>
      <c r="BP366" s="40">
        <v>19533</v>
      </c>
      <c r="BQ366" s="40">
        <v>189696</v>
      </c>
      <c r="BR366" s="40">
        <v>53655</v>
      </c>
      <c r="BS366" s="40">
        <v>25855</v>
      </c>
      <c r="BT366" s="40">
        <v>47662</v>
      </c>
      <c r="BU366" s="40">
        <v>26042</v>
      </c>
      <c r="BV366" s="40">
        <v>5458</v>
      </c>
      <c r="BW366" s="40">
        <v>161411</v>
      </c>
      <c r="BX366" s="40">
        <v>227286</v>
      </c>
      <c r="BY366" s="40">
        <v>9140</v>
      </c>
      <c r="BZ366" s="40">
        <v>108854</v>
      </c>
      <c r="CA366" s="40">
        <v>72530</v>
      </c>
      <c r="CB366" s="40">
        <v>54777</v>
      </c>
      <c r="CC366" s="40">
        <v>22956</v>
      </c>
      <c r="CD366" s="40">
        <v>6881</v>
      </c>
      <c r="CE366" s="40">
        <v>8740</v>
      </c>
      <c r="CF366" s="40">
        <v>66227</v>
      </c>
      <c r="CG366" s="40">
        <v>42378</v>
      </c>
      <c r="CH366" s="40">
        <v>6585</v>
      </c>
      <c r="CI366" s="40">
        <v>455844</v>
      </c>
      <c r="CJ366" s="40">
        <v>91110</v>
      </c>
      <c r="CK366" s="40">
        <v>122536</v>
      </c>
      <c r="CL366" s="40">
        <v>2907</v>
      </c>
      <c r="CM366" s="40">
        <v>1289</v>
      </c>
      <c r="CN366" s="40">
        <v>429</v>
      </c>
      <c r="CO366" s="40">
        <v>65718</v>
      </c>
      <c r="CP366" s="40">
        <v>15889</v>
      </c>
      <c r="CQ366" s="40">
        <v>7571</v>
      </c>
      <c r="CR366" s="40">
        <v>60856</v>
      </c>
      <c r="CS366" s="40">
        <v>15126</v>
      </c>
      <c r="CT366" s="40">
        <v>16098</v>
      </c>
    </row>
    <row r="367" spans="2:98">
      <c r="B367" s="32">
        <v>41772</v>
      </c>
      <c r="C367" s="41">
        <v>0.60928899999999997</v>
      </c>
      <c r="D367" s="41">
        <v>0.251751</v>
      </c>
      <c r="E367" s="41">
        <v>0.114984</v>
      </c>
      <c r="F367" s="38">
        <v>164989</v>
      </c>
      <c r="G367" s="39">
        <v>226430</v>
      </c>
      <c r="H367" s="39">
        <v>47070</v>
      </c>
      <c r="I367" s="39">
        <v>1367670</v>
      </c>
      <c r="J367" s="38">
        <v>621205</v>
      </c>
      <c r="K367" s="38">
        <v>345317</v>
      </c>
      <c r="L367" s="38">
        <v>159155</v>
      </c>
      <c r="M367" s="39">
        <v>144881</v>
      </c>
      <c r="N367" s="39">
        <v>25841</v>
      </c>
      <c r="O367" s="38">
        <v>430702</v>
      </c>
      <c r="P367" s="39">
        <v>330861</v>
      </c>
      <c r="Q367" s="39">
        <v>98353</v>
      </c>
      <c r="R367" s="38">
        <v>421635</v>
      </c>
      <c r="S367" s="39">
        <v>215940</v>
      </c>
      <c r="T367" s="39">
        <v>63123</v>
      </c>
      <c r="U367" s="38">
        <v>183558</v>
      </c>
      <c r="V367" s="39">
        <v>139005</v>
      </c>
      <c r="W367" s="39">
        <v>57904</v>
      </c>
      <c r="X367" s="38">
        <v>31601</v>
      </c>
      <c r="Y367" s="39">
        <v>30934</v>
      </c>
      <c r="Z367" s="39">
        <v>7442</v>
      </c>
      <c r="AA367" s="38">
        <v>338950</v>
      </c>
      <c r="AB367" s="39">
        <v>341988</v>
      </c>
      <c r="AC367" s="39">
        <v>156753</v>
      </c>
      <c r="AD367" s="38">
        <v>249310</v>
      </c>
      <c r="AE367" s="39">
        <v>491002</v>
      </c>
      <c r="AF367" s="39">
        <v>123680</v>
      </c>
      <c r="AG367" s="38">
        <v>43885</v>
      </c>
      <c r="AH367" s="39">
        <v>38927</v>
      </c>
      <c r="AI367" s="39">
        <v>8768</v>
      </c>
      <c r="AJ367" s="38">
        <v>110538</v>
      </c>
      <c r="AK367" s="39">
        <v>79360</v>
      </c>
      <c r="AL367" s="39">
        <v>12211</v>
      </c>
      <c r="AM367" s="38">
        <v>56694</v>
      </c>
      <c r="AN367" s="39">
        <v>49796</v>
      </c>
      <c r="AO367" s="39">
        <v>8073</v>
      </c>
      <c r="AP367" s="38">
        <v>118535</v>
      </c>
      <c r="AQ367" s="39">
        <v>31048</v>
      </c>
      <c r="AR367" s="39">
        <v>8544</v>
      </c>
      <c r="AS367" s="38">
        <v>222827</v>
      </c>
      <c r="AT367" s="39">
        <v>48004</v>
      </c>
      <c r="AU367" s="39">
        <v>13556</v>
      </c>
      <c r="AV367" s="38">
        <v>111905</v>
      </c>
      <c r="AW367" s="39">
        <v>114811</v>
      </c>
      <c r="AX367" s="39">
        <v>12397</v>
      </c>
      <c r="AY367" s="38">
        <v>97002</v>
      </c>
      <c r="AZ367" s="39">
        <v>76348</v>
      </c>
      <c r="BA367" s="39">
        <v>12891</v>
      </c>
      <c r="BB367" s="38">
        <v>46544</v>
      </c>
      <c r="BC367" s="39">
        <v>32123</v>
      </c>
      <c r="BD367" s="39">
        <v>5827</v>
      </c>
      <c r="BE367" s="38">
        <v>14684</v>
      </c>
      <c r="BF367" s="39">
        <v>15348</v>
      </c>
      <c r="BG367" s="39">
        <v>3224</v>
      </c>
      <c r="BH367" s="40">
        <v>244138</v>
      </c>
      <c r="BI367" s="40">
        <v>141346</v>
      </c>
      <c r="BJ367" s="40">
        <v>33067</v>
      </c>
      <c r="BK367" s="40">
        <v>127970</v>
      </c>
      <c r="BL367" s="40">
        <v>97087</v>
      </c>
      <c r="BM367" s="40">
        <v>17151</v>
      </c>
      <c r="BN367" s="40">
        <v>32886</v>
      </c>
      <c r="BO367" s="40">
        <v>20148</v>
      </c>
      <c r="BP367" s="40">
        <v>18230</v>
      </c>
      <c r="BQ367" s="40">
        <v>184404</v>
      </c>
      <c r="BR367" s="40">
        <v>54368</v>
      </c>
      <c r="BS367" s="40">
        <v>29328</v>
      </c>
      <c r="BT367" s="40">
        <v>47729</v>
      </c>
      <c r="BU367" s="40">
        <v>26366</v>
      </c>
      <c r="BV367" s="40">
        <v>5407</v>
      </c>
      <c r="BW367" s="40">
        <v>171161</v>
      </c>
      <c r="BX367" s="40">
        <v>220461</v>
      </c>
      <c r="BY367" s="40">
        <v>8774</v>
      </c>
      <c r="BZ367" s="40">
        <v>106831</v>
      </c>
      <c r="CA367" s="40">
        <v>84801</v>
      </c>
      <c r="CB367" s="40">
        <v>60659</v>
      </c>
      <c r="CC367" s="40">
        <v>24018</v>
      </c>
      <c r="CD367" s="40">
        <v>7275</v>
      </c>
      <c r="CE367" s="40">
        <v>9201</v>
      </c>
      <c r="CF367" s="40">
        <v>82271</v>
      </c>
      <c r="CG367" s="40">
        <v>29782</v>
      </c>
      <c r="CH367" s="40">
        <v>4227</v>
      </c>
      <c r="CI367" s="40">
        <v>437737</v>
      </c>
      <c r="CJ367" s="40">
        <v>92929</v>
      </c>
      <c r="CK367" s="40">
        <v>127294</v>
      </c>
      <c r="CL367" s="40">
        <v>3593</v>
      </c>
      <c r="CM367" s="40">
        <v>1298</v>
      </c>
      <c r="CN367" s="40">
        <v>391</v>
      </c>
      <c r="CO367" s="40">
        <v>66076</v>
      </c>
      <c r="CP367" s="40">
        <v>16179</v>
      </c>
      <c r="CQ367" s="40">
        <v>7425</v>
      </c>
      <c r="CR367" s="40">
        <v>61385</v>
      </c>
      <c r="CS367" s="40">
        <v>15154</v>
      </c>
      <c r="CT367" s="40">
        <v>14044</v>
      </c>
    </row>
    <row r="368" spans="2:98">
      <c r="B368" s="32">
        <v>41771</v>
      </c>
      <c r="C368" s="41">
        <v>0.60971600000000004</v>
      </c>
      <c r="D368" s="41">
        <v>0.25046499999999999</v>
      </c>
      <c r="E368" s="41">
        <v>0.11602999999999999</v>
      </c>
      <c r="F368" s="38">
        <v>82919</v>
      </c>
      <c r="G368" s="39">
        <v>104973</v>
      </c>
      <c r="H368" s="39">
        <v>23599</v>
      </c>
      <c r="I368" s="39">
        <v>1367670</v>
      </c>
      <c r="J368" s="38">
        <v>572792</v>
      </c>
      <c r="K368" s="38">
        <v>388219</v>
      </c>
      <c r="L368" s="38">
        <v>162394</v>
      </c>
      <c r="M368" s="39">
        <v>111526</v>
      </c>
      <c r="N368" s="39">
        <v>22634</v>
      </c>
      <c r="O368" s="38">
        <v>329407</v>
      </c>
      <c r="P368" s="39">
        <v>227876</v>
      </c>
      <c r="Q368" s="39">
        <v>79184</v>
      </c>
      <c r="R368" s="38">
        <v>400856</v>
      </c>
      <c r="S368" s="39">
        <v>164133</v>
      </c>
      <c r="T368" s="39">
        <v>54201</v>
      </c>
      <c r="U368" s="38">
        <v>199449</v>
      </c>
      <c r="V368" s="39">
        <v>127792</v>
      </c>
      <c r="W368" s="39">
        <v>66699</v>
      </c>
      <c r="X368" s="38">
        <v>25497</v>
      </c>
      <c r="Y368" s="39">
        <v>21654</v>
      </c>
      <c r="Z368" s="39">
        <v>5409</v>
      </c>
      <c r="AA368" s="38">
        <v>483311</v>
      </c>
      <c r="AB368" s="39">
        <v>397882</v>
      </c>
      <c r="AC368" s="39">
        <v>221027</v>
      </c>
      <c r="AD368" s="38">
        <v>354233</v>
      </c>
      <c r="AE368" s="39">
        <v>591551</v>
      </c>
      <c r="AF368" s="39">
        <v>169405</v>
      </c>
      <c r="AG368" s="38">
        <v>35987</v>
      </c>
      <c r="AH368" s="39">
        <v>26104</v>
      </c>
      <c r="AI368" s="39">
        <v>6558</v>
      </c>
      <c r="AJ368" s="38">
        <v>71931</v>
      </c>
      <c r="AK368" s="39">
        <v>35568</v>
      </c>
      <c r="AL368" s="39">
        <v>5663</v>
      </c>
      <c r="AM368" s="38">
        <v>37356</v>
      </c>
      <c r="AN368" s="39">
        <v>26285</v>
      </c>
      <c r="AO368" s="39">
        <v>4681</v>
      </c>
      <c r="AP368" s="38">
        <v>140178</v>
      </c>
      <c r="AQ368" s="39">
        <v>35161</v>
      </c>
      <c r="AR368" s="39">
        <v>9604</v>
      </c>
      <c r="AS368" s="38">
        <v>242326</v>
      </c>
      <c r="AT368" s="39">
        <v>45378</v>
      </c>
      <c r="AU368" s="39">
        <v>15006</v>
      </c>
      <c r="AV368" s="38">
        <v>121807</v>
      </c>
      <c r="AW368" s="39">
        <v>114526</v>
      </c>
      <c r="AX368" s="39">
        <v>14054</v>
      </c>
      <c r="AY368" s="38">
        <v>116741</v>
      </c>
      <c r="AZ368" s="39">
        <v>70367</v>
      </c>
      <c r="BA368" s="39">
        <v>12992</v>
      </c>
      <c r="BB368" s="38">
        <v>44125</v>
      </c>
      <c r="BC368" s="39">
        <v>20252</v>
      </c>
      <c r="BD368" s="39">
        <v>3682</v>
      </c>
      <c r="BE368" s="38">
        <v>11070</v>
      </c>
      <c r="BF368" s="39">
        <v>10337</v>
      </c>
      <c r="BG368" s="39">
        <v>2471</v>
      </c>
      <c r="BH368" s="40">
        <v>241412</v>
      </c>
      <c r="BI368" s="40">
        <v>132705</v>
      </c>
      <c r="BJ368" s="40">
        <v>34908</v>
      </c>
      <c r="BK368" s="40">
        <v>138973</v>
      </c>
      <c r="BL368" s="40">
        <v>52152</v>
      </c>
      <c r="BM368" s="40">
        <v>10071</v>
      </c>
      <c r="BN368" s="40">
        <v>32341</v>
      </c>
      <c r="BO368" s="40">
        <v>22669</v>
      </c>
      <c r="BP368" s="40">
        <v>19913</v>
      </c>
      <c r="BQ368" s="40">
        <v>180707</v>
      </c>
      <c r="BR368" s="40">
        <v>90036</v>
      </c>
      <c r="BS368" s="40">
        <v>45372</v>
      </c>
      <c r="BT368" s="40">
        <v>50744</v>
      </c>
      <c r="BU368" s="40">
        <v>25762</v>
      </c>
      <c r="BV368" s="40">
        <v>6429</v>
      </c>
      <c r="BW368" s="40">
        <v>160496</v>
      </c>
      <c r="BX368" s="40">
        <v>207607</v>
      </c>
      <c r="BY368" s="40">
        <v>10725</v>
      </c>
      <c r="BZ368" s="40">
        <v>132565</v>
      </c>
      <c r="CA368" s="40">
        <v>152325</v>
      </c>
      <c r="CB368" s="40">
        <v>109027</v>
      </c>
      <c r="CC368" s="40">
        <v>25781</v>
      </c>
      <c r="CD368" s="40">
        <v>3527</v>
      </c>
      <c r="CE368" s="40">
        <v>4940</v>
      </c>
      <c r="CF368" s="40">
        <v>57045</v>
      </c>
      <c r="CG368" s="40">
        <v>27707</v>
      </c>
      <c r="CH368" s="40">
        <v>4742</v>
      </c>
      <c r="CI368" s="40">
        <v>466673</v>
      </c>
      <c r="CJ368" s="40">
        <v>123744</v>
      </c>
      <c r="CK368" s="40">
        <v>163994</v>
      </c>
      <c r="CL368" s="40">
        <v>4024</v>
      </c>
      <c r="CM368" s="40">
        <v>1440</v>
      </c>
      <c r="CN368" s="40">
        <v>400</v>
      </c>
      <c r="CO368" s="40">
        <v>64319</v>
      </c>
      <c r="CP368" s="40">
        <v>29487</v>
      </c>
      <c r="CQ368" s="40">
        <v>12739</v>
      </c>
      <c r="CR368" s="40">
        <v>59943</v>
      </c>
      <c r="CS368" s="40">
        <v>18323</v>
      </c>
      <c r="CT368" s="40">
        <v>18678</v>
      </c>
    </row>
    <row r="369" spans="2:98">
      <c r="B369" s="32">
        <v>41770</v>
      </c>
      <c r="C369" s="41">
        <v>0.58663600000000005</v>
      </c>
      <c r="D369" s="41">
        <v>0.26693</v>
      </c>
      <c r="E369" s="41">
        <v>0.12531400000000001</v>
      </c>
      <c r="F369" s="38">
        <v>85878</v>
      </c>
      <c r="G369" s="39">
        <v>103550</v>
      </c>
      <c r="H369" s="39">
        <v>24139</v>
      </c>
      <c r="I369" s="39">
        <v>1367670</v>
      </c>
      <c r="J369" s="38">
        <v>587578</v>
      </c>
      <c r="K369" s="38">
        <v>412691</v>
      </c>
      <c r="L369" s="38">
        <v>166180</v>
      </c>
      <c r="M369" s="39">
        <v>109318</v>
      </c>
      <c r="N369" s="39">
        <v>23786</v>
      </c>
      <c r="O369" s="38">
        <v>358623</v>
      </c>
      <c r="P369" s="39">
        <v>235879</v>
      </c>
      <c r="Q369" s="39">
        <v>84624</v>
      </c>
      <c r="R369" s="38">
        <v>403891</v>
      </c>
      <c r="S369" s="39">
        <v>163213</v>
      </c>
      <c r="T369" s="39">
        <v>56891</v>
      </c>
      <c r="U369" s="38">
        <v>208706</v>
      </c>
      <c r="V369" s="39">
        <v>127199</v>
      </c>
      <c r="W369" s="39">
        <v>67081</v>
      </c>
      <c r="X369" s="38">
        <v>25560</v>
      </c>
      <c r="Y369" s="39">
        <v>20356</v>
      </c>
      <c r="Z369" s="39">
        <v>5933</v>
      </c>
      <c r="AA369" s="38">
        <v>563361</v>
      </c>
      <c r="AB369" s="39">
        <v>400647</v>
      </c>
      <c r="AC369" s="39">
        <v>218357</v>
      </c>
      <c r="AD369" s="38">
        <v>370660</v>
      </c>
      <c r="AE369" s="39">
        <v>584886</v>
      </c>
      <c r="AF369" s="39">
        <v>179185</v>
      </c>
      <c r="AG369" s="38">
        <v>37504</v>
      </c>
      <c r="AH369" s="39">
        <v>26865</v>
      </c>
      <c r="AI369" s="39">
        <v>7377</v>
      </c>
      <c r="AJ369" s="38">
        <v>74605</v>
      </c>
      <c r="AK369" s="39">
        <v>34827</v>
      </c>
      <c r="AL369" s="39">
        <v>5760</v>
      </c>
      <c r="AM369" s="38">
        <v>37600</v>
      </c>
      <c r="AN369" s="39">
        <v>26656</v>
      </c>
      <c r="AO369" s="39">
        <v>4864</v>
      </c>
      <c r="AP369" s="38">
        <v>137175</v>
      </c>
      <c r="AQ369" s="39">
        <v>34739</v>
      </c>
      <c r="AR369" s="39">
        <v>9760</v>
      </c>
      <c r="AS369" s="38">
        <v>236878</v>
      </c>
      <c r="AT369" s="39">
        <v>44439</v>
      </c>
      <c r="AU369" s="39">
        <v>15334</v>
      </c>
      <c r="AV369" s="38">
        <v>116160</v>
      </c>
      <c r="AW369" s="39">
        <v>102870</v>
      </c>
      <c r="AX369" s="39">
        <v>13252</v>
      </c>
      <c r="AY369" s="38">
        <v>127267</v>
      </c>
      <c r="AZ369" s="39">
        <v>84175</v>
      </c>
      <c r="BA369" s="39">
        <v>15781</v>
      </c>
      <c r="BB369" s="38">
        <v>49950</v>
      </c>
      <c r="BC369" s="39">
        <v>22519</v>
      </c>
      <c r="BD369" s="39">
        <v>4491</v>
      </c>
      <c r="BE369" s="38">
        <v>10679</v>
      </c>
      <c r="BF369" s="39">
        <v>10269</v>
      </c>
      <c r="BG369" s="39">
        <v>2669</v>
      </c>
      <c r="BH369" s="40">
        <v>220885</v>
      </c>
      <c r="BI369" s="40">
        <v>122184</v>
      </c>
      <c r="BJ369" s="40">
        <v>33086</v>
      </c>
      <c r="BK369" s="40">
        <v>108228</v>
      </c>
      <c r="BL369" s="40">
        <v>65339</v>
      </c>
      <c r="BM369" s="40">
        <v>14409</v>
      </c>
      <c r="BN369" s="40">
        <v>40382</v>
      </c>
      <c r="BO369" s="40">
        <v>22287</v>
      </c>
      <c r="BP369" s="40">
        <v>21591</v>
      </c>
      <c r="BQ369" s="40">
        <v>239069</v>
      </c>
      <c r="BR369" s="40">
        <v>98725</v>
      </c>
      <c r="BS369" s="40">
        <v>57404</v>
      </c>
      <c r="BT369" s="40">
        <v>55920</v>
      </c>
      <c r="BU369" s="40">
        <v>27207</v>
      </c>
      <c r="BV369" s="40">
        <v>6910</v>
      </c>
      <c r="BW369" s="40">
        <v>198532</v>
      </c>
      <c r="BX369" s="40">
        <v>216663</v>
      </c>
      <c r="BY369" s="40">
        <v>12990</v>
      </c>
      <c r="BZ369" s="40">
        <v>205838</v>
      </c>
      <c r="CA369" s="40">
        <v>165026</v>
      </c>
      <c r="CB369" s="40">
        <v>120281</v>
      </c>
      <c r="CC369" s="39">
        <v>21586</v>
      </c>
      <c r="CD369" s="40">
        <v>4049</v>
      </c>
      <c r="CE369" s="40">
        <v>5489</v>
      </c>
      <c r="CF369" s="40">
        <v>54001</v>
      </c>
      <c r="CG369" s="40">
        <v>27736</v>
      </c>
      <c r="CH369" s="40">
        <v>5023</v>
      </c>
      <c r="CI369" s="40">
        <v>638727</v>
      </c>
      <c r="CJ369" s="40">
        <v>140138</v>
      </c>
      <c r="CK369" s="40">
        <v>172333</v>
      </c>
      <c r="CL369" s="40">
        <v>1862</v>
      </c>
      <c r="CM369" s="40">
        <v>1345</v>
      </c>
      <c r="CN369" s="40">
        <v>133</v>
      </c>
      <c r="CO369" s="40">
        <v>117779</v>
      </c>
      <c r="CP369" s="40">
        <v>34633</v>
      </c>
      <c r="CQ369" s="40">
        <v>14077</v>
      </c>
      <c r="CR369" s="40">
        <v>80930</v>
      </c>
      <c r="CS369" s="40">
        <v>19117</v>
      </c>
      <c r="CT369" s="40">
        <v>20149</v>
      </c>
    </row>
    <row r="370" spans="2:98">
      <c r="B370" s="32">
        <v>41769</v>
      </c>
      <c r="C370" s="41">
        <v>0.58036200000000004</v>
      </c>
      <c r="D370" s="41">
        <v>0.27293699999999999</v>
      </c>
      <c r="E370" s="41">
        <v>0.12542900000000001</v>
      </c>
      <c r="F370" s="38">
        <v>135278</v>
      </c>
      <c r="G370" s="39">
        <v>177980</v>
      </c>
      <c r="H370" s="39">
        <v>37198</v>
      </c>
      <c r="I370" s="39">
        <v>1367670</v>
      </c>
      <c r="J370" s="38">
        <v>624034</v>
      </c>
      <c r="K370" s="38">
        <v>357686</v>
      </c>
      <c r="L370" s="38">
        <v>169837</v>
      </c>
      <c r="M370" s="39">
        <v>130739</v>
      </c>
      <c r="N370" s="39">
        <v>27033</v>
      </c>
      <c r="O370" s="38">
        <v>363129</v>
      </c>
      <c r="P370" s="39">
        <v>307602</v>
      </c>
      <c r="Q370" s="39">
        <v>96103</v>
      </c>
      <c r="R370" s="38">
        <v>425142</v>
      </c>
      <c r="S370" s="39">
        <v>204062</v>
      </c>
      <c r="T370" s="39">
        <v>61957</v>
      </c>
      <c r="U370" s="38">
        <v>198859</v>
      </c>
      <c r="V370" s="39">
        <v>134564</v>
      </c>
      <c r="W370" s="39">
        <v>62160</v>
      </c>
      <c r="X370" s="38">
        <v>29131</v>
      </c>
      <c r="Y370" s="39">
        <v>27357</v>
      </c>
      <c r="Z370" s="39">
        <v>10189</v>
      </c>
      <c r="AA370" s="38">
        <v>494658</v>
      </c>
      <c r="AB370" s="39">
        <v>382338</v>
      </c>
      <c r="AC370" s="39">
        <v>168138</v>
      </c>
      <c r="AD370" s="38">
        <v>297965</v>
      </c>
      <c r="AE370" s="39">
        <v>524485</v>
      </c>
      <c r="AF370" s="39">
        <v>132753</v>
      </c>
      <c r="AG370" s="38">
        <v>41967</v>
      </c>
      <c r="AH370" s="39">
        <v>35621</v>
      </c>
      <c r="AI370" s="39">
        <v>8540</v>
      </c>
      <c r="AJ370" s="38">
        <v>102970</v>
      </c>
      <c r="AK370" s="39">
        <v>66380</v>
      </c>
      <c r="AL370" s="39">
        <v>10930</v>
      </c>
      <c r="AM370" s="38">
        <v>50951</v>
      </c>
      <c r="AN370" s="39">
        <v>43977</v>
      </c>
      <c r="AO370" s="39">
        <v>8316</v>
      </c>
      <c r="AP370" s="38">
        <v>135282</v>
      </c>
      <c r="AQ370" s="39">
        <v>35168</v>
      </c>
      <c r="AR370" s="39">
        <v>9851</v>
      </c>
      <c r="AS370" s="38">
        <v>250354</v>
      </c>
      <c r="AT370" s="39">
        <v>55929</v>
      </c>
      <c r="AU370" s="39">
        <v>16784</v>
      </c>
      <c r="AV370" s="38">
        <v>124804</v>
      </c>
      <c r="AW370" s="39">
        <v>137316</v>
      </c>
      <c r="AX370" s="39">
        <v>14415</v>
      </c>
      <c r="AY370" s="38">
        <v>118404</v>
      </c>
      <c r="AZ370" s="39">
        <v>97761</v>
      </c>
      <c r="BA370" s="39">
        <v>16560</v>
      </c>
      <c r="BB370" s="38">
        <v>55823</v>
      </c>
      <c r="BC370" s="39">
        <v>38502</v>
      </c>
      <c r="BD370" s="39">
        <v>7043</v>
      </c>
      <c r="BE370" s="38">
        <v>13414</v>
      </c>
      <c r="BF370" s="39">
        <v>14134</v>
      </c>
      <c r="BG370" s="39">
        <v>3038</v>
      </c>
      <c r="BH370" s="40">
        <v>206827</v>
      </c>
      <c r="BI370" s="40">
        <v>130195</v>
      </c>
      <c r="BJ370" s="40">
        <v>30145</v>
      </c>
      <c r="BK370" s="40">
        <v>131448</v>
      </c>
      <c r="BL370" s="40">
        <v>102958</v>
      </c>
      <c r="BM370" s="40">
        <v>20309</v>
      </c>
      <c r="BN370" s="40">
        <v>40159</v>
      </c>
      <c r="BO370" s="40">
        <v>21367</v>
      </c>
      <c r="BP370" s="40">
        <v>18990</v>
      </c>
      <c r="BQ370" s="40">
        <v>269816</v>
      </c>
      <c r="BR370" s="40">
        <v>70333</v>
      </c>
      <c r="BS370" s="40">
        <v>38153</v>
      </c>
      <c r="BT370" s="40">
        <v>58510</v>
      </c>
      <c r="BU370" s="40">
        <v>27137</v>
      </c>
      <c r="BV370" s="40">
        <v>6296</v>
      </c>
      <c r="BW370" s="40">
        <v>214372</v>
      </c>
      <c r="BX370" s="40">
        <v>255925</v>
      </c>
      <c r="BY370" s="40">
        <v>12483</v>
      </c>
      <c r="BZ370" s="40">
        <v>209011</v>
      </c>
      <c r="CA370" s="40">
        <v>148532</v>
      </c>
      <c r="CB370" s="40">
        <v>92254</v>
      </c>
      <c r="CC370" s="40">
        <v>17391</v>
      </c>
      <c r="CD370" s="40">
        <v>6514</v>
      </c>
      <c r="CE370" s="40">
        <v>8164</v>
      </c>
      <c r="CF370" s="40">
        <v>57442</v>
      </c>
      <c r="CG370" s="40">
        <v>30812</v>
      </c>
      <c r="CH370" s="40">
        <v>4691</v>
      </c>
      <c r="CI370" s="40">
        <v>706054</v>
      </c>
      <c r="CJ370" s="40">
        <v>114652</v>
      </c>
      <c r="CK370" s="40">
        <v>137649</v>
      </c>
      <c r="CL370" s="40">
        <v>1916</v>
      </c>
      <c r="CM370" s="40">
        <v>612</v>
      </c>
      <c r="CN370" s="40">
        <v>226</v>
      </c>
      <c r="CO370" s="40">
        <v>137480</v>
      </c>
      <c r="CP370" s="40">
        <v>21587</v>
      </c>
      <c r="CQ370" s="40">
        <v>8779</v>
      </c>
      <c r="CR370" s="40">
        <v>86997</v>
      </c>
      <c r="CS370" s="40">
        <v>16807</v>
      </c>
      <c r="CT370" s="40">
        <v>15209</v>
      </c>
    </row>
    <row r="371" spans="2:98">
      <c r="B371" s="32">
        <v>41768</v>
      </c>
      <c r="C371" s="41">
        <v>0.60058500000000004</v>
      </c>
      <c r="D371" s="41">
        <v>0.257774</v>
      </c>
      <c r="E371" s="41">
        <v>0.118659</v>
      </c>
      <c r="F371" s="38">
        <v>155251</v>
      </c>
      <c r="G371" s="39">
        <v>198928</v>
      </c>
      <c r="H371" s="39">
        <v>41921</v>
      </c>
      <c r="I371" s="39">
        <v>1367670</v>
      </c>
      <c r="J371" s="38">
        <v>624345</v>
      </c>
      <c r="K371" s="38">
        <v>323011</v>
      </c>
      <c r="L371" s="38">
        <v>171533</v>
      </c>
      <c r="M371" s="39">
        <v>138521</v>
      </c>
      <c r="N371" s="39">
        <v>26782</v>
      </c>
      <c r="O371" s="38">
        <v>390886</v>
      </c>
      <c r="P371" s="39">
        <v>398471</v>
      </c>
      <c r="Q371" s="39">
        <v>104916</v>
      </c>
      <c r="R371" s="38">
        <v>444955</v>
      </c>
      <c r="S371" s="39">
        <v>227067</v>
      </c>
      <c r="T371" s="39">
        <v>63264</v>
      </c>
      <c r="U371" s="38">
        <v>195452</v>
      </c>
      <c r="V371" s="39">
        <v>138036</v>
      </c>
      <c r="W371" s="39">
        <v>59297</v>
      </c>
      <c r="X371" s="38">
        <v>30616</v>
      </c>
      <c r="Y371" s="39">
        <v>30286</v>
      </c>
      <c r="Z371" s="39">
        <v>15127</v>
      </c>
      <c r="AA371" s="38">
        <v>454328</v>
      </c>
      <c r="AB371" s="39">
        <v>366600</v>
      </c>
      <c r="AC371" s="39">
        <v>148353</v>
      </c>
      <c r="AD371" s="38">
        <v>266834</v>
      </c>
      <c r="AE371" s="39">
        <v>463250</v>
      </c>
      <c r="AF371" s="39">
        <v>114264</v>
      </c>
      <c r="AG371" s="38">
        <v>44758</v>
      </c>
      <c r="AH371" s="39">
        <v>40860</v>
      </c>
      <c r="AI371" s="39">
        <v>9171</v>
      </c>
      <c r="AJ371" s="38">
        <v>101671</v>
      </c>
      <c r="AK371" s="39">
        <v>73681</v>
      </c>
      <c r="AL371" s="39">
        <v>10089</v>
      </c>
      <c r="AM371" s="38">
        <v>52469</v>
      </c>
      <c r="AN371" s="39">
        <v>49445</v>
      </c>
      <c r="AO371" s="39">
        <v>8198</v>
      </c>
      <c r="AP371" s="38">
        <v>132930</v>
      </c>
      <c r="AQ371" s="39">
        <v>34455</v>
      </c>
      <c r="AR371" s="39">
        <v>9387</v>
      </c>
      <c r="AS371" s="38">
        <v>246968</v>
      </c>
      <c r="AT371" s="39">
        <v>53985</v>
      </c>
      <c r="AU371" s="39">
        <v>15880</v>
      </c>
      <c r="AV371" s="38">
        <v>117224</v>
      </c>
      <c r="AW371" s="39">
        <v>124068</v>
      </c>
      <c r="AX371" s="39">
        <v>11312</v>
      </c>
      <c r="AY371" s="38">
        <v>105158</v>
      </c>
      <c r="AZ371" s="39">
        <v>86264</v>
      </c>
      <c r="BA371" s="39">
        <v>14801</v>
      </c>
      <c r="BB371" s="38">
        <v>48292</v>
      </c>
      <c r="BC371" s="39">
        <v>37450</v>
      </c>
      <c r="BD371" s="39">
        <v>6370</v>
      </c>
      <c r="BE371" s="38">
        <v>13557</v>
      </c>
      <c r="BF371" s="39">
        <v>15398</v>
      </c>
      <c r="BG371" s="39">
        <v>2922</v>
      </c>
      <c r="BH371" s="40">
        <v>221773</v>
      </c>
      <c r="BI371" s="40">
        <v>147705</v>
      </c>
      <c r="BJ371" s="40">
        <v>32463</v>
      </c>
      <c r="BK371" s="40">
        <v>171239</v>
      </c>
      <c r="BL371" s="40">
        <v>107627</v>
      </c>
      <c r="BM371" s="40">
        <v>20582</v>
      </c>
      <c r="BN371" s="40">
        <v>33565</v>
      </c>
      <c r="BO371" s="40">
        <v>17977</v>
      </c>
      <c r="BP371" s="40">
        <v>18604</v>
      </c>
      <c r="BQ371" s="40">
        <v>234080</v>
      </c>
      <c r="BR371" s="40">
        <v>55806</v>
      </c>
      <c r="BS371" s="40">
        <v>28064</v>
      </c>
      <c r="BT371" s="40">
        <v>53165</v>
      </c>
      <c r="BU371" s="40">
        <v>25833</v>
      </c>
      <c r="BV371" s="40">
        <v>5551</v>
      </c>
      <c r="BW371" s="40">
        <v>206905</v>
      </c>
      <c r="BX371" s="40">
        <v>239092</v>
      </c>
      <c r="BY371" s="40">
        <v>10066</v>
      </c>
      <c r="BZ371" s="40">
        <v>214663</v>
      </c>
      <c r="CA371" s="40">
        <v>108002</v>
      </c>
      <c r="CB371" s="40">
        <v>70187</v>
      </c>
      <c r="CC371" s="40">
        <v>23369</v>
      </c>
      <c r="CD371" s="40">
        <v>7049</v>
      </c>
      <c r="CE371" s="40">
        <v>7856</v>
      </c>
      <c r="CF371" s="40">
        <v>57396</v>
      </c>
      <c r="CG371" s="40">
        <v>29797</v>
      </c>
      <c r="CH371" s="40">
        <v>4086</v>
      </c>
      <c r="CI371" s="40">
        <v>599958</v>
      </c>
      <c r="CJ371" s="40">
        <v>99136</v>
      </c>
      <c r="CK371" s="40">
        <v>122392</v>
      </c>
      <c r="CL371" s="40">
        <v>2911</v>
      </c>
      <c r="CM371" s="40">
        <v>642</v>
      </c>
      <c r="CN371" s="40">
        <v>345</v>
      </c>
      <c r="CO371" s="40">
        <v>90408</v>
      </c>
      <c r="CP371" s="40">
        <v>17655</v>
      </c>
      <c r="CQ371" s="40">
        <v>7451</v>
      </c>
      <c r="CR371" s="40">
        <v>70904</v>
      </c>
      <c r="CS371" s="40">
        <v>15479</v>
      </c>
      <c r="CT371" s="40">
        <v>13769</v>
      </c>
    </row>
    <row r="372" spans="2:98">
      <c r="B372" s="32">
        <v>41767</v>
      </c>
      <c r="C372" s="41">
        <v>0.60669300000000004</v>
      </c>
      <c r="D372" s="41">
        <v>0.252585</v>
      </c>
      <c r="E372" s="41">
        <v>0.116768</v>
      </c>
      <c r="F372" s="38">
        <v>160494</v>
      </c>
      <c r="G372" s="39">
        <v>187069</v>
      </c>
      <c r="H372" s="39">
        <v>45605</v>
      </c>
      <c r="I372" s="39">
        <v>1460544</v>
      </c>
      <c r="J372" s="38">
        <v>652658</v>
      </c>
      <c r="K372" s="38">
        <v>368812</v>
      </c>
      <c r="L372" s="38">
        <v>173045.5</v>
      </c>
      <c r="M372" s="39">
        <v>137466</v>
      </c>
      <c r="N372" s="39">
        <v>27466</v>
      </c>
      <c r="O372" s="38">
        <v>377221</v>
      </c>
      <c r="P372" s="39">
        <v>335089</v>
      </c>
      <c r="Q372" s="39">
        <v>104002</v>
      </c>
      <c r="R372" s="38">
        <v>436525</v>
      </c>
      <c r="S372" s="39">
        <v>239434</v>
      </c>
      <c r="T372" s="39">
        <v>63446</v>
      </c>
      <c r="U372" s="38">
        <v>196366</v>
      </c>
      <c r="V372" s="39">
        <v>139888</v>
      </c>
      <c r="W372" s="39">
        <v>58862</v>
      </c>
      <c r="X372" s="38">
        <v>30671</v>
      </c>
      <c r="Y372" s="39">
        <v>30517</v>
      </c>
      <c r="Z372" s="39">
        <v>12059</v>
      </c>
      <c r="AA372" s="38">
        <v>453914</v>
      </c>
      <c r="AB372" s="39">
        <v>385578</v>
      </c>
      <c r="AC372" s="39">
        <v>158927</v>
      </c>
      <c r="AD372" s="38">
        <v>258896</v>
      </c>
      <c r="AE372" s="39">
        <v>462142</v>
      </c>
      <c r="AF372" s="39">
        <v>116439</v>
      </c>
      <c r="AG372" s="38">
        <v>44767</v>
      </c>
      <c r="AH372" s="39">
        <v>37181</v>
      </c>
      <c r="AI372" s="39">
        <v>9519</v>
      </c>
      <c r="AJ372" s="38">
        <v>107222</v>
      </c>
      <c r="AK372" s="39">
        <v>72612</v>
      </c>
      <c r="AL372" s="39">
        <v>11565</v>
      </c>
      <c r="AM372" s="38">
        <v>52545</v>
      </c>
      <c r="AN372" s="39">
        <v>52530</v>
      </c>
      <c r="AO372" s="39">
        <v>8407</v>
      </c>
      <c r="AP372" s="38">
        <v>133711</v>
      </c>
      <c r="AQ372" s="39">
        <v>31071</v>
      </c>
      <c r="AR372" s="39">
        <v>9425</v>
      </c>
      <c r="AS372" s="38">
        <v>245701</v>
      </c>
      <c r="AT372" s="39">
        <v>45637</v>
      </c>
      <c r="AU372" s="39">
        <v>15690</v>
      </c>
      <c r="AV372" s="38">
        <v>114821</v>
      </c>
      <c r="AW372" s="39">
        <v>103724</v>
      </c>
      <c r="AX372" s="39">
        <v>10609</v>
      </c>
      <c r="AY372" s="38">
        <v>103594</v>
      </c>
      <c r="AZ372" s="39">
        <v>83850</v>
      </c>
      <c r="BA372" s="39">
        <v>14054</v>
      </c>
      <c r="BB372" s="38">
        <v>45576</v>
      </c>
      <c r="BC372" s="39">
        <v>32358</v>
      </c>
      <c r="BD372" s="39">
        <v>5891</v>
      </c>
      <c r="BE372" s="38">
        <v>13193</v>
      </c>
      <c r="BF372" s="39">
        <v>13085</v>
      </c>
      <c r="BG372" s="39">
        <v>3017</v>
      </c>
      <c r="BH372" s="40">
        <v>243716</v>
      </c>
      <c r="BI372" s="40">
        <v>141660</v>
      </c>
      <c r="BJ372" s="40">
        <v>33485</v>
      </c>
      <c r="BK372" s="40">
        <v>165044</v>
      </c>
      <c r="BL372" s="40">
        <v>76072</v>
      </c>
      <c r="BM372" s="40">
        <v>19989</v>
      </c>
      <c r="BN372" s="40">
        <v>30688</v>
      </c>
      <c r="BO372" s="40">
        <v>14518</v>
      </c>
      <c r="BP372" s="40">
        <v>17681</v>
      </c>
      <c r="BQ372" s="40">
        <v>210511</v>
      </c>
      <c r="BR372" s="40">
        <v>57747</v>
      </c>
      <c r="BS372" s="40">
        <v>27741</v>
      </c>
      <c r="BT372" s="40">
        <v>48692</v>
      </c>
      <c r="BU372" s="40">
        <v>25112</v>
      </c>
      <c r="BV372" s="40">
        <v>5874</v>
      </c>
      <c r="BW372" s="40">
        <v>175073</v>
      </c>
      <c r="BX372" s="40">
        <v>215615</v>
      </c>
      <c r="BY372" s="40">
        <v>7856</v>
      </c>
      <c r="BZ372" s="40">
        <v>165687</v>
      </c>
      <c r="CA372" s="40">
        <v>78141</v>
      </c>
      <c r="CB372" s="40">
        <v>60220</v>
      </c>
      <c r="CC372" s="40">
        <v>22844</v>
      </c>
      <c r="CD372" s="40">
        <v>6068</v>
      </c>
      <c r="CE372" s="40">
        <v>8284</v>
      </c>
      <c r="CF372" s="40">
        <v>57683</v>
      </c>
      <c r="CG372" s="40">
        <v>28330</v>
      </c>
      <c r="CH372" s="40">
        <v>4430</v>
      </c>
      <c r="CI372" s="40">
        <v>546462</v>
      </c>
      <c r="CJ372" s="40">
        <v>101115</v>
      </c>
      <c r="CK372" s="40">
        <v>122177</v>
      </c>
      <c r="CL372" s="40">
        <v>3013</v>
      </c>
      <c r="CM372" s="40">
        <v>1097</v>
      </c>
      <c r="CN372" s="40">
        <v>366</v>
      </c>
      <c r="CO372" s="40">
        <v>72440</v>
      </c>
      <c r="CP372" s="40">
        <v>17466</v>
      </c>
      <c r="CQ372" s="40">
        <v>7191</v>
      </c>
      <c r="CR372" s="40">
        <v>63777</v>
      </c>
      <c r="CS372" s="40">
        <v>14587</v>
      </c>
      <c r="CT372" s="40">
        <v>13909</v>
      </c>
    </row>
    <row r="373" spans="2:98">
      <c r="B373" s="32">
        <v>41766</v>
      </c>
      <c r="C373" s="41">
        <v>0.60463800000000001</v>
      </c>
      <c r="D373" s="41">
        <v>0.25482399999999999</v>
      </c>
      <c r="E373" s="41">
        <v>0.117164</v>
      </c>
      <c r="F373" s="38">
        <v>162157</v>
      </c>
      <c r="G373" s="39">
        <v>202146</v>
      </c>
      <c r="H373" s="39">
        <v>45199</v>
      </c>
      <c r="I373" s="39">
        <v>1460544</v>
      </c>
      <c r="J373" s="38">
        <v>677812</v>
      </c>
      <c r="K373" s="38">
        <v>376086</v>
      </c>
      <c r="L373" s="38">
        <v>173747</v>
      </c>
      <c r="M373" s="39">
        <v>141779</v>
      </c>
      <c r="N373" s="39">
        <v>26727</v>
      </c>
      <c r="O373" s="38">
        <v>378807</v>
      </c>
      <c r="P373" s="39">
        <v>369675</v>
      </c>
      <c r="Q373" s="39">
        <v>103776</v>
      </c>
      <c r="R373" s="38">
        <v>449175</v>
      </c>
      <c r="S373" s="39">
        <v>256005</v>
      </c>
      <c r="T373" s="39">
        <v>65791</v>
      </c>
      <c r="U373" s="38">
        <v>196628</v>
      </c>
      <c r="V373" s="39">
        <v>138542</v>
      </c>
      <c r="W373" s="39">
        <v>57087</v>
      </c>
      <c r="X373" s="38">
        <v>31588</v>
      </c>
      <c r="Y373" s="39">
        <v>31572</v>
      </c>
      <c r="Z373" s="39">
        <v>7457</v>
      </c>
      <c r="AA373" s="38">
        <v>446246</v>
      </c>
      <c r="AB373" s="39">
        <v>357464</v>
      </c>
      <c r="AC373" s="39">
        <v>164619</v>
      </c>
      <c r="AD373" s="38">
        <v>258536</v>
      </c>
      <c r="AE373" s="39">
        <v>440855</v>
      </c>
      <c r="AF373" s="39">
        <v>119707</v>
      </c>
      <c r="AG373" s="38">
        <v>45406</v>
      </c>
      <c r="AH373" s="39">
        <v>38627</v>
      </c>
      <c r="AI373" s="39">
        <v>9188</v>
      </c>
      <c r="AJ373" s="38">
        <v>114340</v>
      </c>
      <c r="AK373" s="39">
        <v>80865</v>
      </c>
      <c r="AL373" s="39">
        <v>11607</v>
      </c>
      <c r="AM373" s="38">
        <v>54156</v>
      </c>
      <c r="AN373" s="39">
        <v>53988</v>
      </c>
      <c r="AO373" s="39">
        <v>8323</v>
      </c>
      <c r="AP373" s="38">
        <v>131300</v>
      </c>
      <c r="AQ373" s="39">
        <v>30730</v>
      </c>
      <c r="AR373" s="39">
        <v>9927</v>
      </c>
      <c r="AS373" s="38">
        <v>257278</v>
      </c>
      <c r="AT373" s="39">
        <v>50152</v>
      </c>
      <c r="AU373" s="39">
        <v>16778</v>
      </c>
      <c r="AV373" s="38">
        <v>116632</v>
      </c>
      <c r="AW373" s="39">
        <v>105981</v>
      </c>
      <c r="AX373" s="39">
        <v>12969</v>
      </c>
      <c r="AY373" s="38">
        <v>98472</v>
      </c>
      <c r="AZ373" s="39">
        <v>88763</v>
      </c>
      <c r="BA373" s="39">
        <v>13463</v>
      </c>
      <c r="BB373" s="38">
        <v>43765</v>
      </c>
      <c r="BC373" s="39">
        <v>33411</v>
      </c>
      <c r="BD373" s="39">
        <v>6038</v>
      </c>
      <c r="BE373" s="38">
        <v>13736</v>
      </c>
      <c r="BF373" s="39">
        <v>13946</v>
      </c>
      <c r="BG373" s="39">
        <v>3032</v>
      </c>
      <c r="BH373" s="40">
        <v>241521</v>
      </c>
      <c r="BI373" s="40">
        <v>129204</v>
      </c>
      <c r="BJ373" s="40">
        <v>33160</v>
      </c>
      <c r="BK373" s="40">
        <v>158845</v>
      </c>
      <c r="BL373" s="40">
        <v>76214</v>
      </c>
      <c r="BM373" s="40">
        <v>19079</v>
      </c>
      <c r="BN373" s="40">
        <v>30401</v>
      </c>
      <c r="BO373" s="40">
        <v>18702</v>
      </c>
      <c r="BP373" s="40">
        <v>16936</v>
      </c>
      <c r="BQ373" s="40">
        <v>197733</v>
      </c>
      <c r="BR373" s="40">
        <v>57208</v>
      </c>
      <c r="BS373" s="40">
        <v>27371</v>
      </c>
      <c r="BT373" s="40">
        <v>50505</v>
      </c>
      <c r="BU373" s="40">
        <v>26052</v>
      </c>
      <c r="BV373" s="40">
        <v>6030</v>
      </c>
      <c r="BW373" s="40">
        <v>143843</v>
      </c>
      <c r="BX373" s="40">
        <v>195542</v>
      </c>
      <c r="BY373" s="40">
        <v>7695</v>
      </c>
      <c r="BZ373" s="40">
        <v>118846</v>
      </c>
      <c r="CA373" s="40">
        <v>83208</v>
      </c>
      <c r="CB373" s="40">
        <v>74212</v>
      </c>
      <c r="CC373" s="40">
        <v>23173</v>
      </c>
      <c r="CD373" s="40">
        <v>6474</v>
      </c>
      <c r="CE373" s="40">
        <v>8120</v>
      </c>
      <c r="CF373" s="40">
        <v>55743</v>
      </c>
      <c r="CG373" s="40">
        <v>32518</v>
      </c>
      <c r="CH373" s="40">
        <v>4810</v>
      </c>
      <c r="CI373" s="40">
        <v>495880</v>
      </c>
      <c r="CJ373" s="40">
        <v>99263</v>
      </c>
      <c r="CK373" s="40">
        <v>125624</v>
      </c>
      <c r="CL373" s="40">
        <v>2940</v>
      </c>
      <c r="CM373" s="40">
        <v>1079</v>
      </c>
      <c r="CN373" s="40">
        <v>292</v>
      </c>
      <c r="CO373" s="40">
        <v>71704</v>
      </c>
      <c r="CP373" s="40">
        <v>16532</v>
      </c>
      <c r="CQ373" s="40">
        <v>7172</v>
      </c>
      <c r="CR373" s="40">
        <v>63866</v>
      </c>
      <c r="CS373" s="40">
        <v>13659</v>
      </c>
      <c r="CT373" s="40">
        <v>14098</v>
      </c>
    </row>
    <row r="374" spans="2:98">
      <c r="B374" s="32">
        <v>41765</v>
      </c>
      <c r="C374" s="41">
        <v>0.60592900000000005</v>
      </c>
      <c r="D374" s="41">
        <v>0.25179000000000001</v>
      </c>
      <c r="E374" s="41">
        <v>0.117839</v>
      </c>
      <c r="F374" s="38">
        <v>163824</v>
      </c>
      <c r="G374" s="39">
        <v>198589</v>
      </c>
      <c r="H374" s="39">
        <v>45676</v>
      </c>
      <c r="I374" s="39">
        <v>1460544</v>
      </c>
      <c r="J374" s="38">
        <v>660868</v>
      </c>
      <c r="K374" s="38">
        <v>343974</v>
      </c>
      <c r="L374" s="38">
        <v>174558</v>
      </c>
      <c r="M374" s="39">
        <v>128647</v>
      </c>
      <c r="N374" s="39">
        <v>26102</v>
      </c>
      <c r="O374" s="38">
        <v>395319</v>
      </c>
      <c r="P374" s="39">
        <v>364221</v>
      </c>
      <c r="Q374" s="39">
        <v>97889</v>
      </c>
      <c r="R374" s="38">
        <v>437464</v>
      </c>
      <c r="S374" s="39">
        <v>247605</v>
      </c>
      <c r="T374" s="39">
        <v>62848</v>
      </c>
      <c r="U374" s="38">
        <v>192512</v>
      </c>
      <c r="V374" s="39">
        <v>133162</v>
      </c>
      <c r="W374" s="39">
        <v>56561</v>
      </c>
      <c r="X374" s="38">
        <v>30430</v>
      </c>
      <c r="Y374" s="39">
        <v>30224</v>
      </c>
      <c r="Z374" s="39">
        <v>7410</v>
      </c>
      <c r="AA374" s="38">
        <v>435997</v>
      </c>
      <c r="AB374" s="39">
        <v>360124</v>
      </c>
      <c r="AC374" s="39">
        <v>153331</v>
      </c>
      <c r="AD374" s="38">
        <v>278390</v>
      </c>
      <c r="AE374" s="39">
        <v>497730</v>
      </c>
      <c r="AF374" s="39">
        <v>127176</v>
      </c>
      <c r="AG374" s="38">
        <v>44398</v>
      </c>
      <c r="AH374" s="39">
        <v>37117</v>
      </c>
      <c r="AI374" s="39">
        <v>8983</v>
      </c>
      <c r="AJ374" s="38">
        <v>111533</v>
      </c>
      <c r="AK374" s="39">
        <v>80068</v>
      </c>
      <c r="AL374" s="39">
        <v>11895</v>
      </c>
      <c r="AM374" s="38">
        <v>55972</v>
      </c>
      <c r="AN374" s="39">
        <v>57332</v>
      </c>
      <c r="AO374" s="39">
        <v>8038</v>
      </c>
      <c r="AP374" s="38">
        <v>125750</v>
      </c>
      <c r="AQ374" s="39">
        <v>29726</v>
      </c>
      <c r="AR374" s="39">
        <v>9610</v>
      </c>
      <c r="AS374" s="38">
        <v>229950</v>
      </c>
      <c r="AT374" s="39">
        <v>44491</v>
      </c>
      <c r="AU374" s="39">
        <v>14204</v>
      </c>
      <c r="AV374" s="38">
        <v>107218</v>
      </c>
      <c r="AW374" s="39">
        <v>97077</v>
      </c>
      <c r="AX374" s="39">
        <v>11441</v>
      </c>
      <c r="AY374" s="38">
        <v>95886</v>
      </c>
      <c r="AZ374" s="39">
        <v>84859</v>
      </c>
      <c r="BA374" s="39">
        <v>12910</v>
      </c>
      <c r="BB374" s="38">
        <v>42399</v>
      </c>
      <c r="BC374" s="39">
        <v>33234</v>
      </c>
      <c r="BD374" s="39">
        <v>5884</v>
      </c>
      <c r="BE374" s="38">
        <v>14547</v>
      </c>
      <c r="BF374" s="39">
        <v>14658</v>
      </c>
      <c r="BG374" s="39">
        <v>3271</v>
      </c>
      <c r="BH374" s="40">
        <v>237644</v>
      </c>
      <c r="BI374" s="40">
        <v>129297</v>
      </c>
      <c r="BJ374" s="40">
        <v>32562</v>
      </c>
      <c r="BK374" s="40">
        <v>151742</v>
      </c>
      <c r="BL374" s="40">
        <v>75107</v>
      </c>
      <c r="BM374" s="40">
        <v>18690</v>
      </c>
      <c r="BN374" s="40">
        <v>30055</v>
      </c>
      <c r="BO374" s="40">
        <v>22094</v>
      </c>
      <c r="BP374" s="40">
        <v>16875</v>
      </c>
      <c r="BQ374" s="40">
        <v>184771</v>
      </c>
      <c r="BR374" s="40">
        <v>56504</v>
      </c>
      <c r="BS374" s="40">
        <v>28095</v>
      </c>
      <c r="BT374" s="40">
        <v>50022</v>
      </c>
      <c r="BU374" s="40">
        <v>24854</v>
      </c>
      <c r="BV374" s="40">
        <v>5848</v>
      </c>
      <c r="BW374" s="40">
        <v>136014</v>
      </c>
      <c r="BX374" s="40">
        <v>180298</v>
      </c>
      <c r="BY374" s="40">
        <v>6731</v>
      </c>
      <c r="BZ374" s="40">
        <v>129368</v>
      </c>
      <c r="CA374" s="40">
        <v>66674</v>
      </c>
      <c r="CB374" s="40">
        <v>55704</v>
      </c>
      <c r="CC374" s="40">
        <v>24146</v>
      </c>
      <c r="CD374" s="40">
        <v>5859</v>
      </c>
      <c r="CE374" s="40">
        <v>8500</v>
      </c>
      <c r="CF374" s="40">
        <v>59520</v>
      </c>
      <c r="CG374" s="40">
        <v>30109</v>
      </c>
      <c r="CH374" s="40">
        <v>4719</v>
      </c>
      <c r="CI374" s="40">
        <v>464606</v>
      </c>
      <c r="CJ374" s="40">
        <v>100247</v>
      </c>
      <c r="CK374" s="40">
        <v>125990</v>
      </c>
      <c r="CL374" s="40">
        <v>2773</v>
      </c>
      <c r="CM374" s="40">
        <v>1044</v>
      </c>
      <c r="CN374" s="40">
        <v>364</v>
      </c>
      <c r="CO374" s="40">
        <v>69855</v>
      </c>
      <c r="CP374" s="40">
        <v>16982</v>
      </c>
      <c r="CQ374" s="40">
        <v>7109</v>
      </c>
      <c r="CR374" s="40">
        <v>61399</v>
      </c>
      <c r="CS374" s="40">
        <v>13375</v>
      </c>
      <c r="CT374" s="40">
        <v>13518</v>
      </c>
    </row>
    <row r="375" spans="2:98">
      <c r="B375" s="32">
        <v>41764</v>
      </c>
      <c r="C375" s="41">
        <v>0.60759300000000005</v>
      </c>
      <c r="D375" s="41">
        <v>0.25167499999999998</v>
      </c>
      <c r="E375" s="41">
        <v>0.11627899999999999</v>
      </c>
      <c r="F375" s="38">
        <v>158906</v>
      </c>
      <c r="G375" s="39">
        <v>206180</v>
      </c>
      <c r="H375" s="39">
        <v>43924</v>
      </c>
      <c r="I375" s="39">
        <v>1460544</v>
      </c>
      <c r="J375" s="38">
        <v>647654</v>
      </c>
      <c r="K375" s="38">
        <v>344413</v>
      </c>
      <c r="L375" s="38">
        <v>176706</v>
      </c>
      <c r="M375" s="39">
        <v>134287</v>
      </c>
      <c r="N375" s="39">
        <v>27593</v>
      </c>
      <c r="O375" s="38">
        <v>393468</v>
      </c>
      <c r="P375" s="39">
        <v>347735</v>
      </c>
      <c r="Q375" s="39">
        <v>97948</v>
      </c>
      <c r="R375" s="38">
        <v>457630</v>
      </c>
      <c r="S375" s="39">
        <v>256704</v>
      </c>
      <c r="T375" s="39">
        <v>70001</v>
      </c>
      <c r="U375" s="38">
        <v>205284</v>
      </c>
      <c r="V375" s="39">
        <v>134433</v>
      </c>
      <c r="W375" s="39">
        <v>59637</v>
      </c>
      <c r="X375" s="38">
        <v>30595</v>
      </c>
      <c r="Y375" s="39">
        <v>31248</v>
      </c>
      <c r="Z375" s="39">
        <v>7514</v>
      </c>
      <c r="AA375" s="38">
        <v>466203</v>
      </c>
      <c r="AB375" s="39">
        <v>345085</v>
      </c>
      <c r="AC375" s="39">
        <v>167188</v>
      </c>
      <c r="AD375" s="38">
        <v>303681</v>
      </c>
      <c r="AE375" s="39">
        <v>495810</v>
      </c>
      <c r="AF375" s="39">
        <v>140372</v>
      </c>
      <c r="AG375" s="38">
        <v>44792</v>
      </c>
      <c r="AH375" s="39">
        <v>41986</v>
      </c>
      <c r="AI375" s="39">
        <v>9089</v>
      </c>
      <c r="AJ375" s="38">
        <v>109644</v>
      </c>
      <c r="AK375" s="39">
        <v>80524</v>
      </c>
      <c r="AL375" s="39">
        <v>11367</v>
      </c>
      <c r="AM375" s="38">
        <v>55197</v>
      </c>
      <c r="AN375" s="39">
        <v>54017</v>
      </c>
      <c r="AO375" s="39">
        <v>8441</v>
      </c>
      <c r="AP375" s="38">
        <v>136822</v>
      </c>
      <c r="AQ375" s="39">
        <v>33608</v>
      </c>
      <c r="AR375" s="39">
        <v>10334</v>
      </c>
      <c r="AS375" s="38">
        <v>261230</v>
      </c>
      <c r="AT375" s="39">
        <v>53007</v>
      </c>
      <c r="AU375" s="39">
        <v>17326</v>
      </c>
      <c r="AV375" s="38">
        <v>118191</v>
      </c>
      <c r="AW375" s="39">
        <v>117269</v>
      </c>
      <c r="AX375" s="39">
        <v>13334</v>
      </c>
      <c r="AY375" s="38">
        <v>106569</v>
      </c>
      <c r="AZ375" s="39">
        <v>84953</v>
      </c>
      <c r="BA375" s="39">
        <v>14495</v>
      </c>
      <c r="BB375" s="38">
        <v>43309</v>
      </c>
      <c r="BC375" s="39">
        <v>35154</v>
      </c>
      <c r="BD375" s="39">
        <v>5633</v>
      </c>
      <c r="BE375" s="38">
        <v>15303</v>
      </c>
      <c r="BF375" s="39">
        <v>17548</v>
      </c>
      <c r="BG375" s="39">
        <v>3484</v>
      </c>
      <c r="BH375" s="40">
        <v>231292</v>
      </c>
      <c r="BI375" s="40">
        <v>116950</v>
      </c>
      <c r="BJ375" s="40">
        <v>31787</v>
      </c>
      <c r="BK375" s="40">
        <v>151373</v>
      </c>
      <c r="BL375" s="40">
        <v>70614</v>
      </c>
      <c r="BM375" s="40">
        <v>16170</v>
      </c>
      <c r="BN375" s="40">
        <v>31006</v>
      </c>
      <c r="BO375" s="40">
        <v>22456</v>
      </c>
      <c r="BP375" s="40">
        <v>18944</v>
      </c>
      <c r="BQ375" s="40">
        <v>179451</v>
      </c>
      <c r="BR375" s="40">
        <v>61938</v>
      </c>
      <c r="BS375" s="40">
        <v>32262</v>
      </c>
      <c r="BT375" s="40">
        <v>48300</v>
      </c>
      <c r="BU375" s="40">
        <v>27567</v>
      </c>
      <c r="BV375" s="40">
        <v>6040</v>
      </c>
      <c r="BW375" s="40">
        <v>128772</v>
      </c>
      <c r="BX375" s="40">
        <v>218617</v>
      </c>
      <c r="BY375" s="40">
        <v>9433</v>
      </c>
      <c r="BZ375" s="40">
        <v>106859</v>
      </c>
      <c r="CA375" s="40">
        <v>69053</v>
      </c>
      <c r="CB375" s="40">
        <v>62532</v>
      </c>
      <c r="CC375" s="40">
        <v>24966</v>
      </c>
      <c r="CD375" s="40">
        <v>6882</v>
      </c>
      <c r="CE375" s="40">
        <v>8314</v>
      </c>
      <c r="CF375" s="40">
        <v>56634</v>
      </c>
      <c r="CG375" s="40">
        <v>30145</v>
      </c>
      <c r="CH375" s="40">
        <v>4921</v>
      </c>
      <c r="CI375" s="40">
        <v>480842</v>
      </c>
      <c r="CJ375" s="40">
        <v>107090</v>
      </c>
      <c r="CK375" s="40">
        <v>144194</v>
      </c>
      <c r="CL375" s="40">
        <v>3090</v>
      </c>
      <c r="CM375" s="40">
        <v>1015</v>
      </c>
      <c r="CN375" s="40">
        <v>393</v>
      </c>
      <c r="CO375" s="40">
        <v>67413</v>
      </c>
      <c r="CP375" s="40">
        <v>18542</v>
      </c>
      <c r="CQ375" s="40">
        <v>8350</v>
      </c>
      <c r="CR375" s="40">
        <v>59695</v>
      </c>
      <c r="CS375" s="40">
        <v>13874</v>
      </c>
      <c r="CT375" s="40">
        <v>15091</v>
      </c>
    </row>
    <row r="376" spans="2:98">
      <c r="B376" s="32">
        <v>41763</v>
      </c>
      <c r="C376" s="41">
        <v>0.60295699999999997</v>
      </c>
      <c r="D376" s="41">
        <v>0.25581900000000002</v>
      </c>
      <c r="E376" s="41">
        <v>0.11735</v>
      </c>
      <c r="F376" s="38">
        <v>71521</v>
      </c>
      <c r="G376" s="39">
        <v>94175</v>
      </c>
      <c r="H376" s="39">
        <v>20597</v>
      </c>
      <c r="I376" s="39">
        <v>1460544</v>
      </c>
      <c r="J376" s="38">
        <v>602850</v>
      </c>
      <c r="K376" s="38">
        <v>388069</v>
      </c>
      <c r="L376" s="38">
        <v>156399</v>
      </c>
      <c r="M376" s="39">
        <v>99739</v>
      </c>
      <c r="N376" s="39">
        <v>22089</v>
      </c>
      <c r="O376" s="38">
        <v>305267</v>
      </c>
      <c r="P376" s="39">
        <v>235594</v>
      </c>
      <c r="Q376" s="39">
        <v>75889</v>
      </c>
      <c r="R376" s="38">
        <v>405985</v>
      </c>
      <c r="S376" s="39">
        <v>184550</v>
      </c>
      <c r="T376" s="39">
        <v>56549</v>
      </c>
      <c r="U376" s="38">
        <v>197715</v>
      </c>
      <c r="V376" s="39">
        <v>125754</v>
      </c>
      <c r="W376" s="39">
        <v>61453</v>
      </c>
      <c r="X376" s="38">
        <v>22497</v>
      </c>
      <c r="Y376" s="39">
        <v>19590</v>
      </c>
      <c r="Z376" s="39">
        <v>4921</v>
      </c>
      <c r="AA376" s="38">
        <v>508443</v>
      </c>
      <c r="AB376" s="39">
        <v>377680</v>
      </c>
      <c r="AC376" s="39">
        <v>198652</v>
      </c>
      <c r="AD376" s="38">
        <v>333070</v>
      </c>
      <c r="AE376" s="39">
        <v>539586</v>
      </c>
      <c r="AF376" s="39">
        <v>159138</v>
      </c>
      <c r="AG376" s="38">
        <v>34492</v>
      </c>
      <c r="AH376" s="39">
        <v>28164</v>
      </c>
      <c r="AI376" s="39">
        <v>6680</v>
      </c>
      <c r="AJ376" s="38">
        <v>69322</v>
      </c>
      <c r="AK376" s="39">
        <v>37074</v>
      </c>
      <c r="AL376" s="39">
        <v>5462</v>
      </c>
      <c r="AM376" s="38">
        <v>38633</v>
      </c>
      <c r="AN376" s="39">
        <v>27117</v>
      </c>
      <c r="AO376" s="39">
        <v>4757</v>
      </c>
      <c r="AP376" s="38">
        <v>143874</v>
      </c>
      <c r="AQ376" s="39">
        <v>33797</v>
      </c>
      <c r="AR376" s="39">
        <v>10248</v>
      </c>
      <c r="AS376" s="38">
        <v>265407</v>
      </c>
      <c r="AT376" s="39">
        <v>45835</v>
      </c>
      <c r="AU376" s="39">
        <v>16824</v>
      </c>
      <c r="AV376" s="38">
        <v>115035</v>
      </c>
      <c r="AW376" s="39">
        <v>97540</v>
      </c>
      <c r="AX376" s="39">
        <v>13843</v>
      </c>
      <c r="AY376" s="38">
        <v>115318</v>
      </c>
      <c r="AZ376" s="39">
        <v>70877</v>
      </c>
      <c r="BA376" s="39">
        <v>13296</v>
      </c>
      <c r="BB376" s="38">
        <v>40348</v>
      </c>
      <c r="BC376" s="39">
        <v>19228</v>
      </c>
      <c r="BD376" s="39">
        <v>3309</v>
      </c>
      <c r="BE376" s="38">
        <v>10760</v>
      </c>
      <c r="BF376" s="39">
        <v>10536</v>
      </c>
      <c r="BG376" s="39">
        <v>2177</v>
      </c>
      <c r="BH376" s="40">
        <v>221254</v>
      </c>
      <c r="BI376" s="40">
        <v>113884</v>
      </c>
      <c r="BJ376" s="40">
        <v>34676</v>
      </c>
      <c r="BK376" s="40">
        <v>130417</v>
      </c>
      <c r="BL376" s="40">
        <v>36544</v>
      </c>
      <c r="BM376" s="40">
        <v>9636</v>
      </c>
      <c r="BN376" s="40">
        <v>34344</v>
      </c>
      <c r="BO376" s="40">
        <v>22014</v>
      </c>
      <c r="BP376" s="40">
        <v>18931</v>
      </c>
      <c r="BQ376" s="40">
        <v>193918</v>
      </c>
      <c r="BR376" s="40">
        <v>97328</v>
      </c>
      <c r="BS376" s="40">
        <v>47680</v>
      </c>
      <c r="BT376" s="40">
        <v>51327</v>
      </c>
      <c r="BU376" s="40">
        <v>24805</v>
      </c>
      <c r="BV376" s="40">
        <v>6448</v>
      </c>
      <c r="BW376" s="40">
        <v>164317</v>
      </c>
      <c r="BX376" s="40">
        <v>188095</v>
      </c>
      <c r="BY376" s="40">
        <v>8882</v>
      </c>
      <c r="BZ376" s="40">
        <v>106841</v>
      </c>
      <c r="CA376" s="40">
        <v>107329</v>
      </c>
      <c r="CB376" s="40">
        <v>90498</v>
      </c>
      <c r="CC376" s="40">
        <v>24640</v>
      </c>
      <c r="CD376" s="40">
        <v>3607</v>
      </c>
      <c r="CE376" s="40">
        <v>4626</v>
      </c>
      <c r="CF376" s="40">
        <v>59564</v>
      </c>
      <c r="CG376" s="40">
        <v>29609</v>
      </c>
      <c r="CH376" s="40">
        <v>4795</v>
      </c>
      <c r="CI376" s="40">
        <v>544609</v>
      </c>
      <c r="CJ376" s="40">
        <v>131910</v>
      </c>
      <c r="CK376" s="40">
        <v>160702</v>
      </c>
      <c r="CL376" s="40">
        <v>2999</v>
      </c>
      <c r="CM376" s="40">
        <v>1380</v>
      </c>
      <c r="CN376" s="40">
        <v>404</v>
      </c>
      <c r="CO376" s="40">
        <v>74165</v>
      </c>
      <c r="CP376" s="40">
        <v>34064</v>
      </c>
      <c r="CQ376" s="40">
        <v>12773</v>
      </c>
      <c r="CR376" s="40">
        <v>63605</v>
      </c>
      <c r="CS376" s="40">
        <v>16674</v>
      </c>
      <c r="CT376" s="40">
        <v>18122</v>
      </c>
    </row>
    <row r="377" spans="2:98">
      <c r="B377" s="32">
        <v>41762</v>
      </c>
      <c r="C377" s="41">
        <v>0.57760999999999996</v>
      </c>
      <c r="D377" s="41">
        <v>0.27483999999999997</v>
      </c>
      <c r="E377" s="41">
        <v>0.126252</v>
      </c>
      <c r="F377" s="38">
        <v>48903</v>
      </c>
      <c r="G377" s="39">
        <v>67846</v>
      </c>
      <c r="H377" s="39">
        <v>14586</v>
      </c>
      <c r="I377" s="39">
        <v>1460544</v>
      </c>
      <c r="J377" s="38">
        <v>640235</v>
      </c>
      <c r="K377" s="38">
        <v>410764</v>
      </c>
      <c r="L377" s="38">
        <v>150999</v>
      </c>
      <c r="M377" s="39">
        <v>100955</v>
      </c>
      <c r="N377" s="39">
        <v>22199</v>
      </c>
      <c r="O377" s="38">
        <v>264205</v>
      </c>
      <c r="P377" s="39">
        <v>212686</v>
      </c>
      <c r="Q377" s="39">
        <v>67098</v>
      </c>
      <c r="R377" s="38">
        <v>402378</v>
      </c>
      <c r="S377" s="39">
        <v>184382</v>
      </c>
      <c r="T377" s="39">
        <v>56002</v>
      </c>
      <c r="U377" s="38">
        <v>197357</v>
      </c>
      <c r="V377" s="39">
        <v>133096</v>
      </c>
      <c r="W377" s="39">
        <v>64575</v>
      </c>
      <c r="X377" s="38">
        <v>19918</v>
      </c>
      <c r="Y377" s="39">
        <v>17388</v>
      </c>
      <c r="Z377" s="39">
        <v>4275</v>
      </c>
      <c r="AA377" s="38">
        <v>529485</v>
      </c>
      <c r="AB377" s="39">
        <v>416124</v>
      </c>
      <c r="AC377" s="39">
        <v>217540</v>
      </c>
      <c r="AD377" s="38">
        <v>338349</v>
      </c>
      <c r="AE377" s="39">
        <v>551920</v>
      </c>
      <c r="AF377" s="39">
        <v>165661</v>
      </c>
      <c r="AG377" s="38">
        <v>31048</v>
      </c>
      <c r="AH377" s="39">
        <v>24828</v>
      </c>
      <c r="AI377" s="39">
        <v>6296</v>
      </c>
      <c r="AJ377" s="38">
        <v>69262</v>
      </c>
      <c r="AK377" s="39">
        <v>34553</v>
      </c>
      <c r="AL377" s="39">
        <v>5264</v>
      </c>
      <c r="AM377" s="38">
        <v>37820</v>
      </c>
      <c r="AN377" s="39">
        <v>25121</v>
      </c>
      <c r="AO377" s="39">
        <v>4485</v>
      </c>
      <c r="AP377" s="38">
        <v>135600</v>
      </c>
      <c r="AQ377" s="39">
        <v>36832</v>
      </c>
      <c r="AR377" s="39">
        <v>10279</v>
      </c>
      <c r="AS377" s="38">
        <v>241058</v>
      </c>
      <c r="AT377" s="39">
        <v>47861</v>
      </c>
      <c r="AU377" s="39">
        <v>15754</v>
      </c>
      <c r="AV377" s="38">
        <v>111474</v>
      </c>
      <c r="AW377" s="39">
        <v>95462</v>
      </c>
      <c r="AX377" s="39">
        <v>14554</v>
      </c>
      <c r="AY377" s="38">
        <v>147999</v>
      </c>
      <c r="AZ377" s="39">
        <v>83160</v>
      </c>
      <c r="BA377" s="39">
        <v>15754</v>
      </c>
      <c r="BB377" s="38">
        <v>51441</v>
      </c>
      <c r="BC377" s="39">
        <v>22435</v>
      </c>
      <c r="BD377" s="39">
        <v>3953</v>
      </c>
      <c r="BE377" s="38">
        <v>8845</v>
      </c>
      <c r="BF377" s="39">
        <v>9330</v>
      </c>
      <c r="BG377" s="39">
        <v>1951</v>
      </c>
      <c r="BH377" s="40">
        <v>198763</v>
      </c>
      <c r="BI377" s="40">
        <v>97264</v>
      </c>
      <c r="BJ377" s="40">
        <v>29132</v>
      </c>
      <c r="BK377" s="40">
        <v>87268</v>
      </c>
      <c r="BL377" s="40">
        <v>32841</v>
      </c>
      <c r="BM377" s="40">
        <v>8945</v>
      </c>
      <c r="BN377" s="40">
        <v>38784</v>
      </c>
      <c r="BO377" s="40">
        <v>26502</v>
      </c>
      <c r="BP377" s="40">
        <v>19590</v>
      </c>
      <c r="BQ377" s="40">
        <v>243965</v>
      </c>
      <c r="BR377" s="40">
        <v>112539</v>
      </c>
      <c r="BS377" s="40">
        <v>50312</v>
      </c>
      <c r="BT377" s="40">
        <v>50777</v>
      </c>
      <c r="BU377" s="40">
        <v>26184</v>
      </c>
      <c r="BV377" s="40">
        <v>6710</v>
      </c>
      <c r="BW377" s="40">
        <v>155755</v>
      </c>
      <c r="BX377" s="40">
        <v>171029</v>
      </c>
      <c r="BY377" s="40">
        <v>7938</v>
      </c>
      <c r="BZ377" s="40">
        <v>120627</v>
      </c>
      <c r="CA377" s="40">
        <v>144298</v>
      </c>
      <c r="CB377" s="40">
        <v>115003</v>
      </c>
      <c r="CC377" s="40">
        <v>15102</v>
      </c>
      <c r="CD377" s="40">
        <v>3615</v>
      </c>
      <c r="CE377" s="40">
        <v>4546</v>
      </c>
      <c r="CF377" s="40">
        <v>56044</v>
      </c>
      <c r="CG377" s="40">
        <v>32478</v>
      </c>
      <c r="CH377" s="40">
        <v>5126</v>
      </c>
      <c r="CI377" s="40">
        <v>612623</v>
      </c>
      <c r="CJ377" s="40">
        <v>156773</v>
      </c>
      <c r="CK377" s="40">
        <v>183070</v>
      </c>
      <c r="CL377" s="40">
        <v>1840</v>
      </c>
      <c r="CM377" s="40">
        <v>1793</v>
      </c>
      <c r="CN377" s="40">
        <v>247</v>
      </c>
      <c r="CO377" s="40">
        <v>117976</v>
      </c>
      <c r="CP377" s="40">
        <v>43470</v>
      </c>
      <c r="CQ377" s="40">
        <v>15361</v>
      </c>
      <c r="CR377" s="40">
        <v>73094</v>
      </c>
      <c r="CS377" s="40">
        <v>18279</v>
      </c>
      <c r="CT377" s="40">
        <v>21536</v>
      </c>
    </row>
    <row r="378" spans="2:98">
      <c r="B378" s="32">
        <v>41761</v>
      </c>
      <c r="C378" s="41">
        <v>0.57745400000000002</v>
      </c>
      <c r="D378" s="41">
        <v>0.27175899999999997</v>
      </c>
      <c r="E378" s="41">
        <v>0.130299</v>
      </c>
      <c r="F378" s="38">
        <v>35393</v>
      </c>
      <c r="G378" s="39">
        <v>61124</v>
      </c>
      <c r="H378" s="39">
        <v>13621</v>
      </c>
      <c r="I378" s="39">
        <v>1460544</v>
      </c>
      <c r="J378" s="38">
        <v>687273</v>
      </c>
      <c r="K378" s="38">
        <v>446676</v>
      </c>
      <c r="L378" s="38">
        <v>154634</v>
      </c>
      <c r="M378" s="39">
        <v>109957</v>
      </c>
      <c r="N378" s="39">
        <v>23047</v>
      </c>
      <c r="O378" s="38">
        <v>242835</v>
      </c>
      <c r="P378" s="39">
        <v>195390</v>
      </c>
      <c r="Q378" s="39">
        <v>64649</v>
      </c>
      <c r="R378" s="38">
        <v>424969</v>
      </c>
      <c r="S378" s="39">
        <v>193755</v>
      </c>
      <c r="T378" s="39">
        <v>59380</v>
      </c>
      <c r="U378" s="38">
        <v>204062</v>
      </c>
      <c r="V378" s="39">
        <v>147342</v>
      </c>
      <c r="W378" s="39">
        <v>71612</v>
      </c>
      <c r="X378" s="38">
        <v>20836</v>
      </c>
      <c r="Y378" s="39">
        <v>18567</v>
      </c>
      <c r="Z378" s="39">
        <v>4617</v>
      </c>
      <c r="AA378" s="38">
        <v>553979</v>
      </c>
      <c r="AB378" s="39">
        <v>438158</v>
      </c>
      <c r="AC378" s="39">
        <v>254765</v>
      </c>
      <c r="AD378" s="38">
        <v>343093</v>
      </c>
      <c r="AE378" s="39">
        <v>555752</v>
      </c>
      <c r="AF378" s="39">
        <v>180099</v>
      </c>
      <c r="AG378" s="38">
        <v>29484</v>
      </c>
      <c r="AH378" s="39">
        <v>21492</v>
      </c>
      <c r="AI378" s="39">
        <v>5375</v>
      </c>
      <c r="AJ378" s="38">
        <v>82699</v>
      </c>
      <c r="AK378" s="39">
        <v>42001</v>
      </c>
      <c r="AL378" s="39">
        <v>6076</v>
      </c>
      <c r="AM378" s="38">
        <v>44447</v>
      </c>
      <c r="AN378" s="39">
        <v>28918</v>
      </c>
      <c r="AO378" s="39">
        <v>5166</v>
      </c>
      <c r="AP378" s="38">
        <v>143754</v>
      </c>
      <c r="AQ378" s="39">
        <v>40826</v>
      </c>
      <c r="AR378" s="39">
        <v>12034</v>
      </c>
      <c r="AS378" s="38">
        <v>266368</v>
      </c>
      <c r="AT378" s="39">
        <v>49273</v>
      </c>
      <c r="AU378" s="39">
        <v>17438</v>
      </c>
      <c r="AV378" s="38">
        <v>125123</v>
      </c>
      <c r="AW378" s="39">
        <v>108904</v>
      </c>
      <c r="AX378" s="39">
        <v>16628</v>
      </c>
      <c r="AY378" s="38">
        <v>172842</v>
      </c>
      <c r="AZ378" s="39">
        <v>98681</v>
      </c>
      <c r="BA378" s="39">
        <v>18578</v>
      </c>
      <c r="BB378" s="38">
        <v>54534</v>
      </c>
      <c r="BC378" s="39">
        <v>26166</v>
      </c>
      <c r="BD378" s="39">
        <v>4434</v>
      </c>
      <c r="BE378" s="38">
        <v>8337</v>
      </c>
      <c r="BF378" s="39">
        <v>8198</v>
      </c>
      <c r="BG378" s="39">
        <v>1806</v>
      </c>
      <c r="BH378" s="40">
        <v>167466</v>
      </c>
      <c r="BI378" s="40">
        <v>85107</v>
      </c>
      <c r="BJ378" s="40">
        <v>26233</v>
      </c>
      <c r="BK378" s="40">
        <v>83679</v>
      </c>
      <c r="BL378" s="40">
        <v>32634</v>
      </c>
      <c r="BM378" s="40">
        <v>8781</v>
      </c>
      <c r="BN378" s="40">
        <v>40280</v>
      </c>
      <c r="BO378" s="40">
        <v>30393</v>
      </c>
      <c r="BP378" s="40">
        <v>19710</v>
      </c>
      <c r="BQ378" s="40">
        <v>256472</v>
      </c>
      <c r="BR378" s="40">
        <v>115142</v>
      </c>
      <c r="BS378" s="40">
        <v>50735</v>
      </c>
      <c r="BT378" s="40">
        <v>49870</v>
      </c>
      <c r="BU378" s="40">
        <v>28394</v>
      </c>
      <c r="BV378" s="40">
        <v>6792</v>
      </c>
      <c r="BW378" s="40">
        <v>141499</v>
      </c>
      <c r="BX378" s="40">
        <v>171963</v>
      </c>
      <c r="BY378" s="40">
        <v>8844</v>
      </c>
      <c r="BZ378" s="40">
        <v>143560</v>
      </c>
      <c r="CA378" s="40">
        <v>178533</v>
      </c>
      <c r="CB378" s="40">
        <v>139821</v>
      </c>
      <c r="CC378" s="40">
        <v>13794</v>
      </c>
      <c r="CD378" s="40">
        <v>3524</v>
      </c>
      <c r="CE378" s="40">
        <v>4647</v>
      </c>
      <c r="CF378" s="40">
        <v>58274</v>
      </c>
      <c r="CG378" s="40">
        <v>37518</v>
      </c>
      <c r="CH378" s="40">
        <v>6237</v>
      </c>
      <c r="CI378" s="40">
        <v>651753</v>
      </c>
      <c r="CJ378" s="40">
        <v>180155</v>
      </c>
      <c r="CK378" s="40">
        <v>202823</v>
      </c>
      <c r="CL378" s="40">
        <v>1760</v>
      </c>
      <c r="CM378" s="40">
        <v>722</v>
      </c>
      <c r="CN378" s="40">
        <v>167</v>
      </c>
      <c r="CO378" s="40">
        <v>143083</v>
      </c>
      <c r="CP378" s="40">
        <v>49925</v>
      </c>
      <c r="CQ378" s="40">
        <v>16784</v>
      </c>
      <c r="CR378" s="40">
        <v>80798</v>
      </c>
      <c r="CS378" s="40">
        <v>19257</v>
      </c>
      <c r="CT378" s="40">
        <v>24325</v>
      </c>
    </row>
    <row r="379" spans="2:98">
      <c r="B379" s="32">
        <v>41760</v>
      </c>
      <c r="C379" s="41">
        <v>0.57764800000000005</v>
      </c>
      <c r="D379" s="41">
        <v>0.27068399999999998</v>
      </c>
      <c r="E379" s="41">
        <v>0.13088900000000001</v>
      </c>
      <c r="F379" s="38">
        <v>92151</v>
      </c>
      <c r="G379" s="39">
        <v>127652</v>
      </c>
      <c r="H379" s="39">
        <v>31996</v>
      </c>
      <c r="I379" s="39">
        <v>1425836</v>
      </c>
      <c r="J379" s="38">
        <v>659597</v>
      </c>
      <c r="K379" s="38">
        <v>424826</v>
      </c>
      <c r="L379" s="38">
        <v>170402</v>
      </c>
      <c r="M379" s="39">
        <v>128688</v>
      </c>
      <c r="N379" s="39">
        <v>27728</v>
      </c>
      <c r="O379" s="38">
        <v>301284</v>
      </c>
      <c r="P379" s="39">
        <v>279029</v>
      </c>
      <c r="Q379" s="39">
        <v>84107</v>
      </c>
      <c r="R379" s="38">
        <v>410213</v>
      </c>
      <c r="S379" s="39">
        <v>219320</v>
      </c>
      <c r="T379" s="39">
        <v>64892</v>
      </c>
      <c r="U379" s="38">
        <v>184300</v>
      </c>
      <c r="V379" s="39">
        <v>132581</v>
      </c>
      <c r="W379" s="39">
        <v>62836</v>
      </c>
      <c r="X379" s="38">
        <v>25073</v>
      </c>
      <c r="Y379" s="39">
        <v>24586</v>
      </c>
      <c r="Z379" s="39">
        <v>6359</v>
      </c>
      <c r="AA379" s="38">
        <v>498418</v>
      </c>
      <c r="AB379" s="39">
        <v>386353</v>
      </c>
      <c r="AC379" s="39">
        <v>212000</v>
      </c>
      <c r="AD379" s="38">
        <v>298501</v>
      </c>
      <c r="AE379" s="39">
        <v>505088</v>
      </c>
      <c r="AF379" s="39">
        <v>156776</v>
      </c>
      <c r="AG379" s="38">
        <v>36743</v>
      </c>
      <c r="AH379" s="39">
        <v>31874</v>
      </c>
      <c r="AI379" s="39">
        <v>7674</v>
      </c>
      <c r="AJ379" s="38">
        <v>125654</v>
      </c>
      <c r="AK379" s="39">
        <v>94435</v>
      </c>
      <c r="AL379" s="39">
        <v>14088</v>
      </c>
      <c r="AM379" s="38">
        <v>65847</v>
      </c>
      <c r="AN379" s="39">
        <v>54659</v>
      </c>
      <c r="AO379" s="39">
        <v>9642</v>
      </c>
      <c r="AP379" s="38">
        <v>140514</v>
      </c>
      <c r="AQ379" s="39">
        <v>41055</v>
      </c>
      <c r="AR379" s="39">
        <v>11937</v>
      </c>
      <c r="AS379" s="38">
        <v>279858</v>
      </c>
      <c r="AT379" s="39">
        <v>58801</v>
      </c>
      <c r="AU379" s="39">
        <v>20341</v>
      </c>
      <c r="AV379" s="38">
        <v>123982</v>
      </c>
      <c r="AW379" s="39">
        <v>127262</v>
      </c>
      <c r="AX379" s="39">
        <v>16398</v>
      </c>
      <c r="AY379" s="38">
        <v>162904</v>
      </c>
      <c r="AZ379" s="39">
        <v>126521</v>
      </c>
      <c r="BA379" s="39">
        <v>24270</v>
      </c>
      <c r="BB379" s="38">
        <v>60464</v>
      </c>
      <c r="BC379" s="39">
        <v>45031</v>
      </c>
      <c r="BD379" s="39">
        <v>8059</v>
      </c>
      <c r="BE379" s="38">
        <v>10838</v>
      </c>
      <c r="BF379" s="39">
        <v>11999</v>
      </c>
      <c r="BG379" s="39">
        <v>2732</v>
      </c>
      <c r="BH379" s="40">
        <v>148082</v>
      </c>
      <c r="BI379" s="40">
        <v>99645</v>
      </c>
      <c r="BJ379" s="40">
        <v>28766</v>
      </c>
      <c r="BK379" s="40">
        <v>87210</v>
      </c>
      <c r="BL379" s="40">
        <v>84322</v>
      </c>
      <c r="BM379" s="40">
        <v>21958</v>
      </c>
      <c r="BN379" s="40">
        <v>45215</v>
      </c>
      <c r="BO379" s="40">
        <v>24324</v>
      </c>
      <c r="BP379" s="40">
        <v>20024</v>
      </c>
      <c r="BQ379" s="40">
        <v>263890</v>
      </c>
      <c r="BR379" s="40">
        <v>85664</v>
      </c>
      <c r="BS379" s="40">
        <v>37082</v>
      </c>
      <c r="BT379" s="40">
        <v>48531</v>
      </c>
      <c r="BU379" s="40">
        <v>26728</v>
      </c>
      <c r="BV379" s="40">
        <v>6615</v>
      </c>
      <c r="BW379" s="40">
        <v>150919</v>
      </c>
      <c r="BX379" s="40">
        <v>182152</v>
      </c>
      <c r="BY379" s="40">
        <v>8563</v>
      </c>
      <c r="BZ379" s="40">
        <v>158758</v>
      </c>
      <c r="CA379" s="40">
        <v>132549</v>
      </c>
      <c r="CB379" s="40">
        <v>99953</v>
      </c>
      <c r="CC379" s="40">
        <v>15305</v>
      </c>
      <c r="CD379" s="40">
        <v>6961</v>
      </c>
      <c r="CE379" s="40">
        <v>9729</v>
      </c>
      <c r="CF379" s="40">
        <v>65040</v>
      </c>
      <c r="CG379" s="40">
        <v>36330</v>
      </c>
      <c r="CH379" s="40">
        <v>5884</v>
      </c>
      <c r="CI379" s="40">
        <v>679691</v>
      </c>
      <c r="CJ379" s="40">
        <v>149612</v>
      </c>
      <c r="CK379" s="40">
        <v>155414</v>
      </c>
      <c r="CL379" s="40">
        <v>1814</v>
      </c>
      <c r="CM379" s="40">
        <v>661</v>
      </c>
      <c r="CN379" s="40">
        <v>165</v>
      </c>
      <c r="CO379" s="40">
        <v>157281</v>
      </c>
      <c r="CP379" s="40">
        <v>28588</v>
      </c>
      <c r="CQ379" s="40">
        <v>11210</v>
      </c>
      <c r="CR379" s="40">
        <v>86018</v>
      </c>
      <c r="CS379" s="40">
        <v>16384</v>
      </c>
      <c r="CT379" s="40">
        <v>18777</v>
      </c>
    </row>
    <row r="380" spans="2:98">
      <c r="B380" s="32">
        <v>41759</v>
      </c>
      <c r="C380" s="41">
        <v>0.59017600000000003</v>
      </c>
      <c r="D380" s="41">
        <v>0.26613300000000001</v>
      </c>
      <c r="E380" s="41">
        <v>0.122041</v>
      </c>
      <c r="F380" s="38">
        <v>126100</v>
      </c>
      <c r="G380" s="39">
        <v>178984</v>
      </c>
      <c r="H380" s="39">
        <v>37677</v>
      </c>
      <c r="I380" s="39">
        <v>1425836</v>
      </c>
      <c r="J380" s="38">
        <v>614117</v>
      </c>
      <c r="K380" s="38">
        <v>368890</v>
      </c>
      <c r="L380" s="38">
        <v>171934</v>
      </c>
      <c r="M380" s="39">
        <v>128836</v>
      </c>
      <c r="N380" s="39">
        <v>25963</v>
      </c>
      <c r="O380" s="38">
        <v>344572</v>
      </c>
      <c r="P380" s="39">
        <v>330892</v>
      </c>
      <c r="Q380" s="39">
        <v>93025</v>
      </c>
      <c r="R380" s="38">
        <v>422877</v>
      </c>
      <c r="S380" s="39">
        <v>228166</v>
      </c>
      <c r="T380" s="39">
        <v>62097</v>
      </c>
      <c r="U380" s="38">
        <v>181147</v>
      </c>
      <c r="V380" s="39">
        <v>123482</v>
      </c>
      <c r="W380" s="39">
        <v>55890</v>
      </c>
      <c r="X380" s="38">
        <v>28085</v>
      </c>
      <c r="Y380" s="39">
        <v>27553</v>
      </c>
      <c r="Z380" s="39">
        <v>6834</v>
      </c>
      <c r="AA380" s="38">
        <v>449772</v>
      </c>
      <c r="AB380" s="39">
        <v>349670</v>
      </c>
      <c r="AC380" s="39">
        <v>174978</v>
      </c>
      <c r="AD380" s="38">
        <v>264876</v>
      </c>
      <c r="AE380" s="39">
        <v>455629</v>
      </c>
      <c r="AF380" s="39">
        <v>126564</v>
      </c>
      <c r="AG380" s="38">
        <v>41731</v>
      </c>
      <c r="AH380" s="39">
        <v>37737</v>
      </c>
      <c r="AI380" s="39">
        <v>8603</v>
      </c>
      <c r="AJ380" s="38">
        <v>136105</v>
      </c>
      <c r="AK380" s="39">
        <v>100759</v>
      </c>
      <c r="AL380" s="39">
        <v>14531</v>
      </c>
      <c r="AM380" s="38">
        <v>80711</v>
      </c>
      <c r="AN380" s="39">
        <v>58916</v>
      </c>
      <c r="AO380" s="39">
        <v>10128</v>
      </c>
      <c r="AP380" s="38">
        <v>132240</v>
      </c>
      <c r="AQ380" s="39">
        <v>38669</v>
      </c>
      <c r="AR380" s="39">
        <v>9965</v>
      </c>
      <c r="AS380" s="38">
        <v>237853</v>
      </c>
      <c r="AT380" s="39">
        <v>50309</v>
      </c>
      <c r="AU380" s="39">
        <v>16454</v>
      </c>
      <c r="AV380" s="38">
        <v>111968</v>
      </c>
      <c r="AW380" s="39">
        <v>112251</v>
      </c>
      <c r="AX380" s="39">
        <v>13417</v>
      </c>
      <c r="AY380" s="38">
        <v>126131</v>
      </c>
      <c r="AZ380" s="39">
        <v>111205</v>
      </c>
      <c r="BA380" s="39">
        <v>19530</v>
      </c>
      <c r="BB380" s="38">
        <v>54440</v>
      </c>
      <c r="BC380" s="39">
        <v>43365</v>
      </c>
      <c r="BD380" s="39">
        <v>7398</v>
      </c>
      <c r="BE380" s="38">
        <v>12420</v>
      </c>
      <c r="BF380" s="39">
        <v>14705</v>
      </c>
      <c r="BG380" s="39">
        <v>3017</v>
      </c>
      <c r="BH380" s="40">
        <v>189338</v>
      </c>
      <c r="BI380" s="40">
        <v>111332</v>
      </c>
      <c r="BJ380" s="40">
        <v>30677</v>
      </c>
      <c r="BK380" s="40">
        <v>162283</v>
      </c>
      <c r="BL380" s="40">
        <v>86255</v>
      </c>
      <c r="BM380" s="40">
        <v>21656</v>
      </c>
      <c r="BN380" s="40">
        <v>39163</v>
      </c>
      <c r="BO380" s="40">
        <v>18731</v>
      </c>
      <c r="BP380" s="40">
        <v>18031</v>
      </c>
      <c r="BQ380" s="40">
        <v>216601</v>
      </c>
      <c r="BR380" s="40">
        <v>61539</v>
      </c>
      <c r="BS380" s="40">
        <v>31275</v>
      </c>
      <c r="BT380" s="40">
        <v>48744</v>
      </c>
      <c r="BU380" s="40">
        <v>24782</v>
      </c>
      <c r="BV380" s="40">
        <v>6340</v>
      </c>
      <c r="BW380" s="40">
        <v>128209</v>
      </c>
      <c r="BX380" s="40">
        <v>191825</v>
      </c>
      <c r="BY380" s="40">
        <v>7535</v>
      </c>
      <c r="BZ380" s="40">
        <v>139261</v>
      </c>
      <c r="CA380" s="40">
        <v>86315</v>
      </c>
      <c r="CB380" s="40">
        <v>66836</v>
      </c>
      <c r="CC380" s="40">
        <v>25649</v>
      </c>
      <c r="CD380" s="40">
        <v>7393</v>
      </c>
      <c r="CE380" s="40">
        <v>8658</v>
      </c>
      <c r="CF380" s="40">
        <v>62876</v>
      </c>
      <c r="CG380" s="40">
        <v>41923</v>
      </c>
      <c r="CH380" s="40">
        <v>5605</v>
      </c>
      <c r="CI380" s="40">
        <v>581654</v>
      </c>
      <c r="CJ380" s="40">
        <v>116927</v>
      </c>
      <c r="CK380" s="40">
        <v>111868</v>
      </c>
      <c r="CL380" s="40">
        <v>2676</v>
      </c>
      <c r="CM380" s="40">
        <v>734</v>
      </c>
      <c r="CN380" s="40">
        <v>448</v>
      </c>
      <c r="CO380" s="40">
        <v>101926</v>
      </c>
      <c r="CP380" s="40">
        <v>19844</v>
      </c>
      <c r="CQ380" s="40">
        <v>8329</v>
      </c>
      <c r="CR380" s="40">
        <v>74409</v>
      </c>
      <c r="CS380" s="40">
        <v>15262</v>
      </c>
      <c r="CT380" s="40">
        <v>15542</v>
      </c>
    </row>
    <row r="381" spans="2:98">
      <c r="B381" s="32">
        <v>41758</v>
      </c>
      <c r="C381" s="41">
        <v>0.59702999999999995</v>
      </c>
      <c r="D381" s="41">
        <v>0.26011400000000001</v>
      </c>
      <c r="E381" s="41">
        <v>0.115619</v>
      </c>
      <c r="F381" s="38">
        <v>144460</v>
      </c>
      <c r="G381" s="39">
        <v>201512</v>
      </c>
      <c r="H381" s="39">
        <v>44604</v>
      </c>
      <c r="I381" s="39">
        <v>1425836</v>
      </c>
      <c r="J381" s="38">
        <v>640949</v>
      </c>
      <c r="K381" s="38">
        <v>368045</v>
      </c>
      <c r="L381" s="38">
        <v>180803</v>
      </c>
      <c r="M381" s="39">
        <v>135525</v>
      </c>
      <c r="N381" s="39">
        <v>27664</v>
      </c>
      <c r="O381" s="38">
        <v>361049</v>
      </c>
      <c r="P381" s="39">
        <v>345127</v>
      </c>
      <c r="Q381" s="39">
        <v>93445</v>
      </c>
      <c r="R381" s="38">
        <v>434779</v>
      </c>
      <c r="S381" s="39">
        <v>236950</v>
      </c>
      <c r="T381" s="39">
        <v>64531</v>
      </c>
      <c r="U381" s="38">
        <v>186279</v>
      </c>
      <c r="V381" s="39">
        <v>127671</v>
      </c>
      <c r="W381" s="39">
        <v>54788</v>
      </c>
      <c r="X381" s="38">
        <v>30764</v>
      </c>
      <c r="Y381" s="39">
        <v>31205</v>
      </c>
      <c r="Z381" s="39">
        <v>7531</v>
      </c>
      <c r="AA381" s="38">
        <v>433598</v>
      </c>
      <c r="AB381" s="39">
        <v>347011</v>
      </c>
      <c r="AC381" s="39">
        <v>170781</v>
      </c>
      <c r="AD381" s="38">
        <v>271294</v>
      </c>
      <c r="AE381" s="39">
        <v>475154</v>
      </c>
      <c r="AF381" s="39">
        <v>127189</v>
      </c>
      <c r="AG381" s="38">
        <v>43359</v>
      </c>
      <c r="AH381" s="39">
        <v>38046</v>
      </c>
      <c r="AI381" s="39">
        <v>8776</v>
      </c>
      <c r="AJ381" s="38">
        <v>142558</v>
      </c>
      <c r="AK381" s="39">
        <v>98274</v>
      </c>
      <c r="AL381" s="39">
        <v>14337</v>
      </c>
      <c r="AM381" s="38">
        <v>92924</v>
      </c>
      <c r="AN381" s="39">
        <v>58935</v>
      </c>
      <c r="AO381" s="39">
        <v>11261</v>
      </c>
      <c r="AP381" s="38">
        <v>140672</v>
      </c>
      <c r="AQ381" s="39">
        <v>39574</v>
      </c>
      <c r="AR381" s="39">
        <v>9716</v>
      </c>
      <c r="AS381" s="38">
        <v>271664</v>
      </c>
      <c r="AT381" s="39">
        <v>62537</v>
      </c>
      <c r="AU381" s="39">
        <v>19731</v>
      </c>
      <c r="AV381" s="38">
        <v>113840</v>
      </c>
      <c r="AW381" s="39">
        <v>115897</v>
      </c>
      <c r="AX381" s="39">
        <v>13324</v>
      </c>
      <c r="AY381" s="38">
        <v>113862</v>
      </c>
      <c r="AZ381" s="39">
        <v>99489</v>
      </c>
      <c r="BA381" s="39">
        <v>17487</v>
      </c>
      <c r="BB381" s="38">
        <v>49110</v>
      </c>
      <c r="BC381" s="39">
        <v>37289</v>
      </c>
      <c r="BD381" s="39">
        <v>6581</v>
      </c>
      <c r="BE381" s="38">
        <v>13467</v>
      </c>
      <c r="BF381" s="39">
        <v>15440</v>
      </c>
      <c r="BG381" s="39">
        <v>3171</v>
      </c>
      <c r="BH381" s="40">
        <v>215260</v>
      </c>
      <c r="BI381" s="40">
        <v>114885</v>
      </c>
      <c r="BJ381" s="40">
        <v>31807</v>
      </c>
      <c r="BK381" s="40">
        <v>163767</v>
      </c>
      <c r="BL381" s="40">
        <v>81580</v>
      </c>
      <c r="BM381" s="40">
        <v>18785</v>
      </c>
      <c r="BN381" s="40">
        <v>38211</v>
      </c>
      <c r="BO381" s="40">
        <v>16655</v>
      </c>
      <c r="BP381" s="40">
        <v>19214</v>
      </c>
      <c r="BQ381" s="40">
        <v>189718</v>
      </c>
      <c r="BR381" s="40">
        <v>60239</v>
      </c>
      <c r="BS381" s="40">
        <v>28783</v>
      </c>
      <c r="BT381" s="40">
        <v>51051</v>
      </c>
      <c r="BU381" s="40">
        <v>26807</v>
      </c>
      <c r="BV381" s="40">
        <v>6061</v>
      </c>
      <c r="BW381" s="40">
        <v>119391</v>
      </c>
      <c r="BX381" s="40">
        <v>200774</v>
      </c>
      <c r="BY381" s="40">
        <v>6482</v>
      </c>
      <c r="BZ381" s="40">
        <v>120699</v>
      </c>
      <c r="CA381" s="40">
        <v>81319</v>
      </c>
      <c r="CB381" s="40">
        <v>60898</v>
      </c>
      <c r="CC381" s="40">
        <v>25100</v>
      </c>
      <c r="CD381" s="40">
        <v>7300</v>
      </c>
      <c r="CE381" s="40">
        <v>9254</v>
      </c>
      <c r="CF381" s="40">
        <v>71334</v>
      </c>
      <c r="CG381" s="40">
        <v>45181</v>
      </c>
      <c r="CH381" s="40">
        <v>6498</v>
      </c>
      <c r="CI381" s="40">
        <v>517048</v>
      </c>
      <c r="CJ381" s="40">
        <v>120142</v>
      </c>
      <c r="CK381" s="40">
        <v>109542</v>
      </c>
      <c r="CL381" s="40">
        <v>3750</v>
      </c>
      <c r="CM381" s="40">
        <v>1406</v>
      </c>
      <c r="CN381" s="40">
        <v>404</v>
      </c>
      <c r="CO381" s="40">
        <v>73966</v>
      </c>
      <c r="CP381" s="40">
        <v>19284</v>
      </c>
      <c r="CQ381" s="40">
        <v>7670</v>
      </c>
      <c r="CR381" s="40">
        <v>62551</v>
      </c>
      <c r="CS381" s="40">
        <v>14740</v>
      </c>
      <c r="CT381" s="40">
        <v>15222</v>
      </c>
    </row>
    <row r="382" spans="2:98">
      <c r="B382" s="32">
        <v>41757</v>
      </c>
      <c r="C382" s="41">
        <v>0.60467300000000002</v>
      </c>
      <c r="D382" s="41">
        <v>0.25395099999999998</v>
      </c>
      <c r="E382" s="41">
        <v>0.114277</v>
      </c>
      <c r="F382" s="38">
        <v>75230</v>
      </c>
      <c r="G382" s="39">
        <v>100498</v>
      </c>
      <c r="H382" s="39">
        <v>21770</v>
      </c>
      <c r="I382" s="39">
        <v>1425836</v>
      </c>
      <c r="J382" s="38">
        <v>603807</v>
      </c>
      <c r="K382" s="38">
        <v>391420</v>
      </c>
      <c r="L382" s="38">
        <v>169628</v>
      </c>
      <c r="M382" s="39">
        <v>103926</v>
      </c>
      <c r="N382" s="39">
        <v>23387</v>
      </c>
      <c r="O382" s="38">
        <v>315048</v>
      </c>
      <c r="P382" s="39">
        <v>242836</v>
      </c>
      <c r="Q382" s="39">
        <v>76338</v>
      </c>
      <c r="R382" s="38">
        <v>395689</v>
      </c>
      <c r="S382" s="39">
        <v>175997</v>
      </c>
      <c r="T382" s="39">
        <v>55765</v>
      </c>
      <c r="U382" s="38">
        <v>194503</v>
      </c>
      <c r="V382" s="39">
        <v>118389</v>
      </c>
      <c r="W382" s="39">
        <v>59703</v>
      </c>
      <c r="X382" s="38">
        <v>26004</v>
      </c>
      <c r="Y382" s="39">
        <v>23277</v>
      </c>
      <c r="Z382" s="39">
        <v>5631</v>
      </c>
      <c r="AA382" s="38">
        <v>537214</v>
      </c>
      <c r="AB382" s="39">
        <v>387503</v>
      </c>
      <c r="AC382" s="39">
        <v>211099</v>
      </c>
      <c r="AD382" s="38">
        <v>348538</v>
      </c>
      <c r="AE382" s="39">
        <v>561922</v>
      </c>
      <c r="AF382" s="39">
        <v>166035</v>
      </c>
      <c r="AG382" s="38">
        <v>37452</v>
      </c>
      <c r="AH382" s="39">
        <v>28116</v>
      </c>
      <c r="AI382" s="39">
        <v>6935</v>
      </c>
      <c r="AJ382" s="38">
        <v>91024</v>
      </c>
      <c r="AK382" s="39">
        <v>48174</v>
      </c>
      <c r="AL382" s="39">
        <v>7064</v>
      </c>
      <c r="AM382" s="38">
        <v>60174</v>
      </c>
      <c r="AN382" s="39">
        <v>33029</v>
      </c>
      <c r="AO382" s="39">
        <v>6840</v>
      </c>
      <c r="AP382" s="38">
        <v>153979</v>
      </c>
      <c r="AQ382" s="39">
        <v>38289</v>
      </c>
      <c r="AR382" s="39">
        <v>10440</v>
      </c>
      <c r="AS382" s="38">
        <v>261831</v>
      </c>
      <c r="AT382" s="39">
        <v>47411</v>
      </c>
      <c r="AU382" s="39">
        <v>17200</v>
      </c>
      <c r="AV382" s="38">
        <v>116929</v>
      </c>
      <c r="AW382" s="39">
        <v>108759</v>
      </c>
      <c r="AX382" s="39">
        <v>15418</v>
      </c>
      <c r="AY382" s="38">
        <v>124570</v>
      </c>
      <c r="AZ382" s="39">
        <v>82036</v>
      </c>
      <c r="BA382" s="39">
        <v>15492</v>
      </c>
      <c r="BB382" s="38">
        <v>44092</v>
      </c>
      <c r="BC382" s="39">
        <v>21428</v>
      </c>
      <c r="BD382" s="39">
        <v>3744</v>
      </c>
      <c r="BE382" s="38">
        <v>10989</v>
      </c>
      <c r="BF382" s="39">
        <v>11225</v>
      </c>
      <c r="BG382" s="39">
        <v>2555</v>
      </c>
      <c r="BH382" s="40">
        <v>219155</v>
      </c>
      <c r="BI382" s="40">
        <v>106487</v>
      </c>
      <c r="BJ382" s="40">
        <v>32073</v>
      </c>
      <c r="BK382" s="40">
        <v>148210</v>
      </c>
      <c r="BL382" s="40">
        <v>43786</v>
      </c>
      <c r="BM382" s="40">
        <v>10959</v>
      </c>
      <c r="BN382" s="40">
        <v>30714</v>
      </c>
      <c r="BO382" s="40">
        <v>17792</v>
      </c>
      <c r="BP382" s="40">
        <v>21734</v>
      </c>
      <c r="BQ382" s="40">
        <v>178272</v>
      </c>
      <c r="BR382" s="40">
        <v>98862</v>
      </c>
      <c r="BS382" s="40">
        <v>46004</v>
      </c>
      <c r="BT382" s="40">
        <v>49199</v>
      </c>
      <c r="BU382" s="40">
        <v>25601</v>
      </c>
      <c r="BV382" s="40">
        <v>6518</v>
      </c>
      <c r="BW382" s="40">
        <v>117581</v>
      </c>
      <c r="BX382" s="40">
        <v>181829</v>
      </c>
      <c r="BY382" s="40">
        <v>7068</v>
      </c>
      <c r="BZ382" s="40">
        <v>114008</v>
      </c>
      <c r="CA382" s="40">
        <v>119730</v>
      </c>
      <c r="CB382" s="40">
        <v>91158</v>
      </c>
      <c r="CC382" s="40">
        <v>24964</v>
      </c>
      <c r="CD382" s="40">
        <v>3705</v>
      </c>
      <c r="CE382" s="40">
        <v>4786</v>
      </c>
      <c r="CF382" s="40">
        <v>84869</v>
      </c>
      <c r="CG382" s="40">
        <v>28954</v>
      </c>
      <c r="CH382" s="40">
        <v>4620</v>
      </c>
      <c r="CI382" s="40">
        <v>530249</v>
      </c>
      <c r="CJ382" s="40">
        <v>151794</v>
      </c>
      <c r="CK382" s="40">
        <v>140639</v>
      </c>
      <c r="CL382" s="40">
        <v>4835</v>
      </c>
      <c r="CM382" s="40">
        <v>1543</v>
      </c>
      <c r="CN382" s="40">
        <v>587</v>
      </c>
      <c r="CO382" s="40">
        <v>70157</v>
      </c>
      <c r="CP382" s="40">
        <v>34694</v>
      </c>
      <c r="CQ382" s="40">
        <v>12201</v>
      </c>
      <c r="CR382" s="40">
        <v>59951</v>
      </c>
      <c r="CS382" s="40">
        <v>17185</v>
      </c>
      <c r="CT382" s="40">
        <v>20242</v>
      </c>
    </row>
    <row r="383" spans="2:98">
      <c r="B383" s="32">
        <v>41756</v>
      </c>
      <c r="C383" s="41">
        <v>0.58054300000000003</v>
      </c>
      <c r="D383" s="41">
        <v>0.264434</v>
      </c>
      <c r="E383" s="41">
        <v>0.121339</v>
      </c>
      <c r="F383" s="38">
        <v>79114</v>
      </c>
      <c r="G383" s="39">
        <v>98930</v>
      </c>
      <c r="H383" s="39">
        <v>23626</v>
      </c>
      <c r="I383" s="39">
        <v>1425836</v>
      </c>
      <c r="J383" s="38">
        <v>595228</v>
      </c>
      <c r="K383" s="38">
        <v>421545</v>
      </c>
      <c r="L383" s="38">
        <v>182783</v>
      </c>
      <c r="M383" s="39">
        <v>103564</v>
      </c>
      <c r="N383" s="39">
        <v>24709</v>
      </c>
      <c r="O383" s="38">
        <v>318416</v>
      </c>
      <c r="P383" s="39">
        <v>242300</v>
      </c>
      <c r="Q383" s="39">
        <v>82859</v>
      </c>
      <c r="R383" s="38">
        <v>412443</v>
      </c>
      <c r="S383" s="39">
        <v>170066</v>
      </c>
      <c r="T383" s="39">
        <v>58385</v>
      </c>
      <c r="U383" s="38">
        <v>209086</v>
      </c>
      <c r="V383" s="39">
        <v>120154</v>
      </c>
      <c r="W383" s="39">
        <v>65645</v>
      </c>
      <c r="X383" s="38">
        <v>27645</v>
      </c>
      <c r="Y383" s="39">
        <v>21301</v>
      </c>
      <c r="Z383" s="39">
        <v>6002</v>
      </c>
      <c r="AA383" s="38">
        <v>585408</v>
      </c>
      <c r="AB383" s="39">
        <v>393218</v>
      </c>
      <c r="AC383" s="39">
        <v>226084</v>
      </c>
      <c r="AD383" s="38">
        <v>380255</v>
      </c>
      <c r="AE383" s="39">
        <v>552482</v>
      </c>
      <c r="AF383" s="39">
        <v>178518</v>
      </c>
      <c r="AG383" s="38">
        <v>39244</v>
      </c>
      <c r="AH383" s="39">
        <v>26845</v>
      </c>
      <c r="AI383" s="39">
        <v>7714</v>
      </c>
      <c r="AJ383" s="38">
        <v>95809</v>
      </c>
      <c r="AK383" s="39">
        <v>46309</v>
      </c>
      <c r="AL383" s="39">
        <v>7687</v>
      </c>
      <c r="AM383" s="38">
        <v>55817</v>
      </c>
      <c r="AN383" s="39">
        <v>31562</v>
      </c>
      <c r="AO383" s="39">
        <v>6667</v>
      </c>
      <c r="AP383" s="38">
        <v>157689</v>
      </c>
      <c r="AQ383" s="39">
        <v>39523</v>
      </c>
      <c r="AR383" s="39">
        <v>11175</v>
      </c>
      <c r="AS383" s="38">
        <v>270625</v>
      </c>
      <c r="AT383" s="39">
        <v>49029</v>
      </c>
      <c r="AU383" s="39">
        <v>20482</v>
      </c>
      <c r="AV383" s="38">
        <v>120358</v>
      </c>
      <c r="AW383" s="39">
        <v>102450</v>
      </c>
      <c r="AX383" s="39">
        <v>16740</v>
      </c>
      <c r="AY383" s="38">
        <v>143711</v>
      </c>
      <c r="AZ383" s="39">
        <v>91289</v>
      </c>
      <c r="BA383" s="39">
        <v>18559</v>
      </c>
      <c r="BB383" s="38">
        <v>51111</v>
      </c>
      <c r="BC383" s="39">
        <v>23358</v>
      </c>
      <c r="BD383" s="39">
        <v>5069</v>
      </c>
      <c r="BE383" s="38">
        <v>11266</v>
      </c>
      <c r="BF383" s="39">
        <v>10300</v>
      </c>
      <c r="BG383" s="39">
        <v>2460</v>
      </c>
      <c r="BH383" s="40">
        <v>178703</v>
      </c>
      <c r="BI383" s="40">
        <v>96210</v>
      </c>
      <c r="BJ383" s="40">
        <v>31502</v>
      </c>
      <c r="BK383" s="40">
        <v>105735</v>
      </c>
      <c r="BL383" s="40">
        <v>49658</v>
      </c>
      <c r="BM383" s="40">
        <v>14552</v>
      </c>
      <c r="BN383" s="40">
        <v>32230</v>
      </c>
      <c r="BO383" s="40">
        <v>18658</v>
      </c>
      <c r="BP383" s="40">
        <v>19104</v>
      </c>
      <c r="BQ383" s="40">
        <v>227700</v>
      </c>
      <c r="BR383" s="40">
        <v>104458</v>
      </c>
      <c r="BS383" s="40">
        <v>49162</v>
      </c>
      <c r="BT383" s="40">
        <v>48847</v>
      </c>
      <c r="BU383" s="40">
        <v>25510</v>
      </c>
      <c r="BV383" s="40">
        <v>7324</v>
      </c>
      <c r="BW383" s="40">
        <v>318</v>
      </c>
      <c r="BX383" s="40">
        <v>197988</v>
      </c>
      <c r="BY383" s="40">
        <v>8838</v>
      </c>
      <c r="BZ383" s="40">
        <v>142279</v>
      </c>
      <c r="CA383" s="40">
        <v>151474</v>
      </c>
      <c r="CB383" s="40">
        <v>110374</v>
      </c>
      <c r="CC383" s="40">
        <v>15482</v>
      </c>
      <c r="CD383" s="40">
        <v>3779</v>
      </c>
      <c r="CE383" s="40">
        <v>5625</v>
      </c>
      <c r="CF383" s="40">
        <v>55154</v>
      </c>
      <c r="CG383" s="40">
        <v>28517</v>
      </c>
      <c r="CH383" s="40">
        <v>4854</v>
      </c>
      <c r="CI383" s="40">
        <v>656497</v>
      </c>
      <c r="CJ383" s="40">
        <v>169581</v>
      </c>
      <c r="CK383" s="40">
        <v>155568</v>
      </c>
      <c r="CL383" s="40">
        <v>1837</v>
      </c>
      <c r="CM383" s="40">
        <v>2183</v>
      </c>
      <c r="CN383" s="40">
        <v>163</v>
      </c>
      <c r="CO383" s="40">
        <v>119474</v>
      </c>
      <c r="CP383" s="40">
        <v>37918</v>
      </c>
      <c r="CQ383" s="40">
        <v>14544</v>
      </c>
      <c r="CR383" s="40">
        <v>76994</v>
      </c>
      <c r="CS383" s="40">
        <v>18719</v>
      </c>
      <c r="CT383" s="40">
        <v>23322</v>
      </c>
    </row>
    <row r="384" spans="2:98">
      <c r="B384" s="32">
        <v>41755</v>
      </c>
      <c r="C384" s="41">
        <v>0.57855199999999996</v>
      </c>
      <c r="D384" s="41">
        <v>0.269702</v>
      </c>
      <c r="E384" s="41">
        <v>0.12300899999999999</v>
      </c>
      <c r="F384" s="38">
        <v>121086</v>
      </c>
      <c r="G384" s="39">
        <v>164305</v>
      </c>
      <c r="H384" s="39">
        <v>36005</v>
      </c>
      <c r="I384" s="39">
        <v>1425836</v>
      </c>
      <c r="J384" s="38">
        <v>640641</v>
      </c>
      <c r="K384" s="38">
        <v>402967</v>
      </c>
      <c r="L384" s="38">
        <v>214154</v>
      </c>
      <c r="M384" s="39">
        <v>135091</v>
      </c>
      <c r="N384" s="39">
        <v>28463</v>
      </c>
      <c r="O384" s="38">
        <v>348458</v>
      </c>
      <c r="P384" s="39">
        <v>301917</v>
      </c>
      <c r="Q384" s="39">
        <v>92604</v>
      </c>
      <c r="R384" s="38">
        <v>429843</v>
      </c>
      <c r="S384" s="39">
        <v>208495</v>
      </c>
      <c r="T384" s="39">
        <v>62574</v>
      </c>
      <c r="U384" s="38">
        <v>194998</v>
      </c>
      <c r="V384" s="39">
        <v>128353</v>
      </c>
      <c r="W384" s="39">
        <v>62008</v>
      </c>
      <c r="X384" s="38">
        <v>35279</v>
      </c>
      <c r="Y384" s="39">
        <v>32379</v>
      </c>
      <c r="Z384" s="39">
        <v>8523</v>
      </c>
      <c r="AA384" s="38">
        <v>522469</v>
      </c>
      <c r="AB384" s="39">
        <v>383553</v>
      </c>
      <c r="AC384" s="39">
        <v>191495</v>
      </c>
      <c r="AD384" s="38">
        <v>312445</v>
      </c>
      <c r="AE384" s="39">
        <v>505012</v>
      </c>
      <c r="AF384" s="39">
        <v>143123</v>
      </c>
      <c r="AG384" s="38">
        <v>43509</v>
      </c>
      <c r="AH384" s="39">
        <v>35462</v>
      </c>
      <c r="AI384" s="39">
        <v>8445</v>
      </c>
      <c r="AJ384" s="38">
        <v>128395</v>
      </c>
      <c r="AK384" s="39">
        <v>73564</v>
      </c>
      <c r="AL384" s="39">
        <v>13501</v>
      </c>
      <c r="AM384" s="38">
        <v>63679</v>
      </c>
      <c r="AN384" s="39">
        <v>50684</v>
      </c>
      <c r="AO384" s="39">
        <v>9678</v>
      </c>
      <c r="AP384" s="38">
        <v>140724</v>
      </c>
      <c r="AQ384" s="39">
        <v>40808</v>
      </c>
      <c r="AR384" s="39">
        <v>11512</v>
      </c>
      <c r="AS384" s="38">
        <v>276281</v>
      </c>
      <c r="AT384" s="39">
        <v>62231</v>
      </c>
      <c r="AU384" s="39">
        <v>23033</v>
      </c>
      <c r="AV384" s="38">
        <v>120253</v>
      </c>
      <c r="AW384" s="39">
        <v>112766</v>
      </c>
      <c r="AX384" s="39">
        <v>15192</v>
      </c>
      <c r="AY384" s="38">
        <v>140104</v>
      </c>
      <c r="AZ384" s="39">
        <v>109427</v>
      </c>
      <c r="BA384" s="39">
        <v>19685</v>
      </c>
      <c r="BB384" s="38">
        <v>61655</v>
      </c>
      <c r="BC384" s="39">
        <v>38813</v>
      </c>
      <c r="BD384" s="39">
        <v>8088</v>
      </c>
      <c r="BE384" s="38">
        <v>12892</v>
      </c>
      <c r="BF384" s="39">
        <v>13591</v>
      </c>
      <c r="BG384" s="39">
        <v>2990</v>
      </c>
      <c r="BH384" s="40">
        <v>190004</v>
      </c>
      <c r="BI384" s="40">
        <v>99844</v>
      </c>
      <c r="BJ384" s="40">
        <v>30141</v>
      </c>
      <c r="BK384" s="40">
        <v>125113</v>
      </c>
      <c r="BL384" s="40">
        <v>77997</v>
      </c>
      <c r="BM384" s="40">
        <v>20466</v>
      </c>
      <c r="BN384" s="40">
        <v>34171</v>
      </c>
      <c r="BO384" s="40">
        <v>15490</v>
      </c>
      <c r="BP384" s="40">
        <v>17677</v>
      </c>
      <c r="BQ384" s="40">
        <v>249660</v>
      </c>
      <c r="BR384" s="40">
        <v>74885</v>
      </c>
      <c r="BS384" s="40">
        <v>33109</v>
      </c>
      <c r="BT384" s="40">
        <v>51784</v>
      </c>
      <c r="BU384" s="40">
        <v>25796</v>
      </c>
      <c r="BV384" s="40">
        <v>6670</v>
      </c>
      <c r="BW384" s="40">
        <v>175355</v>
      </c>
      <c r="BX384" s="40">
        <v>263211</v>
      </c>
      <c r="BY384" s="40">
        <v>10883</v>
      </c>
      <c r="BZ384" s="40">
        <v>171676</v>
      </c>
      <c r="CA384" s="40">
        <v>125342</v>
      </c>
      <c r="CB384" s="40">
        <v>87299</v>
      </c>
      <c r="CC384" s="40">
        <v>16884</v>
      </c>
      <c r="CD384" s="40">
        <v>6679</v>
      </c>
      <c r="CE384" s="40">
        <v>8422</v>
      </c>
      <c r="CF384" s="40">
        <v>61264</v>
      </c>
      <c r="CG384" s="40">
        <v>31316</v>
      </c>
      <c r="CH384" s="40">
        <v>4584</v>
      </c>
      <c r="CI384" s="40">
        <v>769848</v>
      </c>
      <c r="CJ384" s="40">
        <v>156735</v>
      </c>
      <c r="CK384" s="40">
        <v>131018</v>
      </c>
      <c r="CL384" s="40">
        <v>1896</v>
      </c>
      <c r="CM384" s="40">
        <v>543</v>
      </c>
      <c r="CN384" s="40">
        <v>184</v>
      </c>
      <c r="CO384" s="40">
        <v>140276</v>
      </c>
      <c r="CP384" s="40">
        <v>25718</v>
      </c>
      <c r="CQ384" s="40">
        <v>10090</v>
      </c>
      <c r="CR384" s="40">
        <v>83416</v>
      </c>
      <c r="CS384" s="40">
        <v>15944</v>
      </c>
      <c r="CT384" s="40">
        <v>18760</v>
      </c>
    </row>
    <row r="385" spans="2:98">
      <c r="B385" s="32">
        <v>41754</v>
      </c>
      <c r="C385" s="41">
        <v>0.59510700000000005</v>
      </c>
      <c r="D385" s="41">
        <v>0.26221299999999997</v>
      </c>
      <c r="E385" s="41">
        <v>0.117757</v>
      </c>
      <c r="F385" s="38">
        <v>129865</v>
      </c>
      <c r="G385" s="39">
        <v>196070</v>
      </c>
      <c r="H385" s="39">
        <v>41627</v>
      </c>
      <c r="I385" s="39">
        <v>1425836</v>
      </c>
      <c r="J385" s="38">
        <v>639827</v>
      </c>
      <c r="K385" s="38">
        <v>381160</v>
      </c>
      <c r="L385" s="38">
        <v>186503</v>
      </c>
      <c r="M385" s="39">
        <v>147797</v>
      </c>
      <c r="N385" s="39">
        <v>28798</v>
      </c>
      <c r="O385" s="38">
        <v>284280</v>
      </c>
      <c r="P385" s="39">
        <v>338805</v>
      </c>
      <c r="Q385" s="39">
        <v>91181</v>
      </c>
      <c r="R385" s="38">
        <v>420951</v>
      </c>
      <c r="S385" s="39">
        <v>221949</v>
      </c>
      <c r="T385" s="39">
        <v>61335</v>
      </c>
      <c r="U385" s="38">
        <v>185661</v>
      </c>
      <c r="V385" s="39">
        <v>128157</v>
      </c>
      <c r="W385" s="39">
        <v>57539</v>
      </c>
      <c r="X385" s="38">
        <v>34857</v>
      </c>
      <c r="Y385" s="39">
        <v>34415</v>
      </c>
      <c r="Z385" s="39">
        <v>8367</v>
      </c>
      <c r="AA385" s="38">
        <v>448810</v>
      </c>
      <c r="AB385" s="39">
        <v>360857</v>
      </c>
      <c r="AC385" s="39">
        <v>168896</v>
      </c>
      <c r="AD385" s="38">
        <v>253110</v>
      </c>
      <c r="AE385" s="39">
        <v>442950</v>
      </c>
      <c r="AF385" s="39">
        <v>117611</v>
      </c>
      <c r="AG385" s="38">
        <v>44236</v>
      </c>
      <c r="AH385" s="39">
        <v>39352</v>
      </c>
      <c r="AI385" s="39">
        <v>9475</v>
      </c>
      <c r="AJ385" s="38">
        <v>120259</v>
      </c>
      <c r="AK385" s="39">
        <v>77732</v>
      </c>
      <c r="AL385" s="39">
        <v>13429</v>
      </c>
      <c r="AM385" s="38">
        <v>61544</v>
      </c>
      <c r="AN385" s="39">
        <v>54277</v>
      </c>
      <c r="AO385" s="39">
        <v>9604</v>
      </c>
      <c r="AP385" s="38">
        <v>133712</v>
      </c>
      <c r="AQ385" s="39">
        <v>42262</v>
      </c>
      <c r="AR385" s="39">
        <v>10565</v>
      </c>
      <c r="AS385" s="38">
        <v>287426</v>
      </c>
      <c r="AT385" s="39">
        <v>64525</v>
      </c>
      <c r="AU385" s="39">
        <v>21276</v>
      </c>
      <c r="AV385" s="38">
        <v>120923</v>
      </c>
      <c r="AW385" s="39">
        <v>125415</v>
      </c>
      <c r="AX385" s="39">
        <v>14434</v>
      </c>
      <c r="AY385" s="38">
        <v>112581</v>
      </c>
      <c r="AZ385" s="39">
        <v>96868</v>
      </c>
      <c r="BA385" s="39">
        <v>17006</v>
      </c>
      <c r="BB385" s="38">
        <v>49071</v>
      </c>
      <c r="BC385" s="39">
        <v>36009</v>
      </c>
      <c r="BD385" s="39">
        <v>6963</v>
      </c>
      <c r="BE385" s="38">
        <v>12468</v>
      </c>
      <c r="BF385" s="39">
        <v>15017</v>
      </c>
      <c r="BG385" s="39">
        <v>2943</v>
      </c>
      <c r="BH385" s="40">
        <v>218281</v>
      </c>
      <c r="BI385" s="40">
        <v>113400</v>
      </c>
      <c r="BJ385" s="40">
        <v>30981</v>
      </c>
      <c r="BK385" s="40">
        <v>162359</v>
      </c>
      <c r="BL385" s="40">
        <v>83581</v>
      </c>
      <c r="BM385" s="40">
        <v>18914</v>
      </c>
      <c r="BN385" s="40">
        <v>29810</v>
      </c>
      <c r="BO385" s="40">
        <v>13504</v>
      </c>
      <c r="BP385" s="40">
        <v>16226</v>
      </c>
      <c r="BQ385" s="40">
        <v>191252</v>
      </c>
      <c r="BR385" s="40">
        <v>60629</v>
      </c>
      <c r="BS385" s="40">
        <v>27329</v>
      </c>
      <c r="BT385" s="40">
        <v>49393</v>
      </c>
      <c r="BU385" s="40">
        <v>25184</v>
      </c>
      <c r="BV385" s="40">
        <v>6178</v>
      </c>
      <c r="BW385" s="40">
        <v>200477</v>
      </c>
      <c r="BX385" s="40">
        <v>260701</v>
      </c>
      <c r="BY385" s="40">
        <v>9553</v>
      </c>
      <c r="BZ385" s="40">
        <v>158128</v>
      </c>
      <c r="CA385" s="40">
        <v>92166</v>
      </c>
      <c r="CB385" s="40">
        <v>65221</v>
      </c>
      <c r="CC385" s="40">
        <v>24358</v>
      </c>
      <c r="CD385" s="40">
        <v>6693</v>
      </c>
      <c r="CE385" s="40">
        <v>8382</v>
      </c>
      <c r="CF385" s="40">
        <v>63499</v>
      </c>
      <c r="CG385" s="40">
        <v>35655</v>
      </c>
      <c r="CH385" s="40">
        <v>4953</v>
      </c>
      <c r="CI385" s="40">
        <v>662001</v>
      </c>
      <c r="CJ385" s="40">
        <v>129218</v>
      </c>
      <c r="CK385" s="40">
        <v>113198</v>
      </c>
      <c r="CL385" s="40">
        <v>3228</v>
      </c>
      <c r="CM385" s="40">
        <v>673</v>
      </c>
      <c r="CN385" s="40">
        <v>378</v>
      </c>
      <c r="CO385" s="40">
        <v>95403</v>
      </c>
      <c r="CP385" s="40">
        <v>19875</v>
      </c>
      <c r="CQ385" s="40">
        <v>7546</v>
      </c>
      <c r="CR385" s="40">
        <v>70252</v>
      </c>
      <c r="CS385" s="40">
        <v>15110</v>
      </c>
      <c r="CT385" s="40">
        <v>16463</v>
      </c>
    </row>
    <row r="386" spans="2:98">
      <c r="B386" s="32">
        <v>41753</v>
      </c>
      <c r="C386" s="41">
        <v>0.60235799999999995</v>
      </c>
      <c r="D386" s="41">
        <v>0.25622800000000001</v>
      </c>
      <c r="E386" s="41">
        <v>0.113626</v>
      </c>
      <c r="F386" s="38">
        <v>135790</v>
      </c>
      <c r="G386" s="39">
        <v>209332</v>
      </c>
      <c r="H386" s="39">
        <v>44062</v>
      </c>
      <c r="I386" s="39">
        <v>1440739</v>
      </c>
      <c r="J386" s="38">
        <v>628615</v>
      </c>
      <c r="K386" s="38">
        <v>367195</v>
      </c>
      <c r="L386" s="38">
        <v>186029</v>
      </c>
      <c r="M386" s="39">
        <v>155904</v>
      </c>
      <c r="N386" s="39">
        <v>28220</v>
      </c>
      <c r="O386" s="38">
        <v>235263</v>
      </c>
      <c r="P386" s="39">
        <v>340530</v>
      </c>
      <c r="Q386" s="39">
        <v>85053</v>
      </c>
      <c r="R386" s="38">
        <v>426996</v>
      </c>
      <c r="S386" s="39">
        <v>225523</v>
      </c>
      <c r="T386" s="39">
        <v>62399</v>
      </c>
      <c r="U386" s="38">
        <v>192340</v>
      </c>
      <c r="V386" s="39">
        <v>134285</v>
      </c>
      <c r="W386" s="39">
        <v>57495</v>
      </c>
      <c r="X386" s="38">
        <v>37641</v>
      </c>
      <c r="Y386" s="39">
        <v>37532</v>
      </c>
      <c r="Z386" s="39">
        <v>9159</v>
      </c>
      <c r="AA386" s="38">
        <v>444386</v>
      </c>
      <c r="AB386" s="39">
        <v>358475</v>
      </c>
      <c r="AC386" s="39">
        <v>164840</v>
      </c>
      <c r="AD386" s="38">
        <v>251949</v>
      </c>
      <c r="AE386" s="39">
        <v>441463</v>
      </c>
      <c r="AF386" s="39">
        <v>115611</v>
      </c>
      <c r="AG386" s="38">
        <v>45188</v>
      </c>
      <c r="AH386" s="39">
        <v>48586</v>
      </c>
      <c r="AI386" s="39">
        <v>9395</v>
      </c>
      <c r="AJ386" s="38">
        <v>119674</v>
      </c>
      <c r="AK386" s="39">
        <v>78850</v>
      </c>
      <c r="AL386" s="39">
        <v>13300</v>
      </c>
      <c r="AM386" s="38">
        <v>64143</v>
      </c>
      <c r="AN386" s="39">
        <v>54786</v>
      </c>
      <c r="AO386" s="39">
        <v>9893</v>
      </c>
      <c r="AP386" s="38">
        <v>128668</v>
      </c>
      <c r="AQ386" s="39">
        <v>35402</v>
      </c>
      <c r="AR386" s="39">
        <v>9562</v>
      </c>
      <c r="AS386" s="38">
        <v>251730</v>
      </c>
      <c r="AT386" s="39">
        <v>50858</v>
      </c>
      <c r="AU386" s="39">
        <v>17668</v>
      </c>
      <c r="AV386" s="38">
        <v>116587</v>
      </c>
      <c r="AW386" s="39">
        <v>116445</v>
      </c>
      <c r="AX386" s="39">
        <v>13381</v>
      </c>
      <c r="AY386" s="38">
        <v>112533</v>
      </c>
      <c r="AZ386" s="39">
        <v>98525</v>
      </c>
      <c r="BA386" s="39">
        <v>15344</v>
      </c>
      <c r="BB386" s="38">
        <v>46694</v>
      </c>
      <c r="BC386" s="39">
        <v>35525</v>
      </c>
      <c r="BD386" s="39">
        <v>6638</v>
      </c>
      <c r="BE386" s="38">
        <v>12697</v>
      </c>
      <c r="BF386" s="39">
        <v>14869</v>
      </c>
      <c r="BG386" s="39">
        <v>3055</v>
      </c>
      <c r="BH386" s="40">
        <v>235602</v>
      </c>
      <c r="BI386" s="40">
        <v>117878</v>
      </c>
      <c r="BJ386" s="40">
        <v>31701</v>
      </c>
      <c r="BK386" s="40">
        <v>150486</v>
      </c>
      <c r="BL386" s="40">
        <v>83655</v>
      </c>
      <c r="BM386" s="40">
        <v>20160</v>
      </c>
      <c r="BN386" s="40">
        <v>27321</v>
      </c>
      <c r="BO386" s="40">
        <v>13511</v>
      </c>
      <c r="BP386" s="40">
        <v>14983</v>
      </c>
      <c r="BQ386" s="40">
        <v>148705</v>
      </c>
      <c r="BR386" s="40">
        <v>58065</v>
      </c>
      <c r="BS386" s="40">
        <v>26535</v>
      </c>
      <c r="BT386" s="40">
        <v>47823</v>
      </c>
      <c r="BU386" s="40">
        <v>23928</v>
      </c>
      <c r="BV386" s="40">
        <v>5867</v>
      </c>
      <c r="BW386" s="40">
        <v>170470</v>
      </c>
      <c r="BX386" s="40">
        <v>238942</v>
      </c>
      <c r="BY386" s="40">
        <v>8517</v>
      </c>
      <c r="BZ386" s="40">
        <v>125151</v>
      </c>
      <c r="CA386" s="40">
        <v>74639</v>
      </c>
      <c r="CB386" s="40">
        <v>56924</v>
      </c>
      <c r="CC386" s="40">
        <v>22624</v>
      </c>
      <c r="CD386" s="40">
        <v>6483</v>
      </c>
      <c r="CE386" s="40">
        <v>8095</v>
      </c>
      <c r="CF386" s="40">
        <v>67930</v>
      </c>
      <c r="CG386" s="40">
        <v>50834</v>
      </c>
      <c r="CH386" s="40">
        <v>6501</v>
      </c>
      <c r="CI386" s="40">
        <v>555346</v>
      </c>
      <c r="CJ386" s="40">
        <v>140491</v>
      </c>
      <c r="CK386" s="40">
        <v>116869</v>
      </c>
      <c r="CL386" s="40">
        <v>2727</v>
      </c>
      <c r="CM386" s="40">
        <v>1296</v>
      </c>
      <c r="CN386" s="40">
        <v>380</v>
      </c>
      <c r="CO386" s="40">
        <v>72985</v>
      </c>
      <c r="CP386" s="40">
        <v>17883</v>
      </c>
      <c r="CQ386" s="40">
        <v>7560</v>
      </c>
      <c r="CR386" s="40">
        <v>60768</v>
      </c>
      <c r="CS386" s="40">
        <v>15265</v>
      </c>
      <c r="CT386" s="40">
        <v>14624</v>
      </c>
    </row>
    <row r="387" spans="2:98">
      <c r="B387" s="32">
        <v>41752</v>
      </c>
      <c r="C387" s="41">
        <v>0.60562800000000006</v>
      </c>
      <c r="D387" s="41">
        <v>0.25032700000000002</v>
      </c>
      <c r="E387" s="41">
        <v>0.113805</v>
      </c>
      <c r="F387" s="38">
        <v>141336</v>
      </c>
      <c r="G387" s="39">
        <v>198950</v>
      </c>
      <c r="H387" s="39">
        <v>43131</v>
      </c>
      <c r="I387" s="39">
        <v>1440739</v>
      </c>
      <c r="J387" s="38">
        <v>637658</v>
      </c>
      <c r="K387" s="38">
        <v>356985</v>
      </c>
      <c r="L387" s="38">
        <v>184407</v>
      </c>
      <c r="M387" s="39">
        <v>154723</v>
      </c>
      <c r="N387" s="39">
        <v>27924</v>
      </c>
      <c r="O387" s="38">
        <v>295751</v>
      </c>
      <c r="P387" s="39">
        <v>316300</v>
      </c>
      <c r="Q387" s="39">
        <v>88952</v>
      </c>
      <c r="R387" s="38">
        <v>444021</v>
      </c>
      <c r="S387" s="39">
        <v>225446</v>
      </c>
      <c r="T387" s="39">
        <v>64571</v>
      </c>
      <c r="U387" s="38">
        <v>194730</v>
      </c>
      <c r="V387" s="39">
        <v>137083</v>
      </c>
      <c r="W387" s="39">
        <v>57927</v>
      </c>
      <c r="X387" s="38">
        <v>34166</v>
      </c>
      <c r="Y387" s="39">
        <v>33143</v>
      </c>
      <c r="Z387" s="39">
        <v>8280</v>
      </c>
      <c r="AA387" s="38">
        <v>439663</v>
      </c>
      <c r="AB387" s="39">
        <v>353056</v>
      </c>
      <c r="AC387" s="39">
        <v>161262</v>
      </c>
      <c r="AD387" s="38">
        <v>251286</v>
      </c>
      <c r="AE387" s="39">
        <v>457550</v>
      </c>
      <c r="AF387" s="39">
        <v>116392</v>
      </c>
      <c r="AG387" s="38">
        <v>45760</v>
      </c>
      <c r="AH387" s="39">
        <v>47116</v>
      </c>
      <c r="AI387" s="39">
        <v>9156</v>
      </c>
      <c r="AJ387" s="38">
        <v>122176</v>
      </c>
      <c r="AK387" s="39">
        <v>79826</v>
      </c>
      <c r="AL387" s="39">
        <v>13501</v>
      </c>
      <c r="AM387" s="38">
        <v>75395</v>
      </c>
      <c r="AN387" s="39">
        <v>56379</v>
      </c>
      <c r="AO387" s="39">
        <v>10541</v>
      </c>
      <c r="AP387" s="38">
        <v>125489</v>
      </c>
      <c r="AQ387" s="39">
        <v>34744</v>
      </c>
      <c r="AR387" s="39">
        <v>9361</v>
      </c>
      <c r="AS387" s="38">
        <v>252226</v>
      </c>
      <c r="AT387" s="39">
        <v>54221</v>
      </c>
      <c r="AU387" s="39">
        <v>17079</v>
      </c>
      <c r="AV387" s="38">
        <v>115797</v>
      </c>
      <c r="AW387" s="39">
        <v>119686</v>
      </c>
      <c r="AX387" s="39">
        <v>13668</v>
      </c>
      <c r="AY387" s="38">
        <v>106802</v>
      </c>
      <c r="AZ387" s="39">
        <v>93460</v>
      </c>
      <c r="BA387" s="39">
        <v>14179</v>
      </c>
      <c r="BB387" s="38">
        <v>45646</v>
      </c>
      <c r="BC387" s="39">
        <v>33980</v>
      </c>
      <c r="BD387" s="39">
        <v>6494</v>
      </c>
      <c r="BE387" s="38">
        <v>12380</v>
      </c>
      <c r="BF387" s="39">
        <v>14535</v>
      </c>
      <c r="BG387" s="39">
        <v>2964</v>
      </c>
      <c r="BH387" s="40">
        <v>232655</v>
      </c>
      <c r="BI387" s="40">
        <v>126083</v>
      </c>
      <c r="BJ387" s="40">
        <v>30852</v>
      </c>
      <c r="BK387" s="40">
        <v>152098</v>
      </c>
      <c r="BL387" s="40">
        <v>76904</v>
      </c>
      <c r="BM387" s="40">
        <v>18050</v>
      </c>
      <c r="BN387" s="40">
        <v>26495</v>
      </c>
      <c r="BO387" s="40">
        <v>13574</v>
      </c>
      <c r="BP387" s="40">
        <v>15669</v>
      </c>
      <c r="BQ387" s="40">
        <v>143008</v>
      </c>
      <c r="BR387" s="40">
        <v>52360</v>
      </c>
      <c r="BS387" s="40">
        <v>27990</v>
      </c>
      <c r="BT387" s="40">
        <v>44801</v>
      </c>
      <c r="BU387" s="40">
        <v>19111</v>
      </c>
      <c r="BV387" s="40">
        <v>5798</v>
      </c>
      <c r="BW387" s="40">
        <v>157608</v>
      </c>
      <c r="BX387" s="40">
        <v>207660</v>
      </c>
      <c r="BY387" s="40">
        <v>7242</v>
      </c>
      <c r="BZ387" s="40">
        <v>106995</v>
      </c>
      <c r="CA387" s="40">
        <v>72666</v>
      </c>
      <c r="CB387" s="40">
        <v>54313</v>
      </c>
      <c r="CC387" s="40">
        <v>22666</v>
      </c>
      <c r="CD387" s="40">
        <v>6492</v>
      </c>
      <c r="CE387" s="40">
        <v>8603</v>
      </c>
      <c r="CF387" s="40">
        <v>103773</v>
      </c>
      <c r="CG387" s="40">
        <v>30985</v>
      </c>
      <c r="CH387" s="40">
        <v>3995</v>
      </c>
      <c r="CI387" s="40">
        <v>626888</v>
      </c>
      <c r="CJ387" s="40">
        <v>139146</v>
      </c>
      <c r="CK387" s="40">
        <v>111547</v>
      </c>
      <c r="CL387" s="40">
        <v>2819</v>
      </c>
      <c r="CM387" s="40">
        <v>1308</v>
      </c>
      <c r="CN387" s="40">
        <v>336</v>
      </c>
      <c r="CO387" s="40">
        <v>70446</v>
      </c>
      <c r="CP387" s="40">
        <v>17452</v>
      </c>
      <c r="CQ387" s="40">
        <v>7068</v>
      </c>
      <c r="CR387" s="40">
        <v>60183</v>
      </c>
      <c r="CS387" s="40">
        <v>14626</v>
      </c>
      <c r="CT387" s="40">
        <v>15697</v>
      </c>
    </row>
    <row r="388" spans="2:98">
      <c r="B388" s="32">
        <v>41751</v>
      </c>
      <c r="C388" s="41">
        <v>0.59881200000000001</v>
      </c>
      <c r="D388" s="41">
        <v>0.25617899999999999</v>
      </c>
      <c r="E388" s="41">
        <v>0.114979</v>
      </c>
      <c r="F388" s="39">
        <v>108346</v>
      </c>
      <c r="G388" s="39">
        <v>227845</v>
      </c>
      <c r="H388" s="39">
        <v>45653</v>
      </c>
      <c r="I388" s="39">
        <v>1440739</v>
      </c>
      <c r="J388" s="38">
        <v>632372</v>
      </c>
      <c r="K388" s="38">
        <v>355575</v>
      </c>
      <c r="L388" s="38">
        <v>199011</v>
      </c>
      <c r="M388" s="39">
        <v>169321</v>
      </c>
      <c r="N388" s="39">
        <v>30975</v>
      </c>
      <c r="O388" s="38">
        <v>365773</v>
      </c>
      <c r="P388" s="39">
        <v>346766</v>
      </c>
      <c r="Q388" s="39">
        <v>98944</v>
      </c>
      <c r="R388" s="38">
        <v>446586</v>
      </c>
      <c r="S388" s="39">
        <v>225808</v>
      </c>
      <c r="T388" s="39">
        <v>71010</v>
      </c>
      <c r="U388" s="38">
        <v>202886</v>
      </c>
      <c r="V388" s="39">
        <v>133512</v>
      </c>
      <c r="W388" s="39">
        <v>59333</v>
      </c>
      <c r="X388" s="38">
        <v>36389</v>
      </c>
      <c r="Y388" s="39">
        <v>35123</v>
      </c>
      <c r="Z388" s="39">
        <v>8810</v>
      </c>
      <c r="AA388" s="38">
        <v>453442</v>
      </c>
      <c r="AB388" s="39">
        <v>331270</v>
      </c>
      <c r="AC388" s="39">
        <v>170585</v>
      </c>
      <c r="AD388" s="38">
        <v>270624</v>
      </c>
      <c r="AE388" s="39">
        <v>474589</v>
      </c>
      <c r="AF388" s="39">
        <v>122734</v>
      </c>
      <c r="AG388" s="38">
        <v>47570</v>
      </c>
      <c r="AH388" s="39">
        <v>52663</v>
      </c>
      <c r="AI388" s="39">
        <v>9072</v>
      </c>
      <c r="AJ388" s="38">
        <v>124358</v>
      </c>
      <c r="AK388" s="39">
        <v>87376</v>
      </c>
      <c r="AL388" s="39">
        <v>14122</v>
      </c>
      <c r="AM388" s="38">
        <v>85082</v>
      </c>
      <c r="AN388" s="39">
        <v>58812</v>
      </c>
      <c r="AO388" s="39">
        <v>10666</v>
      </c>
      <c r="AP388" s="38">
        <v>131908</v>
      </c>
      <c r="AQ388" s="39">
        <v>35233</v>
      </c>
      <c r="AR388" s="39">
        <v>10328</v>
      </c>
      <c r="AS388" s="38">
        <v>271464</v>
      </c>
      <c r="AT388" s="39">
        <v>71580</v>
      </c>
      <c r="AU388" s="39">
        <v>20050</v>
      </c>
      <c r="AV388" s="38">
        <v>120659</v>
      </c>
      <c r="AW388" s="39">
        <v>136180</v>
      </c>
      <c r="AX388" s="39">
        <v>14109</v>
      </c>
      <c r="AY388" s="38">
        <v>124686.5</v>
      </c>
      <c r="AZ388" s="39">
        <v>90417</v>
      </c>
      <c r="BA388" s="39">
        <v>13683</v>
      </c>
      <c r="BB388" s="38">
        <v>45088</v>
      </c>
      <c r="BC388" s="39">
        <v>35435</v>
      </c>
      <c r="BD388" s="39">
        <v>6190</v>
      </c>
      <c r="BE388" s="38">
        <v>13513</v>
      </c>
      <c r="BF388" s="39">
        <v>17479</v>
      </c>
      <c r="BG388" s="39">
        <v>3190</v>
      </c>
      <c r="BH388" s="40">
        <v>232488</v>
      </c>
      <c r="BI388" s="40">
        <v>119893</v>
      </c>
      <c r="BJ388" s="40">
        <v>31591</v>
      </c>
      <c r="BK388" s="40">
        <v>139966</v>
      </c>
      <c r="BL388" s="40">
        <v>91035</v>
      </c>
      <c r="BM388" s="40">
        <v>17474</v>
      </c>
      <c r="BN388" s="40">
        <v>26312</v>
      </c>
      <c r="BO388" s="40">
        <v>13484</v>
      </c>
      <c r="BP388" s="40">
        <v>14550</v>
      </c>
      <c r="BQ388" s="40">
        <v>129261</v>
      </c>
      <c r="BR388" s="40">
        <v>48619</v>
      </c>
      <c r="BS388" s="40">
        <v>29982</v>
      </c>
      <c r="BT388" s="40">
        <v>41281</v>
      </c>
      <c r="BU388" s="40">
        <v>18182</v>
      </c>
      <c r="BV388" s="40">
        <v>5884</v>
      </c>
      <c r="BW388" s="40">
        <v>138318</v>
      </c>
      <c r="BX388" s="40">
        <v>260417</v>
      </c>
      <c r="BY388" s="40">
        <v>9327</v>
      </c>
      <c r="BZ388" s="40">
        <v>98926</v>
      </c>
      <c r="CA388" s="40">
        <v>72069</v>
      </c>
      <c r="CB388" s="40">
        <v>59490</v>
      </c>
      <c r="CC388" s="40">
        <v>22912</v>
      </c>
      <c r="CD388" s="40">
        <v>8650</v>
      </c>
      <c r="CE388" s="40">
        <v>9965</v>
      </c>
      <c r="CF388" s="40">
        <v>50212</v>
      </c>
      <c r="CG388" s="40">
        <v>27139</v>
      </c>
      <c r="CH388" s="40">
        <v>3775</v>
      </c>
      <c r="CI388" s="40">
        <v>606256</v>
      </c>
      <c r="CJ388" s="40">
        <v>126146</v>
      </c>
      <c r="CK388" s="40">
        <v>113310</v>
      </c>
      <c r="CL388" s="40">
        <v>2999</v>
      </c>
      <c r="CM388" s="40">
        <v>1068</v>
      </c>
      <c r="CN388" s="40">
        <v>321</v>
      </c>
      <c r="CO388" s="40">
        <v>67909</v>
      </c>
      <c r="CP388" s="40">
        <v>18048</v>
      </c>
      <c r="CQ388" s="40">
        <v>8021</v>
      </c>
      <c r="CR388" s="40">
        <v>58415</v>
      </c>
      <c r="CS388" s="40">
        <v>15380</v>
      </c>
      <c r="CT388" s="40">
        <v>16332</v>
      </c>
    </row>
    <row r="389" spans="2:98">
      <c r="B389" s="32">
        <v>41750</v>
      </c>
      <c r="C389" s="41">
        <v>0.60284099999999996</v>
      </c>
      <c r="D389" s="41">
        <v>0.255463</v>
      </c>
      <c r="E389" s="41">
        <v>0.11114</v>
      </c>
      <c r="F389" s="38">
        <v>75356</v>
      </c>
      <c r="G389" s="39">
        <v>105359</v>
      </c>
      <c r="H389" s="39">
        <v>20664</v>
      </c>
      <c r="I389" s="39">
        <v>1440739</v>
      </c>
      <c r="J389" s="38">
        <v>585247</v>
      </c>
      <c r="K389" s="38">
        <v>355947</v>
      </c>
      <c r="L389" s="38">
        <v>203480</v>
      </c>
      <c r="M389" s="39">
        <v>141359</v>
      </c>
      <c r="N389" s="39">
        <v>29020</v>
      </c>
      <c r="O389" s="38">
        <v>305205</v>
      </c>
      <c r="P389" s="39">
        <v>233212</v>
      </c>
      <c r="Q389" s="39">
        <v>63541</v>
      </c>
      <c r="R389" s="38">
        <v>380503</v>
      </c>
      <c r="S389" s="39">
        <v>152922</v>
      </c>
      <c r="T389" s="39">
        <v>87647</v>
      </c>
      <c r="U389" s="38">
        <v>196919</v>
      </c>
      <c r="V389" s="39">
        <v>136093</v>
      </c>
      <c r="W389" s="39">
        <v>65968</v>
      </c>
      <c r="X389" s="38">
        <v>29473</v>
      </c>
      <c r="Y389" s="39">
        <v>23512</v>
      </c>
      <c r="Z389" s="39">
        <v>6471</v>
      </c>
      <c r="AA389" s="38">
        <v>523903</v>
      </c>
      <c r="AB389" s="39">
        <v>371633</v>
      </c>
      <c r="AC389" s="39">
        <v>226799</v>
      </c>
      <c r="AD389" s="38">
        <v>321170</v>
      </c>
      <c r="AE389" s="39">
        <v>579796</v>
      </c>
      <c r="AF389" s="39">
        <v>157538</v>
      </c>
      <c r="AG389" s="38">
        <v>38868</v>
      </c>
      <c r="AH389" s="39">
        <v>35293</v>
      </c>
      <c r="AI389" s="39">
        <v>7195</v>
      </c>
      <c r="AJ389" s="38">
        <v>73584</v>
      </c>
      <c r="AK389" s="39">
        <v>36676</v>
      </c>
      <c r="AL389" s="39">
        <v>6490</v>
      </c>
      <c r="AM389" s="38">
        <v>56324</v>
      </c>
      <c r="AN389" s="39">
        <v>30241</v>
      </c>
      <c r="AO389" s="39">
        <v>6180</v>
      </c>
      <c r="AP389" s="38">
        <v>137584</v>
      </c>
      <c r="AQ389" s="39">
        <v>33976</v>
      </c>
      <c r="AR389" s="39">
        <v>17331</v>
      </c>
      <c r="AS389" s="38">
        <v>248281</v>
      </c>
      <c r="AT389" s="39">
        <v>50969</v>
      </c>
      <c r="AU389" s="39">
        <v>16034</v>
      </c>
      <c r="AV389" s="38">
        <v>119002</v>
      </c>
      <c r="AW389" s="39">
        <v>113525</v>
      </c>
      <c r="AX389" s="39">
        <v>24734</v>
      </c>
      <c r="AY389" s="38">
        <v>122509</v>
      </c>
      <c r="AZ389" s="39">
        <v>74442</v>
      </c>
      <c r="BA389" s="39">
        <v>12895</v>
      </c>
      <c r="BB389" s="38">
        <v>42396</v>
      </c>
      <c r="BC389" s="39">
        <v>18937</v>
      </c>
      <c r="BD389" s="39">
        <v>3353</v>
      </c>
      <c r="BE389" s="38">
        <v>10531</v>
      </c>
      <c r="BF389" s="39">
        <v>10930</v>
      </c>
      <c r="BG389" s="39">
        <v>2308</v>
      </c>
      <c r="BH389" s="40">
        <v>233065</v>
      </c>
      <c r="BI389" s="40">
        <v>120517</v>
      </c>
      <c r="BJ389" s="40">
        <v>35366</v>
      </c>
      <c r="BK389" s="40">
        <v>133517</v>
      </c>
      <c r="BL389" s="40">
        <v>41246</v>
      </c>
      <c r="BM389" s="40">
        <v>10531</v>
      </c>
      <c r="BN389" s="40">
        <v>26542</v>
      </c>
      <c r="BO389" s="40">
        <v>16858</v>
      </c>
      <c r="BP389" s="40">
        <v>16560</v>
      </c>
      <c r="BQ389" s="40">
        <v>126996</v>
      </c>
      <c r="BR389" s="40">
        <v>88013</v>
      </c>
      <c r="BS389" s="40">
        <v>50880</v>
      </c>
      <c r="BT389" s="40">
        <v>43483</v>
      </c>
      <c r="BU389" s="40">
        <v>18315</v>
      </c>
      <c r="BV389" s="40">
        <v>8042</v>
      </c>
      <c r="BW389" s="40">
        <v>168168</v>
      </c>
      <c r="BX389" s="40">
        <v>202911</v>
      </c>
      <c r="BY389" s="40">
        <v>8405</v>
      </c>
      <c r="BZ389" s="40">
        <v>109539</v>
      </c>
      <c r="CA389" s="40">
        <v>117175</v>
      </c>
      <c r="CB389" s="40">
        <v>92150</v>
      </c>
      <c r="CC389" s="40">
        <v>27271</v>
      </c>
      <c r="CD389" s="40">
        <v>3879</v>
      </c>
      <c r="CE389" s="40">
        <v>6779</v>
      </c>
      <c r="CF389" s="40">
        <v>47984</v>
      </c>
      <c r="CG389" s="40">
        <v>26959</v>
      </c>
      <c r="CH389" s="40">
        <v>4246</v>
      </c>
      <c r="CI389" s="40">
        <v>538841</v>
      </c>
      <c r="CJ389" s="40">
        <v>167488</v>
      </c>
      <c r="CK389" s="40">
        <v>212079</v>
      </c>
      <c r="CL389" s="40">
        <v>3173</v>
      </c>
      <c r="CM389" s="40">
        <v>1175</v>
      </c>
      <c r="CN389" s="40">
        <v>383</v>
      </c>
      <c r="CO389" s="40">
        <v>70446</v>
      </c>
      <c r="CP389" s="40">
        <v>33160</v>
      </c>
      <c r="CQ389" s="40">
        <v>13856</v>
      </c>
      <c r="CR389" s="40">
        <v>60715</v>
      </c>
      <c r="CS389" s="40">
        <v>18813</v>
      </c>
      <c r="CT389" s="40">
        <v>20628</v>
      </c>
    </row>
    <row r="390" spans="2:98">
      <c r="B390" s="32">
        <v>41749</v>
      </c>
      <c r="C390" s="41">
        <v>0.58059499999999997</v>
      </c>
      <c r="D390" s="41">
        <v>0.26636900000000002</v>
      </c>
      <c r="E390" s="41">
        <v>0.11877799999999999</v>
      </c>
      <c r="F390" s="38">
        <v>74231</v>
      </c>
      <c r="G390" s="39">
        <v>100515</v>
      </c>
      <c r="H390" s="39">
        <v>17924</v>
      </c>
      <c r="I390" s="39">
        <v>1440739</v>
      </c>
      <c r="J390" s="38">
        <v>603544</v>
      </c>
      <c r="K390" s="38">
        <v>370045</v>
      </c>
      <c r="L390" s="38">
        <v>297123</v>
      </c>
      <c r="M390" s="39">
        <v>197381</v>
      </c>
      <c r="N390" s="39">
        <v>48902</v>
      </c>
      <c r="O390" s="38">
        <v>306972</v>
      </c>
      <c r="P390" s="39">
        <v>227255</v>
      </c>
      <c r="Q390" s="39">
        <v>53530</v>
      </c>
      <c r="R390" s="38">
        <v>387494</v>
      </c>
      <c r="S390" s="39">
        <v>152494</v>
      </c>
      <c r="T390" s="39">
        <v>97318</v>
      </c>
      <c r="U390" s="38">
        <v>200475</v>
      </c>
      <c r="V390" s="39">
        <v>142084</v>
      </c>
      <c r="W390" s="39">
        <v>77282</v>
      </c>
      <c r="X390" s="38">
        <v>29773</v>
      </c>
      <c r="Y390" s="39">
        <v>22768</v>
      </c>
      <c r="Z390" s="39">
        <v>6978</v>
      </c>
      <c r="AA390" s="38">
        <v>565381</v>
      </c>
      <c r="AB390" s="39">
        <v>390495</v>
      </c>
      <c r="AC390" s="39">
        <v>247788</v>
      </c>
      <c r="AD390" s="38">
        <v>331918</v>
      </c>
      <c r="AE390" s="39">
        <v>554150</v>
      </c>
      <c r="AF390" s="39">
        <v>162904</v>
      </c>
      <c r="AG390" s="38">
        <v>39846</v>
      </c>
      <c r="AH390" s="39">
        <v>34666</v>
      </c>
      <c r="AI390" s="39">
        <v>8156</v>
      </c>
      <c r="AJ390" s="38">
        <v>77907</v>
      </c>
      <c r="AK390" s="39">
        <v>36910</v>
      </c>
      <c r="AL390" s="39">
        <v>7007</v>
      </c>
      <c r="AM390" s="38">
        <v>51229</v>
      </c>
      <c r="AN390" s="39">
        <v>28800</v>
      </c>
      <c r="AO390" s="39">
        <v>6731</v>
      </c>
      <c r="AP390" s="38">
        <v>131073</v>
      </c>
      <c r="AQ390" s="39">
        <v>34597</v>
      </c>
      <c r="AR390" s="39">
        <v>20257</v>
      </c>
      <c r="AS390" s="38">
        <v>209847</v>
      </c>
      <c r="AT390" s="39">
        <v>41375</v>
      </c>
      <c r="AU390" s="39">
        <v>12965</v>
      </c>
      <c r="AV390" s="38">
        <v>113311</v>
      </c>
      <c r="AW390" s="39">
        <v>103856</v>
      </c>
      <c r="AX390" s="39">
        <v>28633</v>
      </c>
      <c r="AY390" s="38">
        <v>142571</v>
      </c>
      <c r="AZ390" s="39">
        <v>87087</v>
      </c>
      <c r="BA390" s="39">
        <v>16264</v>
      </c>
      <c r="BB390" s="38">
        <v>49944</v>
      </c>
      <c r="BC390" s="39">
        <v>22215</v>
      </c>
      <c r="BD390" s="39">
        <v>4706</v>
      </c>
      <c r="BE390" s="38">
        <v>10393</v>
      </c>
      <c r="BF390" s="39">
        <v>10939</v>
      </c>
      <c r="BG390" s="39">
        <v>2508</v>
      </c>
      <c r="BH390" s="40">
        <v>205591</v>
      </c>
      <c r="BI390" s="40">
        <v>109445</v>
      </c>
      <c r="BJ390" s="40">
        <v>39375</v>
      </c>
      <c r="BK390" s="40">
        <v>92440</v>
      </c>
      <c r="BL390" s="40">
        <v>52029</v>
      </c>
      <c r="BM390" s="40">
        <v>16030</v>
      </c>
      <c r="BN390" s="40">
        <v>32139</v>
      </c>
      <c r="BO390" s="40">
        <v>16639</v>
      </c>
      <c r="BP390" s="40">
        <v>16858</v>
      </c>
      <c r="BQ390" s="40">
        <v>167245</v>
      </c>
      <c r="BR390" s="40">
        <v>100215</v>
      </c>
      <c r="BS390" s="40">
        <v>53215</v>
      </c>
      <c r="BT390" s="40">
        <v>44366</v>
      </c>
      <c r="BU390" s="40">
        <v>19137</v>
      </c>
      <c r="BV390" s="40">
        <v>9127</v>
      </c>
      <c r="BW390" s="40">
        <v>155950</v>
      </c>
      <c r="BX390" s="40">
        <v>191165</v>
      </c>
      <c r="BY390" s="40">
        <v>8998</v>
      </c>
      <c r="BZ390" s="40">
        <v>130581</v>
      </c>
      <c r="CA390" s="40">
        <v>141407</v>
      </c>
      <c r="CB390" s="40">
        <v>114015</v>
      </c>
      <c r="CC390" s="40">
        <v>15912</v>
      </c>
      <c r="CD390" s="40">
        <v>3668</v>
      </c>
      <c r="CE390" s="40">
        <v>8056</v>
      </c>
      <c r="CF390" s="40">
        <v>45335</v>
      </c>
      <c r="CG390" s="40">
        <v>26390</v>
      </c>
      <c r="CH390" s="40">
        <v>4516</v>
      </c>
      <c r="CI390" s="40">
        <v>651566</v>
      </c>
      <c r="CJ390" s="40">
        <v>189994</v>
      </c>
      <c r="CK390" s="40">
        <v>310425</v>
      </c>
      <c r="CL390" s="40">
        <v>1755</v>
      </c>
      <c r="CM390" s="40">
        <v>1315</v>
      </c>
      <c r="CN390" s="40">
        <v>150</v>
      </c>
      <c r="CO390" s="40">
        <v>116366</v>
      </c>
      <c r="CP390" s="40">
        <v>38523</v>
      </c>
      <c r="CQ390" s="40">
        <v>17924</v>
      </c>
      <c r="CR390" s="40">
        <v>75832</v>
      </c>
      <c r="CS390" s="40">
        <v>19556</v>
      </c>
      <c r="CT390" s="40">
        <v>22015</v>
      </c>
    </row>
    <row r="391" spans="2:98">
      <c r="B391" s="32">
        <v>41748</v>
      </c>
      <c r="C391" s="41">
        <v>0.57761099999999999</v>
      </c>
      <c r="D391" s="41">
        <v>0.27113199999999998</v>
      </c>
      <c r="E391" s="41">
        <v>0.120319</v>
      </c>
      <c r="F391" s="38">
        <v>119698</v>
      </c>
      <c r="G391" s="39">
        <v>185942</v>
      </c>
      <c r="H391" s="39">
        <v>37017</v>
      </c>
      <c r="I391" s="39">
        <v>1440739</v>
      </c>
      <c r="J391" s="38">
        <v>653341</v>
      </c>
      <c r="K391" s="38">
        <v>383558</v>
      </c>
      <c r="L391" s="38">
        <v>383490</v>
      </c>
      <c r="M391" s="39">
        <v>291545</v>
      </c>
      <c r="N391" s="39">
        <v>67982</v>
      </c>
      <c r="O391" s="38">
        <v>339169</v>
      </c>
      <c r="P391" s="39">
        <v>306941</v>
      </c>
      <c r="Q391" s="39">
        <v>88994</v>
      </c>
      <c r="R391" s="38">
        <v>411339</v>
      </c>
      <c r="S391" s="39">
        <v>195334</v>
      </c>
      <c r="T391" s="39">
        <v>67332</v>
      </c>
      <c r="U391" s="38">
        <v>186738</v>
      </c>
      <c r="V391" s="39">
        <v>142797</v>
      </c>
      <c r="W391" s="39">
        <v>66291</v>
      </c>
      <c r="X391" s="38">
        <v>36727</v>
      </c>
      <c r="Y391" s="39">
        <v>34222</v>
      </c>
      <c r="Z391" s="39">
        <v>9207</v>
      </c>
      <c r="AA391" s="38">
        <v>481628</v>
      </c>
      <c r="AB391" s="39">
        <v>386596</v>
      </c>
      <c r="AC391" s="39">
        <v>194147</v>
      </c>
      <c r="AD391" s="38">
        <v>263880</v>
      </c>
      <c r="AE391" s="39">
        <v>484299</v>
      </c>
      <c r="AF391" s="39">
        <v>126532</v>
      </c>
      <c r="AG391" s="38">
        <v>43002</v>
      </c>
      <c r="AH391" s="39">
        <v>47543</v>
      </c>
      <c r="AI391" s="39">
        <v>9329</v>
      </c>
      <c r="AJ391" s="38">
        <v>109835</v>
      </c>
      <c r="AK391" s="39">
        <v>69228</v>
      </c>
      <c r="AL391" s="39">
        <v>12353</v>
      </c>
      <c r="AM391" s="38">
        <v>58924</v>
      </c>
      <c r="AN391" s="39">
        <v>49095</v>
      </c>
      <c r="AO391" s="39">
        <v>9674</v>
      </c>
      <c r="AP391" s="38">
        <v>120322</v>
      </c>
      <c r="AQ391" s="39">
        <v>36760</v>
      </c>
      <c r="AR391" s="39">
        <v>11595</v>
      </c>
      <c r="AS391" s="38">
        <v>212565</v>
      </c>
      <c r="AT391" s="39">
        <v>50830</v>
      </c>
      <c r="AU391" s="39">
        <v>13336</v>
      </c>
      <c r="AV391" s="38">
        <v>111263</v>
      </c>
      <c r="AW391" s="39">
        <v>124429</v>
      </c>
      <c r="AX391" s="39">
        <v>15576</v>
      </c>
      <c r="AY391" s="38">
        <v>129593</v>
      </c>
      <c r="AZ391" s="39">
        <v>109478</v>
      </c>
      <c r="BA391" s="39">
        <v>17611</v>
      </c>
      <c r="BB391" s="38">
        <v>57236</v>
      </c>
      <c r="BC391" s="39">
        <v>37669</v>
      </c>
      <c r="BD391" s="39">
        <v>7647</v>
      </c>
      <c r="BE391" s="38">
        <v>12780</v>
      </c>
      <c r="BF391" s="39">
        <v>15342</v>
      </c>
      <c r="BG391" s="39">
        <v>5150</v>
      </c>
      <c r="BH391" s="40">
        <v>194447</v>
      </c>
      <c r="BI391" s="40">
        <v>111487</v>
      </c>
      <c r="BJ391" s="40">
        <v>30692</v>
      </c>
      <c r="BK391" s="40">
        <v>108407</v>
      </c>
      <c r="BL391" s="40">
        <v>47710</v>
      </c>
      <c r="BM391" s="40">
        <v>19982</v>
      </c>
      <c r="BN391" s="40">
        <v>33680</v>
      </c>
      <c r="BO391" s="40">
        <v>16246</v>
      </c>
      <c r="BP391" s="40">
        <v>16007</v>
      </c>
      <c r="BQ391" s="40">
        <v>180239</v>
      </c>
      <c r="BR391" s="40">
        <v>68164</v>
      </c>
      <c r="BS391" s="40">
        <v>36533</v>
      </c>
      <c r="BT391" s="40">
        <v>44363</v>
      </c>
      <c r="BU391" s="40">
        <v>19545</v>
      </c>
      <c r="BV391" s="40">
        <v>7328</v>
      </c>
      <c r="BW391" s="40">
        <v>165629</v>
      </c>
      <c r="BX391" s="40">
        <v>247484</v>
      </c>
      <c r="BY391" s="40">
        <v>9758</v>
      </c>
      <c r="BZ391" s="40">
        <v>147242</v>
      </c>
      <c r="CA391" s="40">
        <v>114840</v>
      </c>
      <c r="CB391" s="40">
        <v>84607</v>
      </c>
      <c r="CC391" s="40">
        <v>15630</v>
      </c>
      <c r="CD391" s="40">
        <v>6265</v>
      </c>
      <c r="CE391" s="40">
        <v>9766</v>
      </c>
      <c r="CF391" s="40">
        <v>43189</v>
      </c>
      <c r="CG391" s="40">
        <v>28681</v>
      </c>
      <c r="CH391" s="40">
        <v>3988</v>
      </c>
      <c r="CI391" s="40">
        <v>747810</v>
      </c>
      <c r="CJ391" s="40">
        <v>173238</v>
      </c>
      <c r="CK391" s="40">
        <v>228739</v>
      </c>
      <c r="CL391" s="40">
        <v>1786</v>
      </c>
      <c r="CM391" s="40">
        <v>547</v>
      </c>
      <c r="CN391" s="40">
        <v>129</v>
      </c>
      <c r="CO391" s="40">
        <v>137299</v>
      </c>
      <c r="CP391" s="40">
        <v>24544</v>
      </c>
      <c r="CQ391" s="40">
        <v>11992</v>
      </c>
      <c r="CR391" s="40">
        <v>83855</v>
      </c>
      <c r="CS391" s="40">
        <v>17256</v>
      </c>
      <c r="CT391" s="40">
        <v>18637</v>
      </c>
    </row>
    <row r="392" spans="2:98">
      <c r="B392" s="32">
        <v>41747</v>
      </c>
      <c r="C392" s="41">
        <v>0.59362099999999995</v>
      </c>
      <c r="D392" s="41">
        <v>0.25812299999999999</v>
      </c>
      <c r="E392" s="41">
        <v>0.119656</v>
      </c>
      <c r="F392" s="38">
        <v>134345</v>
      </c>
      <c r="G392" s="39">
        <v>207068</v>
      </c>
      <c r="H392" s="39">
        <v>43536</v>
      </c>
      <c r="I392" s="39">
        <v>1440739</v>
      </c>
      <c r="J392" s="38">
        <v>632112</v>
      </c>
      <c r="K392" s="38">
        <v>365371</v>
      </c>
      <c r="L392" s="38">
        <v>287338</v>
      </c>
      <c r="M392" s="39">
        <v>206970</v>
      </c>
      <c r="N392" s="39">
        <v>45932</v>
      </c>
      <c r="O392" s="38">
        <v>359697</v>
      </c>
      <c r="P392" s="39">
        <v>328516</v>
      </c>
      <c r="Q392" s="39">
        <v>98266</v>
      </c>
      <c r="R392" s="38">
        <v>421506</v>
      </c>
      <c r="S392" s="39">
        <v>204130</v>
      </c>
      <c r="T392" s="39">
        <v>62095</v>
      </c>
      <c r="U392" s="38">
        <v>181689</v>
      </c>
      <c r="V392" s="39">
        <v>140011</v>
      </c>
      <c r="W392" s="39">
        <v>59988</v>
      </c>
      <c r="X392" s="38">
        <v>41402</v>
      </c>
      <c r="Y392" s="39">
        <v>36709</v>
      </c>
      <c r="Z392" s="39">
        <v>9823</v>
      </c>
      <c r="AA392" s="38">
        <v>436093</v>
      </c>
      <c r="AB392" s="39">
        <v>371222</v>
      </c>
      <c r="AC392" s="39">
        <v>179223</v>
      </c>
      <c r="AD392" s="38">
        <v>227874</v>
      </c>
      <c r="AE392" s="39">
        <v>427657</v>
      </c>
      <c r="AF392" s="39">
        <v>111186</v>
      </c>
      <c r="AG392" s="38">
        <v>44992</v>
      </c>
      <c r="AH392" s="39">
        <v>49948</v>
      </c>
      <c r="AI392" s="39">
        <v>9686</v>
      </c>
      <c r="AJ392" s="38">
        <v>112705</v>
      </c>
      <c r="AK392" s="39">
        <v>76903</v>
      </c>
      <c r="AL392" s="39">
        <v>13022</v>
      </c>
      <c r="AM392" s="38">
        <v>60944</v>
      </c>
      <c r="AN392" s="39">
        <v>55244</v>
      </c>
      <c r="AO392" s="39">
        <v>9534</v>
      </c>
      <c r="AP392" s="38">
        <v>122943</v>
      </c>
      <c r="AQ392" s="39">
        <v>35041</v>
      </c>
      <c r="AR392" s="39">
        <v>10934</v>
      </c>
      <c r="AS392" s="38">
        <v>232608</v>
      </c>
      <c r="AT392" s="39">
        <v>49832</v>
      </c>
      <c r="AU392" s="39">
        <v>14650</v>
      </c>
      <c r="AV392" s="38">
        <v>113180</v>
      </c>
      <c r="AW392" s="39">
        <v>117069</v>
      </c>
      <c r="AX392" s="39">
        <v>13322</v>
      </c>
      <c r="AY392" s="38">
        <v>103590</v>
      </c>
      <c r="AZ392" s="39">
        <v>98469</v>
      </c>
      <c r="BA392" s="39">
        <v>15080</v>
      </c>
      <c r="BB392" s="38">
        <v>49804</v>
      </c>
      <c r="BC392" s="39">
        <v>35536</v>
      </c>
      <c r="BD392" s="39">
        <v>6813</v>
      </c>
      <c r="BE392" s="38">
        <v>13331</v>
      </c>
      <c r="BF392" s="39">
        <v>15977</v>
      </c>
      <c r="BG392" s="39">
        <v>7520</v>
      </c>
      <c r="BH392" s="40">
        <v>208111</v>
      </c>
      <c r="BI392" s="40">
        <v>129784</v>
      </c>
      <c r="BJ392" s="40">
        <v>32592</v>
      </c>
      <c r="BK392" s="40">
        <v>141908</v>
      </c>
      <c r="BL392" s="40">
        <v>49850</v>
      </c>
      <c r="BM392" s="40">
        <v>20132</v>
      </c>
      <c r="BN392" s="40">
        <v>30948</v>
      </c>
      <c r="BO392" s="40">
        <v>14244</v>
      </c>
      <c r="BP392" s="40">
        <v>15604</v>
      </c>
      <c r="BQ392" s="40">
        <v>138246</v>
      </c>
      <c r="BR392" s="40">
        <v>55518</v>
      </c>
      <c r="BS392" s="40">
        <v>31388</v>
      </c>
      <c r="BT392" s="40">
        <v>44338</v>
      </c>
      <c r="BU392" s="40">
        <v>19388</v>
      </c>
      <c r="BV392" s="40">
        <v>6686</v>
      </c>
      <c r="BW392" s="40">
        <v>175306</v>
      </c>
      <c r="BX392" s="40">
        <v>234384</v>
      </c>
      <c r="BY392" s="40">
        <v>9479</v>
      </c>
      <c r="BZ392" s="40">
        <v>145293</v>
      </c>
      <c r="CA392" s="40">
        <v>101282</v>
      </c>
      <c r="CB392" s="40">
        <v>81135</v>
      </c>
      <c r="CC392" s="40">
        <v>20745</v>
      </c>
      <c r="CD392" s="40">
        <v>6547</v>
      </c>
      <c r="CE392" s="40">
        <v>10588</v>
      </c>
      <c r="CF392" s="40">
        <v>43392</v>
      </c>
      <c r="CG392" s="40">
        <v>28257</v>
      </c>
      <c r="CH392" s="40">
        <v>3743</v>
      </c>
      <c r="CI392" s="40">
        <v>716171</v>
      </c>
      <c r="CJ392" s="40">
        <v>143167</v>
      </c>
      <c r="CK392" s="40">
        <v>224631</v>
      </c>
      <c r="CL392" s="40">
        <v>2403</v>
      </c>
      <c r="CM392" s="40">
        <v>557</v>
      </c>
      <c r="CN392" s="40">
        <v>323</v>
      </c>
      <c r="CO392" s="40">
        <v>89644</v>
      </c>
      <c r="CP392" s="40">
        <v>19633</v>
      </c>
      <c r="CQ392" s="40">
        <v>9874</v>
      </c>
      <c r="CR392" s="40">
        <v>68702</v>
      </c>
      <c r="CS392" s="40">
        <v>16362</v>
      </c>
      <c r="CT392" s="40">
        <v>16550</v>
      </c>
    </row>
    <row r="393" spans="2:98">
      <c r="B393" s="32">
        <v>41746</v>
      </c>
      <c r="C393" s="41">
        <v>0.59979099999999996</v>
      </c>
      <c r="D393" s="41">
        <v>0.25750499999999998</v>
      </c>
      <c r="E393" s="41">
        <v>0.118128</v>
      </c>
      <c r="F393" s="38">
        <v>139337</v>
      </c>
      <c r="G393" s="39">
        <v>210029</v>
      </c>
      <c r="H393" s="39">
        <v>43791</v>
      </c>
      <c r="I393" s="39">
        <v>1451685</v>
      </c>
      <c r="J393" s="38">
        <v>595035</v>
      </c>
      <c r="K393" s="38">
        <v>361340</v>
      </c>
      <c r="L393" s="38">
        <v>179134</v>
      </c>
      <c r="M393" s="39">
        <v>143397</v>
      </c>
      <c r="N393" s="39">
        <v>29016</v>
      </c>
      <c r="O393" s="38">
        <v>384896</v>
      </c>
      <c r="P393" s="39">
        <v>338886</v>
      </c>
      <c r="Q393" s="39">
        <v>98332</v>
      </c>
      <c r="R393" s="38">
        <v>420327</v>
      </c>
      <c r="S393" s="39">
        <v>214972</v>
      </c>
      <c r="T393" s="39">
        <v>59031</v>
      </c>
      <c r="U393" s="38">
        <v>172921</v>
      </c>
      <c r="V393" s="39">
        <v>136607</v>
      </c>
      <c r="W393" s="39">
        <v>56808</v>
      </c>
      <c r="X393" s="38">
        <v>39161</v>
      </c>
      <c r="Y393" s="39">
        <v>34679</v>
      </c>
      <c r="Z393" s="39">
        <v>9165</v>
      </c>
      <c r="AA393" s="38">
        <v>368610</v>
      </c>
      <c r="AB393" s="39">
        <v>358497</v>
      </c>
      <c r="AC393" s="39">
        <v>161758</v>
      </c>
      <c r="AD393" s="38">
        <v>203295</v>
      </c>
      <c r="AE393" s="39">
        <v>415246</v>
      </c>
      <c r="AF393" s="39">
        <v>101655</v>
      </c>
      <c r="AG393" s="38">
        <v>52145</v>
      </c>
      <c r="AH393" s="39">
        <v>46240</v>
      </c>
      <c r="AI393" s="39">
        <v>9773</v>
      </c>
      <c r="AJ393" s="38">
        <v>100583</v>
      </c>
      <c r="AK393" s="39">
        <v>80068</v>
      </c>
      <c r="AL393" s="39">
        <v>11818</v>
      </c>
      <c r="AM393" s="38">
        <v>66115</v>
      </c>
      <c r="AN393" s="39">
        <v>54312</v>
      </c>
      <c r="AO393" s="39">
        <v>9574</v>
      </c>
      <c r="AP393" s="38">
        <v>129849</v>
      </c>
      <c r="AQ393" s="39">
        <v>39893</v>
      </c>
      <c r="AR393" s="39">
        <v>11185</v>
      </c>
      <c r="AS393" s="38">
        <v>231274</v>
      </c>
      <c r="AT393" s="39">
        <v>49373</v>
      </c>
      <c r="AU393" s="39">
        <v>14143</v>
      </c>
      <c r="AV393" s="38">
        <v>107856</v>
      </c>
      <c r="AW393" s="39">
        <v>129675</v>
      </c>
      <c r="AX393" s="39">
        <v>12680</v>
      </c>
      <c r="AY393" s="38">
        <v>100257</v>
      </c>
      <c r="AZ393" s="39">
        <v>88308</v>
      </c>
      <c r="BA393" s="39">
        <v>13885</v>
      </c>
      <c r="BB393" s="38">
        <v>76151</v>
      </c>
      <c r="BC393" s="39">
        <v>34351</v>
      </c>
      <c r="BD393" s="39">
        <v>8208</v>
      </c>
      <c r="BE393" s="38">
        <v>19483</v>
      </c>
      <c r="BF393" s="39">
        <v>15312</v>
      </c>
      <c r="BG393" s="39">
        <v>7163</v>
      </c>
      <c r="BH393" s="40">
        <v>232350</v>
      </c>
      <c r="BI393" s="40">
        <v>133403</v>
      </c>
      <c r="BJ393" s="40">
        <v>30785</v>
      </c>
      <c r="BK393" s="40">
        <v>145295</v>
      </c>
      <c r="BL393" s="40">
        <v>50674</v>
      </c>
      <c r="BM393" s="40">
        <v>18078</v>
      </c>
      <c r="BN393" s="40">
        <v>29522</v>
      </c>
      <c r="BO393" s="40">
        <v>14166</v>
      </c>
      <c r="BP393" s="40">
        <v>15638</v>
      </c>
      <c r="BQ393" s="40">
        <v>121637</v>
      </c>
      <c r="BR393" s="40">
        <v>52830</v>
      </c>
      <c r="BS393" s="40">
        <v>28709</v>
      </c>
      <c r="BT393" s="40">
        <v>45213</v>
      </c>
      <c r="BU393" s="40">
        <v>20596</v>
      </c>
      <c r="BV393" s="40">
        <v>7391</v>
      </c>
      <c r="BW393" s="40">
        <v>170098</v>
      </c>
      <c r="BX393" s="40">
        <v>222848</v>
      </c>
      <c r="BY393" s="40">
        <v>8310</v>
      </c>
      <c r="BZ393" s="40">
        <v>137211</v>
      </c>
      <c r="CA393" s="40">
        <v>69821</v>
      </c>
      <c r="CB393" s="40">
        <v>51940</v>
      </c>
      <c r="CC393" s="40">
        <v>21416</v>
      </c>
      <c r="CD393" s="40">
        <v>7057</v>
      </c>
      <c r="CE393" s="40">
        <v>10919</v>
      </c>
      <c r="CF393" s="40">
        <v>43652</v>
      </c>
      <c r="CG393" s="40">
        <v>27509</v>
      </c>
      <c r="CH393" s="40">
        <v>3779</v>
      </c>
      <c r="CI393" s="40">
        <v>631509</v>
      </c>
      <c r="CJ393" s="40">
        <v>124685</v>
      </c>
      <c r="CK393" s="40">
        <v>199530</v>
      </c>
      <c r="CL393" s="40">
        <v>2357</v>
      </c>
      <c r="CM393" s="40">
        <v>1331</v>
      </c>
      <c r="CN393" s="40">
        <v>250</v>
      </c>
      <c r="CO393" s="40">
        <v>70725</v>
      </c>
      <c r="CP393" s="40">
        <v>16799</v>
      </c>
      <c r="CQ393" s="40">
        <v>8850</v>
      </c>
      <c r="CR393" s="40">
        <v>62043</v>
      </c>
      <c r="CS393" s="40">
        <v>15588</v>
      </c>
      <c r="CT393" s="40">
        <v>15694</v>
      </c>
    </row>
    <row r="394" spans="2:98">
      <c r="B394" s="32">
        <v>41745</v>
      </c>
      <c r="C394" s="41">
        <v>0.60586600000000002</v>
      </c>
      <c r="D394" s="41">
        <v>0.25679000000000002</v>
      </c>
      <c r="E394" s="41">
        <v>0.113327</v>
      </c>
      <c r="F394" s="38">
        <v>141782</v>
      </c>
      <c r="G394" s="39">
        <v>222075</v>
      </c>
      <c r="H394" s="39">
        <v>44855</v>
      </c>
      <c r="I394" s="39">
        <v>1451685</v>
      </c>
      <c r="J394" s="38">
        <v>632432</v>
      </c>
      <c r="K394" s="38">
        <v>365580</v>
      </c>
      <c r="L394" s="38">
        <v>172949</v>
      </c>
      <c r="M394" s="39">
        <v>143247</v>
      </c>
      <c r="N394" s="39">
        <v>28861</v>
      </c>
      <c r="O394" s="38">
        <v>274825</v>
      </c>
      <c r="P394" s="39">
        <v>337198</v>
      </c>
      <c r="Q394" s="39">
        <v>85416</v>
      </c>
      <c r="R394" s="38">
        <v>442436</v>
      </c>
      <c r="S394" s="39">
        <v>222565</v>
      </c>
      <c r="T394" s="39">
        <v>64039</v>
      </c>
      <c r="U394" s="38">
        <v>173811</v>
      </c>
      <c r="V394" s="39">
        <v>148583</v>
      </c>
      <c r="W394" s="39">
        <v>59703</v>
      </c>
      <c r="X394" s="38">
        <v>46937</v>
      </c>
      <c r="Y394" s="39">
        <v>36378</v>
      </c>
      <c r="Z394" s="39">
        <v>10396</v>
      </c>
      <c r="AA394" s="38">
        <v>402154</v>
      </c>
      <c r="AB394" s="39">
        <v>341697</v>
      </c>
      <c r="AC394" s="39">
        <v>161106</v>
      </c>
      <c r="AD394" s="38">
        <v>180229</v>
      </c>
      <c r="AE394" s="39">
        <v>418310</v>
      </c>
      <c r="AF394" s="39">
        <v>100230</v>
      </c>
      <c r="AG394" s="38">
        <v>55492</v>
      </c>
      <c r="AH394" s="39">
        <v>50939</v>
      </c>
      <c r="AI394" s="39">
        <v>10970</v>
      </c>
      <c r="AJ394" s="38">
        <v>103669</v>
      </c>
      <c r="AK394" s="39">
        <v>81616</v>
      </c>
      <c r="AL394" s="39">
        <v>13049</v>
      </c>
      <c r="AM394" s="38">
        <v>73993</v>
      </c>
      <c r="AN394" s="39">
        <v>55808</v>
      </c>
      <c r="AO394" s="39">
        <v>9919</v>
      </c>
      <c r="AP394" s="38">
        <v>132231</v>
      </c>
      <c r="AQ394" s="39">
        <v>37894</v>
      </c>
      <c r="AR394" s="39">
        <v>10664</v>
      </c>
      <c r="AS394" s="38">
        <v>228977</v>
      </c>
      <c r="AT394" s="39">
        <v>50010</v>
      </c>
      <c r="AU394" s="39">
        <v>14500</v>
      </c>
      <c r="AV394" s="38">
        <v>103614</v>
      </c>
      <c r="AW394" s="39">
        <v>113869</v>
      </c>
      <c r="AX394" s="39">
        <v>11322</v>
      </c>
      <c r="AY394" s="38">
        <v>97163</v>
      </c>
      <c r="AZ394" s="39">
        <v>81514</v>
      </c>
      <c r="BA394" s="39">
        <v>13347</v>
      </c>
      <c r="BB394" s="38">
        <v>65592</v>
      </c>
      <c r="BC394" s="39">
        <v>32803</v>
      </c>
      <c r="BD394" s="39">
        <v>7514</v>
      </c>
      <c r="BE394" s="38">
        <v>19150</v>
      </c>
      <c r="BF394" s="39">
        <v>15819</v>
      </c>
      <c r="BG394" s="39">
        <v>7286</v>
      </c>
      <c r="BH394" s="40">
        <v>210905</v>
      </c>
      <c r="BI394" s="40">
        <v>131659</v>
      </c>
      <c r="BJ394" s="40">
        <v>31714</v>
      </c>
      <c r="BK394" s="40">
        <v>136557</v>
      </c>
      <c r="BL394" s="40">
        <v>42995</v>
      </c>
      <c r="BM394" s="40">
        <v>17806</v>
      </c>
      <c r="BN394" s="40">
        <v>28290</v>
      </c>
      <c r="BO394" s="40">
        <v>12795</v>
      </c>
      <c r="BP394" s="40">
        <v>14882</v>
      </c>
      <c r="BQ394" s="40">
        <v>115532</v>
      </c>
      <c r="BR394" s="40">
        <v>48992</v>
      </c>
      <c r="BS394" s="40">
        <v>28059</v>
      </c>
      <c r="BT394" s="40">
        <v>46657</v>
      </c>
      <c r="BU394" s="40">
        <v>19874</v>
      </c>
      <c r="BV394" s="40">
        <v>7805</v>
      </c>
      <c r="BW394" s="40">
        <v>153408</v>
      </c>
      <c r="BX394" s="40">
        <v>246222</v>
      </c>
      <c r="BY394" s="40">
        <v>10013</v>
      </c>
      <c r="BZ394" s="40">
        <v>95988</v>
      </c>
      <c r="CA394" s="40">
        <v>67424</v>
      </c>
      <c r="CB394" s="40">
        <v>50777</v>
      </c>
      <c r="CC394" s="40">
        <v>22204</v>
      </c>
      <c r="CD394" s="40">
        <v>7421</v>
      </c>
      <c r="CE394" s="40">
        <v>12038</v>
      </c>
      <c r="CF394" s="40">
        <v>43738</v>
      </c>
      <c r="CG394" s="40">
        <v>33751</v>
      </c>
      <c r="CH394" s="40">
        <v>4284</v>
      </c>
      <c r="CI394" s="40">
        <v>518646</v>
      </c>
      <c r="CJ394" s="40">
        <v>130729</v>
      </c>
      <c r="CK394" s="40">
        <v>192361</v>
      </c>
      <c r="CL394" s="40">
        <v>2621</v>
      </c>
      <c r="CM394" s="40">
        <v>1098</v>
      </c>
      <c r="CN394" s="40">
        <v>330</v>
      </c>
      <c r="CO394" s="40">
        <v>65668</v>
      </c>
      <c r="CP394" s="40">
        <v>18163</v>
      </c>
      <c r="CQ394" s="40">
        <v>8719</v>
      </c>
      <c r="CR394" s="40">
        <v>61006</v>
      </c>
      <c r="CS394" s="40">
        <v>15389</v>
      </c>
      <c r="CT394" s="40">
        <v>15169</v>
      </c>
    </row>
    <row r="395" spans="2:98">
      <c r="B395" s="32">
        <v>41744</v>
      </c>
      <c r="C395" s="41">
        <v>0.60358199999999995</v>
      </c>
      <c r="D395" s="41">
        <v>0.25993500000000003</v>
      </c>
      <c r="E395" s="41">
        <v>0.11243300000000001</v>
      </c>
      <c r="F395" s="38">
        <v>112871</v>
      </c>
      <c r="G395" s="39">
        <v>229999</v>
      </c>
      <c r="H395" s="39">
        <v>46593</v>
      </c>
      <c r="I395" s="39">
        <v>1451685</v>
      </c>
      <c r="J395" s="38">
        <v>640816</v>
      </c>
      <c r="K395" s="38">
        <v>383420</v>
      </c>
      <c r="L395" s="38">
        <v>159539</v>
      </c>
      <c r="M395" s="39">
        <v>150958</v>
      </c>
      <c r="N395" s="39">
        <v>26664</v>
      </c>
      <c r="O395" s="38">
        <v>202708</v>
      </c>
      <c r="P395" s="39">
        <v>337020</v>
      </c>
      <c r="Q395" s="39">
        <v>92587</v>
      </c>
      <c r="R395" s="38">
        <v>381949</v>
      </c>
      <c r="S395" s="39">
        <v>221835</v>
      </c>
      <c r="T395" s="39">
        <v>59071</v>
      </c>
      <c r="U395" s="38">
        <v>174013</v>
      </c>
      <c r="V395" s="39">
        <v>151014</v>
      </c>
      <c r="W395" s="39">
        <v>59566</v>
      </c>
      <c r="X395" s="38">
        <v>38803</v>
      </c>
      <c r="Y395" s="39">
        <v>33200</v>
      </c>
      <c r="Z395" s="39">
        <v>8671</v>
      </c>
      <c r="AA395" s="38">
        <v>396095</v>
      </c>
      <c r="AB395" s="39">
        <v>339570</v>
      </c>
      <c r="AC395" s="39">
        <v>156586</v>
      </c>
      <c r="AD395" s="38">
        <v>195606</v>
      </c>
      <c r="AE395" s="39">
        <v>459161</v>
      </c>
      <c r="AF395" s="39">
        <v>106170</v>
      </c>
      <c r="AG395" s="38">
        <v>55147</v>
      </c>
      <c r="AH395" s="39">
        <v>53642</v>
      </c>
      <c r="AI395" s="39">
        <v>10516</v>
      </c>
      <c r="AJ395" s="38">
        <v>92310</v>
      </c>
      <c r="AK395" s="39">
        <v>87750</v>
      </c>
      <c r="AL395" s="39">
        <v>12904</v>
      </c>
      <c r="AM395" s="38">
        <v>74802</v>
      </c>
      <c r="AN395" s="39">
        <v>57289</v>
      </c>
      <c r="AO395" s="39">
        <v>10165</v>
      </c>
      <c r="AP395" s="38">
        <v>125561</v>
      </c>
      <c r="AQ395" s="39">
        <v>34029</v>
      </c>
      <c r="AR395" s="39">
        <v>9579</v>
      </c>
      <c r="AS395" s="38">
        <v>200219</v>
      </c>
      <c r="AT395" s="39">
        <v>47015</v>
      </c>
      <c r="AU395" s="39">
        <v>12933</v>
      </c>
      <c r="AV395" s="38">
        <v>106057</v>
      </c>
      <c r="AW395" s="39">
        <v>116707</v>
      </c>
      <c r="AX395" s="39">
        <v>11732</v>
      </c>
      <c r="AY395" s="38">
        <v>92453</v>
      </c>
      <c r="AZ395" s="39">
        <v>76286</v>
      </c>
      <c r="BA395" s="39">
        <v>12690</v>
      </c>
      <c r="BB395" s="38">
        <v>44404</v>
      </c>
      <c r="BC395" s="39">
        <v>32728</v>
      </c>
      <c r="BD395" s="39">
        <v>6140</v>
      </c>
      <c r="BE395" s="38">
        <v>17917</v>
      </c>
      <c r="BF395" s="39">
        <v>17165</v>
      </c>
      <c r="BG395" s="39">
        <v>7254</v>
      </c>
      <c r="BH395" s="40">
        <v>217598</v>
      </c>
      <c r="BI395" s="40">
        <v>134247</v>
      </c>
      <c r="BJ395" s="40">
        <v>31640</v>
      </c>
      <c r="BK395" s="40">
        <v>127681</v>
      </c>
      <c r="BL395" s="40">
        <v>46871</v>
      </c>
      <c r="BM395" s="40">
        <v>18378</v>
      </c>
      <c r="BN395" s="40">
        <v>29264</v>
      </c>
      <c r="BO395" s="40">
        <v>11884</v>
      </c>
      <c r="BP395" s="40">
        <v>14365</v>
      </c>
      <c r="BQ395" s="40">
        <v>114524</v>
      </c>
      <c r="BR395" s="40">
        <v>48204</v>
      </c>
      <c r="BS395" s="40">
        <v>27909</v>
      </c>
      <c r="BT395" s="40">
        <v>51461</v>
      </c>
      <c r="BU395" s="40">
        <v>19534</v>
      </c>
      <c r="BV395" s="40">
        <v>8151</v>
      </c>
      <c r="BW395" s="40">
        <v>169206</v>
      </c>
      <c r="BX395" s="40">
        <v>217975</v>
      </c>
      <c r="BY395" s="40">
        <v>8031</v>
      </c>
      <c r="BZ395" s="40">
        <v>87138</v>
      </c>
      <c r="CA395" s="40">
        <v>68599</v>
      </c>
      <c r="CB395" s="40">
        <v>48469</v>
      </c>
      <c r="CC395" s="40">
        <v>23631</v>
      </c>
      <c r="CD395" s="40">
        <v>7201</v>
      </c>
      <c r="CE395" s="40">
        <v>10932</v>
      </c>
      <c r="CF395" s="40">
        <v>47015</v>
      </c>
      <c r="CG395" s="40">
        <v>28508</v>
      </c>
      <c r="CH395" s="40">
        <v>4007</v>
      </c>
      <c r="CI395" s="40">
        <v>486492</v>
      </c>
      <c r="CJ395" s="40">
        <v>128453</v>
      </c>
      <c r="CK395" s="40">
        <v>203543</v>
      </c>
      <c r="CL395" s="40">
        <v>2800</v>
      </c>
      <c r="CM395" s="40">
        <v>2043</v>
      </c>
      <c r="CN395" s="40">
        <v>294</v>
      </c>
      <c r="CO395" s="40">
        <v>64761</v>
      </c>
      <c r="CP395" s="40">
        <v>17401</v>
      </c>
      <c r="CQ395" s="40">
        <v>8132</v>
      </c>
      <c r="CR395" s="40">
        <v>58424</v>
      </c>
      <c r="CS395" s="40">
        <v>15212</v>
      </c>
      <c r="CT395" s="40">
        <v>14690</v>
      </c>
    </row>
    <row r="396" spans="2:98">
      <c r="B396" s="32">
        <v>41743</v>
      </c>
      <c r="C396" s="41">
        <v>0.60560599999999998</v>
      </c>
      <c r="D396" s="41">
        <v>0.25841599999999998</v>
      </c>
      <c r="E396" s="41">
        <v>0.11128300000000001</v>
      </c>
      <c r="F396" s="38">
        <v>57003</v>
      </c>
      <c r="G396" s="39">
        <v>112780</v>
      </c>
      <c r="H396" s="39">
        <v>25289</v>
      </c>
      <c r="I396" s="39">
        <v>1451685</v>
      </c>
      <c r="J396" s="38">
        <v>592399</v>
      </c>
      <c r="K396" s="38">
        <v>405748</v>
      </c>
      <c r="L396" s="38">
        <v>180626</v>
      </c>
      <c r="M396" s="39">
        <v>118223</v>
      </c>
      <c r="N396" s="39">
        <v>24844</v>
      </c>
      <c r="O396" s="38">
        <v>179578</v>
      </c>
      <c r="P396" s="39">
        <v>244664</v>
      </c>
      <c r="Q396" s="39">
        <v>70189</v>
      </c>
      <c r="R396" s="38">
        <v>342425</v>
      </c>
      <c r="S396" s="39">
        <v>157532</v>
      </c>
      <c r="T396" s="39">
        <v>49873</v>
      </c>
      <c r="U396" s="38">
        <v>176510</v>
      </c>
      <c r="V396" s="39">
        <v>144305</v>
      </c>
      <c r="W396" s="39">
        <v>61645</v>
      </c>
      <c r="X396" s="38">
        <v>29475</v>
      </c>
      <c r="Y396" s="39">
        <v>21995</v>
      </c>
      <c r="Z396" s="39">
        <v>5863</v>
      </c>
      <c r="AA396" s="38">
        <v>505012</v>
      </c>
      <c r="AB396" s="39">
        <v>368413</v>
      </c>
      <c r="AC396" s="39">
        <v>204962</v>
      </c>
      <c r="AD396" s="38">
        <v>285919</v>
      </c>
      <c r="AE396" s="39">
        <v>534184</v>
      </c>
      <c r="AF396" s="39">
        <v>146911</v>
      </c>
      <c r="AG396" s="38">
        <v>57528</v>
      </c>
      <c r="AH396" s="39">
        <v>37510</v>
      </c>
      <c r="AI396" s="39">
        <v>9676</v>
      </c>
      <c r="AJ396" s="38">
        <v>63995</v>
      </c>
      <c r="AK396" s="39">
        <v>39413</v>
      </c>
      <c r="AL396" s="39">
        <v>6142</v>
      </c>
      <c r="AM396" s="38">
        <v>50653</v>
      </c>
      <c r="AN396" s="39">
        <v>30710</v>
      </c>
      <c r="AO396" s="39">
        <v>6005</v>
      </c>
      <c r="AP396" s="38">
        <v>148192</v>
      </c>
      <c r="AQ396" s="39">
        <v>33677</v>
      </c>
      <c r="AR396" s="39">
        <v>10697</v>
      </c>
      <c r="AS396" s="38">
        <v>203767</v>
      </c>
      <c r="AT396" s="39">
        <v>43237</v>
      </c>
      <c r="AU396" s="39">
        <v>12179</v>
      </c>
      <c r="AV396" s="38">
        <v>121018</v>
      </c>
      <c r="AW396" s="39">
        <v>121010</v>
      </c>
      <c r="AX396" s="39">
        <v>14208</v>
      </c>
      <c r="AY396" s="38">
        <v>123487</v>
      </c>
      <c r="AZ396" s="39">
        <v>62791</v>
      </c>
      <c r="BA396" s="39">
        <v>12902</v>
      </c>
      <c r="BB396" s="38">
        <v>41291</v>
      </c>
      <c r="BC396" s="39">
        <v>18573</v>
      </c>
      <c r="BD396" s="39">
        <v>3273</v>
      </c>
      <c r="BE396" s="38">
        <v>19454</v>
      </c>
      <c r="BF396" s="39">
        <v>11603</v>
      </c>
      <c r="BG396" s="39">
        <v>5333</v>
      </c>
      <c r="BH396" s="40">
        <v>206653</v>
      </c>
      <c r="BI396" s="40">
        <v>123312</v>
      </c>
      <c r="BJ396" s="40">
        <v>32661</v>
      </c>
      <c r="BK396" s="40">
        <v>129197</v>
      </c>
      <c r="BL396" s="40">
        <v>29253</v>
      </c>
      <c r="BM396" s="40">
        <v>10773</v>
      </c>
      <c r="BN396" s="40">
        <v>23325</v>
      </c>
      <c r="BO396" s="40">
        <v>14613</v>
      </c>
      <c r="BP396" s="40">
        <v>16256</v>
      </c>
      <c r="BQ396" s="40">
        <v>110562</v>
      </c>
      <c r="BR396" s="40">
        <v>88168</v>
      </c>
      <c r="BS396" s="40">
        <v>46895</v>
      </c>
      <c r="BT396" s="40">
        <v>50531</v>
      </c>
      <c r="BU396" s="40">
        <v>19413</v>
      </c>
      <c r="BV396" s="40">
        <v>9186</v>
      </c>
      <c r="BW396" s="40">
        <v>141029</v>
      </c>
      <c r="BX396" s="40">
        <v>169980</v>
      </c>
      <c r="BY396" s="40">
        <v>7246</v>
      </c>
      <c r="BZ396" s="40">
        <v>88897</v>
      </c>
      <c r="CA396" s="40">
        <v>102375</v>
      </c>
      <c r="CB396" s="40">
        <v>78962</v>
      </c>
      <c r="CC396" s="40">
        <v>21440</v>
      </c>
      <c r="CD396" s="40">
        <v>3950</v>
      </c>
      <c r="CE396" s="40">
        <v>6775</v>
      </c>
      <c r="CF396" s="40">
        <v>47209</v>
      </c>
      <c r="CG396" s="40">
        <v>27495</v>
      </c>
      <c r="CH396" s="40">
        <v>4721</v>
      </c>
      <c r="CI396" s="40">
        <v>500785</v>
      </c>
      <c r="CJ396" s="40">
        <v>161211</v>
      </c>
      <c r="CK396" s="40">
        <v>265097</v>
      </c>
      <c r="CL396" s="40">
        <v>2717</v>
      </c>
      <c r="CM396" s="40">
        <v>1692</v>
      </c>
      <c r="CN396" s="40">
        <v>313</v>
      </c>
      <c r="CO396" s="40">
        <v>64219</v>
      </c>
      <c r="CP396" s="40">
        <v>32671</v>
      </c>
      <c r="CQ396" s="40">
        <v>14747</v>
      </c>
      <c r="CR396" s="40">
        <v>56378</v>
      </c>
      <c r="CS396" s="40">
        <v>18083</v>
      </c>
      <c r="CT396" s="40">
        <v>20772</v>
      </c>
    </row>
    <row r="397" spans="2:98">
      <c r="B397" s="32">
        <v>41742</v>
      </c>
      <c r="C397" s="41">
        <v>0.58799599999999996</v>
      </c>
      <c r="D397" s="41">
        <v>0.26901000000000003</v>
      </c>
      <c r="E397" s="41">
        <v>0.119419</v>
      </c>
      <c r="F397" s="38">
        <v>66965</v>
      </c>
      <c r="G397" s="39">
        <v>106284</v>
      </c>
      <c r="H397" s="39">
        <v>23261</v>
      </c>
      <c r="I397" s="39">
        <v>1451685</v>
      </c>
      <c r="J397" s="38">
        <v>620038</v>
      </c>
      <c r="K397" s="38">
        <v>397613</v>
      </c>
      <c r="L397" s="38">
        <v>195671</v>
      </c>
      <c r="M397" s="39">
        <v>124242</v>
      </c>
      <c r="N397" s="39">
        <v>27228</v>
      </c>
      <c r="O397" s="38">
        <v>183656</v>
      </c>
      <c r="P397" s="39">
        <v>239354</v>
      </c>
      <c r="Q397" s="39">
        <v>75300</v>
      </c>
      <c r="R397" s="38">
        <v>368306</v>
      </c>
      <c r="S397" s="39">
        <v>172793</v>
      </c>
      <c r="T397" s="39">
        <v>51792</v>
      </c>
      <c r="U397" s="38">
        <v>175128</v>
      </c>
      <c r="V397" s="39">
        <v>147049</v>
      </c>
      <c r="W397" s="39">
        <v>63023</v>
      </c>
      <c r="X397" s="38">
        <v>30276</v>
      </c>
      <c r="Y397" s="39">
        <v>23759</v>
      </c>
      <c r="Z397" s="39">
        <v>6131</v>
      </c>
      <c r="AA397" s="38">
        <v>557473</v>
      </c>
      <c r="AB397" s="39">
        <v>383733</v>
      </c>
      <c r="AC397" s="39">
        <v>216411</v>
      </c>
      <c r="AD397" s="38">
        <v>319742</v>
      </c>
      <c r="AE397" s="39">
        <v>520351</v>
      </c>
      <c r="AF397" s="39">
        <v>153305</v>
      </c>
      <c r="AG397" s="38">
        <v>70551</v>
      </c>
      <c r="AH397" s="39">
        <v>40691</v>
      </c>
      <c r="AI397" s="39">
        <v>11086</v>
      </c>
      <c r="AJ397" s="38">
        <v>78562</v>
      </c>
      <c r="AK397" s="39">
        <v>45203</v>
      </c>
      <c r="AL397" s="39">
        <v>6726</v>
      </c>
      <c r="AM397" s="38">
        <v>63061</v>
      </c>
      <c r="AN397" s="39">
        <v>33411</v>
      </c>
      <c r="AO397" s="39">
        <v>7271</v>
      </c>
      <c r="AP397" s="38">
        <v>141309</v>
      </c>
      <c r="AQ397" s="39">
        <v>35701</v>
      </c>
      <c r="AR397" s="39">
        <v>10949</v>
      </c>
      <c r="AS397" s="38">
        <v>-1234</v>
      </c>
      <c r="AT397" s="39">
        <v>45149</v>
      </c>
      <c r="AU397" s="39">
        <v>12897</v>
      </c>
      <c r="AV397" s="38">
        <v>109908</v>
      </c>
      <c r="AW397" s="39">
        <v>116272</v>
      </c>
      <c r="AX397" s="39">
        <v>14308</v>
      </c>
      <c r="AY397" s="38">
        <v>164114</v>
      </c>
      <c r="AZ397" s="39">
        <v>83371</v>
      </c>
      <c r="BA397" s="39">
        <v>18511</v>
      </c>
      <c r="BB397" s="38">
        <v>80100</v>
      </c>
      <c r="BC397" s="39">
        <v>25784</v>
      </c>
      <c r="BD397" s="39">
        <v>6138</v>
      </c>
      <c r="BE397" s="38">
        <v>22912</v>
      </c>
      <c r="BF397" s="39">
        <v>12983</v>
      </c>
      <c r="BG397" s="39">
        <v>4134</v>
      </c>
      <c r="BH397" s="40">
        <v>187851</v>
      </c>
      <c r="BI397" s="40">
        <v>116431</v>
      </c>
      <c r="BJ397" s="40">
        <v>31682</v>
      </c>
      <c r="BK397" s="40">
        <v>104712</v>
      </c>
      <c r="BL397" s="40">
        <v>35505</v>
      </c>
      <c r="BM397" s="40">
        <v>14736</v>
      </c>
      <c r="BN397" s="40">
        <v>28613</v>
      </c>
      <c r="BO397" s="40">
        <v>16389</v>
      </c>
      <c r="BP397" s="40">
        <v>17709</v>
      </c>
      <c r="BQ397" s="40">
        <v>149951</v>
      </c>
      <c r="BR397" s="40">
        <v>103586</v>
      </c>
      <c r="BS397" s="40">
        <v>46323</v>
      </c>
      <c r="BT397" s="40">
        <v>50189</v>
      </c>
      <c r="BU397" s="40">
        <v>23399</v>
      </c>
      <c r="BV397" s="40">
        <v>8512</v>
      </c>
      <c r="BW397" s="40">
        <v>135338</v>
      </c>
      <c r="BX397" s="40">
        <v>167415</v>
      </c>
      <c r="BY397" s="40">
        <v>7989</v>
      </c>
      <c r="BZ397" s="40">
        <v>118067</v>
      </c>
      <c r="CA397" s="40">
        <v>132044</v>
      </c>
      <c r="CB397" s="40">
        <v>103722</v>
      </c>
      <c r="CC397" s="40">
        <v>14392</v>
      </c>
      <c r="CD397" s="40">
        <v>4213</v>
      </c>
      <c r="CE397" s="40">
        <v>6724</v>
      </c>
      <c r="CF397" s="40">
        <v>51302</v>
      </c>
      <c r="CG397" s="40">
        <v>28515</v>
      </c>
      <c r="CH397" s="40">
        <v>4693</v>
      </c>
      <c r="CI397" s="40">
        <v>626902</v>
      </c>
      <c r="CJ397" s="40">
        <v>182935</v>
      </c>
      <c r="CK397" s="40">
        <v>271745</v>
      </c>
      <c r="CL397" s="40">
        <v>1759</v>
      </c>
      <c r="CM397" s="40">
        <v>1531</v>
      </c>
      <c r="CN397" s="40">
        <v>123</v>
      </c>
      <c r="CO397" s="40">
        <v>112790</v>
      </c>
      <c r="CP397" s="40">
        <v>37351</v>
      </c>
      <c r="CQ397" s="40">
        <v>16645</v>
      </c>
      <c r="CR397" s="40">
        <v>74037</v>
      </c>
      <c r="CS397" s="40">
        <v>19357</v>
      </c>
      <c r="CT397" s="40">
        <v>23045</v>
      </c>
    </row>
    <row r="398" spans="2:98">
      <c r="B398" s="32">
        <v>41741</v>
      </c>
      <c r="C398" s="41">
        <v>0.58595299999999995</v>
      </c>
      <c r="D398" s="41">
        <v>0.26890900000000001</v>
      </c>
      <c r="E398" s="41">
        <v>0.12182900000000001</v>
      </c>
      <c r="F398" s="38">
        <v>102262</v>
      </c>
      <c r="G398" s="39">
        <v>180309</v>
      </c>
      <c r="H398" s="39">
        <v>36565</v>
      </c>
      <c r="I398" s="39">
        <v>1451685</v>
      </c>
      <c r="J398" s="38">
        <v>621742</v>
      </c>
      <c r="K398" s="38">
        <v>351416</v>
      </c>
      <c r="L398" s="38">
        <v>180876</v>
      </c>
      <c r="M398" s="39">
        <v>124596</v>
      </c>
      <c r="N398" s="39">
        <v>26837</v>
      </c>
      <c r="O398" s="38">
        <v>218092</v>
      </c>
      <c r="P398" s="39">
        <v>318196</v>
      </c>
      <c r="Q398" s="39">
        <v>83930</v>
      </c>
      <c r="R398" s="38">
        <v>359478</v>
      </c>
      <c r="S398" s="39">
        <v>197567</v>
      </c>
      <c r="T398" s="39">
        <v>55687</v>
      </c>
      <c r="U398" s="38">
        <v>164658</v>
      </c>
      <c r="V398" s="39">
        <v>142990</v>
      </c>
      <c r="W398" s="39">
        <v>57659</v>
      </c>
      <c r="X398" s="38">
        <v>33143</v>
      </c>
      <c r="Y398" s="39">
        <v>29271</v>
      </c>
      <c r="Z398" s="39">
        <v>7809</v>
      </c>
      <c r="AA398" s="38">
        <v>437495</v>
      </c>
      <c r="AB398" s="39">
        <v>367687</v>
      </c>
      <c r="AC398" s="39">
        <v>177689</v>
      </c>
      <c r="AD398" s="38">
        <v>247121</v>
      </c>
      <c r="AE398" s="39">
        <v>458992</v>
      </c>
      <c r="AF398" s="39">
        <v>117936</v>
      </c>
      <c r="AG398" s="38">
        <v>62256</v>
      </c>
      <c r="AH398" s="39">
        <v>39951</v>
      </c>
      <c r="AI398" s="39">
        <v>11350</v>
      </c>
      <c r="AJ398" s="38">
        <v>119769</v>
      </c>
      <c r="AK398" s="39">
        <v>80060</v>
      </c>
      <c r="AL398" s="39">
        <v>12918</v>
      </c>
      <c r="AM398" s="38">
        <v>99755</v>
      </c>
      <c r="AN398" s="39">
        <v>47303</v>
      </c>
      <c r="AO398" s="39">
        <v>12082</v>
      </c>
      <c r="AP398" s="38">
        <v>124275</v>
      </c>
      <c r="AQ398" s="39">
        <v>35280</v>
      </c>
      <c r="AR398" s="39">
        <v>10206</v>
      </c>
      <c r="AS398" s="38">
        <v>214956</v>
      </c>
      <c r="AT398" s="39">
        <v>49503</v>
      </c>
      <c r="AU398" s="39">
        <v>14939</v>
      </c>
      <c r="AV398" s="38">
        <v>106817</v>
      </c>
      <c r="AW398" s="39">
        <v>120340</v>
      </c>
      <c r="AX398" s="39">
        <v>10993</v>
      </c>
      <c r="AY398" s="38">
        <v>138574</v>
      </c>
      <c r="AZ398" s="39">
        <v>88086</v>
      </c>
      <c r="BA398" s="39">
        <v>19068</v>
      </c>
      <c r="BB398" s="38">
        <v>79713</v>
      </c>
      <c r="BC398" s="39">
        <v>35875</v>
      </c>
      <c r="BD398" s="39">
        <v>8918</v>
      </c>
      <c r="BE398" s="38">
        <v>23771</v>
      </c>
      <c r="BF398" s="39">
        <v>14576</v>
      </c>
      <c r="BG398" s="39">
        <v>3623</v>
      </c>
      <c r="BH398" s="40">
        <v>177180</v>
      </c>
      <c r="BI398" s="40">
        <v>117839</v>
      </c>
      <c r="BJ398" s="40">
        <v>28629</v>
      </c>
      <c r="BK398" s="40">
        <v>125915</v>
      </c>
      <c r="BL398" s="40">
        <v>50233</v>
      </c>
      <c r="BM398" s="40">
        <v>21416</v>
      </c>
      <c r="BN398" s="40">
        <v>29788</v>
      </c>
      <c r="BO398" s="40">
        <v>13662</v>
      </c>
      <c r="BP398" s="40">
        <v>15120</v>
      </c>
      <c r="BQ398" s="40">
        <v>153342</v>
      </c>
      <c r="BR398" s="40">
        <v>63656</v>
      </c>
      <c r="BS398" s="40">
        <v>29241</v>
      </c>
      <c r="BT398" s="40">
        <v>47441</v>
      </c>
      <c r="BU398" s="40">
        <v>20629</v>
      </c>
      <c r="BV398" s="40">
        <v>7949</v>
      </c>
      <c r="BW398" s="40">
        <v>145060</v>
      </c>
      <c r="BX398" s="40">
        <v>227823</v>
      </c>
      <c r="BY398" s="40">
        <v>10706</v>
      </c>
      <c r="BZ398" s="40">
        <v>146113</v>
      </c>
      <c r="CA398" s="40">
        <v>105295</v>
      </c>
      <c r="CB398" s="40">
        <v>74094</v>
      </c>
      <c r="CC398" s="40">
        <v>15448</v>
      </c>
      <c r="CD398" s="40">
        <v>6485</v>
      </c>
      <c r="CE398" s="40">
        <v>10438</v>
      </c>
      <c r="CF398" s="40">
        <v>47616</v>
      </c>
      <c r="CG398" s="40">
        <v>29538</v>
      </c>
      <c r="CH398" s="40">
        <v>3767</v>
      </c>
      <c r="CI398" s="40">
        <v>644573</v>
      </c>
      <c r="CJ398" s="40">
        <v>127898</v>
      </c>
      <c r="CK398" s="40">
        <v>206412</v>
      </c>
      <c r="CL398" s="40">
        <v>1805</v>
      </c>
      <c r="CM398" s="40">
        <v>581</v>
      </c>
      <c r="CN398" s="40">
        <v>121</v>
      </c>
      <c r="CO398" s="40">
        <v>128453</v>
      </c>
      <c r="CP398" s="40">
        <v>23433</v>
      </c>
      <c r="CQ398" s="40">
        <v>10788</v>
      </c>
      <c r="CR398" s="40">
        <v>80609</v>
      </c>
      <c r="CS398" s="40">
        <v>16855</v>
      </c>
      <c r="CT398" s="40">
        <v>18811</v>
      </c>
    </row>
    <row r="399" spans="2:98">
      <c r="B399" s="32">
        <v>41740</v>
      </c>
      <c r="C399" s="41">
        <v>0.60028199999999998</v>
      </c>
      <c r="D399" s="41">
        <v>0.25942300000000001</v>
      </c>
      <c r="E399" s="41">
        <v>0.115314</v>
      </c>
      <c r="F399" s="38">
        <v>115200</v>
      </c>
      <c r="G399" s="39">
        <v>216171</v>
      </c>
      <c r="H399" s="39">
        <v>42048</v>
      </c>
      <c r="I399" s="39">
        <v>1451685</v>
      </c>
      <c r="J399" s="38">
        <v>608236</v>
      </c>
      <c r="K399" s="38">
        <v>340170</v>
      </c>
      <c r="L399" s="38">
        <v>157803</v>
      </c>
      <c r="M399" s="39">
        <v>136112</v>
      </c>
      <c r="N399" s="39">
        <v>25019</v>
      </c>
      <c r="O399" s="38">
        <v>281537</v>
      </c>
      <c r="P399" s="39">
        <v>344813</v>
      </c>
      <c r="Q399" s="39">
        <v>85216</v>
      </c>
      <c r="R399" s="38">
        <v>357730</v>
      </c>
      <c r="S399" s="39">
        <v>202491</v>
      </c>
      <c r="T399" s="39">
        <v>54910</v>
      </c>
      <c r="U399" s="38">
        <v>173742</v>
      </c>
      <c r="V399" s="39">
        <v>142976</v>
      </c>
      <c r="W399" s="39">
        <v>56572</v>
      </c>
      <c r="X399" s="38">
        <v>33402</v>
      </c>
      <c r="Y399" s="39">
        <v>29790</v>
      </c>
      <c r="Z399" s="39">
        <v>7894</v>
      </c>
      <c r="AA399" s="38">
        <v>371261</v>
      </c>
      <c r="AB399" s="39">
        <v>337831</v>
      </c>
      <c r="AC399" s="39">
        <v>158940</v>
      </c>
      <c r="AD399" s="38">
        <v>183229</v>
      </c>
      <c r="AE399" s="39">
        <v>421116</v>
      </c>
      <c r="AF399" s="39">
        <v>98800</v>
      </c>
      <c r="AG399" s="38">
        <v>48918</v>
      </c>
      <c r="AH399" s="39">
        <v>44262</v>
      </c>
      <c r="AI399" s="39">
        <v>10355</v>
      </c>
      <c r="AJ399" s="38">
        <v>107942</v>
      </c>
      <c r="AK399" s="39">
        <v>87534</v>
      </c>
      <c r="AL399" s="39">
        <v>12507</v>
      </c>
      <c r="AM399" s="38">
        <v>86766</v>
      </c>
      <c r="AN399" s="39">
        <v>48951</v>
      </c>
      <c r="AO399" s="39">
        <v>11139</v>
      </c>
      <c r="AP399" s="38">
        <v>115797</v>
      </c>
      <c r="AQ399" s="39">
        <v>34750</v>
      </c>
      <c r="AR399" s="39">
        <v>9885</v>
      </c>
      <c r="AS399" s="38">
        <v>243116</v>
      </c>
      <c r="AT399" s="39">
        <v>53598</v>
      </c>
      <c r="AU399" s="39">
        <v>15785</v>
      </c>
      <c r="AV399" s="38">
        <v>117660</v>
      </c>
      <c r="AW399" s="39">
        <v>123942</v>
      </c>
      <c r="AX399" s="39">
        <v>11301</v>
      </c>
      <c r="AY399" s="38">
        <v>97206</v>
      </c>
      <c r="AZ399" s="39">
        <v>77297</v>
      </c>
      <c r="BA399" s="39">
        <v>14789</v>
      </c>
      <c r="BB399" s="38">
        <v>46936</v>
      </c>
      <c r="BC399" s="39">
        <v>33978</v>
      </c>
      <c r="BD399" s="39">
        <v>6718</v>
      </c>
      <c r="BE399" s="38">
        <v>16009</v>
      </c>
      <c r="BF399" s="39">
        <v>15485</v>
      </c>
      <c r="BG399" s="39">
        <v>3108</v>
      </c>
      <c r="BH399" s="40">
        <v>192715</v>
      </c>
      <c r="BI399" s="40">
        <v>133772</v>
      </c>
      <c r="BJ399" s="40">
        <v>31243</v>
      </c>
      <c r="BK399" s="40">
        <v>154003</v>
      </c>
      <c r="BL399" s="40">
        <v>71760</v>
      </c>
      <c r="BM399" s="40">
        <v>25104</v>
      </c>
      <c r="BN399" s="40">
        <v>25851</v>
      </c>
      <c r="BO399" s="40">
        <v>11150</v>
      </c>
      <c r="BP399" s="40">
        <v>12952</v>
      </c>
      <c r="BQ399" s="40">
        <v>128897</v>
      </c>
      <c r="BR399" s="40">
        <v>51268</v>
      </c>
      <c r="BS399" s="40">
        <v>25999</v>
      </c>
      <c r="BT399" s="40">
        <v>43593</v>
      </c>
      <c r="BU399" s="40">
        <v>20132</v>
      </c>
      <c r="BV399" s="40">
        <v>7643</v>
      </c>
      <c r="BW399" s="40">
        <v>175958</v>
      </c>
      <c r="BX399" s="40">
        <v>231827</v>
      </c>
      <c r="BY399" s="40">
        <v>9182</v>
      </c>
      <c r="BZ399" s="40">
        <v>117709</v>
      </c>
      <c r="CA399" s="40">
        <v>82049</v>
      </c>
      <c r="CB399" s="40">
        <v>56969</v>
      </c>
      <c r="CC399" s="40">
        <v>21266</v>
      </c>
      <c r="CD399" s="40">
        <v>7294</v>
      </c>
      <c r="CE399" s="40">
        <v>10786</v>
      </c>
      <c r="CF399" s="40">
        <v>43076</v>
      </c>
      <c r="CG399" s="40">
        <v>29075</v>
      </c>
      <c r="CH399" s="40">
        <v>3317</v>
      </c>
      <c r="CI399" s="40">
        <v>520690</v>
      </c>
      <c r="CJ399" s="40">
        <v>109604</v>
      </c>
      <c r="CK399" s="40">
        <v>188242</v>
      </c>
      <c r="CL399" s="40">
        <v>3004</v>
      </c>
      <c r="CM399" s="40">
        <v>714</v>
      </c>
      <c r="CN399" s="40">
        <v>372</v>
      </c>
      <c r="CO399" s="40">
        <v>81855</v>
      </c>
      <c r="CP399" s="40">
        <v>18213</v>
      </c>
      <c r="CQ399" s="40">
        <v>8800</v>
      </c>
      <c r="CR399" s="40">
        <v>65316</v>
      </c>
      <c r="CS399" s="40">
        <v>16110</v>
      </c>
      <c r="CT399" s="40">
        <v>15574</v>
      </c>
    </row>
    <row r="400" spans="2:98">
      <c r="B400" s="32">
        <v>41739</v>
      </c>
      <c r="C400" s="41">
        <v>0.60887500000000006</v>
      </c>
      <c r="D400" s="41">
        <v>0.25353599999999998</v>
      </c>
      <c r="E400" s="41">
        <v>0.112189</v>
      </c>
      <c r="F400" s="38">
        <v>119865</v>
      </c>
      <c r="G400" s="39">
        <v>218229</v>
      </c>
      <c r="H400" s="39">
        <v>42603</v>
      </c>
      <c r="I400" s="39">
        <v>1323352</v>
      </c>
      <c r="J400" s="38">
        <v>619211</v>
      </c>
      <c r="K400" s="38">
        <v>346383</v>
      </c>
      <c r="L400" s="38">
        <v>160405</v>
      </c>
      <c r="M400" s="39">
        <v>132761</v>
      </c>
      <c r="N400" s="39">
        <v>23434</v>
      </c>
      <c r="O400" s="38">
        <v>393888</v>
      </c>
      <c r="P400" s="39">
        <v>341076</v>
      </c>
      <c r="Q400" s="39">
        <v>94352</v>
      </c>
      <c r="R400" s="38">
        <v>372581</v>
      </c>
      <c r="S400" s="39">
        <v>212012</v>
      </c>
      <c r="T400" s="39">
        <v>54811</v>
      </c>
      <c r="U400" s="38">
        <v>188049</v>
      </c>
      <c r="V400" s="39">
        <v>148360</v>
      </c>
      <c r="W400" s="39">
        <v>56718</v>
      </c>
      <c r="X400" s="38">
        <v>32904</v>
      </c>
      <c r="Y400" s="39">
        <v>31646</v>
      </c>
      <c r="Z400" s="39">
        <v>8291</v>
      </c>
      <c r="AA400" s="38">
        <v>314689</v>
      </c>
      <c r="AB400" s="39">
        <v>335986</v>
      </c>
      <c r="AC400" s="39">
        <v>149167</v>
      </c>
      <c r="AD400" s="38">
        <v>157756</v>
      </c>
      <c r="AE400" s="39">
        <v>421701</v>
      </c>
      <c r="AF400" s="39">
        <v>93624</v>
      </c>
      <c r="AG400" s="38">
        <v>45084</v>
      </c>
      <c r="AH400" s="39">
        <v>43412</v>
      </c>
      <c r="AI400" s="39">
        <v>9931</v>
      </c>
      <c r="AJ400" s="38">
        <v>87798</v>
      </c>
      <c r="AK400" s="39">
        <v>88536</v>
      </c>
      <c r="AL400" s="39">
        <v>11835</v>
      </c>
      <c r="AM400" s="38">
        <v>66526</v>
      </c>
      <c r="AN400" s="39">
        <v>52047</v>
      </c>
      <c r="AO400" s="39">
        <v>9644</v>
      </c>
      <c r="AP400" s="38">
        <v>124389</v>
      </c>
      <c r="AQ400" s="39">
        <v>37819</v>
      </c>
      <c r="AR400" s="39">
        <v>10032</v>
      </c>
      <c r="AS400" s="38">
        <v>251385</v>
      </c>
      <c r="AT400" s="39">
        <v>52231</v>
      </c>
      <c r="AU400" s="39">
        <v>15640</v>
      </c>
      <c r="AV400" s="38">
        <v>114239.5</v>
      </c>
      <c r="AW400" s="39">
        <v>121157</v>
      </c>
      <c r="AX400" s="39">
        <v>12809</v>
      </c>
      <c r="AY400" s="38">
        <v>89988</v>
      </c>
      <c r="AZ400" s="39">
        <v>72416</v>
      </c>
      <c r="BA400" s="39">
        <v>13288</v>
      </c>
      <c r="BB400" s="38">
        <v>39785</v>
      </c>
      <c r="BC400" s="39">
        <v>31336</v>
      </c>
      <c r="BD400" s="39">
        <v>6123</v>
      </c>
      <c r="BE400" s="38">
        <v>13135</v>
      </c>
      <c r="BF400" s="39">
        <v>16371</v>
      </c>
      <c r="BG400" s="39">
        <v>3051</v>
      </c>
      <c r="BH400" s="40">
        <v>204721</v>
      </c>
      <c r="BI400" s="40">
        <v>135700</v>
      </c>
      <c r="BJ400" s="40">
        <v>31114</v>
      </c>
      <c r="BK400" s="40">
        <v>179694</v>
      </c>
      <c r="BL400" s="40">
        <v>46368</v>
      </c>
      <c r="BM400" s="40">
        <v>17533</v>
      </c>
      <c r="BN400" s="40">
        <v>23315</v>
      </c>
      <c r="BO400" s="40">
        <v>11909</v>
      </c>
      <c r="BP400" s="40">
        <v>13020</v>
      </c>
      <c r="BQ400" s="40">
        <v>104806</v>
      </c>
      <c r="BR400" s="40">
        <v>74914</v>
      </c>
      <c r="BS400" s="40">
        <v>25418</v>
      </c>
      <c r="BT400" s="40">
        <v>48301</v>
      </c>
      <c r="BU400" s="40">
        <v>21340</v>
      </c>
      <c r="BV400" s="40">
        <v>7149</v>
      </c>
      <c r="BW400" s="40">
        <v>157170</v>
      </c>
      <c r="BX400" s="40">
        <v>202833</v>
      </c>
      <c r="BY400" s="40">
        <v>7814</v>
      </c>
      <c r="BZ400" s="40">
        <v>86884</v>
      </c>
      <c r="CA400" s="40">
        <v>83581</v>
      </c>
      <c r="CB400" s="40">
        <v>56616</v>
      </c>
      <c r="CC400" s="40">
        <v>23597</v>
      </c>
      <c r="CD400" s="40">
        <v>7008</v>
      </c>
      <c r="CE400" s="40">
        <v>10353</v>
      </c>
      <c r="CF400" s="40">
        <v>41292</v>
      </c>
      <c r="CG400" s="40">
        <v>32005</v>
      </c>
      <c r="CH400" s="40">
        <v>3496</v>
      </c>
      <c r="CI400" s="40">
        <v>464975</v>
      </c>
      <c r="CJ400" s="40">
        <v>111484</v>
      </c>
      <c r="CK400" s="40">
        <v>182762</v>
      </c>
      <c r="CL400" s="40">
        <v>3058</v>
      </c>
      <c r="CM400" s="40">
        <v>1500</v>
      </c>
      <c r="CN400" s="40">
        <v>332</v>
      </c>
      <c r="CO400" s="40">
        <v>64337</v>
      </c>
      <c r="CP400" s="40">
        <v>17085</v>
      </c>
      <c r="CQ400" s="40">
        <v>8472</v>
      </c>
      <c r="CR400" s="40">
        <v>57609</v>
      </c>
      <c r="CS400" s="40">
        <v>14762</v>
      </c>
      <c r="CT400" s="40">
        <v>16161</v>
      </c>
    </row>
    <row r="401" spans="2:98">
      <c r="B401" s="32">
        <v>41738</v>
      </c>
      <c r="C401" s="41">
        <v>0.60809000000000002</v>
      </c>
      <c r="D401" s="41">
        <v>0.25441200000000003</v>
      </c>
      <c r="E401" s="41">
        <v>0.111915</v>
      </c>
      <c r="F401" s="38">
        <v>135808</v>
      </c>
      <c r="G401" s="39">
        <v>228894</v>
      </c>
      <c r="H401" s="39">
        <v>45069</v>
      </c>
      <c r="I401" s="39">
        <v>1323352</v>
      </c>
      <c r="J401" s="38">
        <v>641300</v>
      </c>
      <c r="K401" s="38">
        <v>349468</v>
      </c>
      <c r="L401" s="38">
        <v>155478</v>
      </c>
      <c r="M401" s="39">
        <v>142308</v>
      </c>
      <c r="N401" s="39">
        <v>22376</v>
      </c>
      <c r="O401" s="38">
        <v>434882</v>
      </c>
      <c r="P401" s="39">
        <v>349010</v>
      </c>
      <c r="Q401" s="39">
        <v>102413</v>
      </c>
      <c r="R401" s="38">
        <v>451557</v>
      </c>
      <c r="S401" s="39">
        <v>243762</v>
      </c>
      <c r="T401" s="39">
        <v>64307</v>
      </c>
      <c r="U401" s="38">
        <v>198373</v>
      </c>
      <c r="V401" s="39">
        <v>154999</v>
      </c>
      <c r="W401" s="39">
        <v>59023</v>
      </c>
      <c r="X401" s="38">
        <v>31409</v>
      </c>
      <c r="Y401" s="39">
        <v>33271</v>
      </c>
      <c r="Z401" s="39">
        <v>7974</v>
      </c>
      <c r="AA401" s="38">
        <v>394782</v>
      </c>
      <c r="AB401" s="39">
        <v>341329</v>
      </c>
      <c r="AC401" s="39">
        <v>155355</v>
      </c>
      <c r="AD401" s="38">
        <v>188186</v>
      </c>
      <c r="AE401" s="39">
        <v>435329</v>
      </c>
      <c r="AF401" s="39">
        <v>100561</v>
      </c>
      <c r="AG401" s="38">
        <v>49128</v>
      </c>
      <c r="AH401" s="39">
        <v>45138</v>
      </c>
      <c r="AI401" s="39">
        <v>10235</v>
      </c>
      <c r="AJ401" s="38">
        <v>96099</v>
      </c>
      <c r="AK401" s="39">
        <v>86323</v>
      </c>
      <c r="AL401" s="39">
        <v>12557</v>
      </c>
      <c r="AM401" s="38">
        <v>60197</v>
      </c>
      <c r="AN401" s="39">
        <v>53995</v>
      </c>
      <c r="AO401" s="39">
        <v>9306</v>
      </c>
      <c r="AP401" s="38">
        <v>126166</v>
      </c>
      <c r="AQ401" s="39">
        <v>33966</v>
      </c>
      <c r="AR401" s="39">
        <v>9792</v>
      </c>
      <c r="AS401" s="38">
        <v>217948</v>
      </c>
      <c r="AT401" s="39">
        <v>49912</v>
      </c>
      <c r="AU401" s="39">
        <v>13507</v>
      </c>
      <c r="AV401" s="38">
        <v>122159</v>
      </c>
      <c r="AW401" s="39">
        <v>118517</v>
      </c>
      <c r="AX401" s="39">
        <v>11956</v>
      </c>
      <c r="AY401" s="38">
        <v>92093</v>
      </c>
      <c r="AZ401" s="39">
        <v>71499</v>
      </c>
      <c r="BA401" s="39">
        <v>12329</v>
      </c>
      <c r="BB401" s="38">
        <v>44586</v>
      </c>
      <c r="BC401" s="39">
        <v>30555</v>
      </c>
      <c r="BD401" s="39">
        <v>5724</v>
      </c>
      <c r="BE401" s="38">
        <v>18819</v>
      </c>
      <c r="BF401" s="39">
        <v>16818</v>
      </c>
      <c r="BG401" s="39">
        <v>3695</v>
      </c>
      <c r="BH401" s="40">
        <v>217171</v>
      </c>
      <c r="BI401" s="40">
        <v>137820</v>
      </c>
      <c r="BJ401" s="40">
        <v>30590</v>
      </c>
      <c r="BK401" s="40">
        <v>134618</v>
      </c>
      <c r="BL401" s="40">
        <v>39421</v>
      </c>
      <c r="BM401" s="40">
        <v>14550</v>
      </c>
      <c r="BN401" s="40">
        <v>23039</v>
      </c>
      <c r="BO401" s="40">
        <v>12214</v>
      </c>
      <c r="BP401" s="40">
        <v>12456</v>
      </c>
      <c r="BQ401" s="40">
        <v>106588</v>
      </c>
      <c r="BR401" s="40">
        <v>72087</v>
      </c>
      <c r="BS401" s="40">
        <v>24996</v>
      </c>
      <c r="BT401" s="40">
        <v>42534</v>
      </c>
      <c r="BU401" s="40">
        <v>24103</v>
      </c>
      <c r="BV401" s="40">
        <v>7011</v>
      </c>
      <c r="BW401" s="40">
        <v>128687</v>
      </c>
      <c r="BX401" s="40">
        <v>189642</v>
      </c>
      <c r="BY401" s="40">
        <v>6756</v>
      </c>
      <c r="BZ401" s="40">
        <v>93427</v>
      </c>
      <c r="CA401" s="40">
        <v>73801</v>
      </c>
      <c r="CB401" s="40">
        <v>50203</v>
      </c>
      <c r="CC401" s="40">
        <v>22141</v>
      </c>
      <c r="CD401" s="40">
        <v>7756</v>
      </c>
      <c r="CE401" s="40">
        <v>10761</v>
      </c>
      <c r="CF401" s="40">
        <v>45871</v>
      </c>
      <c r="CG401" s="40">
        <v>46113</v>
      </c>
      <c r="CH401" s="40">
        <v>4539</v>
      </c>
      <c r="CI401" s="40">
        <v>455467</v>
      </c>
      <c r="CJ401" s="40">
        <v>113868</v>
      </c>
      <c r="CK401" s="40">
        <v>185158</v>
      </c>
      <c r="CL401" s="40">
        <v>2544</v>
      </c>
      <c r="CM401" s="40">
        <v>1454</v>
      </c>
      <c r="CN401" s="40">
        <v>298</v>
      </c>
      <c r="CO401" s="40">
        <v>62627</v>
      </c>
      <c r="CP401" s="40">
        <v>17464</v>
      </c>
      <c r="CQ401" s="40">
        <v>9028</v>
      </c>
      <c r="CR401" s="40">
        <v>56754</v>
      </c>
      <c r="CS401" s="40">
        <v>13469</v>
      </c>
      <c r="CT401" s="40">
        <v>14821</v>
      </c>
    </row>
    <row r="402" spans="2:98">
      <c r="B402" s="32">
        <v>41737</v>
      </c>
      <c r="C402" s="41">
        <v>0.60699999999999998</v>
      </c>
      <c r="D402" s="41">
        <v>0.25309999999999999</v>
      </c>
      <c r="E402" s="41">
        <v>0.114119</v>
      </c>
      <c r="F402" s="38">
        <v>77830</v>
      </c>
      <c r="G402" s="39">
        <v>124980</v>
      </c>
      <c r="H402" s="39">
        <v>25805</v>
      </c>
      <c r="I402" s="39">
        <v>1323352</v>
      </c>
      <c r="J402" s="38">
        <v>572308</v>
      </c>
      <c r="K402" s="38">
        <v>325705</v>
      </c>
      <c r="L402" s="38">
        <v>124386</v>
      </c>
      <c r="M402" s="39">
        <v>104269</v>
      </c>
      <c r="N402" s="39">
        <v>18289</v>
      </c>
      <c r="O402" s="38">
        <v>351993</v>
      </c>
      <c r="P402" s="39">
        <v>261269</v>
      </c>
      <c r="Q402" s="39">
        <v>78135</v>
      </c>
      <c r="R402" s="38">
        <v>349039</v>
      </c>
      <c r="S402" s="39">
        <v>159195</v>
      </c>
      <c r="T402" s="39">
        <v>44224</v>
      </c>
      <c r="U402" s="38">
        <v>166064</v>
      </c>
      <c r="V402" s="39">
        <v>134616</v>
      </c>
      <c r="W402" s="39">
        <v>54723</v>
      </c>
      <c r="X402" s="38">
        <v>23723</v>
      </c>
      <c r="Y402" s="39">
        <v>23291</v>
      </c>
      <c r="Z402" s="39">
        <v>5669</v>
      </c>
      <c r="AA402" s="38">
        <v>465721</v>
      </c>
      <c r="AB402" s="39">
        <v>361736</v>
      </c>
      <c r="AC402" s="39">
        <v>179848</v>
      </c>
      <c r="AD402" s="38">
        <v>218618</v>
      </c>
      <c r="AE402" s="39">
        <v>539891</v>
      </c>
      <c r="AF402" s="39">
        <v>124670</v>
      </c>
      <c r="AG402" s="38">
        <v>38634</v>
      </c>
      <c r="AH402" s="39">
        <v>32220</v>
      </c>
      <c r="AI402" s="39">
        <v>7668</v>
      </c>
      <c r="AJ402" s="38">
        <v>62565</v>
      </c>
      <c r="AK402" s="39">
        <v>42350</v>
      </c>
      <c r="AL402" s="39">
        <v>5751</v>
      </c>
      <c r="AM402" s="38">
        <v>42957</v>
      </c>
      <c r="AN402" s="39">
        <v>30773</v>
      </c>
      <c r="AO402" s="39">
        <v>5055</v>
      </c>
      <c r="AP402" s="38">
        <v>131021</v>
      </c>
      <c r="AQ402" s="39">
        <v>31894</v>
      </c>
      <c r="AR402" s="39">
        <v>8424</v>
      </c>
      <c r="AS402" s="38">
        <v>216064</v>
      </c>
      <c r="AT402" s="39">
        <v>40388</v>
      </c>
      <c r="AU402" s="39">
        <v>11211</v>
      </c>
      <c r="AV402" s="38">
        <v>110819</v>
      </c>
      <c r="AW402" s="39">
        <v>97928</v>
      </c>
      <c r="AX402" s="39">
        <v>9796</v>
      </c>
      <c r="AY402" s="38">
        <v>137012</v>
      </c>
      <c r="AZ402" s="39">
        <v>62358</v>
      </c>
      <c r="BA402" s="39">
        <v>12028</v>
      </c>
      <c r="BB402" s="38">
        <v>39743</v>
      </c>
      <c r="BC402" s="39">
        <v>17394</v>
      </c>
      <c r="BD402" s="39">
        <v>3404</v>
      </c>
      <c r="BE402" s="38">
        <v>18545</v>
      </c>
      <c r="BF402" s="39">
        <v>11555</v>
      </c>
      <c r="BG402" s="39">
        <v>2618</v>
      </c>
      <c r="BH402" s="40">
        <v>230458</v>
      </c>
      <c r="BI402" s="40">
        <v>133269</v>
      </c>
      <c r="BJ402" s="40">
        <v>32778</v>
      </c>
      <c r="BK402" s="40">
        <v>112266</v>
      </c>
      <c r="BL402" s="40">
        <v>24968</v>
      </c>
      <c r="BM402" s="40">
        <v>9053</v>
      </c>
      <c r="BN402" s="40">
        <v>24070</v>
      </c>
      <c r="BO402" s="40">
        <v>15081</v>
      </c>
      <c r="BP402" s="40">
        <v>13594</v>
      </c>
      <c r="BQ402" s="40">
        <v>103539</v>
      </c>
      <c r="BR402" s="40">
        <v>91550</v>
      </c>
      <c r="BS402" s="40">
        <v>38425</v>
      </c>
      <c r="BT402" s="40">
        <v>42707</v>
      </c>
      <c r="BU402" s="40">
        <v>21902</v>
      </c>
      <c r="BV402" s="40">
        <v>7163</v>
      </c>
      <c r="BW402" s="40">
        <v>120182</v>
      </c>
      <c r="BX402" s="40">
        <v>157209</v>
      </c>
      <c r="BY402" s="40">
        <v>6070</v>
      </c>
      <c r="BZ402" s="40">
        <v>89186</v>
      </c>
      <c r="CA402" s="40">
        <v>106498</v>
      </c>
      <c r="CB402" s="40">
        <v>66935</v>
      </c>
      <c r="CC402" s="40">
        <v>23529</v>
      </c>
      <c r="CD402" s="40">
        <v>4316</v>
      </c>
      <c r="CE402" s="40">
        <v>7050</v>
      </c>
      <c r="CF402" s="40">
        <v>64172</v>
      </c>
      <c r="CG402" s="40">
        <v>29765</v>
      </c>
      <c r="CH402" s="40">
        <v>3775</v>
      </c>
      <c r="CI402" s="40">
        <v>461887</v>
      </c>
      <c r="CJ402" s="40">
        <v>147284</v>
      </c>
      <c r="CK402" s="40">
        <v>224701</v>
      </c>
      <c r="CL402" s="40">
        <v>2896</v>
      </c>
      <c r="CM402" s="40">
        <v>1433</v>
      </c>
      <c r="CN402" s="40">
        <v>340</v>
      </c>
      <c r="CO402" s="40">
        <v>61621</v>
      </c>
      <c r="CP402" s="40">
        <v>33270</v>
      </c>
      <c r="CQ402" s="40">
        <v>13594</v>
      </c>
      <c r="CR402" s="40">
        <v>55605</v>
      </c>
      <c r="CS402" s="40">
        <v>16072</v>
      </c>
      <c r="CT402" s="40">
        <v>17276</v>
      </c>
    </row>
    <row r="403" spans="2:98">
      <c r="B403" s="32">
        <v>41736</v>
      </c>
      <c r="C403" s="41">
        <v>0.58584999999999998</v>
      </c>
      <c r="D403" s="41">
        <v>0.27132600000000001</v>
      </c>
      <c r="E403" s="41">
        <v>0.11927599999999999</v>
      </c>
      <c r="F403" s="38">
        <v>50012</v>
      </c>
      <c r="G403" s="39">
        <v>82451</v>
      </c>
      <c r="H403" s="39">
        <v>16493</v>
      </c>
      <c r="I403" s="39">
        <v>1323352</v>
      </c>
      <c r="J403" s="38">
        <v>612575</v>
      </c>
      <c r="K403" s="38">
        <v>346700</v>
      </c>
      <c r="L403" s="38">
        <v>130728</v>
      </c>
      <c r="M403" s="39">
        <v>107623</v>
      </c>
      <c r="N403" s="39">
        <v>19317</v>
      </c>
      <c r="O403" s="38">
        <v>308897</v>
      </c>
      <c r="P403" s="39">
        <v>223389</v>
      </c>
      <c r="Q403" s="39">
        <v>70659</v>
      </c>
      <c r="R403" s="38">
        <v>357313</v>
      </c>
      <c r="S403" s="39">
        <v>150827</v>
      </c>
      <c r="T403" s="39">
        <v>45951</v>
      </c>
      <c r="U403" s="38">
        <v>178978</v>
      </c>
      <c r="V403" s="39">
        <v>143455</v>
      </c>
      <c r="W403" s="39">
        <v>61713</v>
      </c>
      <c r="X403" s="38">
        <v>21588</v>
      </c>
      <c r="Y403" s="39">
        <v>20973</v>
      </c>
      <c r="Z403" s="39">
        <v>4839</v>
      </c>
      <c r="AA403" s="38">
        <v>503936</v>
      </c>
      <c r="AB403" s="39">
        <v>415500</v>
      </c>
      <c r="AC403" s="39">
        <v>210381</v>
      </c>
      <c r="AD403" s="38">
        <v>278225</v>
      </c>
      <c r="AE403" s="39">
        <v>614341</v>
      </c>
      <c r="AF403" s="39">
        <v>152323</v>
      </c>
      <c r="AG403" s="38">
        <v>34078</v>
      </c>
      <c r="AH403" s="39">
        <v>28669</v>
      </c>
      <c r="AI403" s="39">
        <v>6847</v>
      </c>
      <c r="AJ403" s="38">
        <v>62012</v>
      </c>
      <c r="AK403" s="39">
        <v>35147</v>
      </c>
      <c r="AL403" s="39">
        <v>4987</v>
      </c>
      <c r="AM403" s="38">
        <v>38673</v>
      </c>
      <c r="AN403" s="39">
        <v>24971</v>
      </c>
      <c r="AO403" s="39">
        <v>3807</v>
      </c>
      <c r="AP403" s="38">
        <v>132933</v>
      </c>
      <c r="AQ403" s="39">
        <v>38320</v>
      </c>
      <c r="AR403" s="39">
        <v>9475</v>
      </c>
      <c r="AS403" s="38">
        <v>220458</v>
      </c>
      <c r="AT403" s="39">
        <v>42694</v>
      </c>
      <c r="AU403" s="39">
        <v>12842</v>
      </c>
      <c r="AV403" s="38">
        <v>112623</v>
      </c>
      <c r="AW403" s="39">
        <v>101740</v>
      </c>
      <c r="AX403" s="39">
        <v>12291</v>
      </c>
      <c r="AY403" s="38">
        <v>151754</v>
      </c>
      <c r="AZ403" s="39">
        <v>70966</v>
      </c>
      <c r="BA403" s="39">
        <v>13408</v>
      </c>
      <c r="BB403" s="38">
        <v>49304</v>
      </c>
      <c r="BC403" s="39">
        <v>20323</v>
      </c>
      <c r="BD403" s="39">
        <v>3623</v>
      </c>
      <c r="BE403" s="38">
        <v>12067</v>
      </c>
      <c r="BF403" s="39">
        <v>10351</v>
      </c>
      <c r="BG403" s="39">
        <v>2219</v>
      </c>
      <c r="BH403" s="40">
        <v>206480</v>
      </c>
      <c r="BI403" s="40">
        <v>112716</v>
      </c>
      <c r="BJ403" s="40">
        <v>28017</v>
      </c>
      <c r="BK403" s="40">
        <v>78149</v>
      </c>
      <c r="BL403" s="40">
        <v>20032</v>
      </c>
      <c r="BM403" s="40">
        <v>6587</v>
      </c>
      <c r="BN403" s="40">
        <v>28110</v>
      </c>
      <c r="BO403" s="40">
        <v>18172</v>
      </c>
      <c r="BP403" s="40">
        <v>14563</v>
      </c>
      <c r="BQ403" s="40">
        <v>130715</v>
      </c>
      <c r="BR403" s="40">
        <v>99944</v>
      </c>
      <c r="BS403" s="40">
        <v>44640</v>
      </c>
      <c r="BT403" s="40">
        <v>44130</v>
      </c>
      <c r="BU403" s="40">
        <v>26091</v>
      </c>
      <c r="BV403" s="40">
        <v>9080</v>
      </c>
      <c r="BW403" s="40">
        <v>122128</v>
      </c>
      <c r="BX403" s="40">
        <v>157091</v>
      </c>
      <c r="BY403" s="40">
        <v>6387</v>
      </c>
      <c r="BZ403" s="40">
        <v>94222</v>
      </c>
      <c r="CA403" s="40">
        <v>142173</v>
      </c>
      <c r="CB403" s="40">
        <v>87183</v>
      </c>
      <c r="CC403" s="40">
        <v>15793</v>
      </c>
      <c r="CD403" s="40">
        <v>3429</v>
      </c>
      <c r="CE403" s="40">
        <v>5707</v>
      </c>
      <c r="CF403" s="40">
        <v>49736</v>
      </c>
      <c r="CG403" s="40">
        <v>30623</v>
      </c>
      <c r="CH403" s="40">
        <v>3912</v>
      </c>
      <c r="CI403" s="40">
        <v>530594</v>
      </c>
      <c r="CJ403" s="40">
        <v>178616</v>
      </c>
      <c r="CK403" s="40">
        <v>263765</v>
      </c>
      <c r="CL403" s="40">
        <v>2033</v>
      </c>
      <c r="CM403" s="40">
        <v>1678</v>
      </c>
      <c r="CN403" s="40">
        <v>218</v>
      </c>
      <c r="CO403" s="40">
        <v>99995</v>
      </c>
      <c r="CP403" s="40">
        <v>42681</v>
      </c>
      <c r="CQ403" s="40">
        <v>17696</v>
      </c>
      <c r="CR403" s="40">
        <v>66550</v>
      </c>
      <c r="CS403" s="40">
        <v>17488</v>
      </c>
      <c r="CT403" s="40">
        <v>20052</v>
      </c>
    </row>
    <row r="404" spans="2:98">
      <c r="B404" s="32">
        <v>41735</v>
      </c>
      <c r="C404" s="41">
        <v>0.58196499999999995</v>
      </c>
      <c r="D404" s="41">
        <v>0.26914399999999999</v>
      </c>
      <c r="E404" s="41">
        <v>0.124848</v>
      </c>
      <c r="F404" s="38">
        <v>46881</v>
      </c>
      <c r="G404" s="39">
        <v>74551</v>
      </c>
      <c r="H404" s="39">
        <v>15513</v>
      </c>
      <c r="I404" s="39">
        <v>1323352</v>
      </c>
      <c r="J404" s="38">
        <v>624664</v>
      </c>
      <c r="K404" s="38">
        <v>369213</v>
      </c>
      <c r="L404" s="38">
        <v>153201</v>
      </c>
      <c r="M404" s="39">
        <v>106924</v>
      </c>
      <c r="N404" s="39">
        <v>21306</v>
      </c>
      <c r="O404" s="38">
        <v>293323</v>
      </c>
      <c r="P404" s="39">
        <v>211655</v>
      </c>
      <c r="Q404" s="39">
        <v>69028</v>
      </c>
      <c r="R404" s="38">
        <v>358921</v>
      </c>
      <c r="S404" s="39">
        <v>149317</v>
      </c>
      <c r="T404" s="39">
        <v>46420</v>
      </c>
      <c r="U404" s="38">
        <v>194174</v>
      </c>
      <c r="V404" s="39">
        <v>140003</v>
      </c>
      <c r="W404" s="39">
        <v>66722</v>
      </c>
      <c r="X404" s="38">
        <v>21221</v>
      </c>
      <c r="Y404" s="39">
        <v>20642</v>
      </c>
      <c r="Z404" s="39">
        <v>4607</v>
      </c>
      <c r="AA404" s="38">
        <v>521582</v>
      </c>
      <c r="AB404" s="39">
        <v>437337</v>
      </c>
      <c r="AC404" s="39">
        <v>229647</v>
      </c>
      <c r="AD404" s="38">
        <v>309384</v>
      </c>
      <c r="AE404" s="39">
        <v>594532</v>
      </c>
      <c r="AF404" s="39">
        <v>161405</v>
      </c>
      <c r="AG404" s="38">
        <v>32814</v>
      </c>
      <c r="AH404" s="39">
        <v>26621</v>
      </c>
      <c r="AI404" s="39">
        <v>6710</v>
      </c>
      <c r="AJ404" s="38">
        <v>79298</v>
      </c>
      <c r="AK404" s="39">
        <v>41849</v>
      </c>
      <c r="AL404" s="39">
        <v>5669</v>
      </c>
      <c r="AM404" s="38">
        <v>42942</v>
      </c>
      <c r="AN404" s="39">
        <v>26163</v>
      </c>
      <c r="AO404" s="39">
        <v>3978</v>
      </c>
      <c r="AP404" s="38">
        <v>124699</v>
      </c>
      <c r="AQ404" s="39">
        <v>38821</v>
      </c>
      <c r="AR404" s="39">
        <v>9870</v>
      </c>
      <c r="AS404" s="38">
        <v>225577</v>
      </c>
      <c r="AT404" s="39">
        <v>45351</v>
      </c>
      <c r="AU404" s="39">
        <v>14006</v>
      </c>
      <c r="AV404" s="38">
        <v>112542</v>
      </c>
      <c r="AW404" s="39">
        <v>98025</v>
      </c>
      <c r="AX404" s="39">
        <v>12076</v>
      </c>
      <c r="AY404" s="38">
        <v>146461</v>
      </c>
      <c r="AZ404" s="39">
        <v>78310</v>
      </c>
      <c r="BA404" s="39">
        <v>15504</v>
      </c>
      <c r="BB404" s="38">
        <v>50877</v>
      </c>
      <c r="BC404" s="39">
        <v>22164</v>
      </c>
      <c r="BD404" s="39">
        <v>4155</v>
      </c>
      <c r="BE404" s="38">
        <v>9045</v>
      </c>
      <c r="BF404" s="39">
        <v>9699</v>
      </c>
      <c r="BG404" s="39">
        <v>1862</v>
      </c>
      <c r="BH404" s="40">
        <v>169257</v>
      </c>
      <c r="BI404" s="40">
        <v>98367</v>
      </c>
      <c r="BJ404" s="40">
        <v>25357</v>
      </c>
      <c r="BK404" s="40">
        <v>69424</v>
      </c>
      <c r="BL404" s="40">
        <v>21356</v>
      </c>
      <c r="BM404" s="40">
        <v>8607</v>
      </c>
      <c r="BN404" s="40">
        <v>31819</v>
      </c>
      <c r="BO404" s="40">
        <v>20257</v>
      </c>
      <c r="BP404" s="40">
        <v>15922</v>
      </c>
      <c r="BQ404" s="40">
        <v>150388</v>
      </c>
      <c r="BR404" s="40">
        <v>98850</v>
      </c>
      <c r="BS404" s="40">
        <v>47705</v>
      </c>
      <c r="BT404" s="40">
        <v>55640</v>
      </c>
      <c r="BU404" s="40">
        <v>26988</v>
      </c>
      <c r="BV404" s="40">
        <v>9448</v>
      </c>
      <c r="BW404" s="40">
        <v>130052</v>
      </c>
      <c r="BX404" s="40">
        <v>141807</v>
      </c>
      <c r="BY404" s="40">
        <v>6070</v>
      </c>
      <c r="BZ404" s="40">
        <v>120188</v>
      </c>
      <c r="CA404" s="40">
        <v>173346</v>
      </c>
      <c r="CB404" s="40">
        <v>109842</v>
      </c>
      <c r="CC404" s="40">
        <v>12684</v>
      </c>
      <c r="CD404" s="40">
        <v>3361</v>
      </c>
      <c r="CE404" s="40">
        <v>5732</v>
      </c>
      <c r="CF404" s="40">
        <v>51062</v>
      </c>
      <c r="CG404" s="40">
        <v>32231</v>
      </c>
      <c r="CH404" s="40">
        <v>4552</v>
      </c>
      <c r="CI404" s="39">
        <v>593106</v>
      </c>
      <c r="CJ404" s="40">
        <v>195434</v>
      </c>
      <c r="CK404" s="40">
        <v>298115</v>
      </c>
      <c r="CL404" s="40">
        <v>1693</v>
      </c>
      <c r="CM404" s="40">
        <v>1530</v>
      </c>
      <c r="CN404" s="40">
        <v>110</v>
      </c>
      <c r="CO404" s="40">
        <v>132126</v>
      </c>
      <c r="CP404" s="40">
        <v>46173</v>
      </c>
      <c r="CQ404" s="40">
        <v>20096</v>
      </c>
      <c r="CR404" s="40">
        <v>76878</v>
      </c>
      <c r="CS404" s="40">
        <v>19333</v>
      </c>
      <c r="CT404" s="40">
        <v>23820</v>
      </c>
    </row>
    <row r="405" spans="2:98">
      <c r="B405" s="32">
        <v>41734</v>
      </c>
      <c r="C405" s="41">
        <v>0.58247300000000002</v>
      </c>
      <c r="D405" s="41">
        <v>0.266565</v>
      </c>
      <c r="E405" s="41">
        <v>0.12709400000000001</v>
      </c>
      <c r="F405" s="38">
        <v>95386</v>
      </c>
      <c r="G405" s="39">
        <v>151856</v>
      </c>
      <c r="H405" s="39">
        <v>31916</v>
      </c>
      <c r="I405" s="39">
        <v>1323352</v>
      </c>
      <c r="J405" s="38">
        <v>641386</v>
      </c>
      <c r="K405" s="38">
        <v>369677</v>
      </c>
      <c r="L405" s="38">
        <v>167193</v>
      </c>
      <c r="M405" s="39">
        <v>130831</v>
      </c>
      <c r="N405" s="39">
        <v>24812</v>
      </c>
      <c r="O405" s="38">
        <v>346553</v>
      </c>
      <c r="P405" s="39">
        <v>290819</v>
      </c>
      <c r="Q405" s="39">
        <v>82682</v>
      </c>
      <c r="R405" s="38">
        <v>375909</v>
      </c>
      <c r="S405" s="39">
        <v>186647</v>
      </c>
      <c r="T405" s="39">
        <v>52198</v>
      </c>
      <c r="U405" s="38">
        <v>174224</v>
      </c>
      <c r="V405" s="39">
        <v>140609</v>
      </c>
      <c r="W405" s="39">
        <v>61069</v>
      </c>
      <c r="X405" s="38">
        <v>26087</v>
      </c>
      <c r="Y405" s="39">
        <v>26715</v>
      </c>
      <c r="Z405" s="39">
        <v>6733</v>
      </c>
      <c r="AA405" s="38">
        <v>453090</v>
      </c>
      <c r="AB405" s="39">
        <v>393576</v>
      </c>
      <c r="AC405" s="39">
        <v>193577</v>
      </c>
      <c r="AD405" s="38">
        <v>262706</v>
      </c>
      <c r="AE405" s="39">
        <v>532982</v>
      </c>
      <c r="AF405" s="39">
        <v>134134</v>
      </c>
      <c r="AG405" s="38">
        <v>39481</v>
      </c>
      <c r="AH405" s="39">
        <v>37592</v>
      </c>
      <c r="AI405" s="39">
        <v>8814</v>
      </c>
      <c r="AJ405" s="38">
        <v>129940</v>
      </c>
      <c r="AK405" s="39">
        <v>92061</v>
      </c>
      <c r="AL405" s="39">
        <v>13060</v>
      </c>
      <c r="AM405" s="38">
        <v>63207</v>
      </c>
      <c r="AN405" s="39">
        <v>50798</v>
      </c>
      <c r="AO405" s="39">
        <v>8732</v>
      </c>
      <c r="AP405" s="38">
        <v>118126</v>
      </c>
      <c r="AQ405" s="39">
        <v>35781</v>
      </c>
      <c r="AR405" s="39">
        <v>10256</v>
      </c>
      <c r="AS405" s="38">
        <v>228422</v>
      </c>
      <c r="AT405" s="39">
        <v>55246</v>
      </c>
      <c r="AU405" s="39">
        <v>15298</v>
      </c>
      <c r="AV405" s="38">
        <v>111152</v>
      </c>
      <c r="AW405" s="39">
        <v>107043</v>
      </c>
      <c r="AX405" s="39">
        <v>10719</v>
      </c>
      <c r="AY405" s="38">
        <v>136193</v>
      </c>
      <c r="AZ405" s="39">
        <v>103564</v>
      </c>
      <c r="BA405" s="39">
        <v>19636</v>
      </c>
      <c r="BB405" s="38">
        <v>52653</v>
      </c>
      <c r="BC405" s="39">
        <v>38461</v>
      </c>
      <c r="BD405" s="39">
        <v>7461</v>
      </c>
      <c r="BE405" s="38">
        <v>11087</v>
      </c>
      <c r="BF405" s="39">
        <v>14643</v>
      </c>
      <c r="BG405" s="39">
        <v>2819</v>
      </c>
      <c r="BH405" s="40">
        <v>150007</v>
      </c>
      <c r="BI405" s="40">
        <v>111939</v>
      </c>
      <c r="BJ405" s="40">
        <v>26780</v>
      </c>
      <c r="BK405" s="40">
        <v>84902</v>
      </c>
      <c r="BL405" s="40">
        <v>41536</v>
      </c>
      <c r="BM405" s="40">
        <v>17548</v>
      </c>
      <c r="BN405" s="40">
        <v>35945</v>
      </c>
      <c r="BO405" s="40">
        <v>15942</v>
      </c>
      <c r="BP405" s="40">
        <v>13668</v>
      </c>
      <c r="BQ405" s="40">
        <v>155904</v>
      </c>
      <c r="BR405" s="40">
        <v>68374</v>
      </c>
      <c r="BS405" s="40">
        <v>34526</v>
      </c>
      <c r="BT405" s="40">
        <v>51196</v>
      </c>
      <c r="BU405" s="40">
        <v>26024</v>
      </c>
      <c r="BV405" s="40">
        <v>7546</v>
      </c>
      <c r="BW405" s="40">
        <v>127420</v>
      </c>
      <c r="BX405" s="40">
        <v>173689</v>
      </c>
      <c r="BY405" s="40">
        <v>7330</v>
      </c>
      <c r="BZ405" s="40">
        <v>149090</v>
      </c>
      <c r="CA405" s="40">
        <v>131552</v>
      </c>
      <c r="CB405" s="40">
        <v>83320</v>
      </c>
      <c r="CC405" s="40">
        <v>13002</v>
      </c>
      <c r="CD405" s="40">
        <v>6411</v>
      </c>
      <c r="CE405" s="40">
        <v>9984</v>
      </c>
      <c r="CF405" s="40">
        <v>51143</v>
      </c>
      <c r="CG405" s="40">
        <v>31919</v>
      </c>
      <c r="CH405" s="40">
        <v>3934</v>
      </c>
      <c r="CI405" s="40">
        <v>655618</v>
      </c>
      <c r="CJ405" s="40">
        <v>156999</v>
      </c>
      <c r="CK405" s="40">
        <v>248687</v>
      </c>
      <c r="CL405" s="40">
        <v>1732</v>
      </c>
      <c r="CM405" s="40">
        <v>966</v>
      </c>
      <c r="CN405" s="40">
        <v>131</v>
      </c>
      <c r="CO405" s="40">
        <v>150117</v>
      </c>
      <c r="CP405" s="40">
        <v>28631</v>
      </c>
      <c r="CQ405" s="40">
        <v>13940</v>
      </c>
      <c r="CR405" s="40">
        <v>85714</v>
      </c>
      <c r="CS405" s="40">
        <v>17054</v>
      </c>
      <c r="CT405" s="40">
        <v>19708</v>
      </c>
    </row>
    <row r="406" spans="2:98">
      <c r="B406" s="32">
        <v>41733</v>
      </c>
      <c r="C406" s="41">
        <v>0.59851200000000004</v>
      </c>
      <c r="D406" s="41">
        <v>0.25768799999999997</v>
      </c>
      <c r="E406" s="41">
        <v>0.11912399999999999</v>
      </c>
      <c r="F406" s="38">
        <v>120220</v>
      </c>
      <c r="G406" s="39">
        <v>197310</v>
      </c>
      <c r="H406" s="39">
        <v>40044</v>
      </c>
      <c r="I406" s="39">
        <v>1323352</v>
      </c>
      <c r="J406" s="38">
        <v>603540</v>
      </c>
      <c r="K406" s="38">
        <v>334871</v>
      </c>
      <c r="L406" s="38">
        <v>164025</v>
      </c>
      <c r="M406" s="39">
        <v>132796</v>
      </c>
      <c r="N406" s="39">
        <v>23712</v>
      </c>
      <c r="O406" s="38">
        <v>372221</v>
      </c>
      <c r="P406" s="39">
        <v>326498</v>
      </c>
      <c r="Q406" s="39">
        <v>89833</v>
      </c>
      <c r="R406" s="38">
        <v>389671</v>
      </c>
      <c r="S406" s="39">
        <v>205686</v>
      </c>
      <c r="T406" s="39">
        <v>55115</v>
      </c>
      <c r="U406" s="38">
        <v>164342</v>
      </c>
      <c r="V406" s="39">
        <v>129781</v>
      </c>
      <c r="W406" s="39">
        <v>55037</v>
      </c>
      <c r="X406" s="38">
        <v>28969</v>
      </c>
      <c r="Y406" s="39">
        <v>30905</v>
      </c>
      <c r="Z406" s="39">
        <v>7455</v>
      </c>
      <c r="AA406" s="38">
        <v>416444</v>
      </c>
      <c r="AB406" s="39">
        <v>360004</v>
      </c>
      <c r="AC406" s="39">
        <v>167680</v>
      </c>
      <c r="AD406" s="38">
        <v>228100</v>
      </c>
      <c r="AE406" s="39">
        <v>462434</v>
      </c>
      <c r="AF406" s="39">
        <v>113551</v>
      </c>
      <c r="AG406" s="38">
        <v>43907</v>
      </c>
      <c r="AH406" s="39">
        <v>42644</v>
      </c>
      <c r="AI406" s="39">
        <v>9777</v>
      </c>
      <c r="AJ406" s="38">
        <v>130336</v>
      </c>
      <c r="AK406" s="39">
        <v>97502</v>
      </c>
      <c r="AL406" s="39">
        <v>14297</v>
      </c>
      <c r="AM406" s="38">
        <v>63154</v>
      </c>
      <c r="AN406" s="39">
        <v>53675</v>
      </c>
      <c r="AO406" s="39">
        <v>9752</v>
      </c>
      <c r="AP406" s="38">
        <v>118666</v>
      </c>
      <c r="AQ406" s="39">
        <v>34776</v>
      </c>
      <c r="AR406" s="39">
        <v>9843</v>
      </c>
      <c r="AS406" s="38">
        <v>238868</v>
      </c>
      <c r="AT406" s="39">
        <v>54897</v>
      </c>
      <c r="AU406" s="39">
        <v>15124</v>
      </c>
      <c r="AV406" s="38">
        <v>113897</v>
      </c>
      <c r="AW406" s="39">
        <v>114192</v>
      </c>
      <c r="AX406" s="39">
        <v>9446</v>
      </c>
      <c r="AY406" s="38">
        <v>106851</v>
      </c>
      <c r="AZ406" s="39">
        <v>88349</v>
      </c>
      <c r="BA406" s="39">
        <v>15996</v>
      </c>
      <c r="BB406" s="38">
        <v>44861</v>
      </c>
      <c r="BC406" s="39">
        <v>36654</v>
      </c>
      <c r="BD406" s="39">
        <v>6752</v>
      </c>
      <c r="BE406" s="38">
        <v>12006</v>
      </c>
      <c r="BF406" s="39">
        <v>16378</v>
      </c>
      <c r="BG406" s="39">
        <v>3209</v>
      </c>
      <c r="BH406" s="40">
        <v>186315</v>
      </c>
      <c r="BI406" s="40">
        <v>134098</v>
      </c>
      <c r="BJ406" s="40">
        <v>30067</v>
      </c>
      <c r="BK406" s="40">
        <v>129880</v>
      </c>
      <c r="BL406" s="40">
        <v>63715</v>
      </c>
      <c r="BM406" s="40">
        <v>18534</v>
      </c>
      <c r="BN406" s="40">
        <v>30933</v>
      </c>
      <c r="BO406" s="40">
        <v>12997</v>
      </c>
      <c r="BP406" s="40">
        <v>13151</v>
      </c>
      <c r="BQ406" s="40">
        <v>126378</v>
      </c>
      <c r="BR406" s="40">
        <v>67586</v>
      </c>
      <c r="BS406" s="40">
        <v>27804</v>
      </c>
      <c r="BT406" s="40">
        <v>39933</v>
      </c>
      <c r="BU406" s="40">
        <v>26338</v>
      </c>
      <c r="BV406" s="40">
        <v>6902</v>
      </c>
      <c r="BW406" s="40">
        <v>129201</v>
      </c>
      <c r="BX406" s="40">
        <v>204317</v>
      </c>
      <c r="BY406" s="40">
        <v>7864</v>
      </c>
      <c r="BZ406" s="40">
        <v>131497</v>
      </c>
      <c r="CA406" s="40">
        <v>86262</v>
      </c>
      <c r="CB406" s="40">
        <v>58968</v>
      </c>
      <c r="CC406" s="40">
        <v>20769</v>
      </c>
      <c r="CD406" s="40">
        <v>7221</v>
      </c>
      <c r="CE406" s="40">
        <v>8926</v>
      </c>
      <c r="CF406" s="40">
        <v>47765</v>
      </c>
      <c r="CG406" s="40">
        <v>31935</v>
      </c>
      <c r="CH406" s="40">
        <v>3568</v>
      </c>
      <c r="CI406" s="40">
        <v>565362</v>
      </c>
      <c r="CJ406" s="40">
        <v>123523</v>
      </c>
      <c r="CK406" s="40">
        <v>220626</v>
      </c>
      <c r="CL406" s="40">
        <v>2363</v>
      </c>
      <c r="CM406" s="40">
        <v>624</v>
      </c>
      <c r="CN406" s="40">
        <v>383</v>
      </c>
      <c r="CO406" s="40">
        <v>100870</v>
      </c>
      <c r="CP406" s="40">
        <v>19067</v>
      </c>
      <c r="CQ406" s="40">
        <v>10396</v>
      </c>
      <c r="CR406" s="40">
        <v>72710</v>
      </c>
      <c r="CS406" s="40">
        <v>15570</v>
      </c>
      <c r="CT406" s="40">
        <v>16769</v>
      </c>
    </row>
    <row r="407" spans="2:98">
      <c r="B407" s="32">
        <v>41732</v>
      </c>
      <c r="C407" s="41">
        <v>0.60429999999999995</v>
      </c>
      <c r="D407" s="41">
        <v>0.25356499999999998</v>
      </c>
      <c r="E407" s="41">
        <v>0.114694</v>
      </c>
      <c r="F407" s="38">
        <v>128206</v>
      </c>
      <c r="G407" s="39">
        <v>213750</v>
      </c>
      <c r="H407" s="39">
        <v>42865</v>
      </c>
      <c r="I407" s="39">
        <v>1358410</v>
      </c>
      <c r="J407" s="38">
        <v>624465</v>
      </c>
      <c r="K407" s="38">
        <v>345530</v>
      </c>
      <c r="L407" s="38">
        <v>165155</v>
      </c>
      <c r="M407" s="39">
        <v>142600</v>
      </c>
      <c r="N407" s="39">
        <v>23447</v>
      </c>
      <c r="O407" s="38">
        <v>384617</v>
      </c>
      <c r="P407" s="39">
        <v>335629</v>
      </c>
      <c r="Q407" s="39">
        <v>90479</v>
      </c>
      <c r="R407" s="38">
        <v>423093</v>
      </c>
      <c r="S407" s="39">
        <v>215828</v>
      </c>
      <c r="T407" s="39">
        <v>58554</v>
      </c>
      <c r="U407" s="38">
        <v>173991</v>
      </c>
      <c r="V407" s="39">
        <v>135554</v>
      </c>
      <c r="W407" s="39">
        <v>55316</v>
      </c>
      <c r="X407" s="38">
        <v>30888</v>
      </c>
      <c r="Y407" s="39">
        <v>31706</v>
      </c>
      <c r="Z407" s="39">
        <v>8316</v>
      </c>
      <c r="AA407" s="38">
        <v>415252</v>
      </c>
      <c r="AB407" s="39">
        <v>351282</v>
      </c>
      <c r="AC407" s="39">
        <v>163401</v>
      </c>
      <c r="AD407" s="38">
        <v>222917</v>
      </c>
      <c r="AE407" s="39">
        <v>454651</v>
      </c>
      <c r="AF407" s="39">
        <v>108757</v>
      </c>
      <c r="AG407" s="38">
        <v>43942</v>
      </c>
      <c r="AH407" s="39">
        <v>42461</v>
      </c>
      <c r="AI407" s="39">
        <v>9804</v>
      </c>
      <c r="AJ407" s="38">
        <v>120590</v>
      </c>
      <c r="AK407" s="39">
        <v>89480</v>
      </c>
      <c r="AL407" s="39">
        <v>13020</v>
      </c>
      <c r="AM407" s="38">
        <v>60434</v>
      </c>
      <c r="AN407" s="39">
        <v>51686</v>
      </c>
      <c r="AO407" s="39">
        <v>9017</v>
      </c>
      <c r="AP407" s="38">
        <v>133067</v>
      </c>
      <c r="AQ407" s="39">
        <v>37383</v>
      </c>
      <c r="AR407" s="39">
        <v>10472</v>
      </c>
      <c r="AS407" s="38">
        <v>271099</v>
      </c>
      <c r="AT407" s="39">
        <v>59639</v>
      </c>
      <c r="AU407" s="39">
        <v>16917</v>
      </c>
      <c r="AV407" s="38">
        <v>120435</v>
      </c>
      <c r="AW407" s="39">
        <v>115957</v>
      </c>
      <c r="AX407" s="39">
        <v>9697</v>
      </c>
      <c r="AY407" s="38">
        <v>98467</v>
      </c>
      <c r="AZ407" s="39">
        <v>77113</v>
      </c>
      <c r="BA407" s="39">
        <v>14075</v>
      </c>
      <c r="BB407" s="38">
        <v>42507</v>
      </c>
      <c r="BC407" s="39">
        <v>32969</v>
      </c>
      <c r="BD407" s="39">
        <v>6355</v>
      </c>
      <c r="BE407" s="38">
        <v>12006</v>
      </c>
      <c r="BF407" s="39">
        <v>15786</v>
      </c>
      <c r="BG407" s="39">
        <v>2779</v>
      </c>
      <c r="BH407" s="40">
        <v>212943</v>
      </c>
      <c r="BI407" s="40">
        <v>132449</v>
      </c>
      <c r="BJ407" s="40">
        <v>29997</v>
      </c>
      <c r="BK407" s="40">
        <v>132000</v>
      </c>
      <c r="BL407" s="40">
        <v>40577</v>
      </c>
      <c r="BM407" s="40">
        <v>16972</v>
      </c>
      <c r="BN407" s="40">
        <v>23185</v>
      </c>
      <c r="BO407" s="40">
        <v>12316</v>
      </c>
      <c r="BP407" s="40">
        <v>12638</v>
      </c>
      <c r="BQ407" s="40">
        <v>108607</v>
      </c>
      <c r="BR407" s="40">
        <v>94249</v>
      </c>
      <c r="BS407" s="40">
        <v>27411</v>
      </c>
      <c r="BT407" s="40">
        <v>39088</v>
      </c>
      <c r="BU407" s="40">
        <v>24924</v>
      </c>
      <c r="BV407" s="40">
        <v>7012</v>
      </c>
      <c r="BW407" s="40">
        <v>144744</v>
      </c>
      <c r="BX407" s="40">
        <v>208875</v>
      </c>
      <c r="BY407" s="40">
        <v>8103</v>
      </c>
      <c r="BZ407" s="40">
        <v>104879</v>
      </c>
      <c r="CA407" s="40">
        <v>78615</v>
      </c>
      <c r="CB407" s="40">
        <v>56675</v>
      </c>
      <c r="CC407" s="40">
        <v>20609</v>
      </c>
      <c r="CD407" s="40">
        <v>7257</v>
      </c>
      <c r="CE407" s="40">
        <v>8312</v>
      </c>
      <c r="CF407" s="40">
        <v>47412</v>
      </c>
      <c r="CG407" s="40">
        <v>32315</v>
      </c>
      <c r="CH407" s="40">
        <v>3993</v>
      </c>
      <c r="CI407" s="40">
        <v>464315</v>
      </c>
      <c r="CJ407" s="40">
        <v>114989</v>
      </c>
      <c r="CK407" s="40">
        <v>223339</v>
      </c>
      <c r="CL407" s="40">
        <v>2591</v>
      </c>
      <c r="CM407" s="40">
        <v>1411</v>
      </c>
      <c r="CN407" s="40">
        <v>524</v>
      </c>
      <c r="CO407" s="40">
        <v>71296</v>
      </c>
      <c r="CP407" s="40">
        <v>18698</v>
      </c>
      <c r="CQ407" s="40">
        <v>9796</v>
      </c>
      <c r="CR407" s="40">
        <v>61000</v>
      </c>
      <c r="CS407" s="40">
        <v>15178</v>
      </c>
      <c r="CT407" s="40">
        <v>14538</v>
      </c>
    </row>
    <row r="408" spans="2:98">
      <c r="B408" s="32">
        <v>41731</v>
      </c>
      <c r="C408" s="41">
        <v>0.60688299999999995</v>
      </c>
      <c r="D408" s="41">
        <v>0.249533</v>
      </c>
      <c r="E408" s="41">
        <v>0.115924</v>
      </c>
      <c r="F408" s="38">
        <v>130103</v>
      </c>
      <c r="G408" s="39">
        <v>194506</v>
      </c>
      <c r="H408" s="39">
        <v>44925</v>
      </c>
      <c r="I408" s="39">
        <v>1358410</v>
      </c>
      <c r="J408" s="38">
        <v>560567</v>
      </c>
      <c r="K408" s="38">
        <v>345182</v>
      </c>
      <c r="L408" s="38">
        <v>164386</v>
      </c>
      <c r="M408" s="39">
        <v>146432</v>
      </c>
      <c r="N408" s="39">
        <v>23962</v>
      </c>
      <c r="O408" s="38">
        <v>381432</v>
      </c>
      <c r="P408" s="39">
        <v>310477</v>
      </c>
      <c r="Q408" s="39">
        <v>92138</v>
      </c>
      <c r="R408" s="38">
        <v>415374</v>
      </c>
      <c r="S408" s="39">
        <v>200899</v>
      </c>
      <c r="T408" s="39">
        <v>57760</v>
      </c>
      <c r="U408" s="38">
        <v>182024</v>
      </c>
      <c r="V408" s="39">
        <v>132505</v>
      </c>
      <c r="W408" s="39">
        <v>58417</v>
      </c>
      <c r="X408" s="38">
        <v>32247</v>
      </c>
      <c r="Y408" s="39">
        <v>29775</v>
      </c>
      <c r="Z408" s="39">
        <v>10229</v>
      </c>
      <c r="AA408" s="38">
        <v>415839</v>
      </c>
      <c r="AB408" s="39">
        <v>367533</v>
      </c>
      <c r="AC408" s="39">
        <v>163971</v>
      </c>
      <c r="AD408" s="38">
        <v>224912</v>
      </c>
      <c r="AE408" s="39">
        <v>459746</v>
      </c>
      <c r="AF408" s="39">
        <v>112035</v>
      </c>
      <c r="AG408" s="38">
        <v>44476</v>
      </c>
      <c r="AH408" s="39">
        <v>37350</v>
      </c>
      <c r="AI408" s="39">
        <v>10381</v>
      </c>
      <c r="AJ408" s="38">
        <v>120730</v>
      </c>
      <c r="AK408" s="39">
        <v>80183</v>
      </c>
      <c r="AL408" s="39">
        <v>12982</v>
      </c>
      <c r="AM408" s="38">
        <v>58979</v>
      </c>
      <c r="AN408" s="39">
        <v>43779</v>
      </c>
      <c r="AO408" s="39">
        <v>8228</v>
      </c>
      <c r="AP408" s="38">
        <v>131321</v>
      </c>
      <c r="AQ408" s="39">
        <v>32237</v>
      </c>
      <c r="AR408" s="39">
        <v>9967</v>
      </c>
      <c r="AS408" s="38">
        <v>272072</v>
      </c>
      <c r="AT408" s="39">
        <v>61808</v>
      </c>
      <c r="AU408" s="39">
        <v>16134</v>
      </c>
      <c r="AV408" s="38">
        <v>128983</v>
      </c>
      <c r="AW408" s="39">
        <v>108555</v>
      </c>
      <c r="AX408" s="39">
        <v>10176</v>
      </c>
      <c r="AY408" s="38">
        <v>92716</v>
      </c>
      <c r="AZ408" s="39">
        <v>66168</v>
      </c>
      <c r="BA408" s="39">
        <v>13351</v>
      </c>
      <c r="BB408" s="38">
        <v>41056</v>
      </c>
      <c r="BC408" s="39">
        <v>27266</v>
      </c>
      <c r="BD408" s="39">
        <v>6393</v>
      </c>
      <c r="BE408" s="38">
        <v>11898</v>
      </c>
      <c r="BF408" s="39">
        <v>13851</v>
      </c>
      <c r="BG408" s="39">
        <v>2960</v>
      </c>
      <c r="BH408" s="40">
        <v>198210</v>
      </c>
      <c r="BI408" s="40">
        <v>134770</v>
      </c>
      <c r="BJ408" s="40">
        <v>31165</v>
      </c>
      <c r="BK408" s="40">
        <v>123695</v>
      </c>
      <c r="BL408" s="40">
        <v>31815</v>
      </c>
      <c r="BM408" s="40">
        <v>15067</v>
      </c>
      <c r="BN408" s="40">
        <v>23161</v>
      </c>
      <c r="BO408" s="40">
        <v>12920</v>
      </c>
      <c r="BP408" s="40">
        <v>13653</v>
      </c>
      <c r="BQ408" s="40">
        <v>113552</v>
      </c>
      <c r="BR408" s="40">
        <v>75696</v>
      </c>
      <c r="BS408" s="40">
        <v>27120</v>
      </c>
      <c r="BT408" s="40">
        <v>39979</v>
      </c>
      <c r="BU408" s="40">
        <v>25502</v>
      </c>
      <c r="BV408" s="40">
        <v>6724</v>
      </c>
      <c r="BW408" s="40">
        <v>153061</v>
      </c>
      <c r="BX408" s="40">
        <v>191041</v>
      </c>
      <c r="BY408" s="40">
        <v>7223</v>
      </c>
      <c r="BZ408" s="40">
        <v>105118</v>
      </c>
      <c r="CA408" s="40">
        <v>76034</v>
      </c>
      <c r="CB408" s="40">
        <v>57832</v>
      </c>
      <c r="CC408" s="40">
        <v>21160</v>
      </c>
      <c r="CD408" s="40">
        <v>7145</v>
      </c>
      <c r="CE408" s="40">
        <v>9163</v>
      </c>
      <c r="CF408" s="40">
        <v>50735</v>
      </c>
      <c r="CG408" s="40">
        <v>33928</v>
      </c>
      <c r="CH408" s="40">
        <v>4504</v>
      </c>
      <c r="CI408" s="40">
        <v>456403</v>
      </c>
      <c r="CJ408" s="40">
        <v>118563</v>
      </c>
      <c r="CK408" s="40">
        <v>225003</v>
      </c>
      <c r="CL408" s="39">
        <v>2565.5</v>
      </c>
      <c r="CM408" s="40">
        <v>1458</v>
      </c>
      <c r="CN408" s="40">
        <v>378</v>
      </c>
      <c r="CO408" s="40">
        <v>76109</v>
      </c>
      <c r="CP408" s="40">
        <v>18044</v>
      </c>
      <c r="CQ408" s="40">
        <v>10068</v>
      </c>
      <c r="CR408" s="40">
        <v>63803</v>
      </c>
      <c r="CS408" s="40">
        <v>14280</v>
      </c>
      <c r="CT408" s="40">
        <v>14658</v>
      </c>
    </row>
    <row r="409" spans="2:98">
      <c r="B409" s="32">
        <v>41730</v>
      </c>
      <c r="C409" s="41">
        <v>0.60484400000000005</v>
      </c>
      <c r="D409" s="41">
        <v>0.248503</v>
      </c>
      <c r="E409" s="41">
        <v>0.11860800000000001</v>
      </c>
      <c r="F409" s="38">
        <v>138368</v>
      </c>
      <c r="G409" s="39">
        <v>246733</v>
      </c>
      <c r="H409" s="39">
        <v>44195</v>
      </c>
      <c r="I409" s="39">
        <v>1358410</v>
      </c>
      <c r="J409" s="38">
        <v>529552</v>
      </c>
      <c r="K409" s="38">
        <v>349554</v>
      </c>
      <c r="L409" s="38">
        <v>179666</v>
      </c>
      <c r="M409" s="39">
        <v>181709</v>
      </c>
      <c r="N409" s="39">
        <v>25353</v>
      </c>
      <c r="O409" s="38">
        <v>388654</v>
      </c>
      <c r="P409" s="39">
        <v>377151</v>
      </c>
      <c r="Q409" s="39">
        <v>104150</v>
      </c>
      <c r="R409" s="38">
        <v>410900</v>
      </c>
      <c r="S409" s="39">
        <v>218715</v>
      </c>
      <c r="T409" s="39">
        <v>57568</v>
      </c>
      <c r="U409" s="38">
        <v>178043</v>
      </c>
      <c r="V409" s="39">
        <v>122934</v>
      </c>
      <c r="W409" s="39">
        <v>58499</v>
      </c>
      <c r="X409" s="38">
        <v>33412</v>
      </c>
      <c r="Y409" s="39">
        <v>32168</v>
      </c>
      <c r="Z409" s="39">
        <v>15735</v>
      </c>
      <c r="AA409" s="38">
        <v>441264</v>
      </c>
      <c r="AB409" s="39">
        <v>329647</v>
      </c>
      <c r="AC409" s="39">
        <v>172888</v>
      </c>
      <c r="AD409" s="38">
        <v>250818</v>
      </c>
      <c r="AE409" s="39">
        <v>472410</v>
      </c>
      <c r="AF409" s="39">
        <v>125958</v>
      </c>
      <c r="AG409" s="38">
        <v>44246</v>
      </c>
      <c r="AH409" s="39">
        <v>46761</v>
      </c>
      <c r="AI409" s="39">
        <v>11101</v>
      </c>
      <c r="AJ409" s="38">
        <v>118152</v>
      </c>
      <c r="AK409" s="39">
        <v>93681</v>
      </c>
      <c r="AL409" s="39">
        <v>13163</v>
      </c>
      <c r="AM409" s="38">
        <v>56752</v>
      </c>
      <c r="AN409" s="39">
        <v>45201</v>
      </c>
      <c r="AO409" s="39">
        <v>7962</v>
      </c>
      <c r="AP409" s="38">
        <v>132165</v>
      </c>
      <c r="AQ409" s="39">
        <v>35551</v>
      </c>
      <c r="AR409" s="39">
        <v>10404</v>
      </c>
      <c r="AS409" s="38">
        <v>319077</v>
      </c>
      <c r="AT409" s="39">
        <v>68708</v>
      </c>
      <c r="AU409" s="39">
        <v>16634</v>
      </c>
      <c r="AV409" s="38">
        <v>132997</v>
      </c>
      <c r="AW409" s="39">
        <v>126936</v>
      </c>
      <c r="AX409" s="39">
        <v>10928</v>
      </c>
      <c r="AY409" s="38">
        <v>87566</v>
      </c>
      <c r="AZ409" s="39">
        <v>66897</v>
      </c>
      <c r="BA409" s="39">
        <v>13301</v>
      </c>
      <c r="BB409" s="38">
        <v>42991.5</v>
      </c>
      <c r="BC409" s="39">
        <v>31984</v>
      </c>
      <c r="BD409" s="39">
        <v>5703</v>
      </c>
      <c r="BE409" s="38">
        <v>13014</v>
      </c>
      <c r="BF409" s="39">
        <v>17471</v>
      </c>
      <c r="BG409" s="39">
        <v>3125</v>
      </c>
      <c r="BH409" s="40">
        <v>225442</v>
      </c>
      <c r="BI409" s="40">
        <v>121675</v>
      </c>
      <c r="BJ409" s="40">
        <v>30466</v>
      </c>
      <c r="BK409" s="40">
        <v>110965</v>
      </c>
      <c r="BL409" s="40">
        <v>43894</v>
      </c>
      <c r="BM409" s="40">
        <v>14305</v>
      </c>
      <c r="BN409" s="40">
        <v>23235</v>
      </c>
      <c r="BO409" s="40">
        <v>11443</v>
      </c>
      <c r="BP409" s="40">
        <v>12507</v>
      </c>
      <c r="BQ409" s="40">
        <v>114464</v>
      </c>
      <c r="BR409" s="40">
        <v>41002</v>
      </c>
      <c r="BS409" s="40">
        <v>28505</v>
      </c>
      <c r="BT409" s="40">
        <v>40343</v>
      </c>
      <c r="BU409" s="40">
        <v>25041</v>
      </c>
      <c r="BV409" s="40">
        <v>6574</v>
      </c>
      <c r="BW409" s="40">
        <v>144434</v>
      </c>
      <c r="BX409" s="40">
        <v>238538</v>
      </c>
      <c r="BY409" s="40">
        <v>9452</v>
      </c>
      <c r="BZ409" s="40">
        <v>110074</v>
      </c>
      <c r="CA409" s="40">
        <v>65036</v>
      </c>
      <c r="CB409" s="40">
        <v>59927</v>
      </c>
      <c r="CC409" s="40">
        <v>23355</v>
      </c>
      <c r="CD409" s="40">
        <v>8950</v>
      </c>
      <c r="CE409" s="40">
        <v>9414</v>
      </c>
      <c r="CF409" s="40">
        <v>55928</v>
      </c>
      <c r="CG409" s="40">
        <v>28221</v>
      </c>
      <c r="CH409" s="40">
        <v>4218</v>
      </c>
      <c r="CI409" s="40">
        <v>414610</v>
      </c>
      <c r="CJ409" s="40">
        <v>105781</v>
      </c>
      <c r="CK409" s="40">
        <v>242478</v>
      </c>
      <c r="CL409" s="40">
        <v>2540</v>
      </c>
      <c r="CM409" s="40">
        <v>1308</v>
      </c>
      <c r="CN409" s="40">
        <v>378</v>
      </c>
      <c r="CO409" s="40">
        <v>77371</v>
      </c>
      <c r="CP409" s="40">
        <v>18318</v>
      </c>
      <c r="CQ409" s="40">
        <v>10296</v>
      </c>
      <c r="CR409" s="40">
        <v>66017</v>
      </c>
      <c r="CS409" s="40">
        <v>14236</v>
      </c>
      <c r="CT409" s="40">
        <v>15086</v>
      </c>
    </row>
    <row r="410" spans="2:98">
      <c r="B410" s="32">
        <v>41729</v>
      </c>
      <c r="C410" s="41">
        <v>0.60559600000000002</v>
      </c>
      <c r="D410" s="41">
        <v>0.250029</v>
      </c>
      <c r="E410" s="41">
        <v>0.116212</v>
      </c>
      <c r="F410" s="38">
        <v>71249</v>
      </c>
      <c r="G410" s="39">
        <v>110456</v>
      </c>
      <c r="H410" s="39">
        <v>22488</v>
      </c>
      <c r="I410" s="39">
        <v>1358410</v>
      </c>
      <c r="J410" s="38">
        <v>498957</v>
      </c>
      <c r="K410" s="38">
        <v>386650</v>
      </c>
      <c r="L410" s="38">
        <v>171721</v>
      </c>
      <c r="M410" s="39">
        <v>141769</v>
      </c>
      <c r="N410" s="39">
        <v>21903</v>
      </c>
      <c r="O410" s="38">
        <v>343623</v>
      </c>
      <c r="P410" s="39">
        <v>251815</v>
      </c>
      <c r="Q410" s="39">
        <v>84299</v>
      </c>
      <c r="R410" s="38">
        <v>366665</v>
      </c>
      <c r="S410" s="39">
        <v>158156</v>
      </c>
      <c r="T410" s="39">
        <v>49711</v>
      </c>
      <c r="U410" s="38">
        <v>183542</v>
      </c>
      <c r="V410" s="39">
        <v>125044</v>
      </c>
      <c r="W410" s="39">
        <v>67887</v>
      </c>
      <c r="X410" s="38">
        <v>27972</v>
      </c>
      <c r="Y410" s="39">
        <v>22492</v>
      </c>
      <c r="Z410" s="39">
        <v>14278</v>
      </c>
      <c r="AA410" s="38">
        <v>496798</v>
      </c>
      <c r="AB410" s="39">
        <v>390243</v>
      </c>
      <c r="AC410" s="39">
        <v>213653</v>
      </c>
      <c r="AD410" s="38">
        <v>314829</v>
      </c>
      <c r="AE410" s="39">
        <v>608119</v>
      </c>
      <c r="AF410" s="39">
        <v>163920</v>
      </c>
      <c r="AG410" s="38">
        <v>37544</v>
      </c>
      <c r="AH410" s="39">
        <v>29428</v>
      </c>
      <c r="AI410" s="39">
        <v>9498</v>
      </c>
      <c r="AJ410" s="38">
        <v>74340</v>
      </c>
      <c r="AK410" s="39">
        <v>40540</v>
      </c>
      <c r="AL410" s="39">
        <v>5918</v>
      </c>
      <c r="AM410" s="38">
        <v>39874</v>
      </c>
      <c r="AN410" s="39">
        <v>23921</v>
      </c>
      <c r="AO410" s="39">
        <v>4624</v>
      </c>
      <c r="AP410" s="38">
        <v>137492</v>
      </c>
      <c r="AQ410" s="39">
        <v>33950</v>
      </c>
      <c r="AR410" s="39">
        <v>10455</v>
      </c>
      <c r="AS410" s="38">
        <v>290335</v>
      </c>
      <c r="AT410" s="39">
        <v>46621</v>
      </c>
      <c r="AU410" s="39">
        <v>15238</v>
      </c>
      <c r="AV410" s="38">
        <v>121652</v>
      </c>
      <c r="AW410" s="39">
        <v>92929</v>
      </c>
      <c r="AX410" s="39">
        <v>13647</v>
      </c>
      <c r="AY410" s="38">
        <v>98772</v>
      </c>
      <c r="AZ410" s="39">
        <v>52775</v>
      </c>
      <c r="BA410" s="39">
        <v>12161</v>
      </c>
      <c r="BB410" s="38">
        <v>37956</v>
      </c>
      <c r="BC410" s="39">
        <v>15882</v>
      </c>
      <c r="BD410" s="39">
        <v>3454</v>
      </c>
      <c r="BE410" s="38">
        <v>10329</v>
      </c>
      <c r="BF410" s="39">
        <v>10810</v>
      </c>
      <c r="BG410" s="39">
        <v>2359</v>
      </c>
      <c r="BH410" s="40">
        <v>220495</v>
      </c>
      <c r="BI410" s="40">
        <v>126672</v>
      </c>
      <c r="BJ410" s="40">
        <v>32887</v>
      </c>
      <c r="BK410" s="40">
        <v>114622</v>
      </c>
      <c r="BL410" s="40">
        <v>21283</v>
      </c>
      <c r="BM410" s="40">
        <v>9188</v>
      </c>
      <c r="BN410" s="40">
        <v>23878</v>
      </c>
      <c r="BO410" s="40">
        <v>16269</v>
      </c>
      <c r="BP410" s="40">
        <v>15365</v>
      </c>
      <c r="BQ410" s="40">
        <v>101709</v>
      </c>
      <c r="BR410" s="40">
        <v>81276</v>
      </c>
      <c r="BS410" s="40">
        <v>45607</v>
      </c>
      <c r="BT410" s="40">
        <v>40626</v>
      </c>
      <c r="BU410" s="40">
        <v>26221</v>
      </c>
      <c r="BV410" s="40">
        <v>7676</v>
      </c>
      <c r="BW410" s="40">
        <v>180326</v>
      </c>
      <c r="BX410" s="40">
        <v>189148</v>
      </c>
      <c r="BY410" s="40">
        <v>8800</v>
      </c>
      <c r="BZ410" s="40">
        <v>97463</v>
      </c>
      <c r="CA410" s="40">
        <v>103769</v>
      </c>
      <c r="CB410" s="40">
        <v>83453</v>
      </c>
      <c r="CC410" s="40">
        <v>24175</v>
      </c>
      <c r="CD410" s="40">
        <v>3708</v>
      </c>
      <c r="CE410" s="40">
        <v>4890</v>
      </c>
      <c r="CF410" s="40">
        <v>50294</v>
      </c>
      <c r="CG410" s="40">
        <v>28634</v>
      </c>
      <c r="CH410" s="40">
        <v>4493</v>
      </c>
      <c r="CI410" s="40">
        <v>411021</v>
      </c>
      <c r="CJ410" s="40">
        <v>154721</v>
      </c>
      <c r="CK410" s="40">
        <v>316051</v>
      </c>
      <c r="CL410" s="40">
        <v>3034</v>
      </c>
      <c r="CM410" s="40">
        <v>1229</v>
      </c>
      <c r="CN410" s="40">
        <v>376</v>
      </c>
      <c r="CO410" s="40">
        <v>76227</v>
      </c>
      <c r="CP410" s="40">
        <v>32619</v>
      </c>
      <c r="CQ410" s="40">
        <v>16579</v>
      </c>
      <c r="CR410" s="40">
        <v>69036</v>
      </c>
      <c r="CS410" s="40">
        <v>17083</v>
      </c>
      <c r="CT410" s="40">
        <v>18787</v>
      </c>
    </row>
    <row r="411" spans="2:98">
      <c r="B411" s="32">
        <v>41728</v>
      </c>
      <c r="C411" s="41">
        <v>0.58614200000000005</v>
      </c>
      <c r="D411" s="41">
        <v>0.26319700000000001</v>
      </c>
      <c r="E411" s="41">
        <v>0.122879</v>
      </c>
      <c r="F411" s="38">
        <v>71986</v>
      </c>
      <c r="G411" s="39">
        <v>108358</v>
      </c>
      <c r="H411" s="39">
        <v>23655</v>
      </c>
      <c r="I411" s="39">
        <v>1358410</v>
      </c>
      <c r="J411" s="38">
        <v>522918</v>
      </c>
      <c r="K411" s="38">
        <v>403656</v>
      </c>
      <c r="L411" s="38">
        <v>183589</v>
      </c>
      <c r="M411" s="39">
        <v>148479</v>
      </c>
      <c r="N411" s="39">
        <v>23888</v>
      </c>
      <c r="O411" s="38">
        <v>343113</v>
      </c>
      <c r="P411" s="39">
        <v>249089</v>
      </c>
      <c r="Q411" s="39">
        <v>88612</v>
      </c>
      <c r="R411" s="38">
        <v>366482</v>
      </c>
      <c r="S411" s="39">
        <v>161302</v>
      </c>
      <c r="T411" s="39">
        <v>51041</v>
      </c>
      <c r="U411" s="38">
        <v>190982</v>
      </c>
      <c r="V411" s="39">
        <v>135202</v>
      </c>
      <c r="W411" s="39">
        <v>70218</v>
      </c>
      <c r="X411" s="38">
        <v>27956</v>
      </c>
      <c r="Y411" s="39">
        <v>22929</v>
      </c>
      <c r="Z411" s="39">
        <v>9845</v>
      </c>
      <c r="AA411" s="38">
        <v>533129</v>
      </c>
      <c r="AB411" s="39">
        <v>393099</v>
      </c>
      <c r="AC411" s="39">
        <v>220050</v>
      </c>
      <c r="AD411" s="38">
        <v>321361</v>
      </c>
      <c r="AE411" s="39">
        <v>567437</v>
      </c>
      <c r="AF411" s="39">
        <v>164965</v>
      </c>
      <c r="AG411" s="38">
        <v>38847</v>
      </c>
      <c r="AH411" s="39">
        <v>32465</v>
      </c>
      <c r="AI411" s="39">
        <v>9627</v>
      </c>
      <c r="AJ411" s="38">
        <v>77269</v>
      </c>
      <c r="AK411" s="39">
        <v>41957</v>
      </c>
      <c r="AL411" s="39">
        <v>6695</v>
      </c>
      <c r="AM411" s="38">
        <v>39974</v>
      </c>
      <c r="AN411" s="39">
        <v>24747</v>
      </c>
      <c r="AO411" s="39">
        <v>4404</v>
      </c>
      <c r="AP411" s="38">
        <v>127839</v>
      </c>
      <c r="AQ411" s="39">
        <v>29713</v>
      </c>
      <c r="AR411" s="39">
        <v>10187</v>
      </c>
      <c r="AS411" s="38">
        <v>260266</v>
      </c>
      <c r="AT411" s="39">
        <v>42704</v>
      </c>
      <c r="AU411" s="39">
        <v>14339</v>
      </c>
      <c r="AV411" s="38">
        <v>114882</v>
      </c>
      <c r="AW411" s="39">
        <v>93126</v>
      </c>
      <c r="AX411" s="39">
        <v>14029</v>
      </c>
      <c r="AY411" s="38">
        <v>120414</v>
      </c>
      <c r="AZ411" s="39">
        <v>68132</v>
      </c>
      <c r="BA411" s="39">
        <v>15616</v>
      </c>
      <c r="BB411" s="38">
        <v>44927</v>
      </c>
      <c r="BC411" s="39">
        <v>21401</v>
      </c>
      <c r="BD411" s="39">
        <v>4434</v>
      </c>
      <c r="BE411" s="38">
        <v>10741</v>
      </c>
      <c r="BF411" s="39">
        <v>11224</v>
      </c>
      <c r="BG411" s="39">
        <v>2306</v>
      </c>
      <c r="BH411" s="40">
        <v>187213</v>
      </c>
      <c r="BI411" s="40">
        <v>118813</v>
      </c>
      <c r="BJ411" s="40">
        <v>30647</v>
      </c>
      <c r="BK411" s="40">
        <v>83175</v>
      </c>
      <c r="BL411" s="40">
        <v>28739</v>
      </c>
      <c r="BM411" s="40">
        <v>12541</v>
      </c>
      <c r="BN411" s="40">
        <v>34605</v>
      </c>
      <c r="BO411" s="40">
        <v>18058</v>
      </c>
      <c r="BP411" s="40">
        <v>15707</v>
      </c>
      <c r="BQ411" s="40">
        <v>136662</v>
      </c>
      <c r="BR411" s="40">
        <v>86617</v>
      </c>
      <c r="BS411" s="40">
        <v>52219</v>
      </c>
      <c r="BT411" s="40">
        <v>42940</v>
      </c>
      <c r="BU411" s="40">
        <v>28461</v>
      </c>
      <c r="BV411" s="40">
        <v>8132</v>
      </c>
      <c r="BW411" s="40">
        <v>172734</v>
      </c>
      <c r="BX411" s="40">
        <v>166678</v>
      </c>
      <c r="BY411" s="40">
        <v>7459</v>
      </c>
      <c r="BZ411" s="40">
        <v>118847</v>
      </c>
      <c r="CA411" s="40">
        <v>132309</v>
      </c>
      <c r="CB411" s="40">
        <v>100040</v>
      </c>
      <c r="CC411" s="40">
        <v>14508</v>
      </c>
      <c r="CD411" s="40">
        <v>3960</v>
      </c>
      <c r="CE411" s="40">
        <v>5333</v>
      </c>
      <c r="CF411" s="40">
        <v>50483</v>
      </c>
      <c r="CG411" s="40">
        <v>29693</v>
      </c>
      <c r="CH411" s="40">
        <v>4966</v>
      </c>
      <c r="CI411" s="40">
        <v>517771</v>
      </c>
      <c r="CJ411" s="40">
        <v>165959</v>
      </c>
      <c r="CK411" s="40">
        <v>333413</v>
      </c>
      <c r="CL411" s="40">
        <v>1807</v>
      </c>
      <c r="CM411" s="40">
        <v>1651</v>
      </c>
      <c r="CN411" s="40">
        <v>169</v>
      </c>
      <c r="CO411" s="40">
        <v>121317</v>
      </c>
      <c r="CP411" s="40">
        <v>38877</v>
      </c>
      <c r="CQ411" s="40">
        <v>19364</v>
      </c>
      <c r="CR411" s="40">
        <v>81351</v>
      </c>
      <c r="CS411" s="40">
        <v>18523</v>
      </c>
      <c r="CT411" s="40">
        <v>20759</v>
      </c>
    </row>
    <row r="412" spans="2:98">
      <c r="B412" s="32">
        <v>41727</v>
      </c>
      <c r="C412" s="41">
        <v>0.58263200000000004</v>
      </c>
      <c r="D412" s="41">
        <v>0.26645799999999997</v>
      </c>
      <c r="E412" s="41">
        <v>0.12386</v>
      </c>
      <c r="F412" s="38">
        <v>117206</v>
      </c>
      <c r="G412" s="39">
        <v>184918</v>
      </c>
      <c r="H412" s="39">
        <v>37240</v>
      </c>
      <c r="I412" s="39">
        <v>1358410</v>
      </c>
      <c r="J412" s="38">
        <v>532070</v>
      </c>
      <c r="K412" s="38">
        <v>373467</v>
      </c>
      <c r="L412" s="38">
        <v>186731.5</v>
      </c>
      <c r="M412" s="39">
        <v>183896</v>
      </c>
      <c r="N412" s="39">
        <v>27099</v>
      </c>
      <c r="O412" s="38">
        <v>381928</v>
      </c>
      <c r="P412" s="39">
        <v>324670</v>
      </c>
      <c r="Q412" s="39">
        <v>98193</v>
      </c>
      <c r="R412" s="38">
        <v>397907</v>
      </c>
      <c r="S412" s="39">
        <v>192534</v>
      </c>
      <c r="T412" s="39">
        <v>55983</v>
      </c>
      <c r="U412" s="38">
        <v>184641</v>
      </c>
      <c r="V412" s="39">
        <v>135224</v>
      </c>
      <c r="W412" s="39">
        <v>63566</v>
      </c>
      <c r="X412" s="38">
        <v>33912</v>
      </c>
      <c r="Y412" s="39">
        <v>31806</v>
      </c>
      <c r="Z412" s="39">
        <v>9285</v>
      </c>
      <c r="AA412" s="38">
        <v>469068</v>
      </c>
      <c r="AB412" s="39">
        <v>363944</v>
      </c>
      <c r="AC412" s="39">
        <v>184258</v>
      </c>
      <c r="AD412" s="38">
        <v>260870</v>
      </c>
      <c r="AE412" s="39">
        <v>511722</v>
      </c>
      <c r="AF412" s="39">
        <v>132669</v>
      </c>
      <c r="AG412" s="38">
        <v>42992</v>
      </c>
      <c r="AH412" s="39">
        <v>38972</v>
      </c>
      <c r="AI412" s="39">
        <v>11373</v>
      </c>
      <c r="AJ412" s="38">
        <v>108773</v>
      </c>
      <c r="AK412" s="39">
        <v>71988</v>
      </c>
      <c r="AL412" s="39">
        <v>11949</v>
      </c>
      <c r="AM412" s="38">
        <v>53637</v>
      </c>
      <c r="AN412" s="39">
        <v>37504</v>
      </c>
      <c r="AO412" s="39">
        <v>6955</v>
      </c>
      <c r="AP412" s="38">
        <v>127673</v>
      </c>
      <c r="AQ412" s="39">
        <v>33279</v>
      </c>
      <c r="AR412" s="39">
        <v>11259</v>
      </c>
      <c r="AS412" s="38">
        <v>267674</v>
      </c>
      <c r="AT412" s="39">
        <v>51921</v>
      </c>
      <c r="AU412" s="39">
        <v>17476</v>
      </c>
      <c r="AV412" s="38">
        <v>115296</v>
      </c>
      <c r="AW412" s="39">
        <v>99434</v>
      </c>
      <c r="AX412" s="39">
        <v>10987</v>
      </c>
      <c r="AY412" s="38">
        <v>116415</v>
      </c>
      <c r="AZ412" s="39">
        <v>81360</v>
      </c>
      <c r="BA412" s="39">
        <v>17818</v>
      </c>
      <c r="BB412" s="38">
        <v>51978</v>
      </c>
      <c r="BC412" s="39">
        <v>34225</v>
      </c>
      <c r="BD412" s="39">
        <v>7928</v>
      </c>
      <c r="BE412" s="38">
        <v>12355</v>
      </c>
      <c r="BF412" s="39">
        <v>13996</v>
      </c>
      <c r="BG412" s="39">
        <v>2927</v>
      </c>
      <c r="BH412" s="40">
        <v>174008</v>
      </c>
      <c r="BI412" s="40">
        <v>120290</v>
      </c>
      <c r="BJ412" s="40">
        <v>28762</v>
      </c>
      <c r="BK412" s="40">
        <v>101735</v>
      </c>
      <c r="BL412" s="40">
        <v>41280</v>
      </c>
      <c r="BM412" s="40">
        <v>17580</v>
      </c>
      <c r="BN412" s="40">
        <v>41752</v>
      </c>
      <c r="BO412" s="40">
        <v>14386</v>
      </c>
      <c r="BP412" s="40">
        <v>13794</v>
      </c>
      <c r="BQ412" s="40">
        <v>146322</v>
      </c>
      <c r="BR412" s="40">
        <v>56664</v>
      </c>
      <c r="BS412" s="40">
        <v>34804</v>
      </c>
      <c r="BT412" s="40">
        <v>44282</v>
      </c>
      <c r="BU412" s="40">
        <v>27199</v>
      </c>
      <c r="BV412" s="40">
        <v>7432</v>
      </c>
      <c r="BW412" s="40">
        <v>157265</v>
      </c>
      <c r="BX412" s="40">
        <v>212533</v>
      </c>
      <c r="BY412" s="40">
        <v>9028</v>
      </c>
      <c r="BZ412" s="40">
        <v>133782</v>
      </c>
      <c r="CA412" s="40">
        <v>106196</v>
      </c>
      <c r="CB412" s="40">
        <v>75526</v>
      </c>
      <c r="CC412" s="40">
        <v>15119</v>
      </c>
      <c r="CD412" s="40">
        <v>6686</v>
      </c>
      <c r="CE412" s="40">
        <v>8741</v>
      </c>
      <c r="CF412" s="40">
        <v>53935</v>
      </c>
      <c r="CG412" s="40">
        <v>32655</v>
      </c>
      <c r="CH412" s="40">
        <v>5565</v>
      </c>
      <c r="CI412" s="40">
        <v>555382</v>
      </c>
      <c r="CJ412" s="40">
        <v>134775</v>
      </c>
      <c r="CK412" s="40">
        <v>279885</v>
      </c>
      <c r="CL412" s="40">
        <v>1834</v>
      </c>
      <c r="CM412" s="40">
        <v>577</v>
      </c>
      <c r="CN412" s="40">
        <v>184</v>
      </c>
      <c r="CO412" s="40">
        <v>143002</v>
      </c>
      <c r="CP412" s="40">
        <v>24759</v>
      </c>
      <c r="CQ412" s="40">
        <v>13176</v>
      </c>
      <c r="CR412" s="40">
        <v>87496</v>
      </c>
      <c r="CS412" s="40">
        <v>16397</v>
      </c>
      <c r="CT412" s="40">
        <v>15861</v>
      </c>
    </row>
    <row r="413" spans="2:98">
      <c r="B413" s="32">
        <v>41726</v>
      </c>
      <c r="C413" s="41">
        <v>0.59853500000000004</v>
      </c>
      <c r="D413" s="41">
        <v>0.255409</v>
      </c>
      <c r="E413" s="41">
        <v>0.11788800000000001</v>
      </c>
      <c r="F413" s="38">
        <v>139645</v>
      </c>
      <c r="G413" s="39">
        <v>218638</v>
      </c>
      <c r="H413" s="39">
        <v>42233</v>
      </c>
      <c r="I413" s="39">
        <v>1358410</v>
      </c>
      <c r="J413" s="38">
        <v>528717</v>
      </c>
      <c r="K413" s="38">
        <v>358702</v>
      </c>
      <c r="L413" s="38">
        <v>201605</v>
      </c>
      <c r="M413" s="39">
        <v>192099</v>
      </c>
      <c r="N413" s="39">
        <v>26700</v>
      </c>
      <c r="O413" s="38">
        <v>408647</v>
      </c>
      <c r="P413" s="39">
        <v>360397</v>
      </c>
      <c r="Q413" s="39">
        <v>103432</v>
      </c>
      <c r="R413" s="38">
        <v>419960</v>
      </c>
      <c r="S413" s="39">
        <v>205621</v>
      </c>
      <c r="T413" s="39">
        <v>58882</v>
      </c>
      <c r="U413" s="38">
        <v>191218</v>
      </c>
      <c r="V413" s="39">
        <v>134234</v>
      </c>
      <c r="W413" s="39">
        <v>61837</v>
      </c>
      <c r="X413" s="38">
        <v>37241</v>
      </c>
      <c r="Y413" s="39">
        <v>34903</v>
      </c>
      <c r="Z413" s="39">
        <v>9919</v>
      </c>
      <c r="AA413" s="38">
        <v>436730</v>
      </c>
      <c r="AB413" s="39">
        <v>340347</v>
      </c>
      <c r="AC413" s="39">
        <v>170074</v>
      </c>
      <c r="AD413" s="38">
        <v>222337</v>
      </c>
      <c r="AE413" s="39">
        <v>424333</v>
      </c>
      <c r="AF413" s="39">
        <v>108670</v>
      </c>
      <c r="AG413" s="38">
        <v>46241</v>
      </c>
      <c r="AH413" s="39">
        <v>45883</v>
      </c>
      <c r="AI413" s="39">
        <v>12027</v>
      </c>
      <c r="AJ413" s="38">
        <v>117412</v>
      </c>
      <c r="AK413" s="39">
        <v>77958</v>
      </c>
      <c r="AL413" s="39">
        <v>12327</v>
      </c>
      <c r="AM413" s="38">
        <v>56405</v>
      </c>
      <c r="AN413" s="39">
        <v>40796</v>
      </c>
      <c r="AO413" s="39">
        <v>6976</v>
      </c>
      <c r="AP413" s="38">
        <v>124708</v>
      </c>
      <c r="AQ413" s="39">
        <v>31617</v>
      </c>
      <c r="AR413" s="39">
        <v>10056</v>
      </c>
      <c r="AS413" s="38">
        <v>253389</v>
      </c>
      <c r="AT413" s="39">
        <v>51628</v>
      </c>
      <c r="AU413" s="39">
        <v>17527</v>
      </c>
      <c r="AV413" s="38">
        <v>114263</v>
      </c>
      <c r="AW413" s="39">
        <v>99574</v>
      </c>
      <c r="AX413" s="39">
        <v>10163</v>
      </c>
      <c r="AY413" s="38">
        <v>98879</v>
      </c>
      <c r="AZ413" s="39">
        <v>68631</v>
      </c>
      <c r="BA413" s="39">
        <v>14122</v>
      </c>
      <c r="BB413" s="38">
        <v>46584</v>
      </c>
      <c r="BC413" s="39">
        <v>32287</v>
      </c>
      <c r="BD413" s="39">
        <v>6986</v>
      </c>
      <c r="BE413" s="38">
        <v>13687</v>
      </c>
      <c r="BF413" s="39">
        <v>15619</v>
      </c>
      <c r="BG413" s="39">
        <v>3150</v>
      </c>
      <c r="BH413" s="40">
        <v>205535</v>
      </c>
      <c r="BI413" s="40">
        <v>134609</v>
      </c>
      <c r="BJ413" s="40">
        <v>31253</v>
      </c>
      <c r="BK413" s="40">
        <v>131472</v>
      </c>
      <c r="BL413" s="40">
        <v>50309</v>
      </c>
      <c r="BM413" s="40">
        <v>19370</v>
      </c>
      <c r="BN413" s="40">
        <v>32305</v>
      </c>
      <c r="BO413" s="40">
        <v>14100</v>
      </c>
      <c r="BP413" s="40">
        <v>15076</v>
      </c>
      <c r="BQ413" s="40">
        <v>116440</v>
      </c>
      <c r="BR413" s="40">
        <v>45082</v>
      </c>
      <c r="BS413" s="40">
        <v>27778</v>
      </c>
      <c r="BT413" s="40">
        <v>42847</v>
      </c>
      <c r="BU413" s="40">
        <v>27065</v>
      </c>
      <c r="BV413" s="40">
        <v>7463</v>
      </c>
      <c r="BW413" s="40">
        <v>177973</v>
      </c>
      <c r="BX413" s="40">
        <v>221819</v>
      </c>
      <c r="BY413" s="40">
        <v>8861</v>
      </c>
      <c r="BZ413" s="40">
        <v>129922</v>
      </c>
      <c r="CA413" s="40">
        <v>88568</v>
      </c>
      <c r="CB413" s="40">
        <v>82190</v>
      </c>
      <c r="CC413" s="40">
        <v>22330</v>
      </c>
      <c r="CD413" s="40">
        <v>6750</v>
      </c>
      <c r="CE413" s="40">
        <v>8608</v>
      </c>
      <c r="CF413" s="40">
        <v>59727</v>
      </c>
      <c r="CG413" s="40">
        <v>32052</v>
      </c>
      <c r="CH413" s="40">
        <v>6499</v>
      </c>
      <c r="CI413" s="40">
        <v>479684</v>
      </c>
      <c r="CJ413" s="40">
        <v>115890</v>
      </c>
      <c r="CK413" s="40">
        <v>261960</v>
      </c>
      <c r="CL413" s="40">
        <v>3082</v>
      </c>
      <c r="CM413" s="40">
        <v>625</v>
      </c>
      <c r="CN413" s="40">
        <v>463</v>
      </c>
      <c r="CO413" s="40">
        <v>93252</v>
      </c>
      <c r="CP413" s="40">
        <v>18887</v>
      </c>
      <c r="CQ413" s="40">
        <v>10583</v>
      </c>
      <c r="CR413" s="40">
        <v>71464</v>
      </c>
      <c r="CS413" s="40">
        <v>14971</v>
      </c>
      <c r="CT413" s="40">
        <v>14706</v>
      </c>
    </row>
    <row r="414" spans="2:98">
      <c r="B414" s="32">
        <v>41725</v>
      </c>
      <c r="C414" s="41">
        <v>0.60544900000000001</v>
      </c>
      <c r="D414" s="41">
        <v>0.24871699999999999</v>
      </c>
      <c r="E414" s="41">
        <v>0.115967</v>
      </c>
      <c r="F414" s="38">
        <v>144410</v>
      </c>
      <c r="G414" s="39">
        <v>230167</v>
      </c>
      <c r="H414" s="39">
        <v>43641</v>
      </c>
      <c r="I414" s="39">
        <v>1434964</v>
      </c>
      <c r="J414" s="38">
        <v>546632</v>
      </c>
      <c r="K414" s="38">
        <v>362172</v>
      </c>
      <c r="L414" s="38">
        <v>189874</v>
      </c>
      <c r="M414" s="39">
        <v>190939</v>
      </c>
      <c r="N414" s="39">
        <v>26738</v>
      </c>
      <c r="O414" s="38">
        <v>408820</v>
      </c>
      <c r="P414" s="39">
        <v>362086</v>
      </c>
      <c r="Q414" s="39">
        <v>111824</v>
      </c>
      <c r="R414" s="38">
        <v>410030</v>
      </c>
      <c r="S414" s="39">
        <v>213383</v>
      </c>
      <c r="T414" s="39">
        <v>57893</v>
      </c>
      <c r="U414" s="38">
        <v>200826</v>
      </c>
      <c r="V414" s="39">
        <v>134189</v>
      </c>
      <c r="W414" s="39">
        <v>63579</v>
      </c>
      <c r="X414" s="38">
        <v>39247</v>
      </c>
      <c r="Y414" s="39">
        <v>35967</v>
      </c>
      <c r="Z414" s="39">
        <v>10111</v>
      </c>
      <c r="AA414" s="38">
        <v>414392</v>
      </c>
      <c r="AB414" s="39">
        <v>330861</v>
      </c>
      <c r="AC414" s="39">
        <v>161821</v>
      </c>
      <c r="AD414" s="38">
        <v>213333</v>
      </c>
      <c r="AE414" s="39">
        <v>418796</v>
      </c>
      <c r="AF414" s="39">
        <v>103734</v>
      </c>
      <c r="AG414" s="38">
        <v>47391</v>
      </c>
      <c r="AH414" s="39">
        <v>43768</v>
      </c>
      <c r="AI414" s="39">
        <v>11890</v>
      </c>
      <c r="AJ414" s="38">
        <v>96484</v>
      </c>
      <c r="AK414" s="39">
        <v>81066</v>
      </c>
      <c r="AL414" s="39">
        <v>11683</v>
      </c>
      <c r="AM414" s="38">
        <v>56495</v>
      </c>
      <c r="AN414" s="39">
        <v>40548</v>
      </c>
      <c r="AO414" s="39">
        <v>7296</v>
      </c>
      <c r="AP414" s="38">
        <v>130811</v>
      </c>
      <c r="AQ414" s="39">
        <v>34198</v>
      </c>
      <c r="AR414" s="39">
        <v>9809</v>
      </c>
      <c r="AS414" s="38">
        <v>251734</v>
      </c>
      <c r="AT414" s="39">
        <v>49236</v>
      </c>
      <c r="AU414" s="39">
        <v>16351</v>
      </c>
      <c r="AV414" s="38">
        <v>113212</v>
      </c>
      <c r="AW414" s="39">
        <v>97469</v>
      </c>
      <c r="AX414" s="39">
        <v>10839</v>
      </c>
      <c r="AY414" s="38">
        <v>93142</v>
      </c>
      <c r="AZ414" s="39">
        <v>68353</v>
      </c>
      <c r="BA414" s="39">
        <v>13395</v>
      </c>
      <c r="BB414" s="38">
        <v>43709</v>
      </c>
      <c r="BC414" s="39">
        <v>31292</v>
      </c>
      <c r="BD414" s="39">
        <v>6779</v>
      </c>
      <c r="BE414" s="38">
        <v>14194</v>
      </c>
      <c r="BF414" s="39">
        <v>15328</v>
      </c>
      <c r="BG414" s="39">
        <v>2979</v>
      </c>
      <c r="BH414" s="40">
        <v>225574</v>
      </c>
      <c r="BI414" s="40">
        <v>136809</v>
      </c>
      <c r="BJ414" s="40">
        <v>30886</v>
      </c>
      <c r="BK414" s="40">
        <v>149291</v>
      </c>
      <c r="BL414" s="40">
        <v>45541</v>
      </c>
      <c r="BM414" s="40">
        <v>18872</v>
      </c>
      <c r="BN414" s="40">
        <v>32614</v>
      </c>
      <c r="BO414" s="40">
        <v>21749</v>
      </c>
      <c r="BP414" s="40">
        <v>15460</v>
      </c>
      <c r="BQ414" s="40">
        <v>105439</v>
      </c>
      <c r="BR414" s="40">
        <v>41825</v>
      </c>
      <c r="BS414" s="40">
        <v>27783</v>
      </c>
      <c r="BT414" s="40">
        <v>43633</v>
      </c>
      <c r="BU414" s="40">
        <v>30303</v>
      </c>
      <c r="BV414" s="40">
        <v>7191</v>
      </c>
      <c r="BW414" s="40">
        <v>168946</v>
      </c>
      <c r="BX414" s="40">
        <v>195144</v>
      </c>
      <c r="BY414" s="40">
        <v>6731</v>
      </c>
      <c r="BZ414" s="40">
        <v>130103</v>
      </c>
      <c r="CA414" s="40">
        <v>65858</v>
      </c>
      <c r="CB414" s="40">
        <v>55892</v>
      </c>
      <c r="CC414" s="40">
        <v>22692</v>
      </c>
      <c r="CD414" s="40">
        <v>7285</v>
      </c>
      <c r="CE414" s="40">
        <v>9196</v>
      </c>
      <c r="CF414" s="40">
        <v>59534</v>
      </c>
      <c r="CG414" s="40">
        <v>43258</v>
      </c>
      <c r="CH414" s="40">
        <v>6047</v>
      </c>
      <c r="CI414" s="39">
        <v>449300.5</v>
      </c>
      <c r="CJ414" s="40">
        <v>109009</v>
      </c>
      <c r="CK414" s="40">
        <v>245162</v>
      </c>
      <c r="CL414" s="40">
        <v>3151</v>
      </c>
      <c r="CM414" s="40">
        <v>1484</v>
      </c>
      <c r="CN414" s="40">
        <v>440</v>
      </c>
      <c r="CO414" s="40">
        <v>72434</v>
      </c>
      <c r="CP414" s="40">
        <v>18064</v>
      </c>
      <c r="CQ414" s="40">
        <v>9999</v>
      </c>
      <c r="CR414" s="40">
        <v>62422</v>
      </c>
      <c r="CS414" s="40">
        <v>14486</v>
      </c>
      <c r="CT414" s="40">
        <v>13843</v>
      </c>
    </row>
    <row r="415" spans="2:98">
      <c r="B415" s="32">
        <v>41724</v>
      </c>
      <c r="C415" s="41">
        <v>0.60650700000000002</v>
      </c>
      <c r="D415" s="41">
        <v>0.248305</v>
      </c>
      <c r="E415" s="41">
        <v>0.115457</v>
      </c>
      <c r="F415" s="38">
        <v>157950</v>
      </c>
      <c r="G415" s="39">
        <v>235029</v>
      </c>
      <c r="H415" s="39">
        <v>45734</v>
      </c>
      <c r="I415" s="39">
        <v>1434964</v>
      </c>
      <c r="J415" s="38">
        <v>549541</v>
      </c>
      <c r="K415" s="38">
        <v>350151</v>
      </c>
      <c r="L415" s="38">
        <v>193193</v>
      </c>
      <c r="M415" s="39">
        <v>186273</v>
      </c>
      <c r="N415" s="39">
        <v>26651</v>
      </c>
      <c r="O415" s="38">
        <v>417336</v>
      </c>
      <c r="P415" s="39">
        <v>356513</v>
      </c>
      <c r="Q415" s="39">
        <v>110319</v>
      </c>
      <c r="R415" s="38">
        <v>415115</v>
      </c>
      <c r="S415" s="39">
        <v>217143</v>
      </c>
      <c r="T415" s="39">
        <v>58873</v>
      </c>
      <c r="U415" s="38">
        <v>197606</v>
      </c>
      <c r="V415" s="39">
        <v>130535</v>
      </c>
      <c r="W415" s="39">
        <v>61721</v>
      </c>
      <c r="X415" s="38">
        <v>38177</v>
      </c>
      <c r="Y415" s="39">
        <v>37125</v>
      </c>
      <c r="Z415" s="39">
        <v>9971</v>
      </c>
      <c r="AA415" s="38">
        <v>408354</v>
      </c>
      <c r="AB415" s="39">
        <v>317925</v>
      </c>
      <c r="AC415" s="39">
        <v>165849</v>
      </c>
      <c r="AD415" s="38">
        <v>220836</v>
      </c>
      <c r="AE415" s="39">
        <v>415319</v>
      </c>
      <c r="AF415" s="39">
        <v>105261</v>
      </c>
      <c r="AG415" s="38">
        <v>47964</v>
      </c>
      <c r="AH415" s="39">
        <v>45818</v>
      </c>
      <c r="AI415" s="39">
        <v>12028</v>
      </c>
      <c r="AJ415" s="38">
        <v>92262</v>
      </c>
      <c r="AK415" s="39">
        <v>84887</v>
      </c>
      <c r="AL415" s="39">
        <v>11886</v>
      </c>
      <c r="AM415" s="38">
        <v>57941</v>
      </c>
      <c r="AN415" s="39">
        <v>43096</v>
      </c>
      <c r="AO415" s="39">
        <v>6783</v>
      </c>
      <c r="AP415" s="38">
        <v>138421</v>
      </c>
      <c r="AQ415" s="39">
        <v>32625</v>
      </c>
      <c r="AR415" s="39">
        <v>10208</v>
      </c>
      <c r="AS415" s="38">
        <v>274644</v>
      </c>
      <c r="AT415" s="39">
        <v>52196</v>
      </c>
      <c r="AU415" s="39">
        <v>16773</v>
      </c>
      <c r="AV415" s="38">
        <v>124553</v>
      </c>
      <c r="AW415" s="39">
        <v>121850</v>
      </c>
      <c r="AX415" s="39">
        <v>10742</v>
      </c>
      <c r="AY415" s="38">
        <v>90376</v>
      </c>
      <c r="AZ415" s="39">
        <v>65127</v>
      </c>
      <c r="BA415" s="39">
        <v>12673</v>
      </c>
      <c r="BB415" s="38">
        <v>41626</v>
      </c>
      <c r="BC415" s="39">
        <v>31692</v>
      </c>
      <c r="BD415" s="39">
        <v>6518</v>
      </c>
      <c r="BE415" s="38">
        <v>14990</v>
      </c>
      <c r="BF415" s="39">
        <v>16555</v>
      </c>
      <c r="BG415" s="39">
        <v>3045</v>
      </c>
      <c r="BH415" s="40">
        <v>225031</v>
      </c>
      <c r="BI415" s="40">
        <v>136668</v>
      </c>
      <c r="BJ415" s="40">
        <v>31612</v>
      </c>
      <c r="BK415" s="40">
        <v>136769</v>
      </c>
      <c r="BL415" s="40">
        <v>43691</v>
      </c>
      <c r="BM415" s="40">
        <v>16146</v>
      </c>
      <c r="BN415" s="40">
        <v>50517</v>
      </c>
      <c r="BO415" s="40">
        <v>12563</v>
      </c>
      <c r="BP415" s="40">
        <v>13936</v>
      </c>
      <c r="BQ415" s="40">
        <v>102760</v>
      </c>
      <c r="BR415" s="40">
        <v>44737</v>
      </c>
      <c r="BS415" s="40">
        <v>27713</v>
      </c>
      <c r="BT415" s="40">
        <v>46724</v>
      </c>
      <c r="BU415" s="40">
        <v>30182</v>
      </c>
      <c r="BV415" s="40">
        <v>7381</v>
      </c>
      <c r="BW415" s="40">
        <v>134796</v>
      </c>
      <c r="BX415" s="40">
        <v>205876</v>
      </c>
      <c r="BY415" s="40">
        <v>7375</v>
      </c>
      <c r="BZ415" s="40">
        <v>100677</v>
      </c>
      <c r="CA415" s="40">
        <v>65521</v>
      </c>
      <c r="CB415" s="40">
        <v>56618</v>
      </c>
      <c r="CC415" s="40">
        <v>23450</v>
      </c>
      <c r="CD415" s="40">
        <v>7966</v>
      </c>
      <c r="CE415" s="40">
        <v>9218</v>
      </c>
      <c r="CF415" s="40">
        <v>79336</v>
      </c>
      <c r="CG415" s="40">
        <v>38963</v>
      </c>
      <c r="CH415" s="40">
        <v>5071</v>
      </c>
      <c r="CI415" s="40">
        <v>418917</v>
      </c>
      <c r="CJ415" s="40">
        <v>114509</v>
      </c>
      <c r="CK415" s="40">
        <v>252226</v>
      </c>
      <c r="CL415" s="40">
        <v>2947</v>
      </c>
      <c r="CM415" s="40">
        <v>1501</v>
      </c>
      <c r="CN415" s="40">
        <v>393</v>
      </c>
      <c r="CO415" s="40">
        <v>68563</v>
      </c>
      <c r="CP415" s="40">
        <v>18240</v>
      </c>
      <c r="CQ415" s="40">
        <v>10258</v>
      </c>
      <c r="CR415" s="40">
        <v>60619</v>
      </c>
      <c r="CS415" s="40">
        <v>14091</v>
      </c>
      <c r="CT415" s="40">
        <v>14126</v>
      </c>
    </row>
    <row r="416" spans="2:98">
      <c r="B416" s="32">
        <v>41723</v>
      </c>
      <c r="C416" s="41">
        <v>0.605263</v>
      </c>
      <c r="D416" s="41">
        <v>0.25094</v>
      </c>
      <c r="E416" s="41">
        <v>0.115555</v>
      </c>
      <c r="F416" s="38">
        <v>159323</v>
      </c>
      <c r="G416" s="39">
        <v>246797</v>
      </c>
      <c r="H416" s="39">
        <v>47667</v>
      </c>
      <c r="I416" s="39">
        <v>1434964</v>
      </c>
      <c r="J416" s="38">
        <v>548593</v>
      </c>
      <c r="K416" s="38">
        <v>350599</v>
      </c>
      <c r="L416" s="38">
        <v>196784</v>
      </c>
      <c r="M416" s="39">
        <v>193495</v>
      </c>
      <c r="N416" s="39">
        <v>26985</v>
      </c>
      <c r="O416" s="38">
        <v>427827</v>
      </c>
      <c r="P416" s="39">
        <v>373767</v>
      </c>
      <c r="Q416" s="39">
        <v>115761</v>
      </c>
      <c r="R416" s="38">
        <v>427805</v>
      </c>
      <c r="S416" s="39">
        <v>219771</v>
      </c>
      <c r="T416" s="39">
        <v>60089</v>
      </c>
      <c r="U416" s="38">
        <v>198542</v>
      </c>
      <c r="V416" s="39">
        <v>133492</v>
      </c>
      <c r="W416" s="39">
        <v>60216</v>
      </c>
      <c r="X416" s="38">
        <v>41173</v>
      </c>
      <c r="Y416" s="39">
        <v>37816</v>
      </c>
      <c r="Z416" s="39">
        <v>10892</v>
      </c>
      <c r="AA416" s="38">
        <v>401041</v>
      </c>
      <c r="AB416" s="39">
        <v>318166</v>
      </c>
      <c r="AC416" s="39">
        <v>162761</v>
      </c>
      <c r="AD416" s="38">
        <v>232116</v>
      </c>
      <c r="AE416" s="39">
        <v>451637</v>
      </c>
      <c r="AF416" s="39">
        <v>112597</v>
      </c>
      <c r="AG416" s="38">
        <v>49321</v>
      </c>
      <c r="AH416" s="39">
        <v>45145</v>
      </c>
      <c r="AI416" s="39">
        <v>12173</v>
      </c>
      <c r="AJ416" s="38">
        <v>108204</v>
      </c>
      <c r="AK416" s="39">
        <v>92905</v>
      </c>
      <c r="AL416" s="39">
        <v>13927</v>
      </c>
      <c r="AM416" s="38">
        <v>58200</v>
      </c>
      <c r="AN416" s="39">
        <v>41896</v>
      </c>
      <c r="AO416" s="39">
        <v>7316</v>
      </c>
      <c r="AP416" s="38">
        <v>132859</v>
      </c>
      <c r="AQ416" s="39">
        <v>30625</v>
      </c>
      <c r="AR416" s="39">
        <v>9007</v>
      </c>
      <c r="AS416" s="38">
        <v>308786</v>
      </c>
      <c r="AT416" s="39">
        <v>53948</v>
      </c>
      <c r="AU416" s="39">
        <v>16288</v>
      </c>
      <c r="AV416" s="38">
        <v>125056</v>
      </c>
      <c r="AW416" s="39">
        <v>112962</v>
      </c>
      <c r="AX416" s="39">
        <v>10035</v>
      </c>
      <c r="AY416" s="38">
        <v>90837</v>
      </c>
      <c r="AZ416" s="39">
        <v>64148</v>
      </c>
      <c r="BA416" s="39">
        <v>12587</v>
      </c>
      <c r="BB416" s="38">
        <v>40215</v>
      </c>
      <c r="BC416" s="39">
        <v>29884</v>
      </c>
      <c r="BD416" s="39">
        <v>6102</v>
      </c>
      <c r="BE416" s="38">
        <v>14833</v>
      </c>
      <c r="BF416" s="39">
        <v>16830</v>
      </c>
      <c r="BG416" s="39">
        <v>3163</v>
      </c>
      <c r="BH416" s="40">
        <v>232623</v>
      </c>
      <c r="BI416" s="40">
        <v>136653</v>
      </c>
      <c r="BJ416" s="40">
        <v>31019</v>
      </c>
      <c r="BK416" s="40">
        <v>120656</v>
      </c>
      <c r="BL416" s="40">
        <v>41151</v>
      </c>
      <c r="BM416" s="40">
        <v>16022</v>
      </c>
      <c r="BN416" s="40">
        <v>31559</v>
      </c>
      <c r="BO416" s="40">
        <v>17472</v>
      </c>
      <c r="BP416" s="40">
        <v>14968</v>
      </c>
      <c r="BQ416" s="40">
        <v>105953</v>
      </c>
      <c r="BR416" s="40">
        <v>43848</v>
      </c>
      <c r="BS416" s="40">
        <v>27958</v>
      </c>
      <c r="BT416" s="40">
        <v>46237</v>
      </c>
      <c r="BU416" s="40">
        <v>29450</v>
      </c>
      <c r="BV416" s="40">
        <v>7385</v>
      </c>
      <c r="BW416" s="40">
        <v>142964</v>
      </c>
      <c r="BX416" s="40">
        <v>209614</v>
      </c>
      <c r="BY416" s="40">
        <v>7231</v>
      </c>
      <c r="BZ416" s="40">
        <v>99861</v>
      </c>
      <c r="CA416" s="40">
        <v>69105</v>
      </c>
      <c r="CB416" s="40">
        <v>57454</v>
      </c>
      <c r="CC416" s="40">
        <v>25024</v>
      </c>
      <c r="CD416" s="40">
        <v>7623</v>
      </c>
      <c r="CE416" s="40">
        <v>9349</v>
      </c>
      <c r="CF416" s="40">
        <v>71344</v>
      </c>
      <c r="CG416" s="40">
        <v>30734</v>
      </c>
      <c r="CH416" s="40">
        <v>4229</v>
      </c>
      <c r="CI416" s="40">
        <v>444051</v>
      </c>
      <c r="CJ416" s="40">
        <v>115078</v>
      </c>
      <c r="CK416" s="40">
        <v>257043</v>
      </c>
      <c r="CL416" s="40">
        <v>3111</v>
      </c>
      <c r="CM416" s="40">
        <v>1549</v>
      </c>
      <c r="CN416" s="40">
        <v>471</v>
      </c>
      <c r="CO416" s="40">
        <v>69415</v>
      </c>
      <c r="CP416" s="40">
        <v>17758</v>
      </c>
      <c r="CQ416" s="40">
        <v>10043</v>
      </c>
      <c r="CR416" s="40">
        <v>60992</v>
      </c>
      <c r="CS416" s="40">
        <v>13625</v>
      </c>
      <c r="CT416" s="40">
        <v>12912</v>
      </c>
    </row>
    <row r="417" spans="2:98">
      <c r="B417" s="32">
        <v>41722</v>
      </c>
      <c r="C417" s="41">
        <v>0.60656500000000002</v>
      </c>
      <c r="D417" s="41">
        <v>0.24915000000000001</v>
      </c>
      <c r="E417" s="41">
        <v>0.11577</v>
      </c>
      <c r="F417" s="38">
        <v>77531</v>
      </c>
      <c r="G417" s="39">
        <v>117536</v>
      </c>
      <c r="H417" s="39">
        <v>24095</v>
      </c>
      <c r="I417" s="39">
        <v>1434964</v>
      </c>
      <c r="J417" s="38">
        <v>522663</v>
      </c>
      <c r="K417" s="38">
        <v>382717</v>
      </c>
      <c r="L417" s="38">
        <v>172621</v>
      </c>
      <c r="M417" s="39">
        <v>145264</v>
      </c>
      <c r="N417" s="39">
        <v>21768</v>
      </c>
      <c r="O417" s="38">
        <v>361872</v>
      </c>
      <c r="P417" s="39">
        <v>267361</v>
      </c>
      <c r="Q417" s="39">
        <v>91808</v>
      </c>
      <c r="R417" s="38">
        <v>365233</v>
      </c>
      <c r="S417" s="39">
        <v>161771</v>
      </c>
      <c r="T417" s="39">
        <v>48603</v>
      </c>
      <c r="U417" s="38">
        <v>198418</v>
      </c>
      <c r="V417" s="39">
        <v>126115</v>
      </c>
      <c r="W417" s="39">
        <v>64311</v>
      </c>
      <c r="X417" s="38">
        <v>27741</v>
      </c>
      <c r="Y417" s="39">
        <v>22770</v>
      </c>
      <c r="Z417" s="39">
        <v>6366</v>
      </c>
      <c r="AA417" s="38">
        <v>460430</v>
      </c>
      <c r="AB417" s="39">
        <v>358307</v>
      </c>
      <c r="AC417" s="39">
        <v>209079</v>
      </c>
      <c r="AD417" s="38">
        <v>291806</v>
      </c>
      <c r="AE417" s="39">
        <v>568841</v>
      </c>
      <c r="AF417" s="39">
        <v>149511</v>
      </c>
      <c r="AG417" s="38">
        <v>40020</v>
      </c>
      <c r="AH417" s="39">
        <v>32911</v>
      </c>
      <c r="AI417" s="39">
        <v>9482</v>
      </c>
      <c r="AJ417" s="38">
        <v>77898</v>
      </c>
      <c r="AK417" s="39">
        <v>47600</v>
      </c>
      <c r="AL417" s="39">
        <v>6965</v>
      </c>
      <c r="AM417" s="38">
        <v>38530</v>
      </c>
      <c r="AN417" s="39">
        <v>23316</v>
      </c>
      <c r="AO417" s="39">
        <v>4077</v>
      </c>
      <c r="AP417" s="38">
        <v>132481</v>
      </c>
      <c r="AQ417" s="39">
        <v>31038</v>
      </c>
      <c r="AR417" s="39">
        <v>9139</v>
      </c>
      <c r="AS417" s="38">
        <v>253714</v>
      </c>
      <c r="AT417" s="39">
        <v>44263</v>
      </c>
      <c r="AU417" s="39">
        <v>14612</v>
      </c>
      <c r="AV417" s="38">
        <v>109993</v>
      </c>
      <c r="AW417" s="39">
        <v>90991</v>
      </c>
      <c r="AX417" s="39">
        <v>11099</v>
      </c>
      <c r="AY417" s="38">
        <v>101611</v>
      </c>
      <c r="AZ417" s="39">
        <v>53478</v>
      </c>
      <c r="BA417" s="39">
        <v>10915</v>
      </c>
      <c r="BB417" s="38">
        <v>39045</v>
      </c>
      <c r="BC417" s="39">
        <v>17057</v>
      </c>
      <c r="BD417" s="39">
        <v>3573</v>
      </c>
      <c r="BE417" s="38">
        <v>11317</v>
      </c>
      <c r="BF417" s="39">
        <v>12501</v>
      </c>
      <c r="BG417" s="39">
        <v>2394</v>
      </c>
      <c r="BH417" s="40">
        <v>227214</v>
      </c>
      <c r="BI417" s="40">
        <v>132688</v>
      </c>
      <c r="BJ417" s="40">
        <v>31916</v>
      </c>
      <c r="BK417" s="40">
        <v>114835</v>
      </c>
      <c r="BL417" s="40">
        <v>22332</v>
      </c>
      <c r="BM417" s="40">
        <v>8232</v>
      </c>
      <c r="BN417" s="40">
        <v>45436</v>
      </c>
      <c r="BO417" s="40">
        <v>16925</v>
      </c>
      <c r="BP417" s="40">
        <v>14018</v>
      </c>
      <c r="BQ417" s="40">
        <v>106193</v>
      </c>
      <c r="BR417" s="40">
        <v>79176</v>
      </c>
      <c r="BS417" s="40">
        <v>47102</v>
      </c>
      <c r="BT417" s="40">
        <v>46262</v>
      </c>
      <c r="BU417" s="40">
        <v>30964</v>
      </c>
      <c r="BV417" s="40">
        <v>8588</v>
      </c>
      <c r="BW417" s="40">
        <v>147473</v>
      </c>
      <c r="BX417" s="40">
        <v>174757</v>
      </c>
      <c r="BY417" s="40">
        <v>6758</v>
      </c>
      <c r="BZ417" s="40">
        <v>103134</v>
      </c>
      <c r="CA417" s="40">
        <v>112410</v>
      </c>
      <c r="CB417" s="40">
        <v>88494</v>
      </c>
      <c r="CC417" s="40">
        <v>24523</v>
      </c>
      <c r="CD417" s="40">
        <v>3786</v>
      </c>
      <c r="CE417" s="40">
        <v>4985</v>
      </c>
      <c r="CF417" s="40">
        <v>56921</v>
      </c>
      <c r="CG417" s="40">
        <v>28984</v>
      </c>
      <c r="CH417" s="40">
        <v>4805</v>
      </c>
      <c r="CI417" s="40">
        <v>451882</v>
      </c>
      <c r="CJ417" s="40">
        <v>147852</v>
      </c>
      <c r="CK417" s="40">
        <v>332771</v>
      </c>
      <c r="CL417" s="40">
        <v>3467</v>
      </c>
      <c r="CM417" s="40">
        <v>1685</v>
      </c>
      <c r="CN417" s="40">
        <v>492</v>
      </c>
      <c r="CO417" s="40">
        <v>72061</v>
      </c>
      <c r="CP417" s="40">
        <v>33130</v>
      </c>
      <c r="CQ417" s="40">
        <v>16879</v>
      </c>
      <c r="CR417" s="40">
        <v>60542</v>
      </c>
      <c r="CS417" s="40">
        <v>16982</v>
      </c>
      <c r="CT417" s="40">
        <v>17647</v>
      </c>
    </row>
    <row r="418" spans="2:98">
      <c r="B418" s="32">
        <v>41721</v>
      </c>
      <c r="C418" s="41">
        <v>0.58627499999999999</v>
      </c>
      <c r="D418" s="41">
        <v>0.26202900000000001</v>
      </c>
      <c r="E418" s="41">
        <v>0.124734</v>
      </c>
      <c r="F418" s="38">
        <v>74945</v>
      </c>
      <c r="G418" s="39">
        <v>115635</v>
      </c>
      <c r="H418" s="39">
        <v>23989</v>
      </c>
      <c r="I418" s="39">
        <v>1434964</v>
      </c>
      <c r="J418" s="38">
        <v>524993</v>
      </c>
      <c r="K418" s="38">
        <v>396997</v>
      </c>
      <c r="L418" s="38">
        <v>177168</v>
      </c>
      <c r="M418" s="39">
        <v>146173</v>
      </c>
      <c r="N418" s="39">
        <v>22798</v>
      </c>
      <c r="O418" s="38">
        <v>362900</v>
      </c>
      <c r="P418" s="39">
        <v>268946</v>
      </c>
      <c r="Q418" s="39">
        <v>94870</v>
      </c>
      <c r="R418" s="38">
        <v>365023</v>
      </c>
      <c r="S418" s="39">
        <v>155866</v>
      </c>
      <c r="T418" s="39">
        <v>49899</v>
      </c>
      <c r="U418" s="38">
        <v>200924</v>
      </c>
      <c r="V418" s="39">
        <v>127347</v>
      </c>
      <c r="W418" s="39">
        <v>67936</v>
      </c>
      <c r="X418" s="38">
        <v>26455</v>
      </c>
      <c r="Y418" s="39">
        <v>21039</v>
      </c>
      <c r="Z418" s="39">
        <v>6235</v>
      </c>
      <c r="AA418" s="38">
        <v>530063</v>
      </c>
      <c r="AB418" s="39">
        <v>385457</v>
      </c>
      <c r="AC418" s="39">
        <v>231594</v>
      </c>
      <c r="AD418" s="38">
        <v>310814</v>
      </c>
      <c r="AE418" s="39">
        <v>558312</v>
      </c>
      <c r="AF418" s="39">
        <v>152579</v>
      </c>
      <c r="AG418" s="38">
        <v>40625</v>
      </c>
      <c r="AH418" s="39">
        <v>32345</v>
      </c>
      <c r="AI418" s="39">
        <v>10094</v>
      </c>
      <c r="AJ418" s="38">
        <v>68644</v>
      </c>
      <c r="AK418" s="39">
        <v>40468</v>
      </c>
      <c r="AL418" s="39">
        <v>6201</v>
      </c>
      <c r="AM418" s="38">
        <v>38675</v>
      </c>
      <c r="AN418" s="39">
        <v>22239</v>
      </c>
      <c r="AO418" s="39">
        <v>4324</v>
      </c>
      <c r="AP418" s="38">
        <v>132958</v>
      </c>
      <c r="AQ418" s="39">
        <v>30183</v>
      </c>
      <c r="AR418" s="39">
        <v>9268</v>
      </c>
      <c r="AS418" s="38">
        <v>256184</v>
      </c>
      <c r="AT418" s="39">
        <v>45639</v>
      </c>
      <c r="AU418" s="39">
        <v>15682</v>
      </c>
      <c r="AV418" s="38">
        <v>113811</v>
      </c>
      <c r="AW418" s="39">
        <v>89648</v>
      </c>
      <c r="AX418" s="39">
        <v>12851</v>
      </c>
      <c r="AY418" s="38">
        <v>129096</v>
      </c>
      <c r="AZ418" s="39">
        <v>65239</v>
      </c>
      <c r="BA418" s="39">
        <v>14839</v>
      </c>
      <c r="BB418" s="38">
        <v>47734</v>
      </c>
      <c r="BC418" s="39">
        <v>19779</v>
      </c>
      <c r="BD418" s="39">
        <v>4590</v>
      </c>
      <c r="BE418" s="38">
        <v>11257</v>
      </c>
      <c r="BF418" s="39">
        <v>11219</v>
      </c>
      <c r="BG418" s="39">
        <v>2473</v>
      </c>
      <c r="BH418" s="40">
        <v>196750</v>
      </c>
      <c r="BI418" s="40">
        <v>118743</v>
      </c>
      <c r="BJ418" s="40">
        <v>30073</v>
      </c>
      <c r="BK418" s="40">
        <v>78170</v>
      </c>
      <c r="BL418" s="40">
        <v>26809</v>
      </c>
      <c r="BM418" s="40">
        <v>11126</v>
      </c>
      <c r="BN418" s="40">
        <v>48985</v>
      </c>
      <c r="BO418" s="40">
        <v>17104</v>
      </c>
      <c r="BP418" s="40">
        <v>14825</v>
      </c>
      <c r="BQ418" s="40">
        <v>139746</v>
      </c>
      <c r="BR418" s="40">
        <v>87272</v>
      </c>
      <c r="BS418" s="40">
        <v>49705</v>
      </c>
      <c r="BT418" s="40">
        <v>46828</v>
      </c>
      <c r="BU418" s="40">
        <v>31340</v>
      </c>
      <c r="BV418" s="40">
        <v>8337</v>
      </c>
      <c r="BW418" s="40">
        <v>145115</v>
      </c>
      <c r="BX418" s="40">
        <v>144444</v>
      </c>
      <c r="BY418" s="40">
        <v>5204</v>
      </c>
      <c r="BZ418" s="40">
        <v>128645</v>
      </c>
      <c r="CA418" s="40">
        <v>134505</v>
      </c>
      <c r="CB418" s="40">
        <v>106211</v>
      </c>
      <c r="CC418" s="40">
        <v>14760</v>
      </c>
      <c r="CD418" s="40">
        <v>4145</v>
      </c>
      <c r="CE418" s="40">
        <v>5190</v>
      </c>
      <c r="CF418" s="40">
        <v>54812</v>
      </c>
      <c r="CG418" s="40">
        <v>29317</v>
      </c>
      <c r="CH418" s="40">
        <v>4801</v>
      </c>
      <c r="CI418" s="40">
        <v>539147</v>
      </c>
      <c r="CJ418" s="40">
        <v>154081</v>
      </c>
      <c r="CK418" s="40">
        <v>345801</v>
      </c>
      <c r="CL418" s="40">
        <v>1831</v>
      </c>
      <c r="CM418" s="40">
        <v>1791</v>
      </c>
      <c r="CN418" s="40">
        <v>180</v>
      </c>
      <c r="CO418" s="40">
        <v>117774</v>
      </c>
      <c r="CP418" s="40">
        <v>38612</v>
      </c>
      <c r="CQ418" s="40">
        <v>19969</v>
      </c>
      <c r="CR418" s="40">
        <v>75218</v>
      </c>
      <c r="CS418" s="40">
        <v>17883</v>
      </c>
      <c r="CT418" s="40">
        <v>18734</v>
      </c>
    </row>
    <row r="419" spans="2:98">
      <c r="B419" s="32">
        <v>41720</v>
      </c>
      <c r="C419" s="41">
        <v>0.58188200000000001</v>
      </c>
      <c r="D419" s="41">
        <v>0.266401</v>
      </c>
      <c r="E419" s="41">
        <v>0.12536600000000001</v>
      </c>
      <c r="F419" s="38">
        <v>123824</v>
      </c>
      <c r="G419" s="39">
        <v>194712</v>
      </c>
      <c r="H419" s="39">
        <v>39065</v>
      </c>
      <c r="I419" s="39">
        <v>1434964</v>
      </c>
      <c r="J419" s="38">
        <v>543496</v>
      </c>
      <c r="K419" s="38">
        <v>367520</v>
      </c>
      <c r="L419" s="38">
        <v>188714</v>
      </c>
      <c r="M419" s="39">
        <v>175502</v>
      </c>
      <c r="N419" s="39">
        <v>25957</v>
      </c>
      <c r="O419" s="38">
        <v>399098</v>
      </c>
      <c r="P419" s="39">
        <v>326898</v>
      </c>
      <c r="Q419" s="39">
        <v>106339</v>
      </c>
      <c r="R419" s="38">
        <v>393108</v>
      </c>
      <c r="S419" s="39">
        <v>195261</v>
      </c>
      <c r="T419" s="39">
        <v>55812</v>
      </c>
      <c r="U419" s="38">
        <v>201975</v>
      </c>
      <c r="V419" s="39">
        <v>132611</v>
      </c>
      <c r="W419" s="39">
        <v>62088</v>
      </c>
      <c r="X419" s="38">
        <v>30754</v>
      </c>
      <c r="Y419" s="39">
        <v>27929</v>
      </c>
      <c r="Z419" s="39">
        <v>8337</v>
      </c>
      <c r="AA419" s="38">
        <v>438351</v>
      </c>
      <c r="AB419" s="39">
        <v>342481</v>
      </c>
      <c r="AC419" s="39">
        <v>185390</v>
      </c>
      <c r="AD419" s="38">
        <v>253987</v>
      </c>
      <c r="AE419" s="39">
        <v>491451</v>
      </c>
      <c r="AF419" s="39">
        <v>122629</v>
      </c>
      <c r="AG419" s="38">
        <v>45366</v>
      </c>
      <c r="AH419" s="39">
        <v>40325</v>
      </c>
      <c r="AI419" s="39">
        <v>11631</v>
      </c>
      <c r="AJ419" s="38">
        <v>90856</v>
      </c>
      <c r="AK419" s="39">
        <v>71871</v>
      </c>
      <c r="AL419" s="39">
        <v>11230</v>
      </c>
      <c r="AM419" s="38">
        <v>59734</v>
      </c>
      <c r="AN419" s="39">
        <v>37299</v>
      </c>
      <c r="AO419" s="39">
        <v>6703</v>
      </c>
      <c r="AP419" s="38">
        <v>132752</v>
      </c>
      <c r="AQ419" s="39">
        <v>32542</v>
      </c>
      <c r="AR419" s="39">
        <v>10123</v>
      </c>
      <c r="AS419" s="38">
        <v>272958</v>
      </c>
      <c r="AT419" s="39">
        <v>52292</v>
      </c>
      <c r="AU419" s="39">
        <v>17160</v>
      </c>
      <c r="AV419" s="38">
        <v>119095</v>
      </c>
      <c r="AW419" s="39">
        <v>103596</v>
      </c>
      <c r="AX419" s="39">
        <v>12397</v>
      </c>
      <c r="AY419" s="38">
        <v>118733</v>
      </c>
      <c r="AZ419" s="39">
        <v>83485</v>
      </c>
      <c r="BA419" s="39">
        <v>16229</v>
      </c>
      <c r="BB419" s="38">
        <v>56059</v>
      </c>
      <c r="BC419" s="39">
        <v>36899</v>
      </c>
      <c r="BD419" s="39">
        <v>8622</v>
      </c>
      <c r="BE419" s="38">
        <v>14859</v>
      </c>
      <c r="BF419" s="39">
        <v>14928</v>
      </c>
      <c r="BG419" s="39">
        <v>2933</v>
      </c>
      <c r="BH419" s="40">
        <v>182429</v>
      </c>
      <c r="BI419" s="40">
        <v>119742</v>
      </c>
      <c r="BJ419" s="40">
        <v>28057</v>
      </c>
      <c r="BK419" s="40">
        <v>94379</v>
      </c>
      <c r="BL419" s="40">
        <v>41355</v>
      </c>
      <c r="BM419" s="40">
        <v>16894</v>
      </c>
      <c r="BN419" s="40">
        <v>50362</v>
      </c>
      <c r="BO419" s="40">
        <v>13902</v>
      </c>
      <c r="BP419" s="40">
        <v>13383</v>
      </c>
      <c r="BQ419" s="40">
        <v>148348</v>
      </c>
      <c r="BR419" s="40">
        <v>53556</v>
      </c>
      <c r="BS419" s="40">
        <v>32252</v>
      </c>
      <c r="BT419" s="40">
        <v>47598</v>
      </c>
      <c r="BU419" s="40">
        <v>30218</v>
      </c>
      <c r="BV419" s="40">
        <v>7581</v>
      </c>
      <c r="BW419" s="40">
        <v>119269</v>
      </c>
      <c r="BX419" s="40">
        <v>174192</v>
      </c>
      <c r="BY419" s="40">
        <v>6017</v>
      </c>
      <c r="BZ419" s="40">
        <v>141229</v>
      </c>
      <c r="CA419" s="40">
        <v>105877</v>
      </c>
      <c r="CB419" s="40">
        <v>82180</v>
      </c>
      <c r="CC419" s="40">
        <v>15079</v>
      </c>
      <c r="CD419" s="40">
        <v>6459</v>
      </c>
      <c r="CE419" s="40">
        <v>8515</v>
      </c>
      <c r="CF419" s="40">
        <v>57927</v>
      </c>
      <c r="CG419" s="40">
        <v>30069</v>
      </c>
      <c r="CH419" s="40">
        <v>4421</v>
      </c>
      <c r="CI419" s="40">
        <v>581006</v>
      </c>
      <c r="CJ419" s="40">
        <v>126908</v>
      </c>
      <c r="CK419" s="40">
        <v>280398</v>
      </c>
      <c r="CL419" s="40">
        <v>1893</v>
      </c>
      <c r="CM419" s="40">
        <v>719</v>
      </c>
      <c r="CN419" s="40">
        <v>250</v>
      </c>
      <c r="CO419" s="40">
        <v>135858</v>
      </c>
      <c r="CP419" s="40">
        <v>23762</v>
      </c>
      <c r="CQ419" s="40">
        <v>12315</v>
      </c>
      <c r="CR419" s="40">
        <v>80999</v>
      </c>
      <c r="CS419" s="40">
        <v>15477</v>
      </c>
      <c r="CT419" s="40">
        <v>15699</v>
      </c>
    </row>
    <row r="420" spans="2:98">
      <c r="B420" s="32">
        <v>41719</v>
      </c>
      <c r="C420" s="41">
        <v>0.59682100000000005</v>
      </c>
      <c r="D420" s="41">
        <v>0.25938899999999998</v>
      </c>
      <c r="E420" s="41">
        <v>0.115702</v>
      </c>
      <c r="F420" s="38">
        <v>153450</v>
      </c>
      <c r="G420" s="39">
        <v>235670</v>
      </c>
      <c r="H420" s="39">
        <v>45985</v>
      </c>
      <c r="I420" s="39">
        <v>1434964</v>
      </c>
      <c r="J420" s="38">
        <v>529122</v>
      </c>
      <c r="K420" s="38">
        <v>341967</v>
      </c>
      <c r="L420" s="38">
        <v>199602</v>
      </c>
      <c r="M420" s="39">
        <v>183840</v>
      </c>
      <c r="N420" s="39">
        <v>26493</v>
      </c>
      <c r="O420" s="38">
        <v>423410</v>
      </c>
      <c r="P420" s="39">
        <v>351336</v>
      </c>
      <c r="Q420" s="39">
        <v>109413</v>
      </c>
      <c r="R420" s="38">
        <v>408666</v>
      </c>
      <c r="S420" s="39">
        <v>208950</v>
      </c>
      <c r="T420" s="39">
        <v>56302</v>
      </c>
      <c r="U420" s="38">
        <v>182811</v>
      </c>
      <c r="V420" s="39">
        <v>130058</v>
      </c>
      <c r="W420" s="39">
        <v>58597</v>
      </c>
      <c r="X420" s="38">
        <v>35732</v>
      </c>
      <c r="Y420" s="39">
        <v>30416</v>
      </c>
      <c r="Z420" s="39">
        <v>8432</v>
      </c>
      <c r="AA420" s="38">
        <v>419225</v>
      </c>
      <c r="AB420" s="39">
        <v>333152</v>
      </c>
      <c r="AC420" s="39">
        <v>169453</v>
      </c>
      <c r="AD420" s="38">
        <v>225952</v>
      </c>
      <c r="AE420" s="39">
        <v>439755</v>
      </c>
      <c r="AF420" s="39">
        <v>105581</v>
      </c>
      <c r="AG420" s="38">
        <v>47922</v>
      </c>
      <c r="AH420" s="39">
        <v>43112</v>
      </c>
      <c r="AI420" s="39">
        <v>12182</v>
      </c>
      <c r="AJ420" s="38">
        <v>95724</v>
      </c>
      <c r="AK420" s="39">
        <v>76467</v>
      </c>
      <c r="AL420" s="39">
        <v>11244</v>
      </c>
      <c r="AM420" s="38">
        <v>64873</v>
      </c>
      <c r="AN420" s="39">
        <v>38714</v>
      </c>
      <c r="AO420" s="39">
        <v>7294</v>
      </c>
      <c r="AP420" s="38">
        <v>136679</v>
      </c>
      <c r="AQ420" s="39">
        <v>32641</v>
      </c>
      <c r="AR420" s="39">
        <v>9621</v>
      </c>
      <c r="AS420" s="38">
        <v>293280</v>
      </c>
      <c r="AT420" s="39">
        <v>53461</v>
      </c>
      <c r="AU420" s="39">
        <v>16005</v>
      </c>
      <c r="AV420" s="38">
        <v>121973</v>
      </c>
      <c r="AW420" s="39">
        <v>103577</v>
      </c>
      <c r="AX420" s="39">
        <v>11489</v>
      </c>
      <c r="AY420" s="38">
        <v>99762</v>
      </c>
      <c r="AZ420" s="39">
        <v>70740</v>
      </c>
      <c r="BA420" s="39">
        <v>14027</v>
      </c>
      <c r="BB420" s="38">
        <v>46925</v>
      </c>
      <c r="BC420" s="39">
        <v>32784</v>
      </c>
      <c r="BD420" s="39">
        <v>6925</v>
      </c>
      <c r="BE420" s="38">
        <v>14669</v>
      </c>
      <c r="BF420" s="39">
        <v>15625</v>
      </c>
      <c r="BG420" s="39">
        <v>3150</v>
      </c>
      <c r="BH420" s="40">
        <v>191265</v>
      </c>
      <c r="BI420" s="40">
        <v>132807</v>
      </c>
      <c r="BJ420" s="40">
        <v>30586</v>
      </c>
      <c r="BK420" s="40">
        <v>122282</v>
      </c>
      <c r="BL420" s="40">
        <v>48535</v>
      </c>
      <c r="BM420" s="40">
        <v>18564</v>
      </c>
      <c r="BN420" s="40">
        <v>52848</v>
      </c>
      <c r="BO420" s="40">
        <v>13517</v>
      </c>
      <c r="BP420" s="40">
        <v>13784</v>
      </c>
      <c r="BQ420" s="40">
        <v>119528</v>
      </c>
      <c r="BR420" s="40">
        <v>43289</v>
      </c>
      <c r="BS420" s="40">
        <v>26440</v>
      </c>
      <c r="BT420" s="40">
        <v>43565</v>
      </c>
      <c r="BU420" s="40">
        <v>31472</v>
      </c>
      <c r="BV420" s="40">
        <v>7328</v>
      </c>
      <c r="BW420" s="40">
        <v>135027</v>
      </c>
      <c r="BX420" s="40">
        <v>200760</v>
      </c>
      <c r="BY420" s="40">
        <v>7524</v>
      </c>
      <c r="BZ420" s="40">
        <v>131066</v>
      </c>
      <c r="CA420" s="40">
        <v>73039</v>
      </c>
      <c r="CB420" s="40">
        <v>58297</v>
      </c>
      <c r="CC420" s="40">
        <v>20237</v>
      </c>
      <c r="CD420" s="40">
        <v>6588</v>
      </c>
      <c r="CE420" s="40">
        <v>7940</v>
      </c>
      <c r="CF420" s="40">
        <v>52776</v>
      </c>
      <c r="CG420" s="40">
        <v>30295</v>
      </c>
      <c r="CH420" s="40">
        <v>4126</v>
      </c>
      <c r="CI420" s="40">
        <v>499063</v>
      </c>
      <c r="CJ420" s="40">
        <v>115675</v>
      </c>
      <c r="CK420" s="40">
        <v>273024</v>
      </c>
      <c r="CL420" s="40">
        <v>4254</v>
      </c>
      <c r="CM420" s="40">
        <v>802</v>
      </c>
      <c r="CN420" s="40">
        <v>545</v>
      </c>
      <c r="CO420" s="40">
        <v>89592</v>
      </c>
      <c r="CP420" s="40">
        <v>18976</v>
      </c>
      <c r="CQ420" s="40">
        <v>11105</v>
      </c>
      <c r="CR420" s="40">
        <v>67518</v>
      </c>
      <c r="CS420" s="40">
        <v>14366</v>
      </c>
      <c r="CT420" s="40">
        <v>13790</v>
      </c>
    </row>
    <row r="421" spans="2:98">
      <c r="B421" s="32">
        <v>41718</v>
      </c>
      <c r="C421" s="41">
        <v>0.61161299999999996</v>
      </c>
      <c r="D421" s="41">
        <v>0.25071700000000002</v>
      </c>
      <c r="E421" s="41">
        <v>0.107545</v>
      </c>
      <c r="F421" s="38">
        <v>161916</v>
      </c>
      <c r="G421" s="39">
        <v>246015</v>
      </c>
      <c r="H421" s="39">
        <v>47680</v>
      </c>
      <c r="I421" s="39">
        <v>1455533</v>
      </c>
      <c r="J421" s="38">
        <v>530266</v>
      </c>
      <c r="K421" s="38">
        <v>341424</v>
      </c>
      <c r="L421" s="38">
        <v>201519</v>
      </c>
      <c r="M421" s="39">
        <v>183924</v>
      </c>
      <c r="N421" s="39">
        <v>26543</v>
      </c>
      <c r="O421" s="38">
        <v>445815</v>
      </c>
      <c r="P421" s="39">
        <v>374670</v>
      </c>
      <c r="Q421" s="39">
        <v>114953</v>
      </c>
      <c r="R421" s="38">
        <v>421193</v>
      </c>
      <c r="S421" s="39">
        <v>217249</v>
      </c>
      <c r="T421" s="39">
        <v>58248</v>
      </c>
      <c r="U421" s="38">
        <v>191009</v>
      </c>
      <c r="V421" s="39">
        <v>130243</v>
      </c>
      <c r="W421" s="39">
        <v>58983</v>
      </c>
      <c r="X421" s="38">
        <v>37299</v>
      </c>
      <c r="Y421" s="39">
        <v>32362</v>
      </c>
      <c r="Z421" s="39">
        <v>8928</v>
      </c>
      <c r="AA421" s="38">
        <v>412886</v>
      </c>
      <c r="AB421" s="39">
        <v>327832</v>
      </c>
      <c r="AC421" s="39">
        <v>165611</v>
      </c>
      <c r="AD421" s="38">
        <v>226011</v>
      </c>
      <c r="AE421" s="39">
        <v>441863</v>
      </c>
      <c r="AF421" s="39">
        <v>106198</v>
      </c>
      <c r="AG421" s="38">
        <v>49641</v>
      </c>
      <c r="AH421" s="39">
        <v>47507</v>
      </c>
      <c r="AI421" s="39">
        <v>12097</v>
      </c>
      <c r="AJ421" s="38">
        <v>88688</v>
      </c>
      <c r="AK421" s="39">
        <v>79012</v>
      </c>
      <c r="AL421" s="39">
        <v>10961</v>
      </c>
      <c r="AM421" s="38">
        <v>279</v>
      </c>
      <c r="AN421" s="39">
        <v>38760</v>
      </c>
      <c r="AO421" s="39">
        <v>7638</v>
      </c>
      <c r="AP421" s="38">
        <v>138022</v>
      </c>
      <c r="AQ421" s="39">
        <v>36357</v>
      </c>
      <c r="AR421" s="39">
        <v>10406</v>
      </c>
      <c r="AS421" s="38">
        <v>294286</v>
      </c>
      <c r="AT421" s="39">
        <v>53738</v>
      </c>
      <c r="AU421" s="39">
        <v>17267</v>
      </c>
      <c r="AV421" s="38">
        <v>119612</v>
      </c>
      <c r="AW421" s="39">
        <v>101884</v>
      </c>
      <c r="AX421" s="39">
        <v>11698</v>
      </c>
      <c r="AY421" s="38">
        <v>92560</v>
      </c>
      <c r="AZ421" s="39">
        <v>64554</v>
      </c>
      <c r="BA421" s="39">
        <v>12893</v>
      </c>
      <c r="BB421" s="38">
        <v>44180</v>
      </c>
      <c r="BC421" s="39">
        <v>31176</v>
      </c>
      <c r="BD421" s="39">
        <v>6864</v>
      </c>
      <c r="BE421" s="38">
        <v>19417</v>
      </c>
      <c r="BF421" s="39">
        <v>16036</v>
      </c>
      <c r="BG421" s="39">
        <v>3507</v>
      </c>
      <c r="BH421" s="40">
        <v>212847</v>
      </c>
      <c r="BI421" s="40">
        <v>135332</v>
      </c>
      <c r="BJ421" s="40">
        <v>29698</v>
      </c>
      <c r="BK421" s="40">
        <v>137049</v>
      </c>
      <c r="BL421" s="40">
        <v>48745</v>
      </c>
      <c r="BM421" s="40">
        <v>18190</v>
      </c>
      <c r="BN421" s="40">
        <v>44597</v>
      </c>
      <c r="BO421" s="40">
        <v>12129</v>
      </c>
      <c r="BP421" s="40">
        <v>14227</v>
      </c>
      <c r="BQ421" s="40">
        <v>114869</v>
      </c>
      <c r="BR421" s="40">
        <v>44102</v>
      </c>
      <c r="BS421" s="40">
        <v>25328</v>
      </c>
      <c r="BT421" s="40">
        <v>45701</v>
      </c>
      <c r="BU421" s="40">
        <v>30021</v>
      </c>
      <c r="BV421" s="40">
        <v>7601</v>
      </c>
      <c r="BW421" s="40">
        <v>161947</v>
      </c>
      <c r="BX421" s="40">
        <v>227300</v>
      </c>
      <c r="BY421" s="40">
        <v>8935</v>
      </c>
      <c r="BZ421" s="40">
        <v>111523</v>
      </c>
      <c r="CA421" s="40">
        <v>65740</v>
      </c>
      <c r="CB421" s="40">
        <v>54664</v>
      </c>
      <c r="CC421" s="40">
        <v>21659</v>
      </c>
      <c r="CD421" s="40">
        <v>6554</v>
      </c>
      <c r="CE421" s="40">
        <v>7790</v>
      </c>
      <c r="CF421" s="40">
        <v>52440</v>
      </c>
      <c r="CG421" s="40">
        <v>29417</v>
      </c>
      <c r="CH421" s="40">
        <v>4202</v>
      </c>
      <c r="CI421" s="40">
        <v>460502</v>
      </c>
      <c r="CJ421" s="40">
        <v>116450</v>
      </c>
      <c r="CK421" s="40">
        <v>268128</v>
      </c>
      <c r="CL421" s="40">
        <v>4327</v>
      </c>
      <c r="CM421" s="40">
        <v>1868</v>
      </c>
      <c r="CN421" s="40">
        <v>518</v>
      </c>
      <c r="CO421" s="40">
        <v>73877</v>
      </c>
      <c r="CP421" s="40">
        <v>18767</v>
      </c>
      <c r="CQ421" s="40">
        <v>10548</v>
      </c>
      <c r="CR421" s="40">
        <v>62338</v>
      </c>
      <c r="CS421" s="40">
        <v>13722</v>
      </c>
      <c r="CT421" s="40">
        <v>13678</v>
      </c>
    </row>
    <row r="422" spans="2:98">
      <c r="B422" s="32">
        <v>41717</v>
      </c>
      <c r="C422" s="41">
        <v>0.61468599999999995</v>
      </c>
      <c r="D422" s="41">
        <v>0.247281</v>
      </c>
      <c r="E422" s="41">
        <v>0.107808</v>
      </c>
      <c r="F422" s="38">
        <v>170771</v>
      </c>
      <c r="G422" s="39">
        <v>255679</v>
      </c>
      <c r="H422" s="39">
        <v>53241</v>
      </c>
      <c r="I422" s="39">
        <v>1455533</v>
      </c>
      <c r="J422" s="38">
        <v>534529</v>
      </c>
      <c r="K422" s="38">
        <v>351329</v>
      </c>
      <c r="L422" s="38">
        <v>200781</v>
      </c>
      <c r="M422" s="39">
        <v>188877</v>
      </c>
      <c r="N422" s="39">
        <v>25969</v>
      </c>
      <c r="O422" s="38">
        <v>443257</v>
      </c>
      <c r="P422" s="39">
        <v>368560</v>
      </c>
      <c r="Q422" s="39">
        <v>115024</v>
      </c>
      <c r="R422" s="38">
        <v>431705</v>
      </c>
      <c r="S422" s="39">
        <v>235196</v>
      </c>
      <c r="T422" s="39">
        <v>60893</v>
      </c>
      <c r="U422" s="38">
        <v>198311</v>
      </c>
      <c r="V422" s="39">
        <v>136617</v>
      </c>
      <c r="W422" s="39">
        <v>61297</v>
      </c>
      <c r="X422" s="38">
        <v>37488</v>
      </c>
      <c r="Y422" s="39">
        <v>32313</v>
      </c>
      <c r="Z422" s="39">
        <v>9156</v>
      </c>
      <c r="AA422" s="38">
        <v>398605</v>
      </c>
      <c r="AB422" s="39">
        <v>312539</v>
      </c>
      <c r="AC422" s="39">
        <v>160928</v>
      </c>
      <c r="AD422" s="38">
        <v>221991</v>
      </c>
      <c r="AE422" s="39">
        <v>433505</v>
      </c>
      <c r="AF422" s="39">
        <v>104175</v>
      </c>
      <c r="AG422" s="38">
        <v>50687</v>
      </c>
      <c r="AH422" s="39">
        <v>49108</v>
      </c>
      <c r="AI422" s="39">
        <v>12053</v>
      </c>
      <c r="AJ422" s="38">
        <v>81152</v>
      </c>
      <c r="AK422" s="39">
        <v>80459</v>
      </c>
      <c r="AL422" s="39">
        <v>10928</v>
      </c>
      <c r="AM422" s="38">
        <v>77209</v>
      </c>
      <c r="AN422" s="39">
        <v>41074</v>
      </c>
      <c r="AO422" s="39">
        <v>7837</v>
      </c>
      <c r="AP422" s="38">
        <v>133740</v>
      </c>
      <c r="AQ422" s="39">
        <v>33568</v>
      </c>
      <c r="AR422" s="39">
        <v>9538</v>
      </c>
      <c r="AS422" s="38">
        <v>296263</v>
      </c>
      <c r="AT422" s="39">
        <v>56274</v>
      </c>
      <c r="AU422" s="39">
        <v>17398</v>
      </c>
      <c r="AV422" s="38">
        <v>118796</v>
      </c>
      <c r="AW422" s="39">
        <v>116908</v>
      </c>
      <c r="AX422" s="39">
        <v>12659</v>
      </c>
      <c r="AY422" s="38">
        <v>90566</v>
      </c>
      <c r="AZ422" s="39">
        <v>64614</v>
      </c>
      <c r="BA422" s="39">
        <v>12484</v>
      </c>
      <c r="BB422" s="38">
        <v>43690</v>
      </c>
      <c r="BC422" s="39">
        <v>32339</v>
      </c>
      <c r="BD422" s="39">
        <v>6298</v>
      </c>
      <c r="BE422" s="38">
        <v>18791</v>
      </c>
      <c r="BF422" s="39">
        <v>17108</v>
      </c>
      <c r="BG422" s="39">
        <v>3332</v>
      </c>
      <c r="BH422" s="40">
        <v>203207</v>
      </c>
      <c r="BI422" s="40">
        <v>138939</v>
      </c>
      <c r="BJ422" s="40">
        <v>29678</v>
      </c>
      <c r="BK422" s="40">
        <v>130720</v>
      </c>
      <c r="BL422" s="40">
        <v>47040</v>
      </c>
      <c r="BM422" s="40">
        <v>16174</v>
      </c>
      <c r="BN422" s="40">
        <v>32059</v>
      </c>
      <c r="BO422" s="40">
        <v>12419</v>
      </c>
      <c r="BP422" s="40">
        <v>14008</v>
      </c>
      <c r="BQ422" s="40">
        <v>115848</v>
      </c>
      <c r="BR422" s="40">
        <v>42785</v>
      </c>
      <c r="BS422" s="40">
        <v>25579</v>
      </c>
      <c r="BT422" s="40">
        <v>45334</v>
      </c>
      <c r="BU422" s="40">
        <v>29833</v>
      </c>
      <c r="BV422" s="40">
        <v>7265</v>
      </c>
      <c r="BW422" s="40">
        <v>190657</v>
      </c>
      <c r="BX422" s="40">
        <v>236460</v>
      </c>
      <c r="BY422" s="40">
        <v>9433</v>
      </c>
      <c r="BZ422" s="40">
        <v>109048</v>
      </c>
      <c r="CA422" s="40">
        <v>68173</v>
      </c>
      <c r="CB422" s="40">
        <v>55335</v>
      </c>
      <c r="CC422" s="40">
        <v>21540</v>
      </c>
      <c r="CD422" s="40">
        <v>7368</v>
      </c>
      <c r="CE422" s="40">
        <v>8323</v>
      </c>
      <c r="CF422" s="40">
        <v>50720</v>
      </c>
      <c r="CG422" s="40">
        <v>34131</v>
      </c>
      <c r="CH422" s="40">
        <v>4953</v>
      </c>
      <c r="CI422" s="40">
        <v>451191</v>
      </c>
      <c r="CJ422" s="40">
        <v>113228</v>
      </c>
      <c r="CK422" s="40">
        <v>264601</v>
      </c>
      <c r="CL422" s="40">
        <v>3269</v>
      </c>
      <c r="CM422" s="40">
        <v>1804</v>
      </c>
      <c r="CN422" s="40">
        <v>406</v>
      </c>
      <c r="CO422" s="40">
        <v>71667</v>
      </c>
      <c r="CP422" s="40">
        <v>18450</v>
      </c>
      <c r="CQ422" s="40">
        <v>10298</v>
      </c>
      <c r="CR422" s="40">
        <v>62150</v>
      </c>
      <c r="CS422" s="40">
        <v>13721</v>
      </c>
      <c r="CT422" s="40">
        <v>13355</v>
      </c>
    </row>
    <row r="423" spans="2:98">
      <c r="B423" s="32">
        <v>41716</v>
      </c>
      <c r="C423" s="41">
        <v>0.61731400000000003</v>
      </c>
      <c r="D423" s="41">
        <v>0.246252</v>
      </c>
      <c r="E423" s="41">
        <v>0.10587000000000001</v>
      </c>
      <c r="F423" s="38">
        <v>167497</v>
      </c>
      <c r="G423" s="39">
        <v>262544</v>
      </c>
      <c r="H423" s="39">
        <v>50422</v>
      </c>
      <c r="I423" s="39">
        <v>1455533</v>
      </c>
      <c r="J423" s="38">
        <v>551172</v>
      </c>
      <c r="K423" s="38">
        <v>354697</v>
      </c>
      <c r="L423" s="38">
        <v>201837</v>
      </c>
      <c r="M423" s="39">
        <v>193494</v>
      </c>
      <c r="N423" s="39">
        <v>26674</v>
      </c>
      <c r="O423" s="38">
        <v>451638</v>
      </c>
      <c r="P423" s="39">
        <v>387210</v>
      </c>
      <c r="Q423" s="39">
        <v>114013</v>
      </c>
      <c r="R423" s="38">
        <v>428399</v>
      </c>
      <c r="S423" s="39">
        <v>230137</v>
      </c>
      <c r="T423" s="39">
        <v>61254</v>
      </c>
      <c r="U423" s="38">
        <v>194513</v>
      </c>
      <c r="V423" s="39">
        <v>139119</v>
      </c>
      <c r="W423" s="39">
        <v>61883</v>
      </c>
      <c r="X423" s="38">
        <v>38917</v>
      </c>
      <c r="Y423" s="39">
        <v>32929</v>
      </c>
      <c r="Z423" s="39">
        <v>9855</v>
      </c>
      <c r="AA423" s="38">
        <v>392299</v>
      </c>
      <c r="AB423" s="39">
        <v>319593</v>
      </c>
      <c r="AC423" s="39">
        <v>160451</v>
      </c>
      <c r="AD423" s="38">
        <v>229321</v>
      </c>
      <c r="AE423" s="39">
        <v>464098</v>
      </c>
      <c r="AF423" s="39">
        <v>107574</v>
      </c>
      <c r="AG423" s="38">
        <v>51108</v>
      </c>
      <c r="AH423" s="39">
        <v>48453</v>
      </c>
      <c r="AI423" s="39">
        <v>12701</v>
      </c>
      <c r="AJ423" s="38">
        <v>85082</v>
      </c>
      <c r="AK423" s="39">
        <v>81086</v>
      </c>
      <c r="AL423" s="39">
        <v>11312</v>
      </c>
      <c r="AM423" s="38">
        <v>73162</v>
      </c>
      <c r="AN423" s="39">
        <v>38990</v>
      </c>
      <c r="AO423" s="39">
        <v>7598</v>
      </c>
      <c r="AP423" s="38">
        <v>127570</v>
      </c>
      <c r="AQ423" s="39">
        <v>29493</v>
      </c>
      <c r="AR423" s="39">
        <v>8399</v>
      </c>
      <c r="AS423" s="38">
        <v>284958</v>
      </c>
      <c r="AT423" s="39">
        <v>52267</v>
      </c>
      <c r="AU423" s="39">
        <v>15483</v>
      </c>
      <c r="AV423" s="38">
        <v>118516</v>
      </c>
      <c r="AW423" s="39">
        <v>113583</v>
      </c>
      <c r="AX423" s="39">
        <v>10670</v>
      </c>
      <c r="AY423" s="38">
        <v>89101</v>
      </c>
      <c r="AZ423" s="39">
        <v>62217</v>
      </c>
      <c r="BA423" s="39">
        <v>12456</v>
      </c>
      <c r="BB423" s="38">
        <v>41642</v>
      </c>
      <c r="BC423" s="39">
        <v>30534</v>
      </c>
      <c r="BD423" s="39">
        <v>5998</v>
      </c>
      <c r="BE423" s="38">
        <v>16336</v>
      </c>
      <c r="BF423" s="39">
        <v>16930</v>
      </c>
      <c r="BG423" s="39">
        <v>3775</v>
      </c>
      <c r="BH423" s="40">
        <v>214564</v>
      </c>
      <c r="BI423" s="40">
        <v>138814</v>
      </c>
      <c r="BJ423" s="40">
        <v>28861</v>
      </c>
      <c r="BK423" s="40">
        <v>117325</v>
      </c>
      <c r="BL423" s="40">
        <v>44533</v>
      </c>
      <c r="BM423" s="40">
        <v>14932</v>
      </c>
      <c r="BN423" s="40">
        <v>36699</v>
      </c>
      <c r="BO423" s="40">
        <v>11021</v>
      </c>
      <c r="BP423" s="40">
        <v>13376</v>
      </c>
      <c r="BQ423" s="40">
        <v>117624</v>
      </c>
      <c r="BR423" s="40">
        <v>44111</v>
      </c>
      <c r="BS423" s="40">
        <v>25735</v>
      </c>
      <c r="BT423" s="40">
        <v>50270</v>
      </c>
      <c r="BU423" s="40">
        <v>29671</v>
      </c>
      <c r="BV423" s="40">
        <v>7672</v>
      </c>
      <c r="BW423" s="40">
        <v>187640</v>
      </c>
      <c r="BX423" s="40">
        <v>241416</v>
      </c>
      <c r="BY423" s="40">
        <v>9030</v>
      </c>
      <c r="BZ423" s="40">
        <v>106957</v>
      </c>
      <c r="CA423" s="40">
        <v>71109</v>
      </c>
      <c r="CB423" s="40">
        <v>54176</v>
      </c>
      <c r="CC423" s="40">
        <v>22227</v>
      </c>
      <c r="CD423" s="40">
        <v>7751</v>
      </c>
      <c r="CE423" s="40">
        <v>8534</v>
      </c>
      <c r="CF423" s="40">
        <v>53534</v>
      </c>
      <c r="CG423" s="40">
        <v>29236</v>
      </c>
      <c r="CH423" s="40">
        <v>4221</v>
      </c>
      <c r="CI423" s="40">
        <v>436801</v>
      </c>
      <c r="CJ423" s="40">
        <v>116227</v>
      </c>
      <c r="CK423" s="40">
        <v>267033</v>
      </c>
      <c r="CL423" s="40">
        <v>2972</v>
      </c>
      <c r="CM423" s="40">
        <v>1640</v>
      </c>
      <c r="CN423" s="40">
        <v>399</v>
      </c>
      <c r="CO423" s="40">
        <v>69479</v>
      </c>
      <c r="CP423" s="40">
        <v>18554</v>
      </c>
      <c r="CQ423" s="40">
        <v>10058</v>
      </c>
      <c r="CR423" s="40">
        <v>61634</v>
      </c>
      <c r="CS423" s="40">
        <v>14052</v>
      </c>
      <c r="CT423" s="40">
        <v>12602</v>
      </c>
    </row>
    <row r="424" spans="2:98">
      <c r="B424" s="32">
        <v>41715</v>
      </c>
      <c r="C424" s="41">
        <v>0.61914999999999998</v>
      </c>
      <c r="D424" s="41">
        <v>0.27166299999999999</v>
      </c>
      <c r="E424" s="41">
        <v>0.10412</v>
      </c>
      <c r="F424" s="38">
        <v>82707</v>
      </c>
      <c r="G424" s="39">
        <v>126040</v>
      </c>
      <c r="H424" s="39">
        <v>24774</v>
      </c>
      <c r="I424" s="39">
        <v>1455533</v>
      </c>
      <c r="J424" s="38">
        <v>519268</v>
      </c>
      <c r="K424" s="38">
        <v>388162</v>
      </c>
      <c r="L424" s="38">
        <v>178294</v>
      </c>
      <c r="M424" s="39">
        <v>142570</v>
      </c>
      <c r="N424" s="39">
        <v>21732</v>
      </c>
      <c r="O424" s="38">
        <v>375548</v>
      </c>
      <c r="P424" s="39">
        <v>266789</v>
      </c>
      <c r="Q424" s="39">
        <v>85106</v>
      </c>
      <c r="R424" s="38">
        <v>369954</v>
      </c>
      <c r="S424" s="39">
        <v>171102</v>
      </c>
      <c r="T424" s="39">
        <v>48539</v>
      </c>
      <c r="U424" s="38">
        <v>197656</v>
      </c>
      <c r="V424" s="39">
        <v>132572</v>
      </c>
      <c r="W424" s="39">
        <v>67702</v>
      </c>
      <c r="X424" s="38">
        <v>30900</v>
      </c>
      <c r="Y424" s="39">
        <v>23568</v>
      </c>
      <c r="Z424" s="39">
        <v>6845</v>
      </c>
      <c r="AA424" s="38">
        <v>469222</v>
      </c>
      <c r="AB424" s="39">
        <v>363691</v>
      </c>
      <c r="AC424" s="39">
        <v>202321</v>
      </c>
      <c r="AD424" s="38">
        <v>291914</v>
      </c>
      <c r="AE424" s="39">
        <v>558815</v>
      </c>
      <c r="AF424" s="39">
        <v>139205</v>
      </c>
      <c r="AG424" s="38">
        <v>41233</v>
      </c>
      <c r="AH424" s="39">
        <v>33649</v>
      </c>
      <c r="AI424" s="39">
        <v>9737</v>
      </c>
      <c r="AJ424" s="38">
        <v>51087</v>
      </c>
      <c r="AK424" s="39">
        <v>36459</v>
      </c>
      <c r="AL424" s="39">
        <v>4913</v>
      </c>
      <c r="AM424" s="38">
        <v>45064</v>
      </c>
      <c r="AN424" s="39">
        <v>20908</v>
      </c>
      <c r="AO424" s="39">
        <v>3999</v>
      </c>
      <c r="AP424" s="38">
        <v>144072</v>
      </c>
      <c r="AQ424" s="39">
        <v>29354</v>
      </c>
      <c r="AR424" s="39">
        <v>8350</v>
      </c>
      <c r="AS424" s="38">
        <v>287375</v>
      </c>
      <c r="AT424" s="39">
        <v>43564</v>
      </c>
      <c r="AU424" s="39">
        <v>14675</v>
      </c>
      <c r="AV424" s="38">
        <v>120127</v>
      </c>
      <c r="AW424" s="39">
        <v>94569</v>
      </c>
      <c r="AX424" s="39">
        <v>11555</v>
      </c>
      <c r="AY424" s="38">
        <v>100629</v>
      </c>
      <c r="AZ424" s="39">
        <v>50387</v>
      </c>
      <c r="BA424" s="39">
        <v>11409</v>
      </c>
      <c r="BB424" s="38">
        <v>38601</v>
      </c>
      <c r="BC424" s="39">
        <v>17866</v>
      </c>
      <c r="BD424" s="39">
        <v>3444</v>
      </c>
      <c r="BE424" s="38">
        <v>14376</v>
      </c>
      <c r="BF424" s="39">
        <v>11923</v>
      </c>
      <c r="BG424" s="39">
        <v>2642</v>
      </c>
      <c r="BH424" s="40">
        <v>212685</v>
      </c>
      <c r="BI424" s="40">
        <v>130701</v>
      </c>
      <c r="BJ424" s="40">
        <v>29993</v>
      </c>
      <c r="BK424" s="40">
        <v>108110</v>
      </c>
      <c r="BL424" s="40">
        <v>23074</v>
      </c>
      <c r="BM424" s="40">
        <v>7995</v>
      </c>
      <c r="BN424" s="40">
        <v>37510</v>
      </c>
      <c r="BO424" s="40">
        <v>13185</v>
      </c>
      <c r="BP424" s="40">
        <v>13832</v>
      </c>
      <c r="BQ424" s="40">
        <v>120415</v>
      </c>
      <c r="BR424" s="40">
        <v>82194</v>
      </c>
      <c r="BS424" s="40">
        <v>41674</v>
      </c>
      <c r="BT424" s="40">
        <v>52990</v>
      </c>
      <c r="BU424" s="40">
        <v>30192</v>
      </c>
      <c r="BV424" s="40">
        <v>8635</v>
      </c>
      <c r="BW424" s="40">
        <v>175580</v>
      </c>
      <c r="BX424" s="40">
        <v>184736</v>
      </c>
      <c r="BY424" s="40">
        <v>7613</v>
      </c>
      <c r="BZ424" s="40">
        <v>109242</v>
      </c>
      <c r="CA424" s="40">
        <v>116756</v>
      </c>
      <c r="CB424" s="40">
        <v>84515</v>
      </c>
      <c r="CC424" s="40">
        <v>21035</v>
      </c>
      <c r="CD424" s="40">
        <v>3888</v>
      </c>
      <c r="CE424" s="40">
        <v>4387</v>
      </c>
      <c r="CF424" s="40">
        <v>50739</v>
      </c>
      <c r="CG424" s="40">
        <v>30346</v>
      </c>
      <c r="CH424" s="40">
        <v>5010</v>
      </c>
      <c r="CI424" s="40">
        <v>432728</v>
      </c>
      <c r="CJ424" s="40">
        <v>145010</v>
      </c>
      <c r="CK424" s="40">
        <v>357479</v>
      </c>
      <c r="CL424" s="40">
        <v>3235</v>
      </c>
      <c r="CM424" s="40">
        <v>1599</v>
      </c>
      <c r="CN424" s="40">
        <v>511</v>
      </c>
      <c r="CO424" s="40">
        <v>68145</v>
      </c>
      <c r="CP424" s="40">
        <v>34599</v>
      </c>
      <c r="CQ424" s="40">
        <v>17044</v>
      </c>
      <c r="CR424" s="40">
        <v>59311</v>
      </c>
      <c r="CS424" s="40">
        <v>17202</v>
      </c>
      <c r="CT424" s="40">
        <v>17559</v>
      </c>
    </row>
    <row r="425" spans="2:98">
      <c r="B425" s="32">
        <v>41714</v>
      </c>
      <c r="C425" s="41">
        <v>0.60200600000000004</v>
      </c>
      <c r="D425" s="41">
        <v>0.25428899999999999</v>
      </c>
      <c r="E425" s="41">
        <v>0.113397</v>
      </c>
      <c r="F425" s="38">
        <v>79713</v>
      </c>
      <c r="G425" s="39">
        <v>121933</v>
      </c>
      <c r="H425" s="39">
        <v>24204</v>
      </c>
      <c r="I425" s="39">
        <v>1455533</v>
      </c>
      <c r="J425" s="38">
        <v>520425</v>
      </c>
      <c r="K425" s="38">
        <v>395220</v>
      </c>
      <c r="L425" s="38">
        <v>188952</v>
      </c>
      <c r="M425" s="39">
        <v>147323</v>
      </c>
      <c r="N425" s="39">
        <v>23400</v>
      </c>
      <c r="O425" s="38">
        <v>374945</v>
      </c>
      <c r="P425" s="39">
        <v>262921</v>
      </c>
      <c r="Q425" s="39">
        <v>88597</v>
      </c>
      <c r="R425" s="38">
        <v>390437</v>
      </c>
      <c r="S425" s="39">
        <v>172922</v>
      </c>
      <c r="T425" s="39">
        <v>51136</v>
      </c>
      <c r="U425" s="38">
        <v>198455</v>
      </c>
      <c r="V425" s="39">
        <v>134986</v>
      </c>
      <c r="W425" s="39">
        <v>68458</v>
      </c>
      <c r="X425" s="38">
        <v>31019</v>
      </c>
      <c r="Y425" s="39">
        <v>23344</v>
      </c>
      <c r="Z425" s="39">
        <v>6710</v>
      </c>
      <c r="AA425" s="38">
        <v>502003</v>
      </c>
      <c r="AB425" s="39">
        <v>368158</v>
      </c>
      <c r="AC425" s="39">
        <v>209868</v>
      </c>
      <c r="AD425" s="38">
        <v>311387</v>
      </c>
      <c r="AE425" s="39">
        <v>566387</v>
      </c>
      <c r="AF425" s="39">
        <v>146744</v>
      </c>
      <c r="AG425" s="38">
        <v>42451</v>
      </c>
      <c r="AH425" s="39">
        <v>32555</v>
      </c>
      <c r="AI425" s="39">
        <v>9729</v>
      </c>
      <c r="AJ425" s="38">
        <v>52802</v>
      </c>
      <c r="AK425" s="39">
        <v>37233</v>
      </c>
      <c r="AL425" s="39">
        <v>5118</v>
      </c>
      <c r="AM425" s="38">
        <v>42750</v>
      </c>
      <c r="AN425" s="39">
        <v>20584</v>
      </c>
      <c r="AO425" s="39">
        <v>5103</v>
      </c>
      <c r="AP425" s="38">
        <v>147494</v>
      </c>
      <c r="AQ425" s="39">
        <v>30111</v>
      </c>
      <c r="AR425" s="39">
        <v>8654</v>
      </c>
      <c r="AS425" s="38">
        <v>301483</v>
      </c>
      <c r="AT425" s="39">
        <v>47154</v>
      </c>
      <c r="AU425" s="39">
        <v>15215</v>
      </c>
      <c r="AV425" s="38">
        <v>133938</v>
      </c>
      <c r="AW425" s="39">
        <v>97926</v>
      </c>
      <c r="AX425" s="39">
        <v>14552</v>
      </c>
      <c r="AY425" s="38">
        <v>128178</v>
      </c>
      <c r="AZ425" s="39">
        <v>62848</v>
      </c>
      <c r="BA425" s="39">
        <v>14590</v>
      </c>
      <c r="BB425" s="38">
        <v>47601</v>
      </c>
      <c r="BC425" s="39">
        <v>20423</v>
      </c>
      <c r="BD425" s="39">
        <v>4478</v>
      </c>
      <c r="BE425" s="38">
        <v>13661</v>
      </c>
      <c r="BF425" s="39">
        <v>11299</v>
      </c>
      <c r="BG425" s="39">
        <v>2715</v>
      </c>
      <c r="BH425" s="40">
        <v>188848</v>
      </c>
      <c r="BI425" s="40">
        <v>118921</v>
      </c>
      <c r="BJ425" s="40">
        <v>28893</v>
      </c>
      <c r="BK425" s="40">
        <v>74377</v>
      </c>
      <c r="BL425" s="40">
        <v>28678</v>
      </c>
      <c r="BM425" s="40">
        <v>10432</v>
      </c>
      <c r="BN425" s="40">
        <v>46735</v>
      </c>
      <c r="BO425" s="40">
        <v>13679</v>
      </c>
      <c r="BP425" s="40">
        <v>12363</v>
      </c>
      <c r="BQ425" s="40">
        <v>157805</v>
      </c>
      <c r="BR425" s="40">
        <v>86713</v>
      </c>
      <c r="BS425" s="40">
        <v>45090</v>
      </c>
      <c r="BT425" s="40">
        <v>49305</v>
      </c>
      <c r="BU425" s="40">
        <v>29254</v>
      </c>
      <c r="BV425" s="40">
        <v>9197</v>
      </c>
      <c r="BW425" s="40">
        <v>149714</v>
      </c>
      <c r="BX425" s="40">
        <v>148997</v>
      </c>
      <c r="BY425" s="40">
        <v>5878</v>
      </c>
      <c r="BZ425" s="40">
        <v>138283</v>
      </c>
      <c r="CA425" s="40">
        <v>146040</v>
      </c>
      <c r="CB425" s="40">
        <v>105634</v>
      </c>
      <c r="CC425" s="40">
        <v>12431</v>
      </c>
      <c r="CD425" s="40">
        <v>4378</v>
      </c>
      <c r="CE425" s="40">
        <v>4983</v>
      </c>
      <c r="CF425" s="40">
        <v>54164</v>
      </c>
      <c r="CG425" s="40">
        <v>29179</v>
      </c>
      <c r="CH425" s="40">
        <v>5084</v>
      </c>
      <c r="CI425" s="40">
        <v>524027</v>
      </c>
      <c r="CJ425" s="40">
        <v>150691</v>
      </c>
      <c r="CK425" s="40">
        <v>389393</v>
      </c>
      <c r="CL425" s="40">
        <v>1822</v>
      </c>
      <c r="CM425" s="40">
        <v>1593</v>
      </c>
      <c r="CN425" s="40">
        <v>153</v>
      </c>
      <c r="CO425" s="40">
        <v>114807</v>
      </c>
      <c r="CP425" s="40">
        <v>38785</v>
      </c>
      <c r="CQ425" s="40">
        <v>20780</v>
      </c>
      <c r="CR425" s="40">
        <v>74675</v>
      </c>
      <c r="CS425" s="40">
        <v>17059</v>
      </c>
      <c r="CT425" s="40">
        <v>19368</v>
      </c>
    </row>
    <row r="426" spans="2:98">
      <c r="B426" s="32">
        <v>41713</v>
      </c>
      <c r="C426" s="41">
        <v>0.59628899999999996</v>
      </c>
      <c r="D426" s="41">
        <v>0.259436</v>
      </c>
      <c r="E426" s="41">
        <v>0.11521000000000001</v>
      </c>
      <c r="F426" s="38">
        <v>133616</v>
      </c>
      <c r="G426" s="39">
        <v>209922</v>
      </c>
      <c r="H426" s="39">
        <v>39930</v>
      </c>
      <c r="I426" s="39">
        <v>1455533</v>
      </c>
      <c r="J426" s="38">
        <v>536820</v>
      </c>
      <c r="K426" s="38">
        <v>341927</v>
      </c>
      <c r="L426" s="38">
        <v>191607</v>
      </c>
      <c r="M426" s="39">
        <v>171610</v>
      </c>
      <c r="N426" s="39">
        <v>25110</v>
      </c>
      <c r="O426" s="38">
        <v>414005</v>
      </c>
      <c r="P426" s="39">
        <v>336219</v>
      </c>
      <c r="Q426" s="39">
        <v>99987</v>
      </c>
      <c r="R426" s="38">
        <v>412471</v>
      </c>
      <c r="S426" s="39">
        <v>207189</v>
      </c>
      <c r="T426" s="39">
        <v>55417</v>
      </c>
      <c r="U426" s="38">
        <v>190401</v>
      </c>
      <c r="V426" s="39">
        <v>129679</v>
      </c>
      <c r="W426" s="39">
        <v>61259</v>
      </c>
      <c r="X426" s="38">
        <v>36006</v>
      </c>
      <c r="Y426" s="39">
        <v>29720</v>
      </c>
      <c r="Z426" s="39">
        <v>8994</v>
      </c>
      <c r="AA426" s="38">
        <v>440064</v>
      </c>
      <c r="AB426" s="39">
        <v>348683</v>
      </c>
      <c r="AC426" s="39">
        <v>177490</v>
      </c>
      <c r="AD426" s="38">
        <v>264268</v>
      </c>
      <c r="AE426" s="39">
        <v>527447</v>
      </c>
      <c r="AF426" s="39">
        <v>123237</v>
      </c>
      <c r="AG426" s="38">
        <v>46525</v>
      </c>
      <c r="AH426" s="39">
        <v>40096</v>
      </c>
      <c r="AI426" s="39">
        <v>11153</v>
      </c>
      <c r="AJ426" s="38">
        <v>74917</v>
      </c>
      <c r="AK426" s="39">
        <v>69610</v>
      </c>
      <c r="AL426" s="39">
        <v>9384</v>
      </c>
      <c r="AM426" s="38">
        <v>53506</v>
      </c>
      <c r="AN426" s="39">
        <v>35094</v>
      </c>
      <c r="AO426" s="39">
        <v>7999</v>
      </c>
      <c r="AP426" s="38">
        <v>140890</v>
      </c>
      <c r="AQ426" s="39">
        <v>33082</v>
      </c>
      <c r="AR426" s="39">
        <v>9684</v>
      </c>
      <c r="AS426" s="38">
        <v>297800</v>
      </c>
      <c r="AT426" s="39">
        <v>54488</v>
      </c>
      <c r="AU426" s="39">
        <v>20024</v>
      </c>
      <c r="AV426" s="38">
        <v>137468</v>
      </c>
      <c r="AW426" s="39">
        <v>116679</v>
      </c>
      <c r="AX426" s="39">
        <v>14371</v>
      </c>
      <c r="AY426" s="38">
        <v>122618</v>
      </c>
      <c r="AZ426" s="39">
        <v>79813</v>
      </c>
      <c r="BA426" s="39">
        <v>16271</v>
      </c>
      <c r="BB426" s="38">
        <v>55259</v>
      </c>
      <c r="BC426" s="39">
        <v>36743</v>
      </c>
      <c r="BD426" s="39">
        <v>7841</v>
      </c>
      <c r="BE426" s="38">
        <v>17529</v>
      </c>
      <c r="BF426" s="39">
        <v>13906</v>
      </c>
      <c r="BG426" s="39">
        <v>3180</v>
      </c>
      <c r="BH426" s="40">
        <v>184650</v>
      </c>
      <c r="BI426" s="40">
        <v>119792</v>
      </c>
      <c r="BJ426" s="40">
        <v>25596</v>
      </c>
      <c r="BK426" s="40">
        <v>88877</v>
      </c>
      <c r="BL426" s="40">
        <v>47385</v>
      </c>
      <c r="BM426" s="40">
        <v>17138</v>
      </c>
      <c r="BN426" s="40">
        <v>49357</v>
      </c>
      <c r="BO426" s="40">
        <v>12025</v>
      </c>
      <c r="BP426" s="40">
        <v>11348</v>
      </c>
      <c r="BQ426" s="40">
        <v>167310</v>
      </c>
      <c r="BR426" s="40">
        <v>54357</v>
      </c>
      <c r="BS426" s="40">
        <v>31999</v>
      </c>
      <c r="BT426" s="40">
        <v>50591</v>
      </c>
      <c r="BU426" s="40">
        <v>29285</v>
      </c>
      <c r="BV426" s="40">
        <v>7826</v>
      </c>
      <c r="BW426" s="40">
        <v>119911</v>
      </c>
      <c r="BX426" s="40">
        <v>177161</v>
      </c>
      <c r="BY426" s="40">
        <v>6057</v>
      </c>
      <c r="BZ426" s="40">
        <v>168892</v>
      </c>
      <c r="CA426" s="40">
        <v>113663</v>
      </c>
      <c r="CB426" s="40">
        <v>83100</v>
      </c>
      <c r="CC426" s="40">
        <v>14836</v>
      </c>
      <c r="CD426" s="40">
        <v>6208</v>
      </c>
      <c r="CE426" s="40">
        <v>7242</v>
      </c>
      <c r="CF426" s="40">
        <v>54466</v>
      </c>
      <c r="CG426" s="40">
        <v>30821</v>
      </c>
      <c r="CH426" s="40">
        <v>4664</v>
      </c>
      <c r="CI426" s="40">
        <v>574174</v>
      </c>
      <c r="CJ426" s="40">
        <v>123984</v>
      </c>
      <c r="CK426" s="40">
        <v>301036</v>
      </c>
      <c r="CL426" s="40">
        <v>1833</v>
      </c>
      <c r="CM426" s="40">
        <v>643</v>
      </c>
      <c r="CN426" s="40">
        <v>180</v>
      </c>
      <c r="CO426" s="40">
        <v>141219</v>
      </c>
      <c r="CP426" s="40">
        <v>24789</v>
      </c>
      <c r="CQ426" s="40">
        <v>14056</v>
      </c>
      <c r="CR426" s="40">
        <v>82133</v>
      </c>
      <c r="CS426" s="40">
        <v>15324</v>
      </c>
      <c r="CT426" s="40">
        <v>15194</v>
      </c>
    </row>
    <row r="427" spans="2:98">
      <c r="B427" s="32">
        <v>41712</v>
      </c>
      <c r="C427" s="41">
        <v>0.61274600000000001</v>
      </c>
      <c r="D427" s="41">
        <v>0.25060100000000002</v>
      </c>
      <c r="E427" s="41">
        <v>0.10638300000000001</v>
      </c>
      <c r="F427" s="38">
        <v>164171</v>
      </c>
      <c r="G427" s="39">
        <v>248169</v>
      </c>
      <c r="H427" s="39">
        <v>45539</v>
      </c>
      <c r="I427" s="39">
        <v>1455533</v>
      </c>
      <c r="J427" s="38">
        <v>523504</v>
      </c>
      <c r="K427" s="38">
        <v>323210</v>
      </c>
      <c r="L427" s="38">
        <v>192710</v>
      </c>
      <c r="M427" s="39">
        <v>179140</v>
      </c>
      <c r="N427" s="39">
        <v>24812</v>
      </c>
      <c r="O427" s="38">
        <v>435247</v>
      </c>
      <c r="P427" s="39">
        <v>364860</v>
      </c>
      <c r="Q427" s="39">
        <v>107380</v>
      </c>
      <c r="R427" s="38">
        <v>429536</v>
      </c>
      <c r="S427" s="39">
        <v>225975</v>
      </c>
      <c r="T427" s="39">
        <v>57511</v>
      </c>
      <c r="U427" s="38">
        <v>178598</v>
      </c>
      <c r="V427" s="39">
        <v>126381</v>
      </c>
      <c r="W427" s="39">
        <v>54718</v>
      </c>
      <c r="X427" s="38">
        <v>39193</v>
      </c>
      <c r="Y427" s="39">
        <v>33264</v>
      </c>
      <c r="Z427" s="39">
        <v>9340</v>
      </c>
      <c r="AA427" s="38">
        <v>416683</v>
      </c>
      <c r="AB427" s="39">
        <v>341364</v>
      </c>
      <c r="AC427" s="39">
        <v>169557</v>
      </c>
      <c r="AD427" s="38">
        <v>245823</v>
      </c>
      <c r="AE427" s="39">
        <v>474680</v>
      </c>
      <c r="AF427" s="39">
        <v>112911</v>
      </c>
      <c r="AG427" s="38">
        <v>50977</v>
      </c>
      <c r="AH427" s="39">
        <v>45376</v>
      </c>
      <c r="AI427" s="39">
        <v>11943</v>
      </c>
      <c r="AJ427" s="38">
        <v>95647</v>
      </c>
      <c r="AK427" s="39">
        <v>72750</v>
      </c>
      <c r="AL427" s="39">
        <v>10546</v>
      </c>
      <c r="AM427" s="38">
        <v>58404</v>
      </c>
      <c r="AN427" s="39">
        <v>37039</v>
      </c>
      <c r="AO427" s="39">
        <v>6815</v>
      </c>
      <c r="AP427" s="38">
        <v>145766</v>
      </c>
      <c r="AQ427" s="39">
        <v>34475</v>
      </c>
      <c r="AR427" s="39">
        <v>9823</v>
      </c>
      <c r="AS427" s="38">
        <v>317558</v>
      </c>
      <c r="AT427" s="39">
        <v>57544</v>
      </c>
      <c r="AU427" s="39">
        <v>19163</v>
      </c>
      <c r="AV427" s="38">
        <v>134432</v>
      </c>
      <c r="AW427" s="39">
        <v>118270</v>
      </c>
      <c r="AX427" s="39">
        <v>13832</v>
      </c>
      <c r="AY427" s="38">
        <v>97897</v>
      </c>
      <c r="AZ427" s="39">
        <v>68406</v>
      </c>
      <c r="BA427" s="39">
        <v>12741</v>
      </c>
      <c r="BB427" s="38">
        <v>47268</v>
      </c>
      <c r="BC427" s="39">
        <v>34610</v>
      </c>
      <c r="BD427" s="39">
        <v>7011</v>
      </c>
      <c r="BE427" s="38">
        <v>15140</v>
      </c>
      <c r="BF427" s="39">
        <v>15829</v>
      </c>
      <c r="BG427" s="39">
        <v>3193</v>
      </c>
      <c r="BH427" s="40">
        <v>204179</v>
      </c>
      <c r="BI427" s="40">
        <v>137452</v>
      </c>
      <c r="BJ427" s="40">
        <v>28254</v>
      </c>
      <c r="BK427" s="40">
        <v>130863</v>
      </c>
      <c r="BL427" s="40">
        <v>47509</v>
      </c>
      <c r="BM427" s="40">
        <v>16575</v>
      </c>
      <c r="BN427" s="40">
        <v>28877</v>
      </c>
      <c r="BO427" s="40">
        <v>11501</v>
      </c>
      <c r="BP427" s="40">
        <v>12483</v>
      </c>
      <c r="BQ427" s="40">
        <v>130528</v>
      </c>
      <c r="BR427" s="40">
        <v>45088</v>
      </c>
      <c r="BS427" s="40">
        <v>27403</v>
      </c>
      <c r="BT427" s="40">
        <v>46407</v>
      </c>
      <c r="BU427" s="40">
        <v>29015</v>
      </c>
      <c r="BV427" s="40">
        <v>7242</v>
      </c>
      <c r="BW427" s="40">
        <v>119497</v>
      </c>
      <c r="BX427" s="40">
        <v>194543</v>
      </c>
      <c r="BY427" s="40">
        <v>6138</v>
      </c>
      <c r="BZ427" s="40">
        <v>162924</v>
      </c>
      <c r="CA427" s="40">
        <v>96268</v>
      </c>
      <c r="CB427" s="40">
        <v>82651</v>
      </c>
      <c r="CC427" s="40">
        <v>20741</v>
      </c>
      <c r="CD427" s="40">
        <v>6769</v>
      </c>
      <c r="CE427" s="40">
        <v>7018</v>
      </c>
      <c r="CF427" s="40">
        <v>55327</v>
      </c>
      <c r="CG427" s="40">
        <v>31379</v>
      </c>
      <c r="CH427" s="40">
        <v>4261</v>
      </c>
      <c r="CI427" s="40">
        <v>484619</v>
      </c>
      <c r="CJ427" s="40">
        <v>108867</v>
      </c>
      <c r="CK427" s="40">
        <v>322038</v>
      </c>
      <c r="CL427" s="40">
        <v>3081</v>
      </c>
      <c r="CM427" s="40">
        <v>710</v>
      </c>
      <c r="CN427" s="40">
        <v>383</v>
      </c>
      <c r="CO427" s="40">
        <v>91702</v>
      </c>
      <c r="CP427" s="40">
        <v>19386</v>
      </c>
      <c r="CQ427" s="40">
        <v>11244</v>
      </c>
      <c r="CR427" s="40">
        <v>67751</v>
      </c>
      <c r="CS427" s="40">
        <v>14405</v>
      </c>
      <c r="CT427" s="40">
        <v>13911</v>
      </c>
    </row>
    <row r="428" spans="2:98">
      <c r="B428" s="32">
        <v>41711</v>
      </c>
      <c r="C428" s="41">
        <v>0.61841699999999999</v>
      </c>
      <c r="D428" s="41">
        <v>0.244091</v>
      </c>
      <c r="E428" s="41">
        <v>0.105851</v>
      </c>
      <c r="F428" s="38">
        <v>181845</v>
      </c>
      <c r="G428" s="39">
        <v>252373</v>
      </c>
      <c r="H428" s="39">
        <v>47448</v>
      </c>
      <c r="I428" s="39">
        <v>1433885</v>
      </c>
      <c r="J428" s="38">
        <v>509906</v>
      </c>
      <c r="K428" s="38">
        <v>327613</v>
      </c>
      <c r="L428" s="38">
        <v>203129</v>
      </c>
      <c r="M428" s="39">
        <v>175444</v>
      </c>
      <c r="N428" s="39">
        <v>24411</v>
      </c>
      <c r="O428" s="38">
        <v>459233</v>
      </c>
      <c r="P428" s="39">
        <v>343775</v>
      </c>
      <c r="Q428" s="39">
        <v>107811</v>
      </c>
      <c r="R428" s="38">
        <v>463398</v>
      </c>
      <c r="S428" s="39">
        <v>225769</v>
      </c>
      <c r="T428" s="39">
        <v>59053</v>
      </c>
      <c r="U428" s="38">
        <v>189595</v>
      </c>
      <c r="V428" s="39">
        <v>121170</v>
      </c>
      <c r="W428" s="39">
        <v>55379</v>
      </c>
      <c r="X428" s="38">
        <v>42444</v>
      </c>
      <c r="Y428" s="39">
        <v>34278</v>
      </c>
      <c r="Z428" s="39">
        <v>9777</v>
      </c>
      <c r="AA428" s="38">
        <v>435840</v>
      </c>
      <c r="AB428" s="39">
        <v>344387</v>
      </c>
      <c r="AC428" s="39">
        <v>166696</v>
      </c>
      <c r="AD428" s="38">
        <v>250269</v>
      </c>
      <c r="AE428" s="39">
        <v>465991</v>
      </c>
      <c r="AF428" s="39">
        <v>107982</v>
      </c>
      <c r="AG428" s="38">
        <v>53067</v>
      </c>
      <c r="AH428" s="39">
        <v>43643</v>
      </c>
      <c r="AI428" s="39">
        <v>11835</v>
      </c>
      <c r="AJ428" s="38">
        <v>105283</v>
      </c>
      <c r="AK428" s="39">
        <v>71738</v>
      </c>
      <c r="AL428" s="39">
        <v>11172</v>
      </c>
      <c r="AM428" s="38">
        <v>59339</v>
      </c>
      <c r="AN428" s="39">
        <v>35612</v>
      </c>
      <c r="AO428" s="39">
        <v>7531</v>
      </c>
      <c r="AP428" s="38">
        <v>158085</v>
      </c>
      <c r="AQ428" s="39">
        <v>36529</v>
      </c>
      <c r="AR428" s="39">
        <v>10377</v>
      </c>
      <c r="AS428" s="38">
        <v>346862</v>
      </c>
      <c r="AT428" s="39">
        <v>58342</v>
      </c>
      <c r="AU428" s="39">
        <v>24671</v>
      </c>
      <c r="AV428" s="38">
        <v>143772</v>
      </c>
      <c r="AW428" s="39">
        <v>116808</v>
      </c>
      <c r="AX428" s="39">
        <v>14025</v>
      </c>
      <c r="AY428" s="38">
        <v>92849</v>
      </c>
      <c r="AZ428" s="39">
        <v>62195</v>
      </c>
      <c r="BA428" s="39">
        <v>11734</v>
      </c>
      <c r="BB428" s="38">
        <v>45985</v>
      </c>
      <c r="BC428" s="39">
        <v>31959</v>
      </c>
      <c r="BD428" s="39">
        <v>6729</v>
      </c>
      <c r="BE428" s="38">
        <v>19296</v>
      </c>
      <c r="BF428" s="39">
        <v>15085</v>
      </c>
      <c r="BG428" s="39">
        <v>3296</v>
      </c>
      <c r="BH428" s="40">
        <v>224309</v>
      </c>
      <c r="BI428" s="40">
        <v>135797</v>
      </c>
      <c r="BJ428" s="40">
        <v>28642</v>
      </c>
      <c r="BK428" s="40">
        <v>134631</v>
      </c>
      <c r="BL428" s="40">
        <v>52418</v>
      </c>
      <c r="BM428" s="40">
        <v>17485</v>
      </c>
      <c r="BN428" s="40">
        <v>28968</v>
      </c>
      <c r="BO428" s="40">
        <v>11135</v>
      </c>
      <c r="BP428" s="40">
        <v>13277</v>
      </c>
      <c r="BQ428" s="40">
        <v>122017</v>
      </c>
      <c r="BR428" s="40">
        <v>44047</v>
      </c>
      <c r="BS428" s="40">
        <v>27865</v>
      </c>
      <c r="BT428" s="40">
        <v>45771</v>
      </c>
      <c r="BU428" s="40">
        <v>29938</v>
      </c>
      <c r="BV428" s="40">
        <v>7689</v>
      </c>
      <c r="BW428" s="40">
        <v>136268</v>
      </c>
      <c r="BX428" s="40">
        <v>234866</v>
      </c>
      <c r="BY428" s="40">
        <v>8593</v>
      </c>
      <c r="BZ428" s="40">
        <v>161643</v>
      </c>
      <c r="CA428" s="40">
        <v>67232</v>
      </c>
      <c r="CB428" s="40">
        <v>57712</v>
      </c>
      <c r="CC428" s="40">
        <v>19506</v>
      </c>
      <c r="CD428" s="40">
        <v>6672</v>
      </c>
      <c r="CE428" s="40">
        <v>7197</v>
      </c>
      <c r="CF428" s="40">
        <v>56254</v>
      </c>
      <c r="CG428" s="40">
        <v>29411</v>
      </c>
      <c r="CH428" s="40">
        <v>4295</v>
      </c>
      <c r="CI428" s="40">
        <v>444139</v>
      </c>
      <c r="CJ428" s="40">
        <v>109911</v>
      </c>
      <c r="CK428" s="40">
        <v>341819</v>
      </c>
      <c r="CL428" s="40">
        <v>3410</v>
      </c>
      <c r="CM428" s="40">
        <v>1459</v>
      </c>
      <c r="CN428" s="40">
        <v>452</v>
      </c>
      <c r="CO428" s="40">
        <v>74540</v>
      </c>
      <c r="CP428" s="40">
        <v>19273</v>
      </c>
      <c r="CQ428" s="40">
        <v>11894</v>
      </c>
      <c r="CR428" s="40">
        <v>61825</v>
      </c>
      <c r="CS428" s="40">
        <v>13828</v>
      </c>
      <c r="CT428" s="40">
        <v>13680</v>
      </c>
    </row>
    <row r="429" spans="2:98">
      <c r="B429" s="32">
        <v>41710</v>
      </c>
      <c r="C429" s="41">
        <v>0.61862099999999998</v>
      </c>
      <c r="D429" s="41">
        <v>0.24449599999999999</v>
      </c>
      <c r="E429" s="41">
        <v>0.105471</v>
      </c>
      <c r="F429" s="38">
        <v>181029</v>
      </c>
      <c r="G429" s="39">
        <v>263725</v>
      </c>
      <c r="H429" s="39">
        <v>49274</v>
      </c>
      <c r="I429" s="39">
        <v>1433885</v>
      </c>
      <c r="J429" s="38">
        <v>510641</v>
      </c>
      <c r="K429" s="38">
        <v>328377</v>
      </c>
      <c r="L429" s="38">
        <v>200239</v>
      </c>
      <c r="M429" s="39">
        <v>180496</v>
      </c>
      <c r="N429" s="39">
        <v>25110</v>
      </c>
      <c r="O429" s="38">
        <v>465918</v>
      </c>
      <c r="P429" s="39">
        <v>374346</v>
      </c>
      <c r="Q429" s="39">
        <v>109550</v>
      </c>
      <c r="R429" s="38">
        <v>509379</v>
      </c>
      <c r="S429" s="39">
        <v>246405</v>
      </c>
      <c r="T429" s="39">
        <v>62988</v>
      </c>
      <c r="U429" s="38">
        <v>178729</v>
      </c>
      <c r="V429" s="39">
        <v>123151</v>
      </c>
      <c r="W429" s="39">
        <v>55065</v>
      </c>
      <c r="X429" s="38">
        <v>43293</v>
      </c>
      <c r="Y429" s="39">
        <v>34888</v>
      </c>
      <c r="Z429" s="39">
        <v>10043</v>
      </c>
      <c r="AA429" s="38">
        <v>410966</v>
      </c>
      <c r="AB429" s="39">
        <v>338322</v>
      </c>
      <c r="AC429" s="39">
        <v>162406</v>
      </c>
      <c r="AD429" s="38">
        <v>237470</v>
      </c>
      <c r="AE429" s="39">
        <v>464445</v>
      </c>
      <c r="AF429" s="39">
        <v>107882</v>
      </c>
      <c r="AG429" s="38">
        <v>53601</v>
      </c>
      <c r="AH429" s="39">
        <v>45377</v>
      </c>
      <c r="AI429" s="39">
        <v>12255</v>
      </c>
      <c r="AJ429" s="38">
        <v>102037</v>
      </c>
      <c r="AK429" s="39">
        <v>73996</v>
      </c>
      <c r="AL429" s="39">
        <v>11166</v>
      </c>
      <c r="AM429" s="38">
        <v>53700</v>
      </c>
      <c r="AN429" s="39">
        <v>36393</v>
      </c>
      <c r="AO429" s="39">
        <v>7375</v>
      </c>
      <c r="AP429" s="38">
        <v>161386</v>
      </c>
      <c r="AQ429" s="39">
        <v>34888</v>
      </c>
      <c r="AR429" s="39">
        <v>9733</v>
      </c>
      <c r="AS429" s="38">
        <v>376308</v>
      </c>
      <c r="AT429" s="39">
        <v>60051</v>
      </c>
      <c r="AU429" s="39">
        <v>19811</v>
      </c>
      <c r="AV429" s="38">
        <v>153219</v>
      </c>
      <c r="AW429" s="39">
        <v>128996</v>
      </c>
      <c r="AX429" s="39">
        <v>14054</v>
      </c>
      <c r="AY429" s="38">
        <v>89066</v>
      </c>
      <c r="AZ429" s="39">
        <v>61131</v>
      </c>
      <c r="BA429" s="39">
        <v>10917</v>
      </c>
      <c r="BB429" s="38">
        <v>42662</v>
      </c>
      <c r="BC429" s="39">
        <v>30788</v>
      </c>
      <c r="BD429" s="39">
        <v>6226</v>
      </c>
      <c r="BE429" s="38">
        <v>17612</v>
      </c>
      <c r="BF429" s="39">
        <v>15514</v>
      </c>
      <c r="BG429" s="39">
        <v>3068</v>
      </c>
      <c r="BH429" s="40">
        <v>225133</v>
      </c>
      <c r="BI429" s="40">
        <v>135355</v>
      </c>
      <c r="BJ429" s="40">
        <v>28570</v>
      </c>
      <c r="BK429" s="40">
        <v>132020</v>
      </c>
      <c r="BL429" s="40">
        <v>41715</v>
      </c>
      <c r="BM429" s="40">
        <v>15999</v>
      </c>
      <c r="BN429" s="40">
        <v>30528</v>
      </c>
      <c r="BO429" s="40">
        <v>11076</v>
      </c>
      <c r="BP429" s="40">
        <v>12112</v>
      </c>
      <c r="BQ429" s="40">
        <v>130713</v>
      </c>
      <c r="BR429" s="40">
        <v>43451</v>
      </c>
      <c r="BS429" s="40">
        <v>25788</v>
      </c>
      <c r="BT429" s="40">
        <v>52140</v>
      </c>
      <c r="BU429" s="40">
        <v>30634</v>
      </c>
      <c r="BV429" s="40">
        <v>7345</v>
      </c>
      <c r="BW429" s="40">
        <v>177123</v>
      </c>
      <c r="BX429" s="40">
        <v>228755</v>
      </c>
      <c r="BY429" s="40">
        <v>7687</v>
      </c>
      <c r="BZ429" s="40">
        <v>128089</v>
      </c>
      <c r="CA429" s="40">
        <v>66474</v>
      </c>
      <c r="CB429" s="40">
        <v>55812</v>
      </c>
      <c r="CC429" s="40">
        <v>22260</v>
      </c>
      <c r="CD429" s="40">
        <v>6899</v>
      </c>
      <c r="CE429" s="40">
        <v>7698</v>
      </c>
      <c r="CF429" s="40">
        <v>55367</v>
      </c>
      <c r="CG429" s="40">
        <v>34549</v>
      </c>
      <c r="CH429" s="40">
        <v>4979</v>
      </c>
      <c r="CI429" s="40">
        <v>477717</v>
      </c>
      <c r="CJ429" s="40">
        <v>105535</v>
      </c>
      <c r="CK429" s="40">
        <v>315297</v>
      </c>
      <c r="CL429" s="40">
        <v>4517</v>
      </c>
      <c r="CM429" s="40">
        <v>1841</v>
      </c>
      <c r="CN429" s="40">
        <v>585</v>
      </c>
      <c r="CO429" s="40">
        <v>82405</v>
      </c>
      <c r="CP429" s="40">
        <v>18885</v>
      </c>
      <c r="CQ429" s="40">
        <v>10634</v>
      </c>
      <c r="CR429" s="40">
        <v>66133</v>
      </c>
      <c r="CS429" s="40">
        <v>13267</v>
      </c>
      <c r="CT429" s="40">
        <v>12874</v>
      </c>
    </row>
    <row r="430" spans="2:98">
      <c r="B430" s="32">
        <v>41709</v>
      </c>
      <c r="C430" s="41">
        <v>0.61976399999999998</v>
      </c>
      <c r="D430" s="41">
        <v>0.244113</v>
      </c>
      <c r="E430" s="41">
        <v>0.104237</v>
      </c>
      <c r="F430" s="38">
        <v>187128</v>
      </c>
      <c r="G430" s="39">
        <v>274545</v>
      </c>
      <c r="H430" s="39">
        <v>51032</v>
      </c>
      <c r="I430" s="39">
        <v>1433885</v>
      </c>
      <c r="J430" s="38">
        <v>511319</v>
      </c>
      <c r="K430" s="38">
        <v>325052</v>
      </c>
      <c r="L430" s="38">
        <v>201318</v>
      </c>
      <c r="M430" s="39">
        <v>170844</v>
      </c>
      <c r="N430" s="39">
        <v>25408</v>
      </c>
      <c r="O430" s="38">
        <v>472293</v>
      </c>
      <c r="P430" s="39">
        <v>392039</v>
      </c>
      <c r="Q430" s="39">
        <v>111501</v>
      </c>
      <c r="R430" s="38">
        <v>470495</v>
      </c>
      <c r="S430" s="39">
        <v>236980</v>
      </c>
      <c r="T430" s="39">
        <v>59667</v>
      </c>
      <c r="U430" s="38">
        <v>187726</v>
      </c>
      <c r="V430" s="39">
        <v>122669</v>
      </c>
      <c r="W430" s="39">
        <v>55185</v>
      </c>
      <c r="X430" s="38">
        <v>45550</v>
      </c>
      <c r="Y430" s="39">
        <v>36900</v>
      </c>
      <c r="Z430" s="39">
        <v>10220</v>
      </c>
      <c r="AA430" s="38">
        <v>410833</v>
      </c>
      <c r="AB430" s="39">
        <v>341882</v>
      </c>
      <c r="AC430" s="39">
        <v>160842</v>
      </c>
      <c r="AD430" s="38">
        <v>244944</v>
      </c>
      <c r="AE430" s="39">
        <v>499535</v>
      </c>
      <c r="AF430" s="39">
        <v>112592</v>
      </c>
      <c r="AG430" s="38">
        <v>53746</v>
      </c>
      <c r="AH430" s="39">
        <v>46345</v>
      </c>
      <c r="AI430" s="39">
        <v>12241</v>
      </c>
      <c r="AJ430" s="38">
        <v>86831</v>
      </c>
      <c r="AK430" s="39">
        <v>76737</v>
      </c>
      <c r="AL430" s="39">
        <v>10995</v>
      </c>
      <c r="AM430" s="38">
        <v>62925</v>
      </c>
      <c r="AN430" s="39">
        <v>37595</v>
      </c>
      <c r="AO430" s="39">
        <v>6707</v>
      </c>
      <c r="AP430" s="38">
        <v>166110</v>
      </c>
      <c r="AQ430" s="39">
        <v>32687</v>
      </c>
      <c r="AR430" s="39">
        <v>9104</v>
      </c>
      <c r="AS430" s="38">
        <v>367037</v>
      </c>
      <c r="AT430" s="39">
        <v>60772</v>
      </c>
      <c r="AU430" s="39">
        <v>19425</v>
      </c>
      <c r="AV430" s="38">
        <v>166699</v>
      </c>
      <c r="AW430" s="39">
        <v>141203</v>
      </c>
      <c r="AX430" s="39">
        <v>15122</v>
      </c>
      <c r="AY430" s="38">
        <v>86078</v>
      </c>
      <c r="AZ430" s="39">
        <v>58388</v>
      </c>
      <c r="BA430" s="39">
        <v>11101</v>
      </c>
      <c r="BB430" s="38">
        <v>41432</v>
      </c>
      <c r="BC430" s="39">
        <v>28216</v>
      </c>
      <c r="BD430" s="39">
        <v>5802</v>
      </c>
      <c r="BE430" s="38">
        <v>15460</v>
      </c>
      <c r="BF430" s="39">
        <v>16361</v>
      </c>
      <c r="BG430" s="39">
        <v>3387</v>
      </c>
      <c r="BH430" s="40">
        <v>216184</v>
      </c>
      <c r="BI430" s="40">
        <v>134977</v>
      </c>
      <c r="BJ430" s="40">
        <v>27479</v>
      </c>
      <c r="BK430" s="40">
        <v>112009</v>
      </c>
      <c r="BL430" s="40">
        <v>42625</v>
      </c>
      <c r="BM430" s="40">
        <v>14875</v>
      </c>
      <c r="BN430" s="40">
        <v>28642</v>
      </c>
      <c r="BO430" s="40">
        <v>10645</v>
      </c>
      <c r="BP430" s="40">
        <v>12671</v>
      </c>
      <c r="BQ430" s="40">
        <v>124415</v>
      </c>
      <c r="BR430" s="40">
        <v>41913</v>
      </c>
      <c r="BS430" s="40">
        <v>25026</v>
      </c>
      <c r="BT430" s="40">
        <v>49440</v>
      </c>
      <c r="BU430" s="40">
        <v>27987</v>
      </c>
      <c r="BV430" s="40">
        <v>6851</v>
      </c>
      <c r="BW430" s="40">
        <v>149408</v>
      </c>
      <c r="BX430" s="40">
        <v>222035</v>
      </c>
      <c r="BY430" s="40">
        <v>6811</v>
      </c>
      <c r="BZ430" s="40">
        <v>115036</v>
      </c>
      <c r="CA430" s="40">
        <v>66835</v>
      </c>
      <c r="CB430" s="40">
        <v>54423</v>
      </c>
      <c r="CC430" s="40">
        <v>23035</v>
      </c>
      <c r="CD430" s="40">
        <v>8042</v>
      </c>
      <c r="CE430" s="40">
        <v>8228</v>
      </c>
      <c r="CF430" s="40">
        <v>59051</v>
      </c>
      <c r="CG430" s="40">
        <v>30823</v>
      </c>
      <c r="CH430" s="40">
        <v>4485</v>
      </c>
      <c r="CI430" s="40">
        <v>438535</v>
      </c>
      <c r="CJ430" s="40">
        <v>105749</v>
      </c>
      <c r="CK430" s="40">
        <v>276233</v>
      </c>
      <c r="CL430" s="40">
        <v>4954</v>
      </c>
      <c r="CM430" s="40">
        <v>2098</v>
      </c>
      <c r="CN430" s="40">
        <v>573</v>
      </c>
      <c r="CO430" s="40">
        <v>71853</v>
      </c>
      <c r="CP430" s="40">
        <v>18511</v>
      </c>
      <c r="CQ430" s="40">
        <v>10185</v>
      </c>
      <c r="CR430" s="40">
        <v>59509</v>
      </c>
      <c r="CS430" s="40">
        <v>13309</v>
      </c>
      <c r="CT430" s="40">
        <v>12500</v>
      </c>
    </row>
    <row r="431" spans="2:98">
      <c r="B431" s="32">
        <v>41708</v>
      </c>
      <c r="C431" s="41">
        <v>0.61744900000000003</v>
      </c>
      <c r="D431" s="41">
        <v>0.246422</v>
      </c>
      <c r="E431" s="41">
        <v>0.10503700000000001</v>
      </c>
      <c r="F431" s="38">
        <v>95721</v>
      </c>
      <c r="G431" s="39">
        <v>139321</v>
      </c>
      <c r="H431" s="39">
        <v>26183</v>
      </c>
      <c r="I431" s="39">
        <v>1433885</v>
      </c>
      <c r="J431" s="38">
        <v>486908</v>
      </c>
      <c r="K431" s="38">
        <v>357637</v>
      </c>
      <c r="L431" s="38">
        <v>181047</v>
      </c>
      <c r="M431" s="39">
        <v>136281</v>
      </c>
      <c r="N431" s="39">
        <v>19716</v>
      </c>
      <c r="O431" s="38">
        <v>406539</v>
      </c>
      <c r="P431" s="39">
        <v>281983</v>
      </c>
      <c r="Q431" s="39">
        <v>91946</v>
      </c>
      <c r="R431" s="38">
        <v>395557</v>
      </c>
      <c r="S431" s="39">
        <v>163570</v>
      </c>
      <c r="T431" s="39">
        <v>46468</v>
      </c>
      <c r="U431" s="38">
        <v>197710</v>
      </c>
      <c r="V431" s="39">
        <v>120168</v>
      </c>
      <c r="W431" s="39">
        <v>61237</v>
      </c>
      <c r="X431" s="38">
        <v>38688</v>
      </c>
      <c r="Y431" s="39">
        <v>26964</v>
      </c>
      <c r="Z431" s="39">
        <v>7915</v>
      </c>
      <c r="AA431" s="38">
        <v>502043</v>
      </c>
      <c r="AB431" s="39">
        <v>380153</v>
      </c>
      <c r="AC431" s="39">
        <v>208430</v>
      </c>
      <c r="AD431" s="38">
        <v>301587</v>
      </c>
      <c r="AE431" s="39">
        <v>573010</v>
      </c>
      <c r="AF431" s="39">
        <v>142716</v>
      </c>
      <c r="AG431" s="38">
        <v>47104</v>
      </c>
      <c r="AH431" s="39">
        <v>31925</v>
      </c>
      <c r="AI431" s="39">
        <v>9509</v>
      </c>
      <c r="AJ431" s="38">
        <v>51379</v>
      </c>
      <c r="AK431" s="39">
        <v>34615</v>
      </c>
      <c r="AL431" s="39">
        <v>4734</v>
      </c>
      <c r="AM431" s="38">
        <v>47262</v>
      </c>
      <c r="AN431" s="39">
        <v>19672</v>
      </c>
      <c r="AO431" s="39">
        <v>3779</v>
      </c>
      <c r="AP431" s="38">
        <v>187358</v>
      </c>
      <c r="AQ431" s="39">
        <v>31460</v>
      </c>
      <c r="AR431" s="39">
        <v>8489</v>
      </c>
      <c r="AS431" s="38">
        <v>384467</v>
      </c>
      <c r="AT431" s="39">
        <v>49026</v>
      </c>
      <c r="AU431" s="39">
        <v>15948</v>
      </c>
      <c r="AV431" s="38">
        <v>155673</v>
      </c>
      <c r="AW431" s="39">
        <v>119577</v>
      </c>
      <c r="AX431" s="39">
        <v>14590</v>
      </c>
      <c r="AY431" s="38">
        <v>109333</v>
      </c>
      <c r="AZ431" s="39">
        <v>48401</v>
      </c>
      <c r="BA431" s="39">
        <v>10360</v>
      </c>
      <c r="BB431" s="38">
        <v>41298</v>
      </c>
      <c r="BC431" s="39">
        <v>16792</v>
      </c>
      <c r="BD431" s="39">
        <v>3513</v>
      </c>
      <c r="BE431" s="38">
        <v>13270</v>
      </c>
      <c r="BF431" s="39">
        <v>10513</v>
      </c>
      <c r="BG431" s="39">
        <v>2517</v>
      </c>
      <c r="BH431" s="40">
        <v>215247</v>
      </c>
      <c r="BI431" s="40">
        <v>128626</v>
      </c>
      <c r="BJ431" s="40">
        <v>29740</v>
      </c>
      <c r="BK431" s="40">
        <v>110770</v>
      </c>
      <c r="BL431" s="40">
        <v>23624</v>
      </c>
      <c r="BM431" s="40">
        <v>8101</v>
      </c>
      <c r="BN431" s="40">
        <v>27107</v>
      </c>
      <c r="BO431" s="40">
        <v>13026</v>
      </c>
      <c r="BP431" s="40">
        <v>12251</v>
      </c>
      <c r="BQ431" s="40">
        <v>122788</v>
      </c>
      <c r="BR431" s="40">
        <v>78232</v>
      </c>
      <c r="BS431" s="40">
        <v>41680</v>
      </c>
      <c r="BT431" s="40">
        <v>44634</v>
      </c>
      <c r="BU431" s="40">
        <v>30004</v>
      </c>
      <c r="BV431" s="40">
        <v>8227</v>
      </c>
      <c r="BW431" s="40">
        <v>133738</v>
      </c>
      <c r="BX431" s="40">
        <v>180173</v>
      </c>
      <c r="BY431" s="40">
        <v>6401</v>
      </c>
      <c r="BZ431" s="40">
        <v>115573</v>
      </c>
      <c r="CA431" s="40">
        <v>108278</v>
      </c>
      <c r="CB431" s="40">
        <v>80778</v>
      </c>
      <c r="CC431" s="40">
        <v>22403</v>
      </c>
      <c r="CD431" s="40">
        <v>3757</v>
      </c>
      <c r="CE431" s="40">
        <v>4309</v>
      </c>
      <c r="CF431" s="40">
        <v>56690</v>
      </c>
      <c r="CG431" s="40">
        <v>29620</v>
      </c>
      <c r="CH431" s="40">
        <v>4824</v>
      </c>
      <c r="CI431" s="40">
        <v>423054</v>
      </c>
      <c r="CJ431" s="40">
        <v>132696</v>
      </c>
      <c r="CK431" s="40">
        <v>268010</v>
      </c>
      <c r="CL431" s="40">
        <v>7287</v>
      </c>
      <c r="CM431" s="40">
        <v>2337</v>
      </c>
      <c r="CN431" s="40">
        <v>706</v>
      </c>
      <c r="CO431" s="40">
        <v>70667</v>
      </c>
      <c r="CP431" s="40">
        <v>32605</v>
      </c>
      <c r="CQ431" s="40">
        <v>16830</v>
      </c>
      <c r="CR431" s="40">
        <v>58484</v>
      </c>
      <c r="CS431" s="40">
        <v>15500</v>
      </c>
      <c r="CT431" s="40">
        <v>16830</v>
      </c>
    </row>
    <row r="432" spans="2:98">
      <c r="B432" s="32">
        <v>41707</v>
      </c>
      <c r="C432" s="41">
        <v>0.59952000000000005</v>
      </c>
      <c r="D432" s="41">
        <v>0.25589899999999999</v>
      </c>
      <c r="E432" s="41">
        <v>0.115386</v>
      </c>
      <c r="F432" s="38">
        <v>92116</v>
      </c>
      <c r="G432" s="39">
        <v>126720</v>
      </c>
      <c r="H432" s="39">
        <v>25365</v>
      </c>
      <c r="I432" s="39">
        <v>1433885</v>
      </c>
      <c r="J432" s="38">
        <v>558889</v>
      </c>
      <c r="K432" s="38">
        <v>418336</v>
      </c>
      <c r="L432" s="38">
        <v>221840</v>
      </c>
      <c r="M432" s="39">
        <v>176042</v>
      </c>
      <c r="N432" s="39">
        <v>25646</v>
      </c>
      <c r="O432" s="38">
        <v>388299</v>
      </c>
      <c r="P432" s="39">
        <v>273832</v>
      </c>
      <c r="Q432" s="39">
        <v>92256</v>
      </c>
      <c r="R432" s="38">
        <v>453950</v>
      </c>
      <c r="S432" s="39">
        <v>186906</v>
      </c>
      <c r="T432" s="39">
        <v>57364</v>
      </c>
      <c r="U432" s="38">
        <v>257827</v>
      </c>
      <c r="V432" s="39">
        <v>165989</v>
      </c>
      <c r="W432" s="39">
        <v>83145</v>
      </c>
      <c r="X432" s="38">
        <v>39212</v>
      </c>
      <c r="Y432" s="39">
        <v>27341</v>
      </c>
      <c r="Z432" s="39">
        <v>8540</v>
      </c>
      <c r="AA432" s="38">
        <v>529461</v>
      </c>
      <c r="AB432" s="39">
        <v>385987</v>
      </c>
      <c r="AC432" s="39">
        <v>215258</v>
      </c>
      <c r="AD432" s="38">
        <v>317261</v>
      </c>
      <c r="AE432" s="39">
        <v>571358</v>
      </c>
      <c r="AF432" s="39">
        <v>149682</v>
      </c>
      <c r="AG432" s="38">
        <v>44936</v>
      </c>
      <c r="AH432" s="39">
        <v>31379</v>
      </c>
      <c r="AI432" s="39">
        <v>10178</v>
      </c>
      <c r="AJ432" s="38">
        <v>49194</v>
      </c>
      <c r="AK432" s="39">
        <v>35191</v>
      </c>
      <c r="AL432" s="39">
        <v>5046</v>
      </c>
      <c r="AM432" s="38">
        <v>42079</v>
      </c>
      <c r="AN432" s="39">
        <v>19327</v>
      </c>
      <c r="AO432" s="39">
        <v>3891</v>
      </c>
      <c r="AP432" s="38">
        <v>159077</v>
      </c>
      <c r="AQ432" s="39">
        <v>30326</v>
      </c>
      <c r="AR432" s="39">
        <v>8848</v>
      </c>
      <c r="AS432" s="38">
        <v>338239</v>
      </c>
      <c r="AT432" s="39">
        <v>51316</v>
      </c>
      <c r="AU432" s="39">
        <v>18399</v>
      </c>
      <c r="AV432" s="38">
        <v>142134</v>
      </c>
      <c r="AW432" s="39">
        <v>116396</v>
      </c>
      <c r="AX432" s="39">
        <v>15790</v>
      </c>
      <c r="AY432" s="38">
        <v>139406</v>
      </c>
      <c r="AZ432" s="39">
        <v>68990</v>
      </c>
      <c r="BA432" s="39">
        <v>15080</v>
      </c>
      <c r="BB432" s="38">
        <v>52324</v>
      </c>
      <c r="BC432" s="39">
        <v>22542</v>
      </c>
      <c r="BD432" s="39">
        <v>4643</v>
      </c>
      <c r="BE432" s="38">
        <v>15320</v>
      </c>
      <c r="BF432" s="39">
        <v>9925</v>
      </c>
      <c r="BG432" s="39">
        <v>4704</v>
      </c>
      <c r="BH432" s="40">
        <v>205853</v>
      </c>
      <c r="BI432" s="40">
        <v>115950</v>
      </c>
      <c r="BJ432" s="40">
        <v>27945</v>
      </c>
      <c r="BK432" s="40">
        <v>79706</v>
      </c>
      <c r="BL432" s="40">
        <v>26940</v>
      </c>
      <c r="BM432" s="40">
        <v>10127</v>
      </c>
      <c r="BN432" s="40">
        <v>33806</v>
      </c>
      <c r="BO432" s="40">
        <v>13570</v>
      </c>
      <c r="BP432" s="40">
        <v>11935</v>
      </c>
      <c r="BQ432" s="40">
        <v>163888</v>
      </c>
      <c r="BR432" s="40">
        <v>81492</v>
      </c>
      <c r="BS432" s="40">
        <v>46912</v>
      </c>
      <c r="BT432" s="40">
        <v>48796</v>
      </c>
      <c r="BU432" s="40">
        <v>29835</v>
      </c>
      <c r="BV432" s="40">
        <v>7516</v>
      </c>
      <c r="BW432" s="40">
        <v>135321</v>
      </c>
      <c r="BX432" s="40">
        <v>167742</v>
      </c>
      <c r="BY432" s="40">
        <v>5935</v>
      </c>
      <c r="BZ432" s="40">
        <v>138832</v>
      </c>
      <c r="CA432" s="40">
        <v>132665</v>
      </c>
      <c r="CB432" s="40">
        <v>99584</v>
      </c>
      <c r="CC432" s="40">
        <v>12660</v>
      </c>
      <c r="CD432" s="40">
        <v>4160</v>
      </c>
      <c r="CE432" s="40">
        <v>4731</v>
      </c>
      <c r="CF432" s="40">
        <v>57852</v>
      </c>
      <c r="CG432" s="40">
        <v>33360</v>
      </c>
      <c r="CH432" s="40">
        <v>5318</v>
      </c>
      <c r="CI432" s="40">
        <v>524429</v>
      </c>
      <c r="CJ432" s="40">
        <v>143979</v>
      </c>
      <c r="CK432" s="40">
        <v>281956</v>
      </c>
      <c r="CL432" s="40">
        <v>1833</v>
      </c>
      <c r="CM432" s="40">
        <v>2928</v>
      </c>
      <c r="CN432" s="40">
        <v>224</v>
      </c>
      <c r="CO432" s="40">
        <v>119436</v>
      </c>
      <c r="CP432" s="40">
        <v>37914</v>
      </c>
      <c r="CQ432" s="40">
        <v>20708</v>
      </c>
      <c r="CR432" s="40">
        <v>74831</v>
      </c>
      <c r="CS432" s="40">
        <v>16621</v>
      </c>
      <c r="CT432" s="40">
        <v>18960</v>
      </c>
    </row>
    <row r="433" spans="2:98">
      <c r="B433" s="32">
        <v>41706</v>
      </c>
      <c r="C433" s="41">
        <v>0.59653999999999996</v>
      </c>
      <c r="D433" s="41">
        <v>0.25535400000000003</v>
      </c>
      <c r="E433" s="41">
        <v>0.118563</v>
      </c>
      <c r="F433" s="38">
        <v>155913</v>
      </c>
      <c r="G433" s="39">
        <v>219321</v>
      </c>
      <c r="H433" s="39">
        <v>41116</v>
      </c>
      <c r="I433" s="39">
        <v>1433885</v>
      </c>
      <c r="J433" s="38">
        <v>550216</v>
      </c>
      <c r="K433" s="38">
        <v>360756</v>
      </c>
      <c r="L433" s="38">
        <v>216339</v>
      </c>
      <c r="M433" s="39">
        <v>196217</v>
      </c>
      <c r="N433" s="39">
        <v>26793</v>
      </c>
      <c r="O433" s="38">
        <v>445012</v>
      </c>
      <c r="P433" s="39">
        <v>356213</v>
      </c>
      <c r="Q433" s="39">
        <v>106360</v>
      </c>
      <c r="R433" s="38">
        <v>466399</v>
      </c>
      <c r="S433" s="39">
        <v>218504</v>
      </c>
      <c r="T433" s="39">
        <v>60716</v>
      </c>
      <c r="U433" s="38">
        <v>207707</v>
      </c>
      <c r="V433" s="39">
        <v>142493</v>
      </c>
      <c r="W433" s="39">
        <v>64392</v>
      </c>
      <c r="X433" s="38">
        <v>44018</v>
      </c>
      <c r="Y433" s="39">
        <v>34042</v>
      </c>
      <c r="Z433" s="39">
        <v>9767</v>
      </c>
      <c r="AA433" s="38">
        <v>464473</v>
      </c>
      <c r="AB433" s="39">
        <v>365917</v>
      </c>
      <c r="AC433" s="39">
        <v>187307</v>
      </c>
      <c r="AD433" s="38">
        <v>262449</v>
      </c>
      <c r="AE433" s="39">
        <v>533729</v>
      </c>
      <c r="AF433" s="39">
        <v>123207</v>
      </c>
      <c r="AG433" s="38">
        <v>51340</v>
      </c>
      <c r="AH433" s="39">
        <v>41405</v>
      </c>
      <c r="AI433" s="39">
        <v>11407</v>
      </c>
      <c r="AJ433" s="38">
        <v>71260</v>
      </c>
      <c r="AK433" s="39">
        <v>66253</v>
      </c>
      <c r="AL433" s="39">
        <v>9234</v>
      </c>
      <c r="AM433" s="38">
        <v>52127</v>
      </c>
      <c r="AN433" s="39">
        <v>32536</v>
      </c>
      <c r="AO433" s="39">
        <v>5814</v>
      </c>
      <c r="AP433" s="38">
        <v>117546</v>
      </c>
      <c r="AQ433" s="39">
        <v>30396</v>
      </c>
      <c r="AR433" s="39">
        <v>9275</v>
      </c>
      <c r="AS433" s="38">
        <v>253804</v>
      </c>
      <c r="AT433" s="39">
        <v>52599</v>
      </c>
      <c r="AU433" s="39">
        <v>18186</v>
      </c>
      <c r="AV433" s="38">
        <v>113837</v>
      </c>
      <c r="AW433" s="39">
        <v>113840</v>
      </c>
      <c r="AX433" s="39">
        <v>13566</v>
      </c>
      <c r="AY433" s="38">
        <v>126691</v>
      </c>
      <c r="AZ433" s="39">
        <v>88109</v>
      </c>
      <c r="BA433" s="39">
        <v>17252</v>
      </c>
      <c r="BB433" s="38">
        <v>59859</v>
      </c>
      <c r="BC433" s="39">
        <v>38734</v>
      </c>
      <c r="BD433" s="39">
        <v>7522</v>
      </c>
      <c r="BE433" s="38">
        <v>20860</v>
      </c>
      <c r="BF433" s="39">
        <v>14409</v>
      </c>
      <c r="BG433" s="39">
        <v>8196</v>
      </c>
      <c r="BH433" s="40">
        <v>184529</v>
      </c>
      <c r="BI433" s="40">
        <v>116230</v>
      </c>
      <c r="BJ433" s="40">
        <v>25636</v>
      </c>
      <c r="BK433" s="40">
        <v>88691</v>
      </c>
      <c r="BL433" s="40">
        <v>42490</v>
      </c>
      <c r="BM433" s="40">
        <v>15224</v>
      </c>
      <c r="BN433" s="40">
        <v>36478</v>
      </c>
      <c r="BO433" s="40">
        <v>11848</v>
      </c>
      <c r="BP433" s="40">
        <v>12407</v>
      </c>
      <c r="BQ433" s="40">
        <v>169805</v>
      </c>
      <c r="BR433" s="40">
        <v>54286</v>
      </c>
      <c r="BS433" s="40">
        <v>30242</v>
      </c>
      <c r="BT433" s="40">
        <v>47215</v>
      </c>
      <c r="BU433" s="40">
        <v>30282</v>
      </c>
      <c r="BV433" s="40">
        <v>6878</v>
      </c>
      <c r="BW433" s="40">
        <v>124879</v>
      </c>
      <c r="BX433" s="40">
        <v>223921</v>
      </c>
      <c r="BY433" s="40">
        <v>7009</v>
      </c>
      <c r="BZ433" s="40">
        <v>160845</v>
      </c>
      <c r="CA433" s="40">
        <v>109579</v>
      </c>
      <c r="CB433" s="40">
        <v>79853</v>
      </c>
      <c r="CC433" s="40">
        <v>14475</v>
      </c>
      <c r="CD433" s="40">
        <v>6928</v>
      </c>
      <c r="CE433" s="40">
        <v>7107</v>
      </c>
      <c r="CF433" s="40">
        <v>62037</v>
      </c>
      <c r="CG433" s="40">
        <v>35694</v>
      </c>
      <c r="CH433" s="40">
        <v>5458</v>
      </c>
      <c r="CI433" s="40">
        <v>555814</v>
      </c>
      <c r="CJ433" s="40">
        <v>122688</v>
      </c>
      <c r="CK433" s="40">
        <v>230981</v>
      </c>
      <c r="CL433" s="40">
        <v>1826</v>
      </c>
      <c r="CM433" s="40">
        <v>679</v>
      </c>
      <c r="CN433" s="40">
        <v>264</v>
      </c>
      <c r="CO433" s="40">
        <v>149449</v>
      </c>
      <c r="CP433" s="40">
        <v>25555</v>
      </c>
      <c r="CQ433" s="40">
        <v>14012</v>
      </c>
      <c r="CR433" s="40">
        <v>87066</v>
      </c>
      <c r="CS433" s="40">
        <v>14585</v>
      </c>
      <c r="CT433" s="40">
        <v>14557</v>
      </c>
    </row>
    <row r="434" spans="2:98">
      <c r="B434" s="32">
        <v>41705</v>
      </c>
      <c r="C434" s="41">
        <v>0.61634699999999998</v>
      </c>
      <c r="D434" s="41">
        <v>0.244644</v>
      </c>
      <c r="E434" s="41">
        <v>0.109139</v>
      </c>
      <c r="F434" s="38">
        <v>188297</v>
      </c>
      <c r="G434" s="39">
        <v>257978</v>
      </c>
      <c r="H434" s="39">
        <v>49082</v>
      </c>
      <c r="I434" s="39">
        <v>1433885</v>
      </c>
      <c r="J434" s="38">
        <v>512709</v>
      </c>
      <c r="K434" s="38">
        <v>332412</v>
      </c>
      <c r="L434" s="38">
        <v>234689</v>
      </c>
      <c r="M434" s="39">
        <v>197570</v>
      </c>
      <c r="N434" s="39">
        <v>26706</v>
      </c>
      <c r="O434" s="38">
        <v>478814</v>
      </c>
      <c r="P434" s="39">
        <v>381064</v>
      </c>
      <c r="Q434" s="39">
        <v>113238</v>
      </c>
      <c r="R434" s="38">
        <v>467022</v>
      </c>
      <c r="S434" s="39">
        <v>224417</v>
      </c>
      <c r="T434" s="39">
        <v>62935</v>
      </c>
      <c r="U434" s="38">
        <v>188842</v>
      </c>
      <c r="V434" s="39">
        <v>125746</v>
      </c>
      <c r="W434" s="39">
        <v>56631</v>
      </c>
      <c r="X434" s="38">
        <v>46390</v>
      </c>
      <c r="Y434" s="39">
        <v>36454</v>
      </c>
      <c r="Z434" s="39">
        <v>10364</v>
      </c>
      <c r="AA434" s="38">
        <v>440898</v>
      </c>
      <c r="AB434" s="39">
        <v>343566</v>
      </c>
      <c r="AC434" s="39">
        <v>173673</v>
      </c>
      <c r="AD434" s="38">
        <v>244949</v>
      </c>
      <c r="AE434" s="39">
        <v>485934</v>
      </c>
      <c r="AF434" s="39">
        <v>111292</v>
      </c>
      <c r="AG434" s="38">
        <v>54672</v>
      </c>
      <c r="AH434" s="39">
        <v>44444</v>
      </c>
      <c r="AI434" s="39">
        <v>12327</v>
      </c>
      <c r="AJ434" s="38">
        <v>76222</v>
      </c>
      <c r="AK434" s="39">
        <v>71815</v>
      </c>
      <c r="AL434" s="39">
        <v>10463</v>
      </c>
      <c r="AM434" s="38">
        <v>55588</v>
      </c>
      <c r="AN434" s="39">
        <v>34917</v>
      </c>
      <c r="AO434" s="39">
        <v>6298</v>
      </c>
      <c r="AP434" s="38">
        <v>121634</v>
      </c>
      <c r="AQ434" s="39">
        <v>30971</v>
      </c>
      <c r="AR434" s="39">
        <v>9397</v>
      </c>
      <c r="AS434" s="38">
        <v>263311</v>
      </c>
      <c r="AT434" s="39">
        <v>50168</v>
      </c>
      <c r="AU434" s="39">
        <v>16716</v>
      </c>
      <c r="AV434" s="38">
        <v>114653</v>
      </c>
      <c r="AW434" s="39">
        <v>113151</v>
      </c>
      <c r="AX434" s="39">
        <v>12773</v>
      </c>
      <c r="AY434" s="38">
        <v>98119</v>
      </c>
      <c r="AZ434" s="39">
        <v>71421</v>
      </c>
      <c r="BA434" s="39">
        <v>14198</v>
      </c>
      <c r="BB434" s="38">
        <v>49207</v>
      </c>
      <c r="BC434" s="39">
        <v>34134</v>
      </c>
      <c r="BD434" s="39">
        <v>6800</v>
      </c>
      <c r="BE434" s="38">
        <v>22138</v>
      </c>
      <c r="BF434" s="39">
        <v>14888</v>
      </c>
      <c r="BG434" s="39">
        <v>8466</v>
      </c>
      <c r="BH434" s="40">
        <v>197229</v>
      </c>
      <c r="BI434" s="40">
        <v>131304</v>
      </c>
      <c r="BJ434" s="40">
        <v>28425</v>
      </c>
      <c r="BK434" s="40">
        <v>121614</v>
      </c>
      <c r="BL434" s="40">
        <v>42433</v>
      </c>
      <c r="BM434" s="40">
        <v>15714</v>
      </c>
      <c r="BN434" s="40">
        <v>32809</v>
      </c>
      <c r="BO434" s="40">
        <v>12052</v>
      </c>
      <c r="BP434" s="40">
        <v>13277</v>
      </c>
      <c r="BQ434" s="40">
        <v>140247</v>
      </c>
      <c r="BR434" s="40">
        <v>42639</v>
      </c>
      <c r="BS434" s="40">
        <v>25201</v>
      </c>
      <c r="BT434" s="40">
        <v>44712</v>
      </c>
      <c r="BU434" s="40">
        <v>29798</v>
      </c>
      <c r="BV434" s="40">
        <v>6629</v>
      </c>
      <c r="BW434" s="40">
        <v>136356</v>
      </c>
      <c r="BX434" s="40">
        <v>230858</v>
      </c>
      <c r="BY434" s="40">
        <v>6710</v>
      </c>
      <c r="BZ434" s="40">
        <v>154323</v>
      </c>
      <c r="CA434" s="40">
        <v>76343</v>
      </c>
      <c r="CB434" s="40">
        <v>59502</v>
      </c>
      <c r="CC434" s="40">
        <v>19816</v>
      </c>
      <c r="CD434" s="40">
        <v>7103</v>
      </c>
      <c r="CE434" s="40">
        <v>7349</v>
      </c>
      <c r="CF434" s="40">
        <v>67625</v>
      </c>
      <c r="CG434" s="40">
        <v>37461</v>
      </c>
      <c r="CH434" s="40">
        <v>6441</v>
      </c>
      <c r="CI434" s="40">
        <v>452321</v>
      </c>
      <c r="CJ434" s="40">
        <v>107750</v>
      </c>
      <c r="CK434" s="40">
        <v>213415</v>
      </c>
      <c r="CL434" s="40">
        <v>2986</v>
      </c>
      <c r="CM434" s="40">
        <v>659</v>
      </c>
      <c r="CN434" s="40">
        <v>528</v>
      </c>
      <c r="CO434" s="40">
        <v>98333</v>
      </c>
      <c r="CP434" s="40">
        <v>19201</v>
      </c>
      <c r="CQ434" s="40">
        <v>11004</v>
      </c>
      <c r="CR434" s="40">
        <v>70679</v>
      </c>
      <c r="CS434" s="40">
        <v>13727</v>
      </c>
      <c r="CT434" s="40">
        <v>13016</v>
      </c>
    </row>
    <row r="435" spans="2:98">
      <c r="B435" s="32">
        <v>41704</v>
      </c>
      <c r="C435" s="41">
        <v>0.61879600000000001</v>
      </c>
      <c r="D435" s="41">
        <v>0.243201</v>
      </c>
      <c r="E435" s="41">
        <v>0.106851</v>
      </c>
      <c r="F435" s="38">
        <v>194381</v>
      </c>
      <c r="G435" s="39">
        <v>269442</v>
      </c>
      <c r="H435" s="39">
        <v>50796</v>
      </c>
      <c r="I435" s="39">
        <v>1519136</v>
      </c>
      <c r="J435" s="38">
        <v>510773</v>
      </c>
      <c r="K435" s="38">
        <v>331196</v>
      </c>
      <c r="L435" s="38">
        <v>221264</v>
      </c>
      <c r="M435" s="39">
        <v>195026</v>
      </c>
      <c r="N435" s="39">
        <v>25667</v>
      </c>
      <c r="O435" s="38">
        <v>488184</v>
      </c>
      <c r="P435" s="39">
        <v>383941</v>
      </c>
      <c r="Q435" s="39">
        <v>118632</v>
      </c>
      <c r="R435" s="38">
        <v>449624</v>
      </c>
      <c r="S435" s="39">
        <v>215626</v>
      </c>
      <c r="T435" s="39">
        <v>58740</v>
      </c>
      <c r="U435" s="38">
        <v>179703</v>
      </c>
      <c r="V435" s="39">
        <v>121104</v>
      </c>
      <c r="W435" s="39">
        <v>54765</v>
      </c>
      <c r="X435" s="38">
        <v>47128</v>
      </c>
      <c r="Y435" s="39">
        <v>37048</v>
      </c>
      <c r="Z435" s="39">
        <v>10611</v>
      </c>
      <c r="AA435" s="38">
        <v>426106</v>
      </c>
      <c r="AB435" s="39">
        <v>336616</v>
      </c>
      <c r="AC435" s="39">
        <v>165098</v>
      </c>
      <c r="AD435" s="38">
        <v>239219</v>
      </c>
      <c r="AE435" s="39">
        <v>486545</v>
      </c>
      <c r="AF435" s="39">
        <v>110743</v>
      </c>
      <c r="AG435" s="38">
        <v>55579</v>
      </c>
      <c r="AH435" s="39">
        <v>45886</v>
      </c>
      <c r="AI435" s="39">
        <v>12156</v>
      </c>
      <c r="AJ435" s="38">
        <v>75317</v>
      </c>
      <c r="AK435" s="39">
        <v>74482</v>
      </c>
      <c r="AL435" s="39">
        <v>10372</v>
      </c>
      <c r="AM435" s="38">
        <v>56343</v>
      </c>
      <c r="AN435" s="39">
        <v>36422</v>
      </c>
      <c r="AO435" s="39">
        <v>6627</v>
      </c>
      <c r="AP435" s="38">
        <v>127109</v>
      </c>
      <c r="AQ435" s="39">
        <v>33420</v>
      </c>
      <c r="AR435" s="39">
        <v>9583</v>
      </c>
      <c r="AS435" s="38">
        <v>277205</v>
      </c>
      <c r="AT435" s="39">
        <v>54196</v>
      </c>
      <c r="AU435" s="39">
        <v>18260</v>
      </c>
      <c r="AV435" s="38">
        <v>123940</v>
      </c>
      <c r="AW435" s="39">
        <v>132392</v>
      </c>
      <c r="AX435" s="39">
        <v>12885</v>
      </c>
      <c r="AY435" s="38">
        <v>87984</v>
      </c>
      <c r="AZ435" s="39">
        <v>64458</v>
      </c>
      <c r="BA435" s="39">
        <v>12369</v>
      </c>
      <c r="BB435" s="38">
        <v>46237</v>
      </c>
      <c r="BC435" s="39">
        <v>32841</v>
      </c>
      <c r="BD435" s="39">
        <v>6530</v>
      </c>
      <c r="BE435" s="38">
        <v>21667</v>
      </c>
      <c r="BF435" s="39">
        <v>15029</v>
      </c>
      <c r="BG435" s="39">
        <v>8375</v>
      </c>
      <c r="BH435" s="40">
        <v>225938</v>
      </c>
      <c r="BI435" s="40">
        <v>132938</v>
      </c>
      <c r="BJ435" s="40">
        <v>28494</v>
      </c>
      <c r="BK435" s="40">
        <v>123856</v>
      </c>
      <c r="BL435" s="40">
        <v>43051</v>
      </c>
      <c r="BM435" s="40">
        <v>15300</v>
      </c>
      <c r="BN435" s="40">
        <v>39924</v>
      </c>
      <c r="BO435" s="40">
        <v>11710</v>
      </c>
      <c r="BP435" s="40">
        <v>12030</v>
      </c>
      <c r="BQ435" s="40">
        <v>123950</v>
      </c>
      <c r="BR435" s="40">
        <v>42761</v>
      </c>
      <c r="BS435" s="40">
        <v>25741</v>
      </c>
      <c r="BT435" s="40">
        <v>44083</v>
      </c>
      <c r="BU435" s="40">
        <v>28563</v>
      </c>
      <c r="BV435" s="40">
        <v>6824</v>
      </c>
      <c r="BW435" s="40">
        <v>129469</v>
      </c>
      <c r="BX435" s="40">
        <v>225902</v>
      </c>
      <c r="BY435" s="40">
        <v>6465</v>
      </c>
      <c r="BZ435" s="40">
        <v>130155</v>
      </c>
      <c r="CA435" s="40">
        <v>70773</v>
      </c>
      <c r="CB435" s="40">
        <v>57169</v>
      </c>
      <c r="CC435" s="40">
        <v>20402</v>
      </c>
      <c r="CD435" s="40">
        <v>7692</v>
      </c>
      <c r="CE435" s="40">
        <v>7189</v>
      </c>
      <c r="CF435" s="40">
        <v>71794</v>
      </c>
      <c r="CG435" s="40">
        <v>37191</v>
      </c>
      <c r="CH435" s="40">
        <v>5861</v>
      </c>
      <c r="CI435" s="40">
        <v>395393</v>
      </c>
      <c r="CJ435" s="40">
        <v>104109</v>
      </c>
      <c r="CK435" s="40">
        <v>218273</v>
      </c>
      <c r="CL435" s="40">
        <v>3338</v>
      </c>
      <c r="CM435" s="40">
        <v>1603</v>
      </c>
      <c r="CN435" s="40">
        <v>551</v>
      </c>
      <c r="CO435" s="40">
        <v>76819</v>
      </c>
      <c r="CP435" s="40">
        <v>18871</v>
      </c>
      <c r="CQ435" s="40">
        <v>10423</v>
      </c>
      <c r="CR435" s="40">
        <v>64007</v>
      </c>
      <c r="CS435" s="40">
        <v>12845</v>
      </c>
      <c r="CT435" s="40">
        <v>13531</v>
      </c>
    </row>
    <row r="436" spans="2:98">
      <c r="B436" s="32">
        <v>41703</v>
      </c>
      <c r="C436" s="41">
        <v>0.62070899999999996</v>
      </c>
      <c r="D436" s="41">
        <v>0.24143200000000001</v>
      </c>
      <c r="E436" s="41">
        <v>0.106327</v>
      </c>
      <c r="F436" s="38">
        <v>201787</v>
      </c>
      <c r="G436" s="39">
        <v>274549</v>
      </c>
      <c r="H436" s="39">
        <v>53220</v>
      </c>
      <c r="I436" s="39">
        <v>1519136</v>
      </c>
      <c r="J436" s="38">
        <v>516237</v>
      </c>
      <c r="K436" s="38">
        <v>340603</v>
      </c>
      <c r="L436" s="38">
        <v>194359</v>
      </c>
      <c r="M436" s="39">
        <v>184096</v>
      </c>
      <c r="N436" s="39">
        <v>24521</v>
      </c>
      <c r="O436" s="38">
        <v>503756</v>
      </c>
      <c r="P436" s="39">
        <v>387421</v>
      </c>
      <c r="Q436" s="39">
        <v>116927</v>
      </c>
      <c r="R436" s="38">
        <v>471222</v>
      </c>
      <c r="S436" s="39">
        <v>228978</v>
      </c>
      <c r="T436" s="39">
        <v>63089</v>
      </c>
      <c r="U436" s="38">
        <v>181471</v>
      </c>
      <c r="V436" s="39">
        <v>118972</v>
      </c>
      <c r="W436" s="39">
        <v>55195</v>
      </c>
      <c r="X436" s="38">
        <v>48725</v>
      </c>
      <c r="Y436" s="39">
        <v>40088</v>
      </c>
      <c r="Z436" s="39">
        <v>11325</v>
      </c>
      <c r="AA436" s="38">
        <v>436489</v>
      </c>
      <c r="AB436" s="39">
        <v>334417</v>
      </c>
      <c r="AC436" s="39">
        <v>168617</v>
      </c>
      <c r="AD436" s="38">
        <v>255711</v>
      </c>
      <c r="AE436" s="39">
        <v>500652</v>
      </c>
      <c r="AF436" s="39">
        <v>116933</v>
      </c>
      <c r="AG436" s="38">
        <v>57639</v>
      </c>
      <c r="AH436" s="39">
        <v>48332</v>
      </c>
      <c r="AI436" s="39">
        <v>12629</v>
      </c>
      <c r="AJ436" s="38">
        <v>75915</v>
      </c>
      <c r="AK436" s="39">
        <v>74948</v>
      </c>
      <c r="AL436" s="39">
        <v>10653</v>
      </c>
      <c r="AM436" s="38">
        <v>54775</v>
      </c>
      <c r="AN436" s="39">
        <v>35920</v>
      </c>
      <c r="AO436" s="39">
        <v>6764</v>
      </c>
      <c r="AP436" s="38">
        <v>125563</v>
      </c>
      <c r="AQ436" s="39">
        <v>31876</v>
      </c>
      <c r="AR436" s="39">
        <v>9220</v>
      </c>
      <c r="AS436" s="38">
        <v>250177</v>
      </c>
      <c r="AT436" s="39">
        <v>50298</v>
      </c>
      <c r="AU436" s="39">
        <v>17761</v>
      </c>
      <c r="AV436" s="38">
        <v>125413</v>
      </c>
      <c r="AW436" s="39">
        <v>134533</v>
      </c>
      <c r="AX436" s="39">
        <v>12870</v>
      </c>
      <c r="AY436" s="38">
        <v>86485</v>
      </c>
      <c r="AZ436" s="39">
        <v>63045</v>
      </c>
      <c r="BA436" s="39">
        <v>11590</v>
      </c>
      <c r="BB436" s="38">
        <v>45122</v>
      </c>
      <c r="BC436" s="39">
        <v>32489</v>
      </c>
      <c r="BD436" s="39">
        <v>6000</v>
      </c>
      <c r="BE436" s="38">
        <v>22154</v>
      </c>
      <c r="BF436" s="39">
        <v>15179</v>
      </c>
      <c r="BG436" s="39">
        <v>7731</v>
      </c>
      <c r="BH436" s="40">
        <v>227175</v>
      </c>
      <c r="BI436" s="40">
        <v>130187</v>
      </c>
      <c r="BJ436" s="40">
        <v>28125</v>
      </c>
      <c r="BK436" s="40">
        <v>122701</v>
      </c>
      <c r="BL436" s="40">
        <v>40771</v>
      </c>
      <c r="BM436" s="40">
        <v>15257</v>
      </c>
      <c r="BN436" s="40">
        <v>46202</v>
      </c>
      <c r="BO436" s="40">
        <v>11921</v>
      </c>
      <c r="BP436" s="40">
        <v>12999</v>
      </c>
      <c r="BQ436" s="40">
        <v>123574</v>
      </c>
      <c r="BR436" s="40">
        <v>40606</v>
      </c>
      <c r="BS436" s="40">
        <v>26700</v>
      </c>
      <c r="BT436" s="40">
        <v>42875</v>
      </c>
      <c r="BU436" s="40">
        <v>30212</v>
      </c>
      <c r="BV436" s="40">
        <v>6819</v>
      </c>
      <c r="BW436" s="40">
        <v>129489</v>
      </c>
      <c r="BX436" s="40">
        <v>225556</v>
      </c>
      <c r="BY436" s="40">
        <v>6764</v>
      </c>
      <c r="BZ436" s="40">
        <v>124138</v>
      </c>
      <c r="CA436" s="40">
        <v>66104</v>
      </c>
      <c r="CB436" s="40">
        <v>56179</v>
      </c>
      <c r="CC436" s="40">
        <v>21061</v>
      </c>
      <c r="CD436" s="40">
        <v>8032</v>
      </c>
      <c r="CE436" s="40">
        <v>7822</v>
      </c>
      <c r="CF436" s="40">
        <v>71198</v>
      </c>
      <c r="CG436" s="40">
        <v>43147</v>
      </c>
      <c r="CH436" s="40">
        <v>6374</v>
      </c>
      <c r="CI436" s="40">
        <v>397216</v>
      </c>
      <c r="CJ436" s="40">
        <v>108648</v>
      </c>
      <c r="CK436" s="40">
        <v>219016</v>
      </c>
      <c r="CL436" s="40">
        <v>3607</v>
      </c>
      <c r="CM436" s="40">
        <v>1836</v>
      </c>
      <c r="CN436" s="40">
        <v>537</v>
      </c>
      <c r="CO436" s="40">
        <v>75039</v>
      </c>
      <c r="CP436" s="40">
        <v>18323</v>
      </c>
      <c r="CQ436" s="40">
        <v>10250</v>
      </c>
      <c r="CR436" s="40">
        <v>61289</v>
      </c>
      <c r="CS436" s="40">
        <v>13213</v>
      </c>
      <c r="CT436" s="40">
        <v>12196</v>
      </c>
    </row>
    <row r="437" spans="2:98">
      <c r="B437" s="32">
        <v>41702</v>
      </c>
      <c r="C437" s="41">
        <v>0.61527200000000004</v>
      </c>
      <c r="D437" s="41">
        <v>0.24587600000000001</v>
      </c>
      <c r="E437" s="41">
        <v>0.107686</v>
      </c>
      <c r="F437" s="38">
        <v>208995</v>
      </c>
      <c r="G437" s="39">
        <v>287881</v>
      </c>
      <c r="H437" s="39">
        <v>55067</v>
      </c>
      <c r="I437" s="39">
        <v>1519136</v>
      </c>
      <c r="J437" s="38">
        <v>515226</v>
      </c>
      <c r="K437" s="38">
        <v>343094</v>
      </c>
      <c r="L437" s="38">
        <v>195561</v>
      </c>
      <c r="M437" s="39">
        <v>185854</v>
      </c>
      <c r="N437" s="39">
        <v>25175</v>
      </c>
      <c r="O437" s="38">
        <v>511113</v>
      </c>
      <c r="P437" s="39">
        <v>408382</v>
      </c>
      <c r="Q437" s="39">
        <v>117439</v>
      </c>
      <c r="R437" s="38">
        <v>461914</v>
      </c>
      <c r="S437" s="39">
        <v>225309</v>
      </c>
      <c r="T437" s="39">
        <v>62605</v>
      </c>
      <c r="U437" s="38">
        <v>180751</v>
      </c>
      <c r="V437" s="39">
        <v>117269</v>
      </c>
      <c r="W437" s="39">
        <v>54355</v>
      </c>
      <c r="X437" s="38">
        <v>49767</v>
      </c>
      <c r="Y437" s="39">
        <v>38923</v>
      </c>
      <c r="Z437" s="39">
        <v>11597</v>
      </c>
      <c r="AA437" s="38">
        <v>439154</v>
      </c>
      <c r="AB437" s="39">
        <v>339793</v>
      </c>
      <c r="AC437" s="39">
        <v>169926</v>
      </c>
      <c r="AD437" s="38">
        <v>260582</v>
      </c>
      <c r="AE437" s="39">
        <v>518174</v>
      </c>
      <c r="AF437" s="39">
        <v>122263</v>
      </c>
      <c r="AG437" s="38">
        <v>56498</v>
      </c>
      <c r="AH437" s="39">
        <v>45530</v>
      </c>
      <c r="AI437" s="39">
        <v>12074</v>
      </c>
      <c r="AJ437" s="38">
        <v>77549</v>
      </c>
      <c r="AK437" s="39">
        <v>77359</v>
      </c>
      <c r="AL437" s="39">
        <v>11173</v>
      </c>
      <c r="AM437" s="38">
        <v>54142</v>
      </c>
      <c r="AN437" s="39">
        <v>36353</v>
      </c>
      <c r="AO437" s="39">
        <v>6560</v>
      </c>
      <c r="AP437" s="38">
        <v>126606</v>
      </c>
      <c r="AQ437" s="39">
        <v>29699</v>
      </c>
      <c r="AR437" s="39">
        <v>9023</v>
      </c>
      <c r="AS437" s="38">
        <v>261366</v>
      </c>
      <c r="AT437" s="39">
        <v>52591</v>
      </c>
      <c r="AU437" s="39">
        <v>16955</v>
      </c>
      <c r="AV437" s="38">
        <v>129789</v>
      </c>
      <c r="AW437" s="39">
        <v>132387</v>
      </c>
      <c r="AX437" s="39">
        <v>12686</v>
      </c>
      <c r="AY437" s="38">
        <v>78279</v>
      </c>
      <c r="AZ437" s="39">
        <v>56190</v>
      </c>
      <c r="BA437" s="39">
        <v>10708</v>
      </c>
      <c r="BB437" s="38">
        <v>41816</v>
      </c>
      <c r="BC437" s="39">
        <v>29914</v>
      </c>
      <c r="BD437" s="39">
        <v>5715</v>
      </c>
      <c r="BE437" s="38">
        <v>22802</v>
      </c>
      <c r="BF437" s="39">
        <v>16051</v>
      </c>
      <c r="BG437" s="39">
        <v>7791</v>
      </c>
      <c r="BH437" s="40">
        <v>225190</v>
      </c>
      <c r="BI437" s="40">
        <v>126058</v>
      </c>
      <c r="BJ437" s="40">
        <v>28186</v>
      </c>
      <c r="BK437" s="40">
        <v>115522</v>
      </c>
      <c r="BL437" s="40">
        <v>40551</v>
      </c>
      <c r="BM437" s="40">
        <v>14580</v>
      </c>
      <c r="BN437" s="40">
        <v>48731</v>
      </c>
      <c r="BO437" s="40">
        <v>11613</v>
      </c>
      <c r="BP437" s="40">
        <v>12085</v>
      </c>
      <c r="BQ437" s="40">
        <v>121580</v>
      </c>
      <c r="BR437" s="40">
        <v>38967</v>
      </c>
      <c r="BS437" s="40">
        <v>26698</v>
      </c>
      <c r="BT437" s="40">
        <v>42704</v>
      </c>
      <c r="BU437" s="40">
        <v>29048</v>
      </c>
      <c r="BV437" s="40">
        <v>7024</v>
      </c>
      <c r="BW437" s="40">
        <v>130370</v>
      </c>
      <c r="BX437" s="40">
        <v>242500</v>
      </c>
      <c r="BY437" s="40">
        <v>7818</v>
      </c>
      <c r="BZ437" s="40">
        <v>117978</v>
      </c>
      <c r="CA437" s="40">
        <v>66157</v>
      </c>
      <c r="CB437" s="40">
        <v>55516</v>
      </c>
      <c r="CC437" s="40">
        <v>21540</v>
      </c>
      <c r="CD437" s="40">
        <v>7937</v>
      </c>
      <c r="CE437" s="40">
        <v>8466</v>
      </c>
      <c r="CF437" s="40">
        <v>68798</v>
      </c>
      <c r="CG437" s="40">
        <v>34313</v>
      </c>
      <c r="CH437" s="40">
        <v>5301</v>
      </c>
      <c r="CI437" s="40">
        <v>399414</v>
      </c>
      <c r="CJ437" s="40">
        <v>114550</v>
      </c>
      <c r="CK437" s="40">
        <v>230156</v>
      </c>
      <c r="CL437" s="40">
        <v>3662</v>
      </c>
      <c r="CM437" s="40">
        <v>1980</v>
      </c>
      <c r="CN437" s="40">
        <v>524</v>
      </c>
      <c r="CO437" s="40">
        <v>75111</v>
      </c>
      <c r="CP437" s="40">
        <v>18162</v>
      </c>
      <c r="CQ437" s="40">
        <v>10309</v>
      </c>
      <c r="CR437" s="40">
        <v>60707</v>
      </c>
      <c r="CS437" s="40">
        <v>12264</v>
      </c>
      <c r="CT437" s="40">
        <v>12462</v>
      </c>
    </row>
    <row r="438" spans="2:98">
      <c r="B438" s="32">
        <v>41701</v>
      </c>
      <c r="C438" s="41">
        <v>0.61137699999999995</v>
      </c>
      <c r="D438" s="41">
        <v>0.24313799999999999</v>
      </c>
      <c r="E438" s="41">
        <v>0.1138</v>
      </c>
      <c r="F438" s="38">
        <v>106951</v>
      </c>
      <c r="G438" s="39">
        <v>145787</v>
      </c>
      <c r="H438" s="39">
        <v>28838</v>
      </c>
      <c r="I438" s="39">
        <v>1519136</v>
      </c>
      <c r="J438" s="38">
        <v>486219</v>
      </c>
      <c r="K438" s="38">
        <v>383060</v>
      </c>
      <c r="L438" s="38">
        <v>187079</v>
      </c>
      <c r="M438" s="39">
        <v>155011</v>
      </c>
      <c r="N438" s="39">
        <v>24071</v>
      </c>
      <c r="O438" s="38">
        <v>431660</v>
      </c>
      <c r="P438" s="39">
        <v>291022</v>
      </c>
      <c r="Q438" s="39">
        <v>94857</v>
      </c>
      <c r="R438" s="38">
        <v>401995</v>
      </c>
      <c r="S438" s="39">
        <v>163213</v>
      </c>
      <c r="T438" s="39">
        <v>52690</v>
      </c>
      <c r="U438" s="38">
        <v>181924</v>
      </c>
      <c r="V438" s="39">
        <v>112061</v>
      </c>
      <c r="W438" s="39">
        <v>60714</v>
      </c>
      <c r="X438" s="38">
        <v>39639</v>
      </c>
      <c r="Y438" s="39">
        <v>27590</v>
      </c>
      <c r="Z438" s="39">
        <v>8624</v>
      </c>
      <c r="AA438" s="38">
        <v>570589</v>
      </c>
      <c r="AB438" s="39">
        <v>386137</v>
      </c>
      <c r="AC438" s="39">
        <v>224152</v>
      </c>
      <c r="AD438" s="38">
        <v>333625</v>
      </c>
      <c r="AE438" s="39">
        <v>621300</v>
      </c>
      <c r="AF438" s="39">
        <v>158878</v>
      </c>
      <c r="AG438" s="38">
        <v>47425</v>
      </c>
      <c r="AH438" s="39">
        <v>32343</v>
      </c>
      <c r="AI438" s="39">
        <v>10510</v>
      </c>
      <c r="AJ438" s="38">
        <v>44562</v>
      </c>
      <c r="AK438" s="39">
        <v>35819</v>
      </c>
      <c r="AL438" s="39">
        <v>5152</v>
      </c>
      <c r="AM438" s="38">
        <v>37821</v>
      </c>
      <c r="AN438" s="39">
        <v>20021</v>
      </c>
      <c r="AO438" s="39">
        <v>3877</v>
      </c>
      <c r="AP438" s="38">
        <v>149021</v>
      </c>
      <c r="AQ438" s="39">
        <v>30108</v>
      </c>
      <c r="AR438" s="39">
        <v>8662</v>
      </c>
      <c r="AS438" s="38">
        <v>296914</v>
      </c>
      <c r="AT438" s="39">
        <v>49974</v>
      </c>
      <c r="AU438" s="39">
        <v>17658</v>
      </c>
      <c r="AV438" s="38">
        <v>137701</v>
      </c>
      <c r="AW438" s="39">
        <v>120081</v>
      </c>
      <c r="AX438" s="39">
        <v>14193</v>
      </c>
      <c r="AY438" s="38">
        <v>93531</v>
      </c>
      <c r="AZ438" s="39">
        <v>46143</v>
      </c>
      <c r="BA438" s="39">
        <v>10294</v>
      </c>
      <c r="BB438" s="38">
        <v>38864</v>
      </c>
      <c r="BC438" s="39">
        <v>15907</v>
      </c>
      <c r="BD438" s="39">
        <v>3391</v>
      </c>
      <c r="BE438" s="38">
        <v>17895</v>
      </c>
      <c r="BF438" s="39">
        <v>10442</v>
      </c>
      <c r="BG438" s="39">
        <v>4510</v>
      </c>
      <c r="BH438" s="40">
        <v>221432</v>
      </c>
      <c r="BI438" s="40">
        <v>118840</v>
      </c>
      <c r="BJ438" s="40">
        <v>29246</v>
      </c>
      <c r="BK438" s="40">
        <v>110800</v>
      </c>
      <c r="BL438" s="40">
        <v>22790</v>
      </c>
      <c r="BM438" s="40">
        <v>8559</v>
      </c>
      <c r="BN438" s="40">
        <v>51770</v>
      </c>
      <c r="BO438" s="40">
        <v>14378</v>
      </c>
      <c r="BP438" s="40">
        <v>13035</v>
      </c>
      <c r="BQ438" s="40">
        <v>116337</v>
      </c>
      <c r="BR438" s="40">
        <v>75065</v>
      </c>
      <c r="BS438" s="40">
        <v>43131</v>
      </c>
      <c r="BT438" s="40">
        <v>42815</v>
      </c>
      <c r="BU438" s="40">
        <v>27517</v>
      </c>
      <c r="BV438" s="40">
        <v>7432</v>
      </c>
      <c r="BW438" s="40">
        <v>141809</v>
      </c>
      <c r="BX438" s="40">
        <v>194567</v>
      </c>
      <c r="BY438" s="40">
        <v>6691</v>
      </c>
      <c r="BZ438" s="40">
        <v>113129</v>
      </c>
      <c r="CA438" s="40">
        <v>103298</v>
      </c>
      <c r="CB438" s="40">
        <v>85338</v>
      </c>
      <c r="CC438" s="40">
        <v>22166</v>
      </c>
      <c r="CD438" s="40">
        <v>4361</v>
      </c>
      <c r="CE438" s="40">
        <v>5017</v>
      </c>
      <c r="CF438" s="40">
        <v>60225</v>
      </c>
      <c r="CG438" s="40">
        <v>33027</v>
      </c>
      <c r="CH438" s="40">
        <v>5483</v>
      </c>
      <c r="CI438" s="40">
        <v>393711</v>
      </c>
      <c r="CJ438" s="40">
        <v>140710</v>
      </c>
      <c r="CK438" s="40">
        <v>286744</v>
      </c>
      <c r="CL438" s="40">
        <v>3432</v>
      </c>
      <c r="CM438" s="40">
        <v>1866</v>
      </c>
      <c r="CN438" s="40">
        <v>590</v>
      </c>
      <c r="CO438" s="40">
        <v>73917</v>
      </c>
      <c r="CP438" s="40">
        <v>31586</v>
      </c>
      <c r="CQ438" s="40">
        <v>16307</v>
      </c>
      <c r="CR438" s="40">
        <v>58899</v>
      </c>
      <c r="CS438" s="40">
        <v>15031</v>
      </c>
      <c r="CT438" s="40">
        <v>16167</v>
      </c>
    </row>
    <row r="439" spans="2:98">
      <c r="B439" s="32">
        <v>41700</v>
      </c>
      <c r="C439" s="41">
        <v>0.59405200000000002</v>
      </c>
      <c r="D439" s="41">
        <v>0.25327699999999997</v>
      </c>
      <c r="E439" s="41">
        <v>0.122652</v>
      </c>
      <c r="F439" s="38">
        <v>110888</v>
      </c>
      <c r="G439" s="39">
        <v>146607</v>
      </c>
      <c r="H439" s="39">
        <v>29524</v>
      </c>
      <c r="I439" s="39">
        <v>1519136</v>
      </c>
      <c r="J439" s="38">
        <v>510306</v>
      </c>
      <c r="K439" s="38">
        <v>431600</v>
      </c>
      <c r="L439" s="38">
        <v>219971</v>
      </c>
      <c r="M439" s="39">
        <v>170499</v>
      </c>
      <c r="N439" s="39">
        <v>28916</v>
      </c>
      <c r="O439" s="38">
        <v>456450</v>
      </c>
      <c r="P439" s="39">
        <v>300062</v>
      </c>
      <c r="Q439" s="39">
        <v>102060</v>
      </c>
      <c r="R439" s="38">
        <v>427902</v>
      </c>
      <c r="S439" s="39">
        <v>168942</v>
      </c>
      <c r="T439" s="39">
        <v>56756</v>
      </c>
      <c r="U439" s="38">
        <v>195974</v>
      </c>
      <c r="V439" s="39">
        <v>119383</v>
      </c>
      <c r="W439" s="39">
        <v>67182</v>
      </c>
      <c r="X439" s="38">
        <v>40229</v>
      </c>
      <c r="Y439" s="39">
        <v>26941</v>
      </c>
      <c r="Z439" s="39">
        <v>8747</v>
      </c>
      <c r="AA439" s="38">
        <v>559315</v>
      </c>
      <c r="AB439" s="39">
        <v>383152</v>
      </c>
      <c r="AC439" s="39">
        <v>232660</v>
      </c>
      <c r="AD439" s="38">
        <v>358326</v>
      </c>
      <c r="AE439" s="39">
        <v>636376</v>
      </c>
      <c r="AF439" s="39">
        <v>169755</v>
      </c>
      <c r="AG439" s="38">
        <v>49886</v>
      </c>
      <c r="AH439" s="39">
        <v>32405</v>
      </c>
      <c r="AI439" s="39">
        <v>10592</v>
      </c>
      <c r="AJ439" s="38">
        <v>50425</v>
      </c>
      <c r="AK439" s="39">
        <v>38190</v>
      </c>
      <c r="AL439" s="39">
        <v>5582</v>
      </c>
      <c r="AM439" s="38">
        <v>40198</v>
      </c>
      <c r="AN439" s="39">
        <v>20933</v>
      </c>
      <c r="AO439" s="39">
        <v>4440</v>
      </c>
      <c r="AP439" s="38">
        <v>117714</v>
      </c>
      <c r="AQ439" s="39">
        <v>26671</v>
      </c>
      <c r="AR439" s="39">
        <v>8831</v>
      </c>
      <c r="AS439" s="38">
        <v>208792</v>
      </c>
      <c r="AT439" s="39">
        <v>39561</v>
      </c>
      <c r="AU439" s="39">
        <v>15593</v>
      </c>
      <c r="AV439" s="38">
        <v>108723</v>
      </c>
      <c r="AW439" s="39">
        <v>97828</v>
      </c>
      <c r="AX439" s="39">
        <v>13740</v>
      </c>
      <c r="AY439" s="38">
        <v>120161</v>
      </c>
      <c r="AZ439" s="39">
        <v>60472</v>
      </c>
      <c r="BA439" s="39">
        <v>14238</v>
      </c>
      <c r="BB439" s="38">
        <v>51202</v>
      </c>
      <c r="BC439" s="39">
        <v>20137</v>
      </c>
      <c r="BD439" s="39">
        <v>4341</v>
      </c>
      <c r="BE439" s="38">
        <v>17883</v>
      </c>
      <c r="BF439" s="39">
        <v>10340</v>
      </c>
      <c r="BG439" s="39">
        <v>2975</v>
      </c>
      <c r="BH439" s="40">
        <v>201582</v>
      </c>
      <c r="BI439" s="40">
        <v>107294</v>
      </c>
      <c r="BJ439" s="40">
        <v>28693</v>
      </c>
      <c r="BK439" s="40">
        <v>78541</v>
      </c>
      <c r="BL439" s="40">
        <v>25949</v>
      </c>
      <c r="BM439" s="40">
        <v>10993</v>
      </c>
      <c r="BN439" s="40">
        <v>66994</v>
      </c>
      <c r="BO439" s="40">
        <v>15334</v>
      </c>
      <c r="BP439" s="40">
        <v>13039</v>
      </c>
      <c r="BQ439" s="40">
        <v>155663</v>
      </c>
      <c r="BR439" s="40">
        <v>77038</v>
      </c>
      <c r="BS439" s="40">
        <v>47220</v>
      </c>
      <c r="BT439" s="40">
        <v>43205</v>
      </c>
      <c r="BU439" s="40">
        <v>28716</v>
      </c>
      <c r="BV439" s="40">
        <v>8213</v>
      </c>
      <c r="BW439" s="40">
        <v>135642</v>
      </c>
      <c r="BX439" s="40">
        <v>183036</v>
      </c>
      <c r="BY439" s="40">
        <v>6591</v>
      </c>
      <c r="BZ439" s="40">
        <v>142524</v>
      </c>
      <c r="CA439" s="40">
        <v>132038</v>
      </c>
      <c r="CB439" s="40">
        <v>106413</v>
      </c>
      <c r="CC439" s="40">
        <v>14332</v>
      </c>
      <c r="CD439" s="40">
        <v>4659</v>
      </c>
      <c r="CE439" s="40">
        <v>5536</v>
      </c>
      <c r="CF439" s="40">
        <v>57842</v>
      </c>
      <c r="CG439" s="40">
        <v>38486</v>
      </c>
      <c r="CH439" s="40">
        <v>6589</v>
      </c>
      <c r="CI439" s="40">
        <v>512859</v>
      </c>
      <c r="CJ439" s="40">
        <v>149609</v>
      </c>
      <c r="CK439" s="40">
        <v>291340</v>
      </c>
      <c r="CL439" s="40">
        <v>1817</v>
      </c>
      <c r="CM439" s="40">
        <v>1881</v>
      </c>
      <c r="CN439" s="40">
        <v>254</v>
      </c>
      <c r="CO439" s="40">
        <v>122630</v>
      </c>
      <c r="CP439" s="40">
        <v>37342</v>
      </c>
      <c r="CQ439" s="40">
        <v>19853</v>
      </c>
      <c r="CR439" s="40">
        <v>74760</v>
      </c>
      <c r="CS439" s="40">
        <v>16422</v>
      </c>
      <c r="CT439" s="40">
        <v>18526</v>
      </c>
    </row>
    <row r="440" spans="2:98">
      <c r="B440" s="32">
        <v>41699</v>
      </c>
      <c r="C440" s="41">
        <v>0.59579400000000005</v>
      </c>
      <c r="D440" s="41">
        <v>0.25462200000000001</v>
      </c>
      <c r="E440" s="41">
        <v>0.120559</v>
      </c>
      <c r="F440" s="38">
        <v>170116</v>
      </c>
      <c r="G440" s="39">
        <v>231366</v>
      </c>
      <c r="H440" s="39">
        <v>45886</v>
      </c>
      <c r="I440" s="39">
        <v>1519136</v>
      </c>
      <c r="J440" s="38">
        <v>494734</v>
      </c>
      <c r="K440" s="38">
        <v>378696</v>
      </c>
      <c r="L440" s="38">
        <v>218705</v>
      </c>
      <c r="M440" s="39">
        <v>203152</v>
      </c>
      <c r="N440" s="39">
        <v>30743</v>
      </c>
      <c r="O440" s="38">
        <v>483842</v>
      </c>
      <c r="P440" s="39">
        <v>364034</v>
      </c>
      <c r="Q440" s="39">
        <v>111246</v>
      </c>
      <c r="R440" s="38">
        <v>446507</v>
      </c>
      <c r="S440" s="39">
        <v>200291</v>
      </c>
      <c r="T440" s="39">
        <v>60872</v>
      </c>
      <c r="U440" s="38">
        <v>180227</v>
      </c>
      <c r="V440" s="39">
        <v>114686</v>
      </c>
      <c r="W440" s="39">
        <v>59568</v>
      </c>
      <c r="X440" s="38">
        <v>46291</v>
      </c>
      <c r="Y440" s="39">
        <v>33698</v>
      </c>
      <c r="Z440" s="39">
        <v>11227</v>
      </c>
      <c r="AA440" s="38">
        <v>502045</v>
      </c>
      <c r="AB440" s="39">
        <v>367054</v>
      </c>
      <c r="AC440" s="39">
        <v>200393</v>
      </c>
      <c r="AD440" s="38">
        <v>379072</v>
      </c>
      <c r="AE440" s="39">
        <v>751432</v>
      </c>
      <c r="AF440" s="39">
        <v>171628</v>
      </c>
      <c r="AG440" s="38">
        <v>52925</v>
      </c>
      <c r="AH440" s="39">
        <v>40756</v>
      </c>
      <c r="AI440" s="39">
        <v>12160</v>
      </c>
      <c r="AJ440" s="38">
        <v>72869</v>
      </c>
      <c r="AK440" s="39">
        <v>66059</v>
      </c>
      <c r="AL440" s="39">
        <v>10277</v>
      </c>
      <c r="AM440" s="38">
        <v>52216</v>
      </c>
      <c r="AN440" s="39">
        <v>32607</v>
      </c>
      <c r="AO440" s="39">
        <v>6425</v>
      </c>
      <c r="AP440" s="38">
        <v>115245</v>
      </c>
      <c r="AQ440" s="39">
        <v>29760</v>
      </c>
      <c r="AR440" s="39">
        <v>9205</v>
      </c>
      <c r="AS440" s="38">
        <v>217820</v>
      </c>
      <c r="AT440" s="39">
        <v>48389</v>
      </c>
      <c r="AU440" s="39">
        <v>17595</v>
      </c>
      <c r="AV440" s="38">
        <v>110258</v>
      </c>
      <c r="AW440" s="39">
        <v>111789</v>
      </c>
      <c r="AX440" s="39">
        <v>13547</v>
      </c>
      <c r="AY440" s="38">
        <v>112428</v>
      </c>
      <c r="AZ440" s="39">
        <v>74076</v>
      </c>
      <c r="BA440" s="39">
        <v>15937</v>
      </c>
      <c r="BB440" s="38">
        <v>58725</v>
      </c>
      <c r="BC440" s="39">
        <v>34446</v>
      </c>
      <c r="BD440" s="39">
        <v>7313</v>
      </c>
      <c r="BE440" s="38">
        <v>21002</v>
      </c>
      <c r="BF440" s="39">
        <v>13272</v>
      </c>
      <c r="BG440" s="39">
        <v>3171</v>
      </c>
      <c r="BH440" s="40">
        <v>185342</v>
      </c>
      <c r="BI440" s="40">
        <v>106893</v>
      </c>
      <c r="BJ440" s="40">
        <v>26134</v>
      </c>
      <c r="BK440" s="40">
        <v>88985</v>
      </c>
      <c r="BL440" s="40">
        <v>41358</v>
      </c>
      <c r="BM440" s="40">
        <v>18663</v>
      </c>
      <c r="BN440" s="40">
        <v>63921</v>
      </c>
      <c r="BO440" s="40">
        <v>13057</v>
      </c>
      <c r="BP440" s="40">
        <v>11603</v>
      </c>
      <c r="BQ440" s="39">
        <v>146731</v>
      </c>
      <c r="BR440" s="40">
        <v>52682</v>
      </c>
      <c r="BS440" s="40">
        <v>33641</v>
      </c>
      <c r="BT440" s="40">
        <v>47050</v>
      </c>
      <c r="BU440" s="40">
        <v>30052</v>
      </c>
      <c r="BV440" s="40">
        <v>8151</v>
      </c>
      <c r="BW440" s="40">
        <v>128321</v>
      </c>
      <c r="BX440" s="40">
        <v>236800</v>
      </c>
      <c r="BY440" s="40">
        <v>8599</v>
      </c>
      <c r="BZ440" s="40">
        <v>173250</v>
      </c>
      <c r="CA440" s="40">
        <v>112606</v>
      </c>
      <c r="CB440" s="40">
        <v>91737</v>
      </c>
      <c r="CC440" s="40">
        <v>16627</v>
      </c>
      <c r="CD440" s="40">
        <v>7413</v>
      </c>
      <c r="CE440" s="40">
        <v>8029</v>
      </c>
      <c r="CF440" s="40">
        <v>72951</v>
      </c>
      <c r="CG440" s="40">
        <v>47892</v>
      </c>
      <c r="CH440" s="40">
        <v>8253</v>
      </c>
      <c r="CI440" s="40">
        <v>556318</v>
      </c>
      <c r="CJ440" s="40">
        <v>128529</v>
      </c>
      <c r="CK440" s="40">
        <v>264048</v>
      </c>
      <c r="CL440" s="40">
        <v>1907</v>
      </c>
      <c r="CM440" s="40">
        <v>693</v>
      </c>
      <c r="CN440" s="40">
        <v>243</v>
      </c>
      <c r="CO440" s="40">
        <v>154258</v>
      </c>
      <c r="CP440" s="40">
        <v>26494</v>
      </c>
      <c r="CQ440" s="40">
        <v>14400</v>
      </c>
      <c r="CR440" s="40">
        <v>86805</v>
      </c>
      <c r="CS440" s="40">
        <v>14476</v>
      </c>
      <c r="CT440" s="40">
        <v>14318</v>
      </c>
    </row>
    <row r="441" spans="2:98">
      <c r="B441" s="32">
        <v>41698</v>
      </c>
      <c r="C441" s="41">
        <v>0.60814800000000002</v>
      </c>
      <c r="D441" s="41">
        <v>0.244391</v>
      </c>
      <c r="E441" s="41">
        <v>0.11700000000000001</v>
      </c>
      <c r="F441" s="38">
        <v>196352</v>
      </c>
      <c r="G441" s="39">
        <v>274385</v>
      </c>
      <c r="H441" s="39">
        <v>52823</v>
      </c>
      <c r="I441" s="39">
        <v>1519136</v>
      </c>
      <c r="J441" s="38">
        <v>489688</v>
      </c>
      <c r="K441" s="38">
        <v>341183</v>
      </c>
      <c r="L441" s="38">
        <v>219318</v>
      </c>
      <c r="M441" s="39">
        <v>221404</v>
      </c>
      <c r="N441" s="39">
        <v>31665</v>
      </c>
      <c r="O441" s="38">
        <v>505845</v>
      </c>
      <c r="P441" s="39">
        <v>398711</v>
      </c>
      <c r="Q441" s="39">
        <v>119882</v>
      </c>
      <c r="R441" s="38">
        <v>459074</v>
      </c>
      <c r="S441" s="39">
        <v>213074</v>
      </c>
      <c r="T441" s="39">
        <v>65160</v>
      </c>
      <c r="U441" s="38">
        <v>176672</v>
      </c>
      <c r="V441" s="39">
        <v>113108</v>
      </c>
      <c r="W441" s="39">
        <v>55447</v>
      </c>
      <c r="X441" s="38">
        <v>48966</v>
      </c>
      <c r="Y441" s="39">
        <v>37130</v>
      </c>
      <c r="Z441" s="39">
        <v>11521</v>
      </c>
      <c r="AA441" s="38">
        <v>461499</v>
      </c>
      <c r="AB441" s="39">
        <v>370270</v>
      </c>
      <c r="AC441" s="39">
        <v>189008</v>
      </c>
      <c r="AD441" s="38">
        <v>384392</v>
      </c>
      <c r="AE441" s="39">
        <v>767386</v>
      </c>
      <c r="AF441" s="39">
        <v>160966</v>
      </c>
      <c r="AG441" s="38">
        <v>54802</v>
      </c>
      <c r="AH441" s="39">
        <v>45649</v>
      </c>
      <c r="AI441" s="39">
        <v>12408</v>
      </c>
      <c r="AJ441" s="38">
        <v>75392</v>
      </c>
      <c r="AK441" s="39">
        <v>72608</v>
      </c>
      <c r="AL441" s="39">
        <v>10985</v>
      </c>
      <c r="AM441" s="38">
        <v>53522</v>
      </c>
      <c r="AN441" s="39">
        <v>35478</v>
      </c>
      <c r="AO441" s="39">
        <v>7176</v>
      </c>
      <c r="AP441" s="38">
        <v>115051</v>
      </c>
      <c r="AQ441" s="39">
        <v>30698</v>
      </c>
      <c r="AR441" s="39">
        <v>9002</v>
      </c>
      <c r="AS441" s="38">
        <v>227016</v>
      </c>
      <c r="AT441" s="39">
        <v>51324</v>
      </c>
      <c r="AU441" s="39">
        <v>18213</v>
      </c>
      <c r="AV441" s="38">
        <v>110036</v>
      </c>
      <c r="AW441" s="39">
        <v>117785</v>
      </c>
      <c r="AX441" s="39">
        <v>12952</v>
      </c>
      <c r="AY441" s="38">
        <v>92205</v>
      </c>
      <c r="AZ441" s="39">
        <v>66640</v>
      </c>
      <c r="BA441" s="39">
        <v>13803</v>
      </c>
      <c r="BB441" s="38">
        <v>50236</v>
      </c>
      <c r="BC441" s="39">
        <v>33438</v>
      </c>
      <c r="BD441" s="39">
        <v>6714</v>
      </c>
      <c r="BE441" s="38">
        <v>21665</v>
      </c>
      <c r="BF441" s="39">
        <v>14932</v>
      </c>
      <c r="BG441" s="39">
        <v>3397</v>
      </c>
      <c r="BH441" s="40">
        <v>194576</v>
      </c>
      <c r="BI441" s="40">
        <v>125111</v>
      </c>
      <c r="BJ441" s="40">
        <v>28443</v>
      </c>
      <c r="BK441" s="40">
        <v>127385</v>
      </c>
      <c r="BL441" s="40">
        <v>45124</v>
      </c>
      <c r="BM441" s="40">
        <v>18177</v>
      </c>
      <c r="BN441" s="40">
        <v>47239</v>
      </c>
      <c r="BO441" s="40">
        <v>11813</v>
      </c>
      <c r="BP441" s="40">
        <v>11419</v>
      </c>
      <c r="BQ441" s="40">
        <v>137799</v>
      </c>
      <c r="BR441" s="40">
        <v>44277</v>
      </c>
      <c r="BS441" s="40">
        <v>29136</v>
      </c>
      <c r="BT441" s="40">
        <v>45609</v>
      </c>
      <c r="BU441" s="40">
        <v>31053</v>
      </c>
      <c r="BV441" s="40">
        <v>7706</v>
      </c>
      <c r="BW441" s="40">
        <v>149335</v>
      </c>
      <c r="BX441" s="40">
        <v>242489</v>
      </c>
      <c r="BY441" s="40">
        <v>7793</v>
      </c>
      <c r="BZ441" s="40">
        <v>171099</v>
      </c>
      <c r="CA441" s="40">
        <v>94129</v>
      </c>
      <c r="CB441" s="40">
        <v>92621</v>
      </c>
      <c r="CC441" s="40">
        <v>22521</v>
      </c>
      <c r="CD441" s="40">
        <v>6881</v>
      </c>
      <c r="CE441" s="40">
        <v>7930</v>
      </c>
      <c r="CF441" s="40">
        <v>92791</v>
      </c>
      <c r="CG441" s="40">
        <v>39364</v>
      </c>
      <c r="CH441" s="40">
        <v>6777</v>
      </c>
      <c r="CI441" s="40">
        <v>481283</v>
      </c>
      <c r="CJ441" s="40">
        <v>114755</v>
      </c>
      <c r="CK441" s="40">
        <v>259348</v>
      </c>
      <c r="CL441" s="40">
        <v>3919</v>
      </c>
      <c r="CM441" s="40">
        <v>778</v>
      </c>
      <c r="CN441" s="40">
        <v>566</v>
      </c>
      <c r="CO441" s="40">
        <v>116202</v>
      </c>
      <c r="CP441" s="40">
        <v>20976</v>
      </c>
      <c r="CQ441" s="40">
        <v>12190</v>
      </c>
      <c r="CR441" s="40">
        <v>82620</v>
      </c>
      <c r="CS441" s="40">
        <v>13706</v>
      </c>
      <c r="CT441" s="40">
        <v>13248</v>
      </c>
    </row>
    <row r="442" spans="2:98">
      <c r="B442" s="32">
        <v>41697</v>
      </c>
      <c r="C442" s="41">
        <v>0.62011400000000005</v>
      </c>
      <c r="D442" s="41">
        <v>0.23578299999999999</v>
      </c>
      <c r="E442" s="41">
        <v>0.112945</v>
      </c>
      <c r="F442" s="38">
        <v>207847</v>
      </c>
      <c r="G442" s="39">
        <v>292684</v>
      </c>
      <c r="H442" s="39">
        <v>55732</v>
      </c>
      <c r="I442" s="39">
        <v>1443966</v>
      </c>
      <c r="J442" s="38">
        <v>489017</v>
      </c>
      <c r="K442" s="38">
        <v>336277</v>
      </c>
      <c r="L442" s="38">
        <v>189439</v>
      </c>
      <c r="M442" s="39">
        <v>192093</v>
      </c>
      <c r="N442" s="39">
        <v>27107</v>
      </c>
      <c r="O442" s="38">
        <v>523517</v>
      </c>
      <c r="P442" s="39">
        <v>409613</v>
      </c>
      <c r="Q442" s="39">
        <v>119907</v>
      </c>
      <c r="R442" s="38">
        <v>467704</v>
      </c>
      <c r="S442" s="39">
        <v>215417</v>
      </c>
      <c r="T442" s="39">
        <v>67638</v>
      </c>
      <c r="U442" s="38">
        <v>177519</v>
      </c>
      <c r="V442" s="39">
        <v>110972</v>
      </c>
      <c r="W442" s="39">
        <v>54885</v>
      </c>
      <c r="X442" s="38">
        <v>52568</v>
      </c>
      <c r="Y442" s="39">
        <v>40200</v>
      </c>
      <c r="Z442" s="39">
        <v>12087</v>
      </c>
      <c r="AA442" s="38">
        <v>441630</v>
      </c>
      <c r="AB442" s="39">
        <v>346919</v>
      </c>
      <c r="AC442" s="39">
        <v>175058</v>
      </c>
      <c r="AD442" s="38">
        <v>306715</v>
      </c>
      <c r="AE442" s="39">
        <v>574744</v>
      </c>
      <c r="AF442" s="39">
        <v>127661</v>
      </c>
      <c r="AG442" s="38">
        <v>57142</v>
      </c>
      <c r="AH442" s="39">
        <v>45817</v>
      </c>
      <c r="AI442" s="39">
        <v>13115</v>
      </c>
      <c r="AJ442" s="38">
        <v>76554</v>
      </c>
      <c r="AK442" s="39">
        <v>72947</v>
      </c>
      <c r="AL442" s="39">
        <v>11278</v>
      </c>
      <c r="AM442" s="38">
        <v>55111</v>
      </c>
      <c r="AN442" s="39">
        <v>35970</v>
      </c>
      <c r="AO442" s="39">
        <v>6883</v>
      </c>
      <c r="AP442" s="38">
        <v>117367</v>
      </c>
      <c r="AQ442" s="39">
        <v>33237</v>
      </c>
      <c r="AR442" s="39">
        <v>9123</v>
      </c>
      <c r="AS442" s="38">
        <v>227540</v>
      </c>
      <c r="AT442" s="39">
        <v>48960</v>
      </c>
      <c r="AU442" s="39">
        <v>16875</v>
      </c>
      <c r="AV442" s="38">
        <v>109857</v>
      </c>
      <c r="AW442" s="39">
        <v>118893</v>
      </c>
      <c r="AX442" s="39">
        <v>12709</v>
      </c>
      <c r="AY442" s="38">
        <v>86457</v>
      </c>
      <c r="AZ442" s="39">
        <v>61754</v>
      </c>
      <c r="BA442" s="39">
        <v>12435</v>
      </c>
      <c r="BB442" s="38">
        <v>46171</v>
      </c>
      <c r="BC442" s="39">
        <v>32756</v>
      </c>
      <c r="BD442" s="39">
        <v>6414</v>
      </c>
      <c r="BE442" s="38">
        <v>22388</v>
      </c>
      <c r="BF442" s="39">
        <v>15059</v>
      </c>
      <c r="BG442" s="39">
        <v>3161</v>
      </c>
      <c r="BH442" s="40">
        <v>217970</v>
      </c>
      <c r="BI442" s="40">
        <v>122727</v>
      </c>
      <c r="BJ442" s="40">
        <v>28720</v>
      </c>
      <c r="BK442" s="40">
        <v>128039</v>
      </c>
      <c r="BL442" s="40">
        <v>43695</v>
      </c>
      <c r="BM442" s="40">
        <v>17096</v>
      </c>
      <c r="BN442" s="40">
        <v>36896</v>
      </c>
      <c r="BO442" s="40">
        <v>11111</v>
      </c>
      <c r="BP442" s="40">
        <v>11654</v>
      </c>
      <c r="BQ442" s="40">
        <v>119951</v>
      </c>
      <c r="BR442" s="40">
        <v>41416</v>
      </c>
      <c r="BS442" s="40">
        <v>28372</v>
      </c>
      <c r="BT442" s="40">
        <v>43821</v>
      </c>
      <c r="BU442" s="40">
        <v>28020</v>
      </c>
      <c r="BV442" s="40">
        <v>7151</v>
      </c>
      <c r="BW442" s="40">
        <v>144902</v>
      </c>
      <c r="BX442" s="40">
        <v>254258</v>
      </c>
      <c r="BY442" s="40">
        <v>9241</v>
      </c>
      <c r="BZ442" s="40">
        <v>167223</v>
      </c>
      <c r="CA442" s="40">
        <v>68884</v>
      </c>
      <c r="CB442" s="40">
        <v>62719</v>
      </c>
      <c r="CC442" s="40">
        <v>20796</v>
      </c>
      <c r="CD442" s="40">
        <v>7181</v>
      </c>
      <c r="CE442" s="40">
        <v>7812</v>
      </c>
      <c r="CF442" s="40">
        <v>76717</v>
      </c>
      <c r="CG442" s="40">
        <v>28564</v>
      </c>
      <c r="CH442" s="40">
        <v>4708</v>
      </c>
      <c r="CI442" s="40">
        <v>436412</v>
      </c>
      <c r="CJ442" s="40">
        <v>114940</v>
      </c>
      <c r="CK442" s="40">
        <v>237891</v>
      </c>
      <c r="CL442" s="40">
        <v>4405</v>
      </c>
      <c r="CM442" s="40">
        <v>1761</v>
      </c>
      <c r="CN442" s="40">
        <v>703</v>
      </c>
      <c r="CO442" s="40">
        <v>87193</v>
      </c>
      <c r="CP442" s="40">
        <v>21425</v>
      </c>
      <c r="CQ442" s="40">
        <v>11850</v>
      </c>
      <c r="CR442" s="40">
        <v>65724</v>
      </c>
      <c r="CS442" s="40">
        <v>12985</v>
      </c>
      <c r="CT442" s="40">
        <v>13567</v>
      </c>
    </row>
    <row r="443" spans="2:98">
      <c r="B443" s="32">
        <v>41696</v>
      </c>
      <c r="C443" s="41">
        <v>0.62246000000000001</v>
      </c>
      <c r="D443" s="41">
        <v>0.23577799999999999</v>
      </c>
      <c r="E443" s="41">
        <v>0.110545</v>
      </c>
      <c r="F443" s="38">
        <v>217160</v>
      </c>
      <c r="G443" s="39">
        <v>300637</v>
      </c>
      <c r="H443" s="39">
        <v>59498</v>
      </c>
      <c r="I443" s="39">
        <v>1443966</v>
      </c>
      <c r="J443" s="38">
        <v>491948</v>
      </c>
      <c r="K443" s="38">
        <v>342214</v>
      </c>
      <c r="L443" s="38">
        <v>185929</v>
      </c>
      <c r="M443" s="39">
        <v>177126</v>
      </c>
      <c r="N443" s="39">
        <v>25754</v>
      </c>
      <c r="O443" s="38">
        <v>545056</v>
      </c>
      <c r="P443" s="39">
        <v>405869</v>
      </c>
      <c r="Q443" s="39">
        <v>131259</v>
      </c>
      <c r="R443" s="38">
        <v>489433</v>
      </c>
      <c r="S443" s="39">
        <v>226259</v>
      </c>
      <c r="T443" s="39">
        <v>68282</v>
      </c>
      <c r="U443" s="38">
        <v>179226</v>
      </c>
      <c r="V443" s="39">
        <v>112746</v>
      </c>
      <c r="W443" s="39">
        <v>57224</v>
      </c>
      <c r="X443" s="38">
        <v>55566</v>
      </c>
      <c r="Y443" s="39">
        <v>40272</v>
      </c>
      <c r="Z443" s="39">
        <v>13045</v>
      </c>
      <c r="AA443" s="38">
        <v>450928</v>
      </c>
      <c r="AB443" s="39">
        <v>341732</v>
      </c>
      <c r="AC443" s="39">
        <v>171904</v>
      </c>
      <c r="AD443" s="38">
        <v>250509</v>
      </c>
      <c r="AE443" s="39">
        <v>470329</v>
      </c>
      <c r="AF443" s="39">
        <v>116300</v>
      </c>
      <c r="AG443" s="38">
        <v>57732</v>
      </c>
      <c r="AH443" s="39">
        <v>46115</v>
      </c>
      <c r="AI443" s="39">
        <v>13252</v>
      </c>
      <c r="AJ443" s="38">
        <v>79522</v>
      </c>
      <c r="AK443" s="39">
        <v>75716</v>
      </c>
      <c r="AL443" s="39">
        <v>11185</v>
      </c>
      <c r="AM443" s="38">
        <v>55849</v>
      </c>
      <c r="AN443" s="39">
        <v>34877</v>
      </c>
      <c r="AO443" s="39">
        <v>7153</v>
      </c>
      <c r="AP443" s="38">
        <v>116165</v>
      </c>
      <c r="AQ443" s="39">
        <v>32622</v>
      </c>
      <c r="AR443" s="39">
        <v>9266</v>
      </c>
      <c r="AS443" s="38">
        <v>220819</v>
      </c>
      <c r="AT443" s="39">
        <v>46382</v>
      </c>
      <c r="AU443" s="39">
        <v>17115</v>
      </c>
      <c r="AV443" s="38">
        <v>109378</v>
      </c>
      <c r="AW443" s="39">
        <v>115641</v>
      </c>
      <c r="AX443" s="39">
        <v>13024</v>
      </c>
      <c r="AY443" s="38">
        <v>85155</v>
      </c>
      <c r="AZ443" s="39">
        <v>58204</v>
      </c>
      <c r="BA443" s="39">
        <v>11882</v>
      </c>
      <c r="BB443" s="38">
        <v>46201</v>
      </c>
      <c r="BC443" s="39">
        <v>30578</v>
      </c>
      <c r="BD443" s="39">
        <v>6040</v>
      </c>
      <c r="BE443" s="38">
        <v>20046</v>
      </c>
      <c r="BF443" s="39">
        <v>15293</v>
      </c>
      <c r="BG443" s="39">
        <v>3169</v>
      </c>
      <c r="BH443" s="40">
        <v>215834</v>
      </c>
      <c r="BI443" s="40">
        <v>120938</v>
      </c>
      <c r="BJ443" s="40">
        <v>28254</v>
      </c>
      <c r="BK443" s="40">
        <v>123131</v>
      </c>
      <c r="BL443" s="40">
        <v>41942</v>
      </c>
      <c r="BM443" s="40">
        <v>16416</v>
      </c>
      <c r="BN443" s="40">
        <v>21673</v>
      </c>
      <c r="BO443" s="40">
        <v>10634</v>
      </c>
      <c r="BP443" s="40">
        <v>11609</v>
      </c>
      <c r="BQ443" s="40">
        <v>113011</v>
      </c>
      <c r="BR443" s="40">
        <v>41146</v>
      </c>
      <c r="BS443" s="40">
        <v>27988</v>
      </c>
      <c r="BT443" s="40">
        <v>43031</v>
      </c>
      <c r="BU443" s="40">
        <v>29539</v>
      </c>
      <c r="BV443" s="40">
        <v>7417</v>
      </c>
      <c r="BW443" s="40">
        <v>156491</v>
      </c>
      <c r="BX443" s="40">
        <v>246839</v>
      </c>
      <c r="BY443" s="40">
        <v>8612</v>
      </c>
      <c r="BZ443" s="40">
        <v>129312</v>
      </c>
      <c r="CA443" s="40">
        <v>69142</v>
      </c>
      <c r="CB443" s="40">
        <v>61501</v>
      </c>
      <c r="CC443" s="40">
        <v>21006</v>
      </c>
      <c r="CD443" s="40">
        <v>7405</v>
      </c>
      <c r="CE443" s="40">
        <v>7816</v>
      </c>
      <c r="CF443" s="40">
        <v>52412</v>
      </c>
      <c r="CG443" s="40">
        <v>31640</v>
      </c>
      <c r="CH443" s="40">
        <v>5099</v>
      </c>
      <c r="CI443" s="40">
        <v>437941</v>
      </c>
      <c r="CJ443" s="40">
        <v>116357</v>
      </c>
      <c r="CK443" s="40">
        <v>231376</v>
      </c>
      <c r="CL443" s="40">
        <v>5508</v>
      </c>
      <c r="CM443" s="40">
        <v>1968</v>
      </c>
      <c r="CN443" s="40">
        <v>784</v>
      </c>
      <c r="CO443" s="40">
        <v>83119</v>
      </c>
      <c r="CP443" s="40">
        <v>21272</v>
      </c>
      <c r="CQ443" s="40">
        <v>12065</v>
      </c>
      <c r="CR443" s="40">
        <v>61624</v>
      </c>
      <c r="CS443" s="40">
        <v>12556</v>
      </c>
      <c r="CT443" s="40">
        <v>13780</v>
      </c>
    </row>
    <row r="444" spans="2:98">
      <c r="B444" s="32">
        <v>41695</v>
      </c>
      <c r="C444" s="41">
        <v>0.60757399999999995</v>
      </c>
      <c r="D444" s="41">
        <v>0.24621899999999999</v>
      </c>
      <c r="E444" s="41">
        <v>0.114134</v>
      </c>
      <c r="F444" s="38">
        <v>226894</v>
      </c>
      <c r="G444" s="39">
        <v>322631</v>
      </c>
      <c r="H444" s="39">
        <v>61354</v>
      </c>
      <c r="I444" s="39">
        <v>1443966</v>
      </c>
      <c r="J444" s="38">
        <v>505879</v>
      </c>
      <c r="K444" s="38">
        <v>343185</v>
      </c>
      <c r="L444" s="38">
        <v>192081</v>
      </c>
      <c r="M444" s="39">
        <v>186579</v>
      </c>
      <c r="N444" s="39">
        <v>25938</v>
      </c>
      <c r="O444" s="38">
        <v>577152</v>
      </c>
      <c r="P444" s="39">
        <v>433742</v>
      </c>
      <c r="Q444" s="39">
        <v>134806</v>
      </c>
      <c r="R444" s="38">
        <v>461650</v>
      </c>
      <c r="S444" s="39">
        <v>231092</v>
      </c>
      <c r="T444" s="39">
        <v>61928</v>
      </c>
      <c r="U444" s="38">
        <v>169144</v>
      </c>
      <c r="V444" s="39">
        <v>115851</v>
      </c>
      <c r="W444" s="39">
        <v>54691</v>
      </c>
      <c r="X444" s="38">
        <v>58344</v>
      </c>
      <c r="Y444" s="39">
        <v>43801</v>
      </c>
      <c r="Z444" s="39">
        <v>13493</v>
      </c>
      <c r="AA444" s="38">
        <v>434451</v>
      </c>
      <c r="AB444" s="39">
        <v>343457</v>
      </c>
      <c r="AC444" s="39">
        <v>170127</v>
      </c>
      <c r="AD444" s="38">
        <v>259166</v>
      </c>
      <c r="AE444" s="39">
        <v>503562</v>
      </c>
      <c r="AF444" s="39">
        <v>120197</v>
      </c>
      <c r="AG444" s="38">
        <v>60571</v>
      </c>
      <c r="AH444" s="39">
        <v>53396</v>
      </c>
      <c r="AI444" s="39">
        <v>12484</v>
      </c>
      <c r="AJ444" s="38">
        <v>91335</v>
      </c>
      <c r="AK444" s="39">
        <v>80650</v>
      </c>
      <c r="AL444" s="39">
        <v>11895</v>
      </c>
      <c r="AM444" s="38">
        <v>57808</v>
      </c>
      <c r="AN444" s="39">
        <v>37988</v>
      </c>
      <c r="AO444" s="39">
        <v>7345</v>
      </c>
      <c r="AP444" s="38">
        <v>106369</v>
      </c>
      <c r="AQ444" s="39">
        <v>26273</v>
      </c>
      <c r="AR444" s="39">
        <v>7943</v>
      </c>
      <c r="AS444" s="38">
        <v>209167</v>
      </c>
      <c r="AT444" s="39">
        <v>46844</v>
      </c>
      <c r="AU444" s="39">
        <v>16250</v>
      </c>
      <c r="AV444" s="38">
        <v>108347</v>
      </c>
      <c r="AW444" s="39">
        <v>119557</v>
      </c>
      <c r="AX444" s="39">
        <v>12760</v>
      </c>
      <c r="AY444" s="38">
        <v>86875</v>
      </c>
      <c r="AZ444" s="39">
        <v>58555</v>
      </c>
      <c r="BA444" s="39">
        <v>11842</v>
      </c>
      <c r="BB444" s="38">
        <v>45831</v>
      </c>
      <c r="BC444" s="39">
        <v>31253</v>
      </c>
      <c r="BD444" s="39">
        <v>5578</v>
      </c>
      <c r="BE444" s="38">
        <v>18280</v>
      </c>
      <c r="BF444" s="39">
        <v>16821</v>
      </c>
      <c r="BG444" s="39">
        <v>3505</v>
      </c>
      <c r="BH444" s="40">
        <v>214490</v>
      </c>
      <c r="BI444" s="40">
        <v>119947</v>
      </c>
      <c r="BJ444" s="40">
        <v>26890</v>
      </c>
      <c r="BK444" s="40">
        <v>125922</v>
      </c>
      <c r="BL444" s="40">
        <v>41450</v>
      </c>
      <c r="BM444" s="40">
        <v>15331</v>
      </c>
      <c r="BN444" s="40">
        <v>21187</v>
      </c>
      <c r="BO444" s="40">
        <v>11062</v>
      </c>
      <c r="BP444" s="40">
        <v>10845</v>
      </c>
      <c r="BQ444" s="40">
        <v>112176</v>
      </c>
      <c r="BR444" s="40">
        <v>41998</v>
      </c>
      <c r="BS444" s="40">
        <v>28684</v>
      </c>
      <c r="BT444" s="40">
        <v>45795</v>
      </c>
      <c r="BU444" s="40">
        <v>30022</v>
      </c>
      <c r="BV444" s="40">
        <v>7261</v>
      </c>
      <c r="BW444" s="40">
        <v>142547</v>
      </c>
      <c r="BX444" s="40">
        <v>249514</v>
      </c>
      <c r="BY444" s="40">
        <v>8114</v>
      </c>
      <c r="BZ444" s="40">
        <v>125023</v>
      </c>
      <c r="CA444" s="40">
        <v>70833</v>
      </c>
      <c r="CB444" s="40">
        <v>62183</v>
      </c>
      <c r="CC444" s="40">
        <v>23298</v>
      </c>
      <c r="CD444" s="40">
        <v>7966</v>
      </c>
      <c r="CE444" s="40">
        <v>8513</v>
      </c>
      <c r="CF444" s="40">
        <v>55171</v>
      </c>
      <c r="CG444" s="40">
        <v>28224</v>
      </c>
      <c r="CH444" s="40">
        <v>4510</v>
      </c>
      <c r="CI444" s="40">
        <v>443163</v>
      </c>
      <c r="CJ444" s="40">
        <v>114514</v>
      </c>
      <c r="CK444" s="40">
        <v>229155</v>
      </c>
      <c r="CL444" s="40">
        <v>8168</v>
      </c>
      <c r="CM444" s="40">
        <v>2522</v>
      </c>
      <c r="CN444" s="40">
        <v>832</v>
      </c>
      <c r="CO444" s="40">
        <v>83419</v>
      </c>
      <c r="CP444" s="40">
        <v>20537</v>
      </c>
      <c r="CQ444" s="40">
        <v>12095</v>
      </c>
      <c r="CR444" s="40">
        <v>59292</v>
      </c>
      <c r="CS444" s="40">
        <v>12369</v>
      </c>
      <c r="CT444" s="40">
        <v>14801</v>
      </c>
    </row>
    <row r="445" spans="2:98">
      <c r="B445" s="32">
        <v>41694</v>
      </c>
      <c r="C445" s="41">
        <v>0.61131800000000003</v>
      </c>
      <c r="D445" s="41">
        <v>0.24235799999999999</v>
      </c>
      <c r="E445" s="41">
        <v>0.11512600000000001</v>
      </c>
      <c r="F445" s="38">
        <v>123027</v>
      </c>
      <c r="G445" s="39">
        <v>177364</v>
      </c>
      <c r="H445" s="39">
        <v>33107</v>
      </c>
      <c r="I445" s="39">
        <v>1443966</v>
      </c>
      <c r="J445" s="38">
        <v>467810</v>
      </c>
      <c r="K445" s="38">
        <v>351311</v>
      </c>
      <c r="L445" s="38">
        <v>172124</v>
      </c>
      <c r="M445" s="39">
        <v>146614</v>
      </c>
      <c r="N445" s="39">
        <v>20748</v>
      </c>
      <c r="O445" s="38">
        <v>495096</v>
      </c>
      <c r="P445" s="39">
        <v>335092</v>
      </c>
      <c r="Q445" s="39">
        <v>106833</v>
      </c>
      <c r="R445" s="38">
        <v>380159</v>
      </c>
      <c r="S445" s="39">
        <v>171421</v>
      </c>
      <c r="T445" s="39">
        <v>48913</v>
      </c>
      <c r="U445" s="38">
        <v>162675</v>
      </c>
      <c r="V445" s="39">
        <v>108712</v>
      </c>
      <c r="W445" s="39">
        <v>54436</v>
      </c>
      <c r="X445" s="38">
        <v>42900</v>
      </c>
      <c r="Y445" s="39">
        <v>30590</v>
      </c>
      <c r="Z445" s="39">
        <v>12705</v>
      </c>
      <c r="AA445" s="38">
        <v>496212</v>
      </c>
      <c r="AB445" s="39">
        <v>386721</v>
      </c>
      <c r="AC445" s="39">
        <v>204242</v>
      </c>
      <c r="AD445" s="38">
        <v>313183</v>
      </c>
      <c r="AE445" s="39">
        <v>590501</v>
      </c>
      <c r="AF445" s="39">
        <v>144173</v>
      </c>
      <c r="AG445" s="38">
        <v>50513</v>
      </c>
      <c r="AH445" s="39">
        <v>38283</v>
      </c>
      <c r="AI445" s="39">
        <v>10305</v>
      </c>
      <c r="AJ445" s="38">
        <v>54534</v>
      </c>
      <c r="AK445" s="39">
        <v>39665</v>
      </c>
      <c r="AL445" s="39">
        <v>6334</v>
      </c>
      <c r="AM445" s="38">
        <v>44031</v>
      </c>
      <c r="AN445" s="39">
        <v>22159</v>
      </c>
      <c r="AO445" s="39">
        <v>4366</v>
      </c>
      <c r="AP445" s="38">
        <v>107545</v>
      </c>
      <c r="AQ445" s="39">
        <v>26053</v>
      </c>
      <c r="AR445" s="39">
        <v>7157</v>
      </c>
      <c r="AS445" s="38">
        <v>188961</v>
      </c>
      <c r="AT445" s="39">
        <v>38157</v>
      </c>
      <c r="AU445" s="39">
        <v>11975</v>
      </c>
      <c r="AV445" s="38">
        <v>99605</v>
      </c>
      <c r="AW445" s="39">
        <v>101875</v>
      </c>
      <c r="AX445" s="39">
        <v>12768</v>
      </c>
      <c r="AY445" s="38">
        <v>100726</v>
      </c>
      <c r="AZ445" s="39">
        <v>52228</v>
      </c>
      <c r="BA445" s="39">
        <v>10592</v>
      </c>
      <c r="BB445" s="38">
        <v>44119</v>
      </c>
      <c r="BC445" s="39">
        <v>19888</v>
      </c>
      <c r="BD445" s="39">
        <v>3296</v>
      </c>
      <c r="BE445" s="38">
        <v>14557</v>
      </c>
      <c r="BF445" s="39">
        <v>11963</v>
      </c>
      <c r="BG445" s="39">
        <v>2259</v>
      </c>
      <c r="BH445" s="40">
        <v>198635</v>
      </c>
      <c r="BI445" s="40">
        <v>114728</v>
      </c>
      <c r="BJ445" s="40">
        <v>27422</v>
      </c>
      <c r="BK445" s="40">
        <v>123741</v>
      </c>
      <c r="BL445" s="40">
        <v>27396</v>
      </c>
      <c r="BM445" s="40">
        <v>8912</v>
      </c>
      <c r="BN445" s="40">
        <v>20977</v>
      </c>
      <c r="BO445" s="40">
        <v>12881</v>
      </c>
      <c r="BP445" s="40">
        <v>10999</v>
      </c>
      <c r="BQ445" s="40">
        <v>107904</v>
      </c>
      <c r="BR445" s="40">
        <v>69502</v>
      </c>
      <c r="BS445" s="40">
        <v>40910</v>
      </c>
      <c r="BT445" s="40">
        <v>44719</v>
      </c>
      <c r="BU445" s="40">
        <v>30228</v>
      </c>
      <c r="BV445" s="40">
        <v>7810</v>
      </c>
      <c r="BW445" s="40">
        <v>138822</v>
      </c>
      <c r="BX445" s="40">
        <v>214980</v>
      </c>
      <c r="BY445" s="40">
        <v>7077</v>
      </c>
      <c r="BZ445" s="40">
        <v>128015</v>
      </c>
      <c r="CA445" s="40">
        <v>107983</v>
      </c>
      <c r="CB445" s="40">
        <v>88190</v>
      </c>
      <c r="CC445" s="40">
        <v>21763</v>
      </c>
      <c r="CD445" s="40">
        <v>4319</v>
      </c>
      <c r="CE445" s="40">
        <v>4932</v>
      </c>
      <c r="CF445" s="40">
        <v>51480</v>
      </c>
      <c r="CG445" s="40">
        <v>27329</v>
      </c>
      <c r="CH445" s="40">
        <v>4609</v>
      </c>
      <c r="CI445" s="40">
        <v>413774</v>
      </c>
      <c r="CJ445" s="40">
        <v>139989</v>
      </c>
      <c r="CK445" s="40">
        <v>259994</v>
      </c>
      <c r="CL445" s="40">
        <v>4906</v>
      </c>
      <c r="CM445" s="40">
        <v>3270</v>
      </c>
      <c r="CN445" s="40">
        <v>625</v>
      </c>
      <c r="CO445" s="40">
        <v>83093</v>
      </c>
      <c r="CP445" s="40">
        <v>33625</v>
      </c>
      <c r="CQ445" s="40">
        <v>16695</v>
      </c>
      <c r="CR445" s="40">
        <v>57246</v>
      </c>
      <c r="CS445" s="40">
        <v>15230</v>
      </c>
      <c r="CT445" s="40">
        <v>15407</v>
      </c>
    </row>
    <row r="446" spans="2:98">
      <c r="B446" s="32">
        <v>41693</v>
      </c>
      <c r="C446" s="41">
        <v>0.604464</v>
      </c>
      <c r="D446" s="41">
        <v>0.24710699999999999</v>
      </c>
      <c r="E446" s="41">
        <v>0.11887499999999999</v>
      </c>
      <c r="F446" s="38">
        <v>122880</v>
      </c>
      <c r="G446" s="39">
        <v>173753</v>
      </c>
      <c r="H446" s="39">
        <v>33259</v>
      </c>
      <c r="I446" s="39">
        <v>1443966</v>
      </c>
      <c r="J446" s="38">
        <v>465445</v>
      </c>
      <c r="K446" s="38">
        <v>352824</v>
      </c>
      <c r="L446" s="38">
        <v>182784</v>
      </c>
      <c r="M446" s="39">
        <v>147964</v>
      </c>
      <c r="N446" s="39">
        <v>21739</v>
      </c>
      <c r="O446" s="38">
        <v>490511</v>
      </c>
      <c r="P446" s="39">
        <v>336165</v>
      </c>
      <c r="Q446" s="39">
        <v>112105</v>
      </c>
      <c r="R446" s="38">
        <v>377680</v>
      </c>
      <c r="S446" s="39">
        <v>164434</v>
      </c>
      <c r="T446" s="39">
        <v>48985</v>
      </c>
      <c r="U446" s="38">
        <v>158717</v>
      </c>
      <c r="V446" s="39">
        <v>105505</v>
      </c>
      <c r="W446" s="39">
        <v>54980</v>
      </c>
      <c r="X446" s="38">
        <v>40729</v>
      </c>
      <c r="Y446" s="39">
        <v>27285</v>
      </c>
      <c r="Z446" s="39">
        <v>18488</v>
      </c>
      <c r="AA446" s="38">
        <v>520772</v>
      </c>
      <c r="AB446" s="39">
        <v>384880</v>
      </c>
      <c r="AC446" s="39">
        <v>208333</v>
      </c>
      <c r="AD446" s="38">
        <v>330862</v>
      </c>
      <c r="AE446" s="39">
        <v>598315</v>
      </c>
      <c r="AF446" s="39">
        <v>148705</v>
      </c>
      <c r="AG446" s="38">
        <v>50458</v>
      </c>
      <c r="AH446" s="39">
        <v>35807</v>
      </c>
      <c r="AI446" s="39">
        <v>10284</v>
      </c>
      <c r="AJ446" s="38">
        <v>63936</v>
      </c>
      <c r="AK446" s="39">
        <v>39974</v>
      </c>
      <c r="AL446" s="39">
        <v>8335</v>
      </c>
      <c r="AM446" s="38">
        <v>44622</v>
      </c>
      <c r="AN446" s="39">
        <v>20688</v>
      </c>
      <c r="AO446" s="39">
        <v>4668</v>
      </c>
      <c r="AP446" s="38">
        <v>108248</v>
      </c>
      <c r="AQ446" s="39">
        <v>25150</v>
      </c>
      <c r="AR446" s="39">
        <v>7326</v>
      </c>
      <c r="AS446" s="38">
        <v>190192</v>
      </c>
      <c r="AT446" s="39">
        <v>38403</v>
      </c>
      <c r="AU446" s="39">
        <v>14014</v>
      </c>
      <c r="AV446" s="38">
        <v>101967</v>
      </c>
      <c r="AW446" s="39">
        <v>100946</v>
      </c>
      <c r="AX446" s="39">
        <v>13687</v>
      </c>
      <c r="AY446" s="38">
        <v>121592</v>
      </c>
      <c r="AZ446" s="39">
        <v>63195</v>
      </c>
      <c r="BA446" s="39">
        <v>13738</v>
      </c>
      <c r="BB446" s="38">
        <v>55151</v>
      </c>
      <c r="BC446" s="39">
        <v>23914</v>
      </c>
      <c r="BD446" s="39">
        <v>4335</v>
      </c>
      <c r="BE446" s="38">
        <v>13918</v>
      </c>
      <c r="BF446" s="39">
        <v>10568</v>
      </c>
      <c r="BG446" s="39">
        <v>2247</v>
      </c>
      <c r="BH446" s="40">
        <v>179792</v>
      </c>
      <c r="BI446" s="40">
        <v>103850</v>
      </c>
      <c r="BJ446" s="40">
        <v>26068</v>
      </c>
      <c r="BK446" s="40">
        <v>85076</v>
      </c>
      <c r="BL446" s="40">
        <v>29345</v>
      </c>
      <c r="BM446" s="40">
        <v>11158</v>
      </c>
      <c r="BN446" s="40">
        <v>25369</v>
      </c>
      <c r="BO446" s="40">
        <v>13994</v>
      </c>
      <c r="BP446" s="40">
        <v>11447</v>
      </c>
      <c r="BQ446" s="40">
        <v>133007</v>
      </c>
      <c r="BR446" s="40">
        <v>76038</v>
      </c>
      <c r="BS446" s="40">
        <v>42088</v>
      </c>
      <c r="BT446" s="40">
        <v>44133</v>
      </c>
      <c r="BU446" s="40">
        <v>28380</v>
      </c>
      <c r="BV446" s="40">
        <v>7869</v>
      </c>
      <c r="BW446" s="40">
        <v>133079</v>
      </c>
      <c r="BX446" s="40">
        <v>183949</v>
      </c>
      <c r="BY446" s="40">
        <v>6059</v>
      </c>
      <c r="BZ446" s="40">
        <v>153511</v>
      </c>
      <c r="CA446" s="40">
        <v>124926</v>
      </c>
      <c r="CB446" s="40">
        <v>102854</v>
      </c>
      <c r="CC446" s="40">
        <v>13155</v>
      </c>
      <c r="CD446" s="40">
        <v>4316</v>
      </c>
      <c r="CE446" s="40">
        <v>5057</v>
      </c>
      <c r="CF446" s="40">
        <v>48575</v>
      </c>
      <c r="CG446" s="40">
        <v>27397</v>
      </c>
      <c r="CH446" s="40">
        <v>5071</v>
      </c>
      <c r="CI446" s="40">
        <v>427179</v>
      </c>
      <c r="CJ446" s="40">
        <v>147032</v>
      </c>
      <c r="CK446" s="40">
        <v>250773</v>
      </c>
      <c r="CL446" s="40">
        <v>1848</v>
      </c>
      <c r="CM446" s="40">
        <v>2148</v>
      </c>
      <c r="CN446" s="40">
        <v>277</v>
      </c>
      <c r="CO446" s="40">
        <v>121840</v>
      </c>
      <c r="CP446" s="40">
        <v>36147</v>
      </c>
      <c r="CQ446" s="40">
        <v>18711</v>
      </c>
      <c r="CR446" s="40">
        <v>67862</v>
      </c>
      <c r="CS446" s="40">
        <v>15085</v>
      </c>
      <c r="CT446" s="40">
        <v>16237</v>
      </c>
    </row>
    <row r="447" spans="2:98">
      <c r="B447" s="32">
        <v>41692</v>
      </c>
      <c r="C447" s="41">
        <v>0.60255000000000003</v>
      </c>
      <c r="D447" s="41">
        <v>0.248755</v>
      </c>
      <c r="E447" s="41">
        <v>0.119558</v>
      </c>
      <c r="F447" s="38">
        <v>181382</v>
      </c>
      <c r="G447" s="39">
        <v>277162</v>
      </c>
      <c r="H447" s="39">
        <v>53612</v>
      </c>
      <c r="I447" s="39">
        <v>1443966</v>
      </c>
      <c r="J447" s="38">
        <v>478664</v>
      </c>
      <c r="K447" s="38">
        <v>332146</v>
      </c>
      <c r="L447" s="38">
        <v>185057</v>
      </c>
      <c r="M447" s="39">
        <v>173172</v>
      </c>
      <c r="N447" s="39">
        <v>24850</v>
      </c>
      <c r="O447" s="38">
        <v>517935</v>
      </c>
      <c r="P447" s="39">
        <v>420924</v>
      </c>
      <c r="Q447" s="39">
        <v>121130</v>
      </c>
      <c r="R447" s="38">
        <v>401486</v>
      </c>
      <c r="S447" s="39">
        <v>207720</v>
      </c>
      <c r="T447" s="39">
        <v>56137</v>
      </c>
      <c r="U447" s="38">
        <v>151961</v>
      </c>
      <c r="V447" s="39">
        <v>109770</v>
      </c>
      <c r="W447" s="39">
        <v>50194</v>
      </c>
      <c r="X447" s="38">
        <v>44220</v>
      </c>
      <c r="Y447" s="39">
        <v>35345</v>
      </c>
      <c r="Z447" s="39">
        <v>20402</v>
      </c>
      <c r="AA447" s="38">
        <v>451691</v>
      </c>
      <c r="AB447" s="39">
        <v>362119</v>
      </c>
      <c r="AC447" s="39">
        <v>180756</v>
      </c>
      <c r="AD447" s="38">
        <v>305565</v>
      </c>
      <c r="AE447" s="39">
        <v>663448</v>
      </c>
      <c r="AF447" s="39">
        <v>141597</v>
      </c>
      <c r="AG447" s="38">
        <v>54769</v>
      </c>
      <c r="AH447" s="39">
        <v>45349</v>
      </c>
      <c r="AI447" s="39">
        <v>12446</v>
      </c>
      <c r="AJ447" s="38">
        <v>100250</v>
      </c>
      <c r="AK447" s="39">
        <v>71779</v>
      </c>
      <c r="AL447" s="39">
        <v>14922</v>
      </c>
      <c r="AM447" s="38">
        <v>55343</v>
      </c>
      <c r="AN447" s="39">
        <v>36198</v>
      </c>
      <c r="AO447" s="39">
        <v>7297</v>
      </c>
      <c r="AP447" s="38">
        <v>106377</v>
      </c>
      <c r="AQ447" s="39">
        <v>27934</v>
      </c>
      <c r="AR447" s="39">
        <v>8745</v>
      </c>
      <c r="AS447" s="38">
        <v>218687</v>
      </c>
      <c r="AT447" s="39">
        <v>53539</v>
      </c>
      <c r="AU447" s="39">
        <v>20024</v>
      </c>
      <c r="AV447" s="38">
        <v>108633</v>
      </c>
      <c r="AW447" s="39">
        <v>124663</v>
      </c>
      <c r="AX447" s="39">
        <v>13434</v>
      </c>
      <c r="AY447" s="38">
        <v>116529</v>
      </c>
      <c r="AZ447" s="39">
        <v>82090</v>
      </c>
      <c r="BA447" s="39">
        <v>15895</v>
      </c>
      <c r="BB447" s="38">
        <v>64534</v>
      </c>
      <c r="BC447" s="39">
        <v>43798</v>
      </c>
      <c r="BD447" s="39">
        <v>8365</v>
      </c>
      <c r="BE447" s="38">
        <v>15430</v>
      </c>
      <c r="BF447" s="39">
        <v>15247</v>
      </c>
      <c r="BG447" s="39">
        <v>2796</v>
      </c>
      <c r="BH447" s="40">
        <v>169820</v>
      </c>
      <c r="BI447" s="40">
        <v>104169</v>
      </c>
      <c r="BJ447" s="40">
        <v>23767</v>
      </c>
      <c r="BK447" s="40">
        <v>103046</v>
      </c>
      <c r="BL447" s="40">
        <v>44732</v>
      </c>
      <c r="BM447" s="40">
        <v>17048</v>
      </c>
      <c r="BN447" s="40">
        <v>27598</v>
      </c>
      <c r="BO447" s="40">
        <v>11484</v>
      </c>
      <c r="BP447" s="40">
        <v>11090</v>
      </c>
      <c r="BQ447" s="40">
        <v>139238</v>
      </c>
      <c r="BR447" s="40">
        <v>53982</v>
      </c>
      <c r="BS447" s="40">
        <v>28133</v>
      </c>
      <c r="BT447" s="40">
        <v>45091</v>
      </c>
      <c r="BU447" s="40">
        <v>29678</v>
      </c>
      <c r="BV447" s="40">
        <v>7537</v>
      </c>
      <c r="BW447" s="40">
        <v>111842</v>
      </c>
      <c r="BX447" s="40">
        <v>197754</v>
      </c>
      <c r="BY447" s="40">
        <v>6036</v>
      </c>
      <c r="BZ447" s="40">
        <v>170201</v>
      </c>
      <c r="CA447" s="40">
        <v>96682</v>
      </c>
      <c r="CB447" s="40">
        <v>80339</v>
      </c>
      <c r="CC447" s="40">
        <v>14235</v>
      </c>
      <c r="CD447" s="40">
        <v>6793</v>
      </c>
      <c r="CE447" s="40">
        <v>7474</v>
      </c>
      <c r="CF447" s="40">
        <v>50938</v>
      </c>
      <c r="CG447" s="40">
        <v>30182</v>
      </c>
      <c r="CH447" s="40">
        <v>4983</v>
      </c>
      <c r="CI447" s="40">
        <v>432700</v>
      </c>
      <c r="CJ447" s="40">
        <v>122890</v>
      </c>
      <c r="CK447" s="40">
        <v>230863</v>
      </c>
      <c r="CL447" s="40">
        <v>1862</v>
      </c>
      <c r="CM447" s="40">
        <v>729</v>
      </c>
      <c r="CN447" s="40">
        <v>241</v>
      </c>
      <c r="CO447" s="40">
        <v>134745</v>
      </c>
      <c r="CP447" s="40">
        <v>25166</v>
      </c>
      <c r="CQ447" s="40">
        <v>13039</v>
      </c>
      <c r="CR447" s="40">
        <v>70939</v>
      </c>
      <c r="CS447" s="40">
        <v>13106</v>
      </c>
      <c r="CT447" s="40">
        <v>13659</v>
      </c>
    </row>
    <row r="448" spans="2:98">
      <c r="B448" s="32">
        <v>41691</v>
      </c>
      <c r="C448" s="41">
        <v>0.61292599999999997</v>
      </c>
      <c r="D448" s="41">
        <v>0.24441499999999999</v>
      </c>
      <c r="E448" s="41">
        <v>0.11359900000000001</v>
      </c>
      <c r="F448" s="38">
        <v>204909</v>
      </c>
      <c r="G448" s="39">
        <v>312557</v>
      </c>
      <c r="H448" s="39">
        <v>57955</v>
      </c>
      <c r="I448" s="39">
        <v>1443966</v>
      </c>
      <c r="J448" s="38">
        <v>468417</v>
      </c>
      <c r="K448" s="38">
        <v>314659</v>
      </c>
      <c r="L448" s="38">
        <v>186720</v>
      </c>
      <c r="M448" s="39">
        <v>183207</v>
      </c>
      <c r="N448" s="39">
        <v>25194</v>
      </c>
      <c r="O448" s="38">
        <v>535743</v>
      </c>
      <c r="P448" s="39">
        <v>448896</v>
      </c>
      <c r="Q448" s="39">
        <v>121543</v>
      </c>
      <c r="R448" s="38">
        <v>401116</v>
      </c>
      <c r="S448" s="39">
        <v>210704</v>
      </c>
      <c r="T448" s="39">
        <v>55269</v>
      </c>
      <c r="U448" s="38">
        <v>157777</v>
      </c>
      <c r="V448" s="39">
        <v>106699</v>
      </c>
      <c r="W448" s="39">
        <v>48590</v>
      </c>
      <c r="X448" s="38">
        <v>42890</v>
      </c>
      <c r="Y448" s="39">
        <v>35362</v>
      </c>
      <c r="Z448" s="39">
        <v>16193</v>
      </c>
      <c r="AA448" s="38">
        <v>425285</v>
      </c>
      <c r="AB448" s="39">
        <v>354623</v>
      </c>
      <c r="AC448" s="39">
        <v>167967</v>
      </c>
      <c r="AD448" s="38">
        <v>293482</v>
      </c>
      <c r="AE448" s="39">
        <v>653172</v>
      </c>
      <c r="AF448" s="39">
        <v>129889</v>
      </c>
      <c r="AG448" s="38">
        <v>56965</v>
      </c>
      <c r="AH448" s="39">
        <v>48165</v>
      </c>
      <c r="AI448" s="39">
        <v>12450</v>
      </c>
      <c r="AJ448" s="38">
        <v>100848</v>
      </c>
      <c r="AK448" s="39">
        <v>77592</v>
      </c>
      <c r="AL448" s="39">
        <v>15809</v>
      </c>
      <c r="AM448" s="38">
        <v>68129</v>
      </c>
      <c r="AN448" s="39">
        <v>37151</v>
      </c>
      <c r="AO448" s="39">
        <v>7643</v>
      </c>
      <c r="AP448" s="38">
        <v>104933</v>
      </c>
      <c r="AQ448" s="39">
        <v>28046</v>
      </c>
      <c r="AR448" s="39">
        <v>7883</v>
      </c>
      <c r="AS448" s="38">
        <v>208291</v>
      </c>
      <c r="AT448" s="39">
        <v>48378</v>
      </c>
      <c r="AU448" s="39">
        <v>16735</v>
      </c>
      <c r="AV448" s="38">
        <v>107609</v>
      </c>
      <c r="AW448" s="39">
        <v>122811</v>
      </c>
      <c r="AX448" s="39">
        <v>12103</v>
      </c>
      <c r="AY448" s="38">
        <v>99764</v>
      </c>
      <c r="AZ448" s="39">
        <v>73261</v>
      </c>
      <c r="BA448" s="39">
        <v>13807</v>
      </c>
      <c r="BB448" s="38">
        <v>62053</v>
      </c>
      <c r="BC448" s="39">
        <v>42625</v>
      </c>
      <c r="BD448" s="39">
        <v>7480</v>
      </c>
      <c r="BE448" s="38">
        <v>15614</v>
      </c>
      <c r="BF448" s="39">
        <v>15176</v>
      </c>
      <c r="BG448" s="39">
        <v>2791</v>
      </c>
      <c r="BH448" s="40">
        <v>170359</v>
      </c>
      <c r="BI448" s="40">
        <v>120525</v>
      </c>
      <c r="BJ448" s="40">
        <v>25699</v>
      </c>
      <c r="BK448" s="40">
        <v>132142</v>
      </c>
      <c r="BL448" s="40">
        <v>45749</v>
      </c>
      <c r="BM448" s="40">
        <v>17666</v>
      </c>
      <c r="BN448" s="40">
        <v>22824</v>
      </c>
      <c r="BO448" s="40">
        <v>10937</v>
      </c>
      <c r="BP448" s="40">
        <v>10626</v>
      </c>
      <c r="BQ448" s="40">
        <v>114210</v>
      </c>
      <c r="BR448" s="40">
        <v>47939</v>
      </c>
      <c r="BS448" s="40">
        <v>25739</v>
      </c>
      <c r="BT448" s="40">
        <v>42191</v>
      </c>
      <c r="BU448" s="40">
        <v>31080</v>
      </c>
      <c r="BV448" s="40">
        <v>7134</v>
      </c>
      <c r="BW448" s="40">
        <v>104563</v>
      </c>
      <c r="BX448" s="40">
        <v>211167</v>
      </c>
      <c r="BY448" s="40">
        <v>6080</v>
      </c>
      <c r="BZ448" s="40">
        <v>151314</v>
      </c>
      <c r="CA448" s="40">
        <v>80360</v>
      </c>
      <c r="CB448" s="40">
        <v>71208</v>
      </c>
      <c r="CC448" s="40">
        <v>18331</v>
      </c>
      <c r="CD448" s="40">
        <v>7344</v>
      </c>
      <c r="CE448" s="40">
        <v>7284</v>
      </c>
      <c r="CF448" s="40">
        <v>53885</v>
      </c>
      <c r="CG448" s="40">
        <v>31085</v>
      </c>
      <c r="CH448" s="40">
        <v>4966</v>
      </c>
      <c r="CI448" s="40">
        <v>368413</v>
      </c>
      <c r="CJ448" s="40">
        <v>116904</v>
      </c>
      <c r="CK448" s="40">
        <v>224255</v>
      </c>
      <c r="CL448" s="40">
        <v>3335</v>
      </c>
      <c r="CM448" s="40">
        <v>685</v>
      </c>
      <c r="CN448" s="40">
        <v>592</v>
      </c>
      <c r="CO448" s="40">
        <v>96432</v>
      </c>
      <c r="CP448" s="40">
        <v>22853</v>
      </c>
      <c r="CQ448" s="40">
        <v>11151</v>
      </c>
      <c r="CR448" s="40">
        <v>58265</v>
      </c>
      <c r="CS448" s="40">
        <v>12827</v>
      </c>
      <c r="CT448" s="40">
        <v>12106</v>
      </c>
    </row>
    <row r="449" spans="2:98">
      <c r="B449" s="32">
        <v>41690</v>
      </c>
      <c r="C449" s="41">
        <v>0.61572300000000002</v>
      </c>
      <c r="D449" s="41">
        <v>0.240644</v>
      </c>
      <c r="E449" s="41">
        <v>0.112301</v>
      </c>
      <c r="F449" s="38">
        <v>219339</v>
      </c>
      <c r="G449" s="39">
        <v>314178</v>
      </c>
      <c r="H449" s="39">
        <v>59601</v>
      </c>
      <c r="I449" s="39">
        <v>1287160</v>
      </c>
      <c r="J449" s="38">
        <v>463321</v>
      </c>
      <c r="K449" s="38">
        <v>307697</v>
      </c>
      <c r="L449" s="38">
        <v>203966</v>
      </c>
      <c r="M449" s="39">
        <v>194244</v>
      </c>
      <c r="N449" s="39">
        <v>28182</v>
      </c>
      <c r="O449" s="38">
        <v>555436</v>
      </c>
      <c r="P449" s="39">
        <v>446278</v>
      </c>
      <c r="Q449" s="39">
        <v>123823</v>
      </c>
      <c r="R449" s="38">
        <v>417851</v>
      </c>
      <c r="S449" s="39">
        <v>213835</v>
      </c>
      <c r="T449" s="39">
        <v>56084</v>
      </c>
      <c r="U449" s="38">
        <v>161484</v>
      </c>
      <c r="V449" s="39">
        <v>106515</v>
      </c>
      <c r="W449" s="39">
        <v>48351</v>
      </c>
      <c r="X449" s="38">
        <v>44536</v>
      </c>
      <c r="Y449" s="39">
        <v>35802</v>
      </c>
      <c r="Z449" s="39">
        <v>13206</v>
      </c>
      <c r="AA449" s="38">
        <v>435554</v>
      </c>
      <c r="AB449" s="39">
        <v>350186</v>
      </c>
      <c r="AC449" s="39">
        <v>171974</v>
      </c>
      <c r="AD449" s="38">
        <v>273458</v>
      </c>
      <c r="AE449" s="39">
        <v>545649</v>
      </c>
      <c r="AF449" s="39">
        <v>121719</v>
      </c>
      <c r="AG449" s="38">
        <v>59012</v>
      </c>
      <c r="AH449" s="39">
        <v>48385</v>
      </c>
      <c r="AI449" s="39">
        <v>12790</v>
      </c>
      <c r="AJ449" s="38">
        <v>105453</v>
      </c>
      <c r="AK449" s="39">
        <v>74122</v>
      </c>
      <c r="AL449" s="39">
        <v>17138</v>
      </c>
      <c r="AM449" s="38">
        <v>64898</v>
      </c>
      <c r="AN449" s="39">
        <v>36386</v>
      </c>
      <c r="AO449" s="39">
        <v>7628</v>
      </c>
      <c r="AP449" s="38">
        <v>105635</v>
      </c>
      <c r="AQ449" s="39">
        <v>27533</v>
      </c>
      <c r="AR449" s="39">
        <v>8285</v>
      </c>
      <c r="AS449" s="38">
        <v>205572</v>
      </c>
      <c r="AT449" s="39">
        <v>45280</v>
      </c>
      <c r="AU449" s="39">
        <v>15492</v>
      </c>
      <c r="AV449" s="38">
        <v>107705</v>
      </c>
      <c r="AW449" s="39">
        <v>121435</v>
      </c>
      <c r="AX449" s="39">
        <v>12188</v>
      </c>
      <c r="AY449" s="38">
        <v>95419</v>
      </c>
      <c r="AZ449" s="39">
        <v>66268</v>
      </c>
      <c r="BA449" s="39">
        <v>13256</v>
      </c>
      <c r="BB449" s="38">
        <v>53585</v>
      </c>
      <c r="BC449" s="39">
        <v>34253</v>
      </c>
      <c r="BD449" s="39">
        <v>6879</v>
      </c>
      <c r="BE449" s="38">
        <v>18114</v>
      </c>
      <c r="BF449" s="39">
        <v>14709</v>
      </c>
      <c r="BG449" s="39">
        <v>3047</v>
      </c>
      <c r="BH449" s="40">
        <v>197496</v>
      </c>
      <c r="BI449" s="40">
        <v>114348</v>
      </c>
      <c r="BJ449" s="40">
        <v>26054</v>
      </c>
      <c r="BK449" s="40">
        <v>130406</v>
      </c>
      <c r="BL449" s="40">
        <v>40173</v>
      </c>
      <c r="BM449" s="40">
        <v>16849</v>
      </c>
      <c r="BN449" s="40">
        <v>19714</v>
      </c>
      <c r="BO449" s="40">
        <v>11321</v>
      </c>
      <c r="BP449" s="40">
        <v>10423</v>
      </c>
      <c r="BQ449" s="40">
        <v>104506</v>
      </c>
      <c r="BR449" s="40">
        <v>51180</v>
      </c>
      <c r="BS449" s="40">
        <v>26898</v>
      </c>
      <c r="BT449" s="40">
        <v>45597</v>
      </c>
      <c r="BU449" s="40">
        <v>30791</v>
      </c>
      <c r="BV449" s="40">
        <v>7780</v>
      </c>
      <c r="BW449" s="40">
        <v>114370</v>
      </c>
      <c r="BX449" s="40">
        <v>235238</v>
      </c>
      <c r="BY449" s="40">
        <v>6984</v>
      </c>
      <c r="BZ449" s="40">
        <v>156205</v>
      </c>
      <c r="CA449" s="40">
        <v>79601</v>
      </c>
      <c r="CB449" s="40">
        <v>65508</v>
      </c>
      <c r="CC449" s="40">
        <v>19364</v>
      </c>
      <c r="CD449" s="40">
        <v>7097</v>
      </c>
      <c r="CE449" s="40">
        <v>7622</v>
      </c>
      <c r="CF449" s="40">
        <v>53871</v>
      </c>
      <c r="CG449" s="40">
        <v>30286</v>
      </c>
      <c r="CH449" s="40">
        <v>4848</v>
      </c>
      <c r="CI449" s="40">
        <v>340657</v>
      </c>
      <c r="CJ449" s="40">
        <v>121540</v>
      </c>
      <c r="CK449" s="40">
        <v>210001</v>
      </c>
      <c r="CL449" s="40">
        <v>3779</v>
      </c>
      <c r="CM449" s="40">
        <v>1678</v>
      </c>
      <c r="CN449" s="40">
        <v>589</v>
      </c>
      <c r="CO449" s="40">
        <v>80471</v>
      </c>
      <c r="CP449" s="40">
        <v>22915</v>
      </c>
      <c r="CQ449" s="40">
        <v>11595</v>
      </c>
      <c r="CR449" s="40">
        <v>51892</v>
      </c>
      <c r="CS449" s="40">
        <v>12303</v>
      </c>
      <c r="CT449" s="40">
        <v>11871</v>
      </c>
    </row>
    <row r="450" spans="2:98">
      <c r="B450" s="32">
        <v>41689</v>
      </c>
      <c r="C450" s="41">
        <v>0.62007999999999996</v>
      </c>
      <c r="D450" s="41">
        <v>0.23419300000000001</v>
      </c>
      <c r="E450" s="41">
        <v>0.115646</v>
      </c>
      <c r="F450" s="38">
        <v>225958</v>
      </c>
      <c r="G450" s="39">
        <v>307565</v>
      </c>
      <c r="H450" s="39">
        <v>60325</v>
      </c>
      <c r="I450" s="39">
        <v>1287160</v>
      </c>
      <c r="J450" s="38">
        <v>477833</v>
      </c>
      <c r="K450" s="38">
        <v>323773</v>
      </c>
      <c r="L450" s="38">
        <v>179412</v>
      </c>
      <c r="M450" s="39">
        <v>175064</v>
      </c>
      <c r="N450" s="39">
        <v>24259</v>
      </c>
      <c r="O450" s="38">
        <v>565541</v>
      </c>
      <c r="P450" s="39">
        <v>435376</v>
      </c>
      <c r="Q450" s="39">
        <v>128704</v>
      </c>
      <c r="R450" s="38">
        <v>465763</v>
      </c>
      <c r="S450" s="39">
        <v>234906</v>
      </c>
      <c r="T450" s="39">
        <v>64839</v>
      </c>
      <c r="U450" s="38">
        <v>164749</v>
      </c>
      <c r="V450" s="39">
        <v>112626</v>
      </c>
      <c r="W450" s="39">
        <v>50703</v>
      </c>
      <c r="X450" s="38">
        <v>46003</v>
      </c>
      <c r="Y450" s="39">
        <v>36014</v>
      </c>
      <c r="Z450" s="39">
        <v>12636</v>
      </c>
      <c r="AA450" s="38">
        <v>462085</v>
      </c>
      <c r="AB450" s="39">
        <v>363933</v>
      </c>
      <c r="AC450" s="39">
        <v>176865</v>
      </c>
      <c r="AD450" s="38">
        <v>265331</v>
      </c>
      <c r="AE450" s="39">
        <v>520155</v>
      </c>
      <c r="AF450" s="39">
        <v>120173</v>
      </c>
      <c r="AG450" s="38">
        <v>60016</v>
      </c>
      <c r="AH450" s="39">
        <v>47891</v>
      </c>
      <c r="AI450" s="39">
        <v>13505</v>
      </c>
      <c r="AJ450" s="38">
        <v>106169</v>
      </c>
      <c r="AK450" s="39">
        <v>75797</v>
      </c>
      <c r="AL450" s="39">
        <v>16809</v>
      </c>
      <c r="AM450" s="38">
        <v>58963</v>
      </c>
      <c r="AN450" s="39">
        <v>37792</v>
      </c>
      <c r="AO450" s="39">
        <v>7866</v>
      </c>
      <c r="AP450" s="38">
        <v>105559</v>
      </c>
      <c r="AQ450" s="39">
        <v>26869</v>
      </c>
      <c r="AR450" s="39">
        <v>9023</v>
      </c>
      <c r="AS450" s="38">
        <v>200295</v>
      </c>
      <c r="AT450" s="39">
        <v>44898</v>
      </c>
      <c r="AU450" s="39">
        <v>15523</v>
      </c>
      <c r="AV450" s="38">
        <v>104240</v>
      </c>
      <c r="AW450" s="39">
        <v>114626</v>
      </c>
      <c r="AX450" s="39">
        <v>11597</v>
      </c>
      <c r="AY450" s="38">
        <v>91875</v>
      </c>
      <c r="AZ450" s="39">
        <v>63169</v>
      </c>
      <c r="BA450" s="39">
        <v>13111</v>
      </c>
      <c r="BB450" s="38">
        <v>47544</v>
      </c>
      <c r="BC450" s="39">
        <v>31529</v>
      </c>
      <c r="BD450" s="39">
        <v>6583</v>
      </c>
      <c r="BE450" s="38">
        <v>16024</v>
      </c>
      <c r="BF450" s="39">
        <v>14667</v>
      </c>
      <c r="BG450" s="39">
        <v>2905</v>
      </c>
      <c r="BH450" s="40">
        <v>195007</v>
      </c>
      <c r="BI450" s="40">
        <v>106929</v>
      </c>
      <c r="BJ450" s="40">
        <v>26465</v>
      </c>
      <c r="BK450" s="40">
        <v>121256</v>
      </c>
      <c r="BL450" s="40">
        <v>38286</v>
      </c>
      <c r="BM450" s="40">
        <v>15426</v>
      </c>
      <c r="BN450" s="40">
        <v>20162</v>
      </c>
      <c r="BO450" s="40">
        <v>10225</v>
      </c>
      <c r="BP450" s="40">
        <v>10761</v>
      </c>
      <c r="BQ450" s="40">
        <v>107739</v>
      </c>
      <c r="BR450" s="40">
        <v>45406</v>
      </c>
      <c r="BS450" s="40">
        <v>28216</v>
      </c>
      <c r="BT450" s="39">
        <v>48674.5</v>
      </c>
      <c r="BU450" s="40">
        <v>31291</v>
      </c>
      <c r="BV450" s="40">
        <v>8145</v>
      </c>
      <c r="BW450" s="40">
        <v>131286</v>
      </c>
      <c r="BX450" s="40">
        <v>272398</v>
      </c>
      <c r="BY450" s="40">
        <v>10170</v>
      </c>
      <c r="BZ450" s="40">
        <v>133562</v>
      </c>
      <c r="CA450" s="40">
        <v>70396</v>
      </c>
      <c r="CB450" s="40">
        <v>61561</v>
      </c>
      <c r="CC450" s="40">
        <v>21738</v>
      </c>
      <c r="CD450" s="40">
        <v>6752</v>
      </c>
      <c r="CE450" s="40">
        <v>7860</v>
      </c>
      <c r="CF450" s="40">
        <v>54440</v>
      </c>
      <c r="CG450" s="40">
        <v>36218</v>
      </c>
      <c r="CH450" s="40">
        <v>5584</v>
      </c>
      <c r="CI450" s="40">
        <v>345886</v>
      </c>
      <c r="CJ450" s="40">
        <v>116544</v>
      </c>
      <c r="CK450" s="40">
        <v>217247</v>
      </c>
      <c r="CL450" s="40">
        <v>3780</v>
      </c>
      <c r="CM450" s="40">
        <v>2006</v>
      </c>
      <c r="CN450" s="40">
        <v>628</v>
      </c>
      <c r="CO450" s="40">
        <v>81696</v>
      </c>
      <c r="CP450" s="40">
        <v>23875</v>
      </c>
      <c r="CQ450" s="40">
        <v>12015</v>
      </c>
      <c r="CR450" s="40">
        <v>51924</v>
      </c>
      <c r="CS450" s="40">
        <v>11785</v>
      </c>
      <c r="CT450" s="40">
        <v>12004</v>
      </c>
    </row>
    <row r="451" spans="2:98">
      <c r="B451" s="32">
        <v>41688</v>
      </c>
      <c r="C451" s="41">
        <v>0.61827600000000005</v>
      </c>
      <c r="D451" s="41">
        <v>0.237876</v>
      </c>
      <c r="E451" s="41">
        <v>0.115107</v>
      </c>
      <c r="F451" s="38">
        <v>234847</v>
      </c>
      <c r="G451" s="39">
        <v>259670</v>
      </c>
      <c r="H451" s="39">
        <v>65168</v>
      </c>
      <c r="I451" s="39">
        <v>1287160</v>
      </c>
      <c r="J451" s="38">
        <v>470120</v>
      </c>
      <c r="K451" s="38">
        <v>319502</v>
      </c>
      <c r="L451" s="38">
        <v>176551</v>
      </c>
      <c r="M451" s="39">
        <v>157456</v>
      </c>
      <c r="N451" s="39">
        <v>23902</v>
      </c>
      <c r="O451" s="38">
        <v>579672</v>
      </c>
      <c r="P451" s="39">
        <v>413921</v>
      </c>
      <c r="Q451" s="39">
        <v>134246</v>
      </c>
      <c r="R451" s="38">
        <v>443487</v>
      </c>
      <c r="S451" s="39">
        <v>206788</v>
      </c>
      <c r="T451" s="39">
        <v>61968</v>
      </c>
      <c r="U451" s="38">
        <v>159913</v>
      </c>
      <c r="V451" s="39">
        <v>107923</v>
      </c>
      <c r="W451" s="39">
        <v>50572</v>
      </c>
      <c r="X451" s="38">
        <v>39691</v>
      </c>
      <c r="Y451" s="39">
        <v>29406</v>
      </c>
      <c r="Z451" s="39">
        <v>9961</v>
      </c>
      <c r="AA451" s="38">
        <v>453820</v>
      </c>
      <c r="AB451" s="39">
        <v>368940</v>
      </c>
      <c r="AC451" s="39">
        <v>179842</v>
      </c>
      <c r="AD451" s="38">
        <v>269820</v>
      </c>
      <c r="AE451" s="39">
        <v>538232</v>
      </c>
      <c r="AF451" s="39">
        <v>123908</v>
      </c>
      <c r="AG451" s="38">
        <v>61039</v>
      </c>
      <c r="AH451" s="39">
        <v>43504</v>
      </c>
      <c r="AI451" s="39">
        <v>13119</v>
      </c>
      <c r="AJ451" s="38">
        <v>96746</v>
      </c>
      <c r="AK451" s="39">
        <v>64114</v>
      </c>
      <c r="AL451" s="39">
        <v>17683</v>
      </c>
      <c r="AM451" s="38">
        <v>68504</v>
      </c>
      <c r="AN451" s="39">
        <v>33263</v>
      </c>
      <c r="AO451" s="39">
        <v>8293</v>
      </c>
      <c r="AP451" s="38">
        <v>107826</v>
      </c>
      <c r="AQ451" s="39">
        <v>28044</v>
      </c>
      <c r="AR451" s="39">
        <v>9036</v>
      </c>
      <c r="AS451" s="38">
        <v>220578</v>
      </c>
      <c r="AT451" s="39">
        <v>47870</v>
      </c>
      <c r="AU451" s="39">
        <v>19022</v>
      </c>
      <c r="AV451" s="38">
        <v>112648</v>
      </c>
      <c r="AW451" s="39">
        <v>114586</v>
      </c>
      <c r="AX451" s="39">
        <v>12161</v>
      </c>
      <c r="AY451" s="38">
        <v>90096</v>
      </c>
      <c r="AZ451" s="39">
        <v>59783</v>
      </c>
      <c r="BA451" s="39">
        <v>13072</v>
      </c>
      <c r="BB451" s="38">
        <v>47058</v>
      </c>
      <c r="BC451" s="39">
        <v>26568</v>
      </c>
      <c r="BD451" s="39">
        <v>6486</v>
      </c>
      <c r="BE451" s="38">
        <v>17045</v>
      </c>
      <c r="BF451" s="39">
        <v>13403</v>
      </c>
      <c r="BG451" s="39">
        <v>3146</v>
      </c>
      <c r="BH451" s="40">
        <v>197511</v>
      </c>
      <c r="BI451" s="40">
        <v>96797</v>
      </c>
      <c r="BJ451" s="40">
        <v>24865</v>
      </c>
      <c r="BK451" s="40">
        <v>112284</v>
      </c>
      <c r="BL451" s="40">
        <v>30681</v>
      </c>
      <c r="BM451" s="40">
        <v>12977</v>
      </c>
      <c r="BN451" s="40">
        <v>20669</v>
      </c>
      <c r="BO451" s="40">
        <v>10600</v>
      </c>
      <c r="BP451" s="40">
        <v>12237</v>
      </c>
      <c r="BQ451" s="40">
        <v>111640</v>
      </c>
      <c r="BR451" s="40">
        <v>57385</v>
      </c>
      <c r="BS451" s="40">
        <v>30413</v>
      </c>
      <c r="BT451" s="40">
        <v>51752</v>
      </c>
      <c r="BU451" s="40">
        <v>32930</v>
      </c>
      <c r="BV451" s="40">
        <v>8897</v>
      </c>
      <c r="BW451" s="40">
        <v>173659</v>
      </c>
      <c r="BX451" s="40">
        <v>237377</v>
      </c>
      <c r="BY451" s="40">
        <v>10218</v>
      </c>
      <c r="BZ451" s="40">
        <v>111056</v>
      </c>
      <c r="CA451" s="40">
        <v>74984</v>
      </c>
      <c r="CB451" s="40">
        <v>59931</v>
      </c>
      <c r="CC451" s="40">
        <v>23303</v>
      </c>
      <c r="CD451" s="40">
        <v>6105</v>
      </c>
      <c r="CE451" s="40">
        <v>8198</v>
      </c>
      <c r="CF451" s="40">
        <v>62012</v>
      </c>
      <c r="CG451" s="40">
        <v>30756</v>
      </c>
      <c r="CH451" s="40">
        <v>5401</v>
      </c>
      <c r="CI451" s="40">
        <v>360626</v>
      </c>
      <c r="CJ451" s="40">
        <v>126642</v>
      </c>
      <c r="CK451" s="40">
        <v>238681</v>
      </c>
      <c r="CL451" s="40">
        <v>3791</v>
      </c>
      <c r="CM451" s="40">
        <v>2075</v>
      </c>
      <c r="CN451" s="40">
        <v>590</v>
      </c>
      <c r="CO451" s="40">
        <v>85072</v>
      </c>
      <c r="CP451" s="40">
        <v>29503</v>
      </c>
      <c r="CQ451" s="40">
        <v>12008</v>
      </c>
      <c r="CR451" s="40">
        <v>54122</v>
      </c>
      <c r="CS451" s="40">
        <v>12903</v>
      </c>
      <c r="CT451" s="40">
        <v>11888</v>
      </c>
    </row>
    <row r="452" spans="2:98">
      <c r="B452" s="32">
        <v>41687</v>
      </c>
      <c r="C452" s="41">
        <v>0.61214999999999997</v>
      </c>
      <c r="D452" s="41">
        <v>0.23985600000000001</v>
      </c>
      <c r="E452" s="41">
        <v>0.12013799999999999</v>
      </c>
      <c r="F452" s="38">
        <v>129967</v>
      </c>
      <c r="G452" s="39">
        <v>220429</v>
      </c>
      <c r="H452" s="39">
        <v>36453</v>
      </c>
      <c r="I452" s="39">
        <v>1287160</v>
      </c>
      <c r="J452" s="38">
        <v>426186</v>
      </c>
      <c r="K452" s="38">
        <v>310357</v>
      </c>
      <c r="L452" s="38">
        <v>161208</v>
      </c>
      <c r="M452" s="39">
        <v>132107</v>
      </c>
      <c r="N452" s="39">
        <v>18745</v>
      </c>
      <c r="O452" s="38">
        <v>494680</v>
      </c>
      <c r="P452" s="39">
        <v>443747</v>
      </c>
      <c r="Q452" s="39">
        <v>102476</v>
      </c>
      <c r="R452" s="38">
        <v>356648</v>
      </c>
      <c r="S452" s="39">
        <v>161270</v>
      </c>
      <c r="T452" s="39">
        <v>45896</v>
      </c>
      <c r="U452" s="38">
        <v>149264</v>
      </c>
      <c r="V452" s="39">
        <v>86085</v>
      </c>
      <c r="W452" s="39">
        <v>45877</v>
      </c>
      <c r="X452" s="38">
        <v>28045</v>
      </c>
      <c r="Y452" s="39">
        <v>17924</v>
      </c>
      <c r="Z452" s="39">
        <v>5855</v>
      </c>
      <c r="AA452" s="38">
        <v>503776</v>
      </c>
      <c r="AB452" s="39">
        <v>394005</v>
      </c>
      <c r="AC452" s="39">
        <v>196395</v>
      </c>
      <c r="AD452" s="38">
        <v>308424</v>
      </c>
      <c r="AE452" s="39">
        <v>614071</v>
      </c>
      <c r="AF452" s="39">
        <v>136566</v>
      </c>
      <c r="AG452" s="38">
        <v>50652</v>
      </c>
      <c r="AH452" s="39">
        <v>44876</v>
      </c>
      <c r="AI452" s="39">
        <v>10501</v>
      </c>
      <c r="AJ452" s="38">
        <v>54672</v>
      </c>
      <c r="AK452" s="39">
        <v>47634</v>
      </c>
      <c r="AL452" s="39">
        <v>9393</v>
      </c>
      <c r="AM452" s="38">
        <v>53890</v>
      </c>
      <c r="AN452" s="39">
        <v>24350</v>
      </c>
      <c r="AO452" s="39">
        <v>5447</v>
      </c>
      <c r="AP452" s="38">
        <v>113303</v>
      </c>
      <c r="AQ452" s="39">
        <v>27082</v>
      </c>
      <c r="AR452" s="39">
        <v>7843</v>
      </c>
      <c r="AS452" s="38">
        <v>200863</v>
      </c>
      <c r="AT452" s="39">
        <v>56922</v>
      </c>
      <c r="AU452" s="39">
        <v>14707</v>
      </c>
      <c r="AV452" s="38">
        <v>101515</v>
      </c>
      <c r="AW452" s="39">
        <v>125863</v>
      </c>
      <c r="AX452" s="39">
        <v>11476</v>
      </c>
      <c r="AY452" s="38">
        <v>98102</v>
      </c>
      <c r="AZ452" s="39">
        <v>54424</v>
      </c>
      <c r="BA452" s="39">
        <v>11816</v>
      </c>
      <c r="BB452" s="38">
        <v>40961</v>
      </c>
      <c r="BC452" s="39">
        <v>19277</v>
      </c>
      <c r="BD452" s="39">
        <v>3691</v>
      </c>
      <c r="BE452" s="38">
        <v>13817</v>
      </c>
      <c r="BF452" s="39">
        <v>13137</v>
      </c>
      <c r="BG452" s="39">
        <v>2205</v>
      </c>
      <c r="BH452" s="40">
        <v>179902</v>
      </c>
      <c r="BI452" s="40">
        <v>90274</v>
      </c>
      <c r="BJ452" s="40">
        <v>21760</v>
      </c>
      <c r="BK452" s="40">
        <v>101143</v>
      </c>
      <c r="BL452" s="40">
        <v>29605</v>
      </c>
      <c r="BM452" s="40">
        <v>8213</v>
      </c>
      <c r="BN452" s="40">
        <v>20749</v>
      </c>
      <c r="BO452" s="40">
        <v>13163</v>
      </c>
      <c r="BP452" s="40">
        <v>11669</v>
      </c>
      <c r="BQ452" s="40">
        <v>111942</v>
      </c>
      <c r="BR452" s="40">
        <v>71959</v>
      </c>
      <c r="BS452" s="40">
        <v>37365</v>
      </c>
      <c r="BT452" s="40">
        <v>51795</v>
      </c>
      <c r="BU452" s="40">
        <v>27212</v>
      </c>
      <c r="BV452" s="40">
        <v>8555</v>
      </c>
      <c r="BW452" s="40">
        <v>157620</v>
      </c>
      <c r="BX452" s="40">
        <v>400951</v>
      </c>
      <c r="BY452" s="40">
        <v>9678</v>
      </c>
      <c r="BZ452" s="40">
        <v>106591</v>
      </c>
      <c r="CA452" s="40">
        <v>83926</v>
      </c>
      <c r="CB452" s="40">
        <v>71871</v>
      </c>
      <c r="CC452" s="40">
        <v>22963</v>
      </c>
      <c r="CD452" s="40">
        <v>5255</v>
      </c>
      <c r="CE452" s="40">
        <v>4434</v>
      </c>
      <c r="CF452" s="40">
        <v>55572</v>
      </c>
      <c r="CG452" s="40">
        <v>25209</v>
      </c>
      <c r="CH452" s="40">
        <v>5008</v>
      </c>
      <c r="CI452" s="40">
        <v>364734</v>
      </c>
      <c r="CJ452" s="40">
        <v>151124</v>
      </c>
      <c r="CK452" s="40">
        <v>268405</v>
      </c>
      <c r="CL452" s="40">
        <v>3943</v>
      </c>
      <c r="CM452" s="40">
        <v>2024</v>
      </c>
      <c r="CN452" s="40">
        <v>653</v>
      </c>
      <c r="CO452" s="40">
        <v>86139</v>
      </c>
      <c r="CP452" s="40">
        <v>29293</v>
      </c>
      <c r="CQ452" s="40">
        <v>15002</v>
      </c>
      <c r="CR452" s="40">
        <v>53721</v>
      </c>
      <c r="CS452" s="40">
        <v>14100</v>
      </c>
      <c r="CT452" s="40">
        <v>13596</v>
      </c>
    </row>
    <row r="453" spans="2:98">
      <c r="B453" s="32">
        <v>41686</v>
      </c>
      <c r="C453" s="41">
        <v>0.60314199999999996</v>
      </c>
      <c r="D453" s="41">
        <v>0.24394099999999999</v>
      </c>
      <c r="E453" s="41">
        <v>0.12532099999999999</v>
      </c>
      <c r="F453" s="38">
        <v>117115</v>
      </c>
      <c r="G453" s="39">
        <v>176081</v>
      </c>
      <c r="H453" s="39">
        <v>32687</v>
      </c>
      <c r="I453" s="39">
        <v>1287160</v>
      </c>
      <c r="J453" s="38">
        <v>441632</v>
      </c>
      <c r="K453" s="38">
        <v>307843</v>
      </c>
      <c r="L453" s="38">
        <v>161408</v>
      </c>
      <c r="M453" s="39">
        <v>135120</v>
      </c>
      <c r="N453" s="39">
        <v>19298</v>
      </c>
      <c r="O453" s="38">
        <v>457161</v>
      </c>
      <c r="P453" s="39">
        <v>347656</v>
      </c>
      <c r="Q453" s="39">
        <v>96347</v>
      </c>
      <c r="R453" s="38">
        <v>358284</v>
      </c>
      <c r="S453" s="39">
        <v>167014</v>
      </c>
      <c r="T453" s="39">
        <v>45634</v>
      </c>
      <c r="U453" s="38">
        <v>144218</v>
      </c>
      <c r="V453" s="39">
        <v>99356</v>
      </c>
      <c r="W453" s="39">
        <v>45810</v>
      </c>
      <c r="X453" s="38">
        <v>25305</v>
      </c>
      <c r="Y453" s="39">
        <v>19408</v>
      </c>
      <c r="Z453" s="39">
        <v>5523</v>
      </c>
      <c r="AA453" s="38">
        <v>508894</v>
      </c>
      <c r="AB453" s="39">
        <v>396600</v>
      </c>
      <c r="AC453" s="39">
        <v>193733</v>
      </c>
      <c r="AD453" s="38">
        <v>307675</v>
      </c>
      <c r="AE453" s="39">
        <v>601252</v>
      </c>
      <c r="AF453" s="39">
        <v>135373</v>
      </c>
      <c r="AG453" s="38">
        <v>47764</v>
      </c>
      <c r="AH453" s="39">
        <v>35250</v>
      </c>
      <c r="AI453" s="39">
        <v>9843</v>
      </c>
      <c r="AJ453" s="38">
        <v>54492</v>
      </c>
      <c r="AK453" s="39">
        <v>43927</v>
      </c>
      <c r="AL453" s="39">
        <v>9674</v>
      </c>
      <c r="AM453" s="38">
        <v>52299</v>
      </c>
      <c r="AN453" s="39">
        <v>24029</v>
      </c>
      <c r="AO453" s="39">
        <v>5443</v>
      </c>
      <c r="AP453" s="38">
        <v>109913</v>
      </c>
      <c r="AQ453" s="39">
        <v>28146</v>
      </c>
      <c r="AR453" s="39">
        <v>7455</v>
      </c>
      <c r="AS453" s="38">
        <v>192905</v>
      </c>
      <c r="AT453" s="39">
        <v>41060</v>
      </c>
      <c r="AU453" s="39">
        <v>13117</v>
      </c>
      <c r="AV453" s="38">
        <v>100689</v>
      </c>
      <c r="AW453" s="39">
        <v>101938</v>
      </c>
      <c r="AX453" s="39">
        <v>10254</v>
      </c>
      <c r="AY453" s="38">
        <v>115356</v>
      </c>
      <c r="AZ453" s="39">
        <v>64595</v>
      </c>
      <c r="BA453" s="39">
        <v>13803</v>
      </c>
      <c r="BB453" s="38">
        <v>45884</v>
      </c>
      <c r="BC453" s="39">
        <v>21092</v>
      </c>
      <c r="BD453" s="39">
        <v>3963</v>
      </c>
      <c r="BE453" s="38">
        <v>15780</v>
      </c>
      <c r="BF453" s="39">
        <v>10191</v>
      </c>
      <c r="BG453" s="39">
        <v>2107</v>
      </c>
      <c r="BH453" s="40">
        <v>139269</v>
      </c>
      <c r="BI453" s="40">
        <v>101404</v>
      </c>
      <c r="BJ453" s="40">
        <v>24696</v>
      </c>
      <c r="BK453" s="40">
        <v>73612</v>
      </c>
      <c r="BL453" s="40">
        <v>27261</v>
      </c>
      <c r="BM453" s="40">
        <v>10165</v>
      </c>
      <c r="BN453" s="40">
        <v>22262</v>
      </c>
      <c r="BO453" s="40">
        <v>11175</v>
      </c>
      <c r="BP453" s="40">
        <v>11926</v>
      </c>
      <c r="BQ453" s="40">
        <v>128446</v>
      </c>
      <c r="BR453" s="40">
        <v>74996</v>
      </c>
      <c r="BS453" s="40">
        <v>38663</v>
      </c>
      <c r="BT453" s="40">
        <v>48554</v>
      </c>
      <c r="BU453" s="40">
        <v>30539</v>
      </c>
      <c r="BV453" s="40">
        <v>8498</v>
      </c>
      <c r="BW453" s="40">
        <v>153178</v>
      </c>
      <c r="BX453" s="40">
        <v>243029</v>
      </c>
      <c r="BY453" s="40">
        <v>9741</v>
      </c>
      <c r="BZ453" s="40">
        <v>115668</v>
      </c>
      <c r="CA453" s="40">
        <v>92476</v>
      </c>
      <c r="CB453" s="40">
        <v>76640</v>
      </c>
      <c r="CC453" s="40">
        <v>12854</v>
      </c>
      <c r="CD453" s="40">
        <v>4371</v>
      </c>
      <c r="CE453" s="40">
        <v>4311</v>
      </c>
      <c r="CF453" s="40">
        <v>52111</v>
      </c>
      <c r="CG453" s="40">
        <v>29999</v>
      </c>
      <c r="CH453" s="40">
        <v>5266</v>
      </c>
      <c r="CI453" s="40">
        <v>394425</v>
      </c>
      <c r="CJ453" s="40">
        <v>136040</v>
      </c>
      <c r="CK453" s="40">
        <v>249713</v>
      </c>
      <c r="CL453" s="40">
        <v>1881</v>
      </c>
      <c r="CM453" s="40">
        <v>1539</v>
      </c>
      <c r="CN453" s="40">
        <v>210</v>
      </c>
      <c r="CO453" s="40">
        <v>108827</v>
      </c>
      <c r="CP453" s="40">
        <v>36349</v>
      </c>
      <c r="CQ453" s="40">
        <v>16275</v>
      </c>
      <c r="CR453" s="40">
        <v>60599</v>
      </c>
      <c r="CS453" s="40">
        <v>13863</v>
      </c>
      <c r="CT453" s="40">
        <v>14187</v>
      </c>
    </row>
    <row r="454" spans="2:98">
      <c r="B454" s="32">
        <v>41685</v>
      </c>
      <c r="C454" s="41">
        <v>0.597024</v>
      </c>
      <c r="D454" s="41">
        <v>0.25246299999999999</v>
      </c>
      <c r="E454" s="41">
        <v>0.123586</v>
      </c>
      <c r="F454" s="38">
        <v>130446</v>
      </c>
      <c r="G454" s="39">
        <v>185709</v>
      </c>
      <c r="H454" s="39">
        <v>33954</v>
      </c>
      <c r="I454" s="39">
        <v>1287160</v>
      </c>
      <c r="J454" s="38">
        <v>443523</v>
      </c>
      <c r="K454" s="38">
        <v>298598</v>
      </c>
      <c r="L454" s="38">
        <v>163011</v>
      </c>
      <c r="M454" s="39">
        <v>137708</v>
      </c>
      <c r="N454" s="39">
        <v>19617</v>
      </c>
      <c r="O454" s="38">
        <v>379030</v>
      </c>
      <c r="P454" s="39">
        <v>295775</v>
      </c>
      <c r="Q454" s="39">
        <v>79450</v>
      </c>
      <c r="R454" s="38">
        <v>418386</v>
      </c>
      <c r="S454" s="39">
        <v>188478</v>
      </c>
      <c r="T454" s="39">
        <v>53944</v>
      </c>
      <c r="U454" s="38">
        <v>143305</v>
      </c>
      <c r="V454" s="39">
        <v>96758</v>
      </c>
      <c r="W454" s="39">
        <v>45201</v>
      </c>
      <c r="X454" s="38">
        <v>27292</v>
      </c>
      <c r="Y454" s="39">
        <v>21771</v>
      </c>
      <c r="Z454" s="39">
        <v>6412</v>
      </c>
      <c r="AA454" s="38">
        <v>470004</v>
      </c>
      <c r="AB454" s="39">
        <v>368712</v>
      </c>
      <c r="AC454" s="39">
        <v>177178</v>
      </c>
      <c r="AD454" s="38">
        <v>311809</v>
      </c>
      <c r="AE454" s="39">
        <v>625099</v>
      </c>
      <c r="AF454" s="39">
        <v>136387</v>
      </c>
      <c r="AG454" s="38">
        <v>41499</v>
      </c>
      <c r="AH454" s="39">
        <v>32760</v>
      </c>
      <c r="AI454" s="39">
        <v>8705</v>
      </c>
      <c r="AJ454" s="38">
        <v>71639</v>
      </c>
      <c r="AK454" s="39">
        <v>61405</v>
      </c>
      <c r="AL454" s="39">
        <v>13149</v>
      </c>
      <c r="AM454" s="38">
        <v>59607</v>
      </c>
      <c r="AN454" s="39">
        <v>28948</v>
      </c>
      <c r="AO454" s="39">
        <v>6726</v>
      </c>
      <c r="AP454" s="38">
        <v>107353</v>
      </c>
      <c r="AQ454" s="39">
        <v>27461</v>
      </c>
      <c r="AR454" s="39">
        <v>7653</v>
      </c>
      <c r="AS454" s="38">
        <v>196680</v>
      </c>
      <c r="AT454" s="39">
        <v>47496</v>
      </c>
      <c r="AU454" s="39">
        <v>15029</v>
      </c>
      <c r="AV454" s="38">
        <v>104880</v>
      </c>
      <c r="AW454" s="39">
        <v>109934</v>
      </c>
      <c r="AX454" s="39">
        <v>10128</v>
      </c>
      <c r="AY454" s="38">
        <v>136033</v>
      </c>
      <c r="AZ454" s="39">
        <v>87565</v>
      </c>
      <c r="BA454" s="39">
        <v>18181</v>
      </c>
      <c r="BB454" s="38">
        <v>61294</v>
      </c>
      <c r="BC454" s="39">
        <v>37129</v>
      </c>
      <c r="BD454" s="39">
        <v>7225</v>
      </c>
      <c r="BE454" s="38">
        <v>17601</v>
      </c>
      <c r="BF454" s="39">
        <v>10895</v>
      </c>
      <c r="BG454" s="39">
        <v>2259</v>
      </c>
      <c r="BH454" s="40">
        <v>149068</v>
      </c>
      <c r="BI454" s="40">
        <v>110433</v>
      </c>
      <c r="BJ454" s="40">
        <v>26890</v>
      </c>
      <c r="BK454" s="40">
        <v>87350</v>
      </c>
      <c r="BL454" s="40">
        <v>38826</v>
      </c>
      <c r="BM454" s="40">
        <v>14694</v>
      </c>
      <c r="BN454" s="40">
        <v>23273</v>
      </c>
      <c r="BO454" s="40">
        <v>10675</v>
      </c>
      <c r="BP454" s="40">
        <v>11156</v>
      </c>
      <c r="BQ454" s="40">
        <v>133876</v>
      </c>
      <c r="BR454" s="40">
        <v>69879</v>
      </c>
      <c r="BS454" s="40">
        <v>37445</v>
      </c>
      <c r="BT454" s="40">
        <v>48215</v>
      </c>
      <c r="BU454" s="40">
        <v>29217</v>
      </c>
      <c r="BV454" s="40">
        <v>8257</v>
      </c>
      <c r="BW454" s="40">
        <v>143099</v>
      </c>
      <c r="BX454" s="40">
        <v>220059</v>
      </c>
      <c r="BY454" s="40">
        <v>7406</v>
      </c>
      <c r="BZ454" s="40">
        <v>120493</v>
      </c>
      <c r="CA454" s="40">
        <v>94322</v>
      </c>
      <c r="CB454" s="40">
        <v>77290</v>
      </c>
      <c r="CC454" s="40">
        <v>13088</v>
      </c>
      <c r="CD454" s="40">
        <v>5357</v>
      </c>
      <c r="CE454" s="40">
        <v>6078</v>
      </c>
      <c r="CF454" s="40">
        <v>54888</v>
      </c>
      <c r="CG454" s="40">
        <v>27613</v>
      </c>
      <c r="CH454" s="40">
        <v>5040</v>
      </c>
      <c r="CI454" s="40">
        <v>393349</v>
      </c>
      <c r="CJ454" s="40">
        <v>118559</v>
      </c>
      <c r="CK454" s="40">
        <v>230519</v>
      </c>
      <c r="CL454" s="40">
        <v>1860</v>
      </c>
      <c r="CM454" s="40">
        <v>702</v>
      </c>
      <c r="CN454" s="40">
        <v>214</v>
      </c>
      <c r="CO454" s="40">
        <v>116672</v>
      </c>
      <c r="CP454" s="40">
        <v>36507</v>
      </c>
      <c r="CQ454" s="40">
        <v>16556</v>
      </c>
      <c r="CR454" s="40">
        <v>60207</v>
      </c>
      <c r="CS454" s="40">
        <v>12725</v>
      </c>
      <c r="CT454" s="40">
        <v>14191</v>
      </c>
    </row>
    <row r="455" spans="2:98">
      <c r="B455" s="32">
        <v>41684</v>
      </c>
      <c r="C455" s="41">
        <v>0.59266600000000003</v>
      </c>
      <c r="D455" s="41">
        <v>0.25761000000000001</v>
      </c>
      <c r="E455" s="41">
        <v>0.123026</v>
      </c>
      <c r="F455" s="38">
        <v>176654</v>
      </c>
      <c r="G455" s="39">
        <v>227150</v>
      </c>
      <c r="H455" s="39">
        <v>46006</v>
      </c>
      <c r="I455" s="39">
        <v>1287160</v>
      </c>
      <c r="J455" s="38">
        <v>453108</v>
      </c>
      <c r="K455" s="38">
        <v>318745</v>
      </c>
      <c r="L455" s="38">
        <v>168623</v>
      </c>
      <c r="M455" s="39">
        <v>136939</v>
      </c>
      <c r="N455" s="39">
        <v>21266</v>
      </c>
      <c r="O455" s="38">
        <v>471731</v>
      </c>
      <c r="P455" s="39">
        <v>348819</v>
      </c>
      <c r="Q455" s="39">
        <v>98425</v>
      </c>
      <c r="R455" s="38">
        <v>485295</v>
      </c>
      <c r="S455" s="39">
        <v>207499</v>
      </c>
      <c r="T455" s="39">
        <v>63327</v>
      </c>
      <c r="U455" s="38">
        <v>159253</v>
      </c>
      <c r="V455" s="39">
        <v>100524</v>
      </c>
      <c r="W455" s="39">
        <v>51987</v>
      </c>
      <c r="X455" s="38">
        <v>31130</v>
      </c>
      <c r="Y455" s="39">
        <v>23894</v>
      </c>
      <c r="Z455" s="39">
        <v>7809</v>
      </c>
      <c r="AA455" s="38">
        <v>488016</v>
      </c>
      <c r="AB455" s="39">
        <v>344548</v>
      </c>
      <c r="AC455" s="39">
        <v>180703</v>
      </c>
      <c r="AD455" s="38">
        <v>336185</v>
      </c>
      <c r="AE455" s="39">
        <v>613680</v>
      </c>
      <c r="AF455" s="39">
        <v>143051</v>
      </c>
      <c r="AG455" s="38">
        <v>49568</v>
      </c>
      <c r="AH455" s="39">
        <v>37669</v>
      </c>
      <c r="AI455" s="39">
        <v>10887</v>
      </c>
      <c r="AJ455" s="38">
        <v>82364</v>
      </c>
      <c r="AK455" s="39">
        <v>68943</v>
      </c>
      <c r="AL455" s="39">
        <v>15789</v>
      </c>
      <c r="AM455" s="38">
        <v>69247</v>
      </c>
      <c r="AN455" s="39">
        <v>32505</v>
      </c>
      <c r="AO455" s="39">
        <v>7588</v>
      </c>
      <c r="AP455" s="38">
        <v>114239</v>
      </c>
      <c r="AQ455" s="39">
        <v>25058</v>
      </c>
      <c r="AR455" s="39">
        <v>8071</v>
      </c>
      <c r="AS455" s="38">
        <v>214066</v>
      </c>
      <c r="AT455" s="39">
        <v>47721</v>
      </c>
      <c r="AU455" s="39">
        <v>17622</v>
      </c>
      <c r="AV455" s="38">
        <v>112055</v>
      </c>
      <c r="AW455" s="39">
        <v>110997</v>
      </c>
      <c r="AX455" s="39">
        <v>11952</v>
      </c>
      <c r="AY455" s="38">
        <v>124973</v>
      </c>
      <c r="AZ455" s="39">
        <v>82922</v>
      </c>
      <c r="BA455" s="39">
        <v>17934</v>
      </c>
      <c r="BB455" s="38">
        <v>57387</v>
      </c>
      <c r="BC455" s="39">
        <v>36016</v>
      </c>
      <c r="BD455" s="39">
        <v>7499</v>
      </c>
      <c r="BE455" s="38">
        <v>20936</v>
      </c>
      <c r="BF455" s="39">
        <v>12502</v>
      </c>
      <c r="BG455" s="39">
        <v>2802</v>
      </c>
      <c r="BH455" s="40">
        <v>180428</v>
      </c>
      <c r="BI455" s="40">
        <v>108157</v>
      </c>
      <c r="BJ455" s="40">
        <v>29242</v>
      </c>
      <c r="BK455" s="40">
        <v>125129</v>
      </c>
      <c r="BL455" s="40">
        <v>41402</v>
      </c>
      <c r="BM455" s="40">
        <v>16891</v>
      </c>
      <c r="BN455" s="40">
        <v>22231</v>
      </c>
      <c r="BO455" s="40">
        <v>10133</v>
      </c>
      <c r="BP455" s="40">
        <v>10524</v>
      </c>
      <c r="BQ455" s="40">
        <v>128474</v>
      </c>
      <c r="BR455" s="40">
        <v>65600</v>
      </c>
      <c r="BS455" s="40">
        <v>37754</v>
      </c>
      <c r="BT455" s="40">
        <v>49898</v>
      </c>
      <c r="BU455" s="40">
        <v>29950</v>
      </c>
      <c r="BV455" s="40">
        <v>8654</v>
      </c>
      <c r="BW455" s="40">
        <v>119813</v>
      </c>
      <c r="BX455" s="40">
        <v>243756</v>
      </c>
      <c r="BY455" s="40">
        <v>9648</v>
      </c>
      <c r="BZ455" s="40">
        <v>132560</v>
      </c>
      <c r="CA455" s="40">
        <v>90495</v>
      </c>
      <c r="CB455" s="40">
        <v>90174</v>
      </c>
      <c r="CC455" s="40">
        <v>17109</v>
      </c>
      <c r="CD455" s="40">
        <v>5779</v>
      </c>
      <c r="CE455" s="40">
        <v>6537</v>
      </c>
      <c r="CF455" s="40">
        <v>56584</v>
      </c>
      <c r="CG455" s="40">
        <v>29525</v>
      </c>
      <c r="CH455" s="40">
        <v>5523</v>
      </c>
      <c r="CI455" s="40">
        <v>354081</v>
      </c>
      <c r="CJ455" s="40">
        <v>113769</v>
      </c>
      <c r="CK455" s="40">
        <v>243534</v>
      </c>
      <c r="CL455" s="40">
        <v>3335</v>
      </c>
      <c r="CM455" s="40">
        <v>819</v>
      </c>
      <c r="CN455" s="40">
        <v>577</v>
      </c>
      <c r="CO455" s="40">
        <v>120810</v>
      </c>
      <c r="CP455" s="40">
        <v>31889</v>
      </c>
      <c r="CQ455" s="40">
        <v>15904</v>
      </c>
      <c r="CR455" s="40">
        <v>59684</v>
      </c>
      <c r="CS455" s="40">
        <v>12026</v>
      </c>
      <c r="CT455" s="40">
        <v>13214</v>
      </c>
    </row>
    <row r="456" spans="2:98">
      <c r="B456" s="32">
        <v>41683</v>
      </c>
      <c r="C456" s="41">
        <v>0.59318099999999996</v>
      </c>
      <c r="D456" s="41">
        <v>0.26291199999999998</v>
      </c>
      <c r="E456" s="41">
        <v>0.117074</v>
      </c>
      <c r="F456" s="38">
        <v>194087</v>
      </c>
      <c r="G456" s="39">
        <v>253904</v>
      </c>
      <c r="H456" s="39">
        <v>48957</v>
      </c>
      <c r="I456" s="39">
        <v>1239103</v>
      </c>
      <c r="J456" s="38">
        <v>465115</v>
      </c>
      <c r="K456" s="38">
        <v>319863</v>
      </c>
      <c r="L456" s="38">
        <v>173595</v>
      </c>
      <c r="M456" s="39">
        <v>143573</v>
      </c>
      <c r="N456" s="39">
        <v>21563</v>
      </c>
      <c r="O456" s="38">
        <v>500908</v>
      </c>
      <c r="P456" s="39">
        <v>372320</v>
      </c>
      <c r="Q456" s="39">
        <v>102833</v>
      </c>
      <c r="R456" s="38">
        <v>492079</v>
      </c>
      <c r="S456" s="39">
        <v>222204</v>
      </c>
      <c r="T456" s="39">
        <v>65677</v>
      </c>
      <c r="U456" s="38">
        <v>158321</v>
      </c>
      <c r="V456" s="39">
        <v>103817</v>
      </c>
      <c r="W456" s="39">
        <v>51129</v>
      </c>
      <c r="X456" s="38">
        <v>32947</v>
      </c>
      <c r="Y456" s="39">
        <v>26747</v>
      </c>
      <c r="Z456" s="39">
        <v>7900</v>
      </c>
      <c r="AA456" s="38">
        <v>483263</v>
      </c>
      <c r="AB456" s="39">
        <v>348492</v>
      </c>
      <c r="AC456" s="39">
        <v>174699</v>
      </c>
      <c r="AD456" s="38">
        <v>312682</v>
      </c>
      <c r="AE456" s="39">
        <v>559984</v>
      </c>
      <c r="AF456" s="39">
        <v>131147</v>
      </c>
      <c r="AG456" s="38">
        <v>53089</v>
      </c>
      <c r="AH456" s="39">
        <v>39909</v>
      </c>
      <c r="AI456" s="39">
        <v>11012</v>
      </c>
      <c r="AJ456" s="38">
        <v>86113</v>
      </c>
      <c r="AK456" s="39">
        <v>72537</v>
      </c>
      <c r="AL456" s="39">
        <v>16530</v>
      </c>
      <c r="AM456" s="38">
        <v>66915</v>
      </c>
      <c r="AN456" s="39">
        <v>35455</v>
      </c>
      <c r="AO456" s="39">
        <v>8025</v>
      </c>
      <c r="AP456" s="38">
        <v>113370</v>
      </c>
      <c r="AQ456" s="39">
        <v>26022</v>
      </c>
      <c r="AR456" s="39">
        <v>8160</v>
      </c>
      <c r="AS456" s="38">
        <v>199072</v>
      </c>
      <c r="AT456" s="39">
        <v>44126</v>
      </c>
      <c r="AU456" s="39">
        <v>14839</v>
      </c>
      <c r="AV456" s="38">
        <v>106858</v>
      </c>
      <c r="AW456" s="39">
        <v>114922</v>
      </c>
      <c r="AX456" s="39">
        <v>11460</v>
      </c>
      <c r="AY456" s="38">
        <v>111228</v>
      </c>
      <c r="AZ456" s="39">
        <v>73946</v>
      </c>
      <c r="BA456" s="39">
        <v>15629</v>
      </c>
      <c r="BB456" s="38">
        <v>51955</v>
      </c>
      <c r="BC456" s="39">
        <v>33534</v>
      </c>
      <c r="BD456" s="39">
        <v>7031</v>
      </c>
      <c r="BE456" s="38">
        <v>18323</v>
      </c>
      <c r="BF456" s="39">
        <v>13008</v>
      </c>
      <c r="BG456" s="39">
        <v>2840</v>
      </c>
      <c r="BH456" s="40">
        <v>195392</v>
      </c>
      <c r="BI456" s="40">
        <v>106704</v>
      </c>
      <c r="BJ456" s="40">
        <v>28066</v>
      </c>
      <c r="BK456" s="40">
        <v>139213</v>
      </c>
      <c r="BL456" s="40">
        <v>41410</v>
      </c>
      <c r="BM456" s="40">
        <v>16402</v>
      </c>
      <c r="BN456" s="40">
        <v>23179</v>
      </c>
      <c r="BO456" s="40">
        <v>9650</v>
      </c>
      <c r="BP456" s="40">
        <v>11016</v>
      </c>
      <c r="BQ456" s="40">
        <v>136510</v>
      </c>
      <c r="BR456" s="40">
        <v>67382</v>
      </c>
      <c r="BS456" s="40">
        <v>37397</v>
      </c>
      <c r="BT456" s="40">
        <v>53128</v>
      </c>
      <c r="BU456" s="40">
        <v>31977</v>
      </c>
      <c r="BV456" s="40">
        <v>8734</v>
      </c>
      <c r="BW456" s="40">
        <v>151759</v>
      </c>
      <c r="BX456" s="40">
        <v>262940</v>
      </c>
      <c r="BY456" s="40">
        <v>10774</v>
      </c>
      <c r="BZ456" s="40">
        <v>145883</v>
      </c>
      <c r="CA456" s="40">
        <v>83971</v>
      </c>
      <c r="CB456" s="40">
        <v>72068</v>
      </c>
      <c r="CC456" s="40">
        <v>19095</v>
      </c>
      <c r="CD456" s="40">
        <v>6208</v>
      </c>
      <c r="CE456" s="40">
        <v>6653</v>
      </c>
      <c r="CF456" s="40">
        <v>64225</v>
      </c>
      <c r="CG456" s="40">
        <v>31150</v>
      </c>
      <c r="CH456" s="40">
        <v>5673</v>
      </c>
      <c r="CI456" s="40">
        <v>380660</v>
      </c>
      <c r="CJ456" s="40">
        <v>118092</v>
      </c>
      <c r="CK456" s="40">
        <v>229430</v>
      </c>
      <c r="CL456" s="40">
        <v>3894</v>
      </c>
      <c r="CM456" s="40">
        <v>1648</v>
      </c>
      <c r="CN456" s="40">
        <v>659</v>
      </c>
      <c r="CO456" s="40">
        <v>123627</v>
      </c>
      <c r="CP456" s="40">
        <v>32633</v>
      </c>
      <c r="CQ456" s="40">
        <v>14922</v>
      </c>
      <c r="CR456" s="40">
        <v>60713</v>
      </c>
      <c r="CS456" s="40">
        <v>11900</v>
      </c>
      <c r="CT456" s="40">
        <v>12659</v>
      </c>
    </row>
    <row r="457" spans="2:98">
      <c r="B457" s="32">
        <v>41682</v>
      </c>
      <c r="C457" s="41">
        <v>0.599464</v>
      </c>
      <c r="D457" s="41">
        <v>0.25687399999999999</v>
      </c>
      <c r="E457" s="41">
        <v>0.116038</v>
      </c>
      <c r="F457" s="38">
        <v>195836</v>
      </c>
      <c r="G457" s="39">
        <v>258338</v>
      </c>
      <c r="H457" s="39">
        <v>50260</v>
      </c>
      <c r="I457" s="39">
        <v>1239103</v>
      </c>
      <c r="J457" s="38">
        <v>467486</v>
      </c>
      <c r="K457" s="38">
        <v>320034</v>
      </c>
      <c r="L457" s="38">
        <v>169211</v>
      </c>
      <c r="M457" s="39">
        <v>143993</v>
      </c>
      <c r="N457" s="39">
        <v>20818</v>
      </c>
      <c r="O457" s="38">
        <v>500210</v>
      </c>
      <c r="P457" s="39">
        <v>379927</v>
      </c>
      <c r="Q457" s="39">
        <v>106666</v>
      </c>
      <c r="R457" s="38">
        <v>466867</v>
      </c>
      <c r="S457" s="39">
        <v>221107</v>
      </c>
      <c r="T457" s="39">
        <v>62967</v>
      </c>
      <c r="U457" s="38">
        <v>163737</v>
      </c>
      <c r="V457" s="39">
        <v>103580</v>
      </c>
      <c r="W457" s="39">
        <v>50621</v>
      </c>
      <c r="X457" s="38">
        <v>33464</v>
      </c>
      <c r="Y457" s="39">
        <v>25683</v>
      </c>
      <c r="Z457" s="39">
        <v>8164</v>
      </c>
      <c r="AA457" s="38">
        <v>454151</v>
      </c>
      <c r="AB457" s="39">
        <v>348111</v>
      </c>
      <c r="AC457" s="39">
        <v>172919</v>
      </c>
      <c r="AD457" s="38">
        <v>273117</v>
      </c>
      <c r="AE457" s="39">
        <v>527640</v>
      </c>
      <c r="AF457" s="39">
        <v>122170</v>
      </c>
      <c r="AG457" s="38">
        <v>54984</v>
      </c>
      <c r="AH457" s="39">
        <v>40843</v>
      </c>
      <c r="AI457" s="39">
        <v>11303</v>
      </c>
      <c r="AJ457" s="38">
        <v>77561</v>
      </c>
      <c r="AK457" s="39">
        <v>75299</v>
      </c>
      <c r="AL457" s="39">
        <v>16144</v>
      </c>
      <c r="AM457" s="38">
        <v>62948</v>
      </c>
      <c r="AN457" s="39">
        <v>36864</v>
      </c>
      <c r="AO457" s="39">
        <v>7734</v>
      </c>
      <c r="AP457" s="38">
        <v>109388</v>
      </c>
      <c r="AQ457" s="39">
        <v>25850</v>
      </c>
      <c r="AR457" s="39">
        <v>7928</v>
      </c>
      <c r="AS457" s="38">
        <v>190976</v>
      </c>
      <c r="AT457" s="39">
        <v>43200</v>
      </c>
      <c r="AU457" s="39">
        <v>14377</v>
      </c>
      <c r="AV457" s="38">
        <v>101971</v>
      </c>
      <c r="AW457" s="39">
        <v>113344</v>
      </c>
      <c r="AX457" s="39">
        <v>10826</v>
      </c>
      <c r="AY457" s="38">
        <v>107024</v>
      </c>
      <c r="AZ457" s="39">
        <v>69310</v>
      </c>
      <c r="BA457" s="39">
        <v>14445</v>
      </c>
      <c r="BB457" s="38">
        <v>50007</v>
      </c>
      <c r="BC457" s="39">
        <v>32237</v>
      </c>
      <c r="BD457" s="39">
        <v>6228</v>
      </c>
      <c r="BE457" s="38">
        <v>15677</v>
      </c>
      <c r="BF457" s="39">
        <v>12751</v>
      </c>
      <c r="BG457" s="39">
        <v>2597</v>
      </c>
      <c r="BH457" s="40">
        <v>185799</v>
      </c>
      <c r="BI457" s="40">
        <v>106776</v>
      </c>
      <c r="BJ457" s="40">
        <v>27299</v>
      </c>
      <c r="BK457" s="40">
        <v>145238</v>
      </c>
      <c r="BL457" s="40">
        <v>42209</v>
      </c>
      <c r="BM457" s="40">
        <v>16799</v>
      </c>
      <c r="BN457" s="40">
        <v>23602</v>
      </c>
      <c r="BO457" s="40">
        <v>9847</v>
      </c>
      <c r="BP457" s="40">
        <v>11040</v>
      </c>
      <c r="BQ457" s="40">
        <v>140790</v>
      </c>
      <c r="BR457" s="40">
        <v>67878</v>
      </c>
      <c r="BS457" s="40">
        <v>36493</v>
      </c>
      <c r="BT457" s="40">
        <v>52000</v>
      </c>
      <c r="BU457" s="40">
        <v>31959</v>
      </c>
      <c r="BV457" s="40">
        <v>8200</v>
      </c>
      <c r="BW457" s="40">
        <v>171615</v>
      </c>
      <c r="BX457" s="40">
        <v>248741</v>
      </c>
      <c r="BY457" s="40">
        <v>10292</v>
      </c>
      <c r="BZ457" s="40">
        <v>125722</v>
      </c>
      <c r="CA457" s="40">
        <v>85025</v>
      </c>
      <c r="CB457" s="40">
        <v>70218</v>
      </c>
      <c r="CC457" s="40">
        <v>18328</v>
      </c>
      <c r="CD457" s="40">
        <v>6521</v>
      </c>
      <c r="CE457" s="40">
        <v>6866</v>
      </c>
      <c r="CF457" s="40">
        <v>67675</v>
      </c>
      <c r="CG457" s="40">
        <v>39004</v>
      </c>
      <c r="CH457" s="40">
        <v>7258</v>
      </c>
      <c r="CI457" s="40">
        <v>392221</v>
      </c>
      <c r="CJ457" s="40">
        <v>118416</v>
      </c>
      <c r="CK457" s="40">
        <v>231976</v>
      </c>
      <c r="CL457" s="40">
        <v>4044</v>
      </c>
      <c r="CM457" s="40">
        <v>1893</v>
      </c>
      <c r="CN457" s="40">
        <v>575</v>
      </c>
      <c r="CO457" s="40">
        <v>123439</v>
      </c>
      <c r="CP457" s="40">
        <v>34043</v>
      </c>
      <c r="CQ457" s="40">
        <v>15251</v>
      </c>
      <c r="CR457" s="40">
        <v>60175</v>
      </c>
      <c r="CS457" s="40">
        <v>11523</v>
      </c>
      <c r="CT457" s="40">
        <v>11709</v>
      </c>
    </row>
    <row r="458" spans="2:98">
      <c r="B458" s="32">
        <v>41681</v>
      </c>
      <c r="C458" s="41">
        <v>0.59578399999999998</v>
      </c>
      <c r="D458" s="41">
        <v>0.25957799999999998</v>
      </c>
      <c r="E458" s="41">
        <v>0.116424</v>
      </c>
      <c r="F458" s="38">
        <v>199706</v>
      </c>
      <c r="G458" s="39">
        <v>263244</v>
      </c>
      <c r="H458" s="39">
        <v>51754</v>
      </c>
      <c r="I458" s="39">
        <v>1239103</v>
      </c>
      <c r="J458" s="38">
        <v>463682</v>
      </c>
      <c r="K458" s="38">
        <v>319990</v>
      </c>
      <c r="L458" s="38">
        <v>168135</v>
      </c>
      <c r="M458" s="39">
        <v>144951</v>
      </c>
      <c r="N458" s="39">
        <v>20814</v>
      </c>
      <c r="O458" s="38">
        <v>502642</v>
      </c>
      <c r="P458" s="39">
        <v>389931</v>
      </c>
      <c r="Q458" s="39">
        <v>107207</v>
      </c>
      <c r="R458" s="38">
        <v>446550</v>
      </c>
      <c r="S458" s="39">
        <v>212545</v>
      </c>
      <c r="T458" s="39">
        <v>60784</v>
      </c>
      <c r="U458" s="38">
        <v>159123</v>
      </c>
      <c r="V458" s="39">
        <v>102609</v>
      </c>
      <c r="W458" s="39">
        <v>49116</v>
      </c>
      <c r="X458" s="38">
        <v>33597</v>
      </c>
      <c r="Y458" s="39">
        <v>27604</v>
      </c>
      <c r="Z458" s="39">
        <v>8247</v>
      </c>
      <c r="AA458" s="38">
        <v>441567</v>
      </c>
      <c r="AB458" s="39">
        <v>355315</v>
      </c>
      <c r="AC458" s="39">
        <v>176390</v>
      </c>
      <c r="AD458" s="38">
        <v>286906</v>
      </c>
      <c r="AE458" s="39">
        <v>575173</v>
      </c>
      <c r="AF458" s="39">
        <v>130009</v>
      </c>
      <c r="AG458" s="38">
        <v>53535</v>
      </c>
      <c r="AH458" s="39">
        <v>39743</v>
      </c>
      <c r="AI458" s="39">
        <v>11407</v>
      </c>
      <c r="AJ458" s="38">
        <v>97772</v>
      </c>
      <c r="AK458" s="39">
        <v>76888</v>
      </c>
      <c r="AL458" s="39">
        <v>17035</v>
      </c>
      <c r="AM458" s="38">
        <v>75609</v>
      </c>
      <c r="AN458" s="39">
        <v>37483</v>
      </c>
      <c r="AO458" s="39">
        <v>8703</v>
      </c>
      <c r="AP458" s="38">
        <v>105154</v>
      </c>
      <c r="AQ458" s="39">
        <v>26296</v>
      </c>
      <c r="AR458" s="39">
        <v>8219</v>
      </c>
      <c r="AS458" s="38">
        <v>194941</v>
      </c>
      <c r="AT458" s="39">
        <v>43423</v>
      </c>
      <c r="AU458" s="39">
        <v>14284</v>
      </c>
      <c r="AV458" s="38">
        <v>100491</v>
      </c>
      <c r="AW458" s="39">
        <v>107244</v>
      </c>
      <c r="AX458" s="39">
        <v>8426</v>
      </c>
      <c r="AY458" s="38">
        <v>105134</v>
      </c>
      <c r="AZ458" s="39">
        <v>67872</v>
      </c>
      <c r="BA458" s="39">
        <v>13932</v>
      </c>
      <c r="BB458" s="38">
        <v>46629</v>
      </c>
      <c r="BC458" s="39">
        <v>30718</v>
      </c>
      <c r="BD458" s="39">
        <v>6023</v>
      </c>
      <c r="BE458" s="38">
        <v>20180</v>
      </c>
      <c r="BF458" s="39">
        <v>12755</v>
      </c>
      <c r="BG458" s="39">
        <v>3002</v>
      </c>
      <c r="BH458" s="40">
        <v>180634</v>
      </c>
      <c r="BI458" s="40">
        <v>102107</v>
      </c>
      <c r="BJ458" s="40">
        <v>27209</v>
      </c>
      <c r="BK458" s="40">
        <v>153550</v>
      </c>
      <c r="BL458" s="40">
        <v>41460</v>
      </c>
      <c r="BM458" s="40">
        <v>16254</v>
      </c>
      <c r="BN458" s="40">
        <v>23068</v>
      </c>
      <c r="BO458" s="40">
        <v>10435</v>
      </c>
      <c r="BP458" s="40">
        <v>12040</v>
      </c>
      <c r="BQ458" s="40">
        <v>137972</v>
      </c>
      <c r="BR458" s="40">
        <v>70401</v>
      </c>
      <c r="BS458" s="40">
        <v>39388</v>
      </c>
      <c r="BT458" s="40">
        <v>48371</v>
      </c>
      <c r="BU458" s="40">
        <v>31739</v>
      </c>
      <c r="BV458" s="40">
        <v>8515</v>
      </c>
      <c r="BW458" s="40">
        <v>154248</v>
      </c>
      <c r="BX458" s="40">
        <v>251267</v>
      </c>
      <c r="BY458" s="40">
        <v>10438</v>
      </c>
      <c r="BZ458" s="40">
        <v>115835</v>
      </c>
      <c r="CA458" s="40">
        <v>86827</v>
      </c>
      <c r="CB458" s="40">
        <v>72988</v>
      </c>
      <c r="CC458" s="40">
        <v>18117</v>
      </c>
      <c r="CD458" s="40">
        <v>6621</v>
      </c>
      <c r="CE458" s="40">
        <v>6832</v>
      </c>
      <c r="CF458" s="40">
        <v>80289</v>
      </c>
      <c r="CG458" s="40">
        <v>41636</v>
      </c>
      <c r="CH458" s="40">
        <v>7936</v>
      </c>
      <c r="CI458" s="40">
        <v>401084</v>
      </c>
      <c r="CJ458" s="40">
        <v>123680</v>
      </c>
      <c r="CK458" s="40">
        <v>229751</v>
      </c>
      <c r="CL458" s="40">
        <v>4089</v>
      </c>
      <c r="CM458" s="40">
        <v>2092</v>
      </c>
      <c r="CN458" s="40">
        <v>516</v>
      </c>
      <c r="CO458" s="40">
        <v>120777</v>
      </c>
      <c r="CP458" s="40">
        <v>34773</v>
      </c>
      <c r="CQ458" s="40">
        <v>15705</v>
      </c>
      <c r="CR458" s="40">
        <v>57772</v>
      </c>
      <c r="CS458" s="40">
        <v>11953</v>
      </c>
      <c r="CT458" s="40">
        <v>12503</v>
      </c>
    </row>
    <row r="459" spans="2:98">
      <c r="B459" s="32">
        <v>41680</v>
      </c>
      <c r="C459" s="41">
        <v>0.59285500000000002</v>
      </c>
      <c r="D459" s="41">
        <v>0.26264300000000002</v>
      </c>
      <c r="E459" s="41">
        <v>0.116274</v>
      </c>
      <c r="F459" s="38">
        <v>123893</v>
      </c>
      <c r="G459" s="39">
        <v>184568</v>
      </c>
      <c r="H459" s="39">
        <v>31610</v>
      </c>
      <c r="I459" s="39">
        <v>1239103</v>
      </c>
      <c r="J459" s="38">
        <v>441760</v>
      </c>
      <c r="K459" s="38">
        <v>295197</v>
      </c>
      <c r="L459" s="38">
        <v>152536</v>
      </c>
      <c r="M459" s="39">
        <v>124245</v>
      </c>
      <c r="N459" s="39">
        <v>17231</v>
      </c>
      <c r="O459" s="38">
        <v>441329</v>
      </c>
      <c r="P459" s="39">
        <v>341815</v>
      </c>
      <c r="Q459" s="39">
        <v>86550</v>
      </c>
      <c r="R459" s="38">
        <v>351915</v>
      </c>
      <c r="S459" s="39">
        <v>171318</v>
      </c>
      <c r="T459" s="39">
        <v>45111</v>
      </c>
      <c r="U459" s="38">
        <v>139966</v>
      </c>
      <c r="V459" s="39">
        <v>99108</v>
      </c>
      <c r="W459" s="39">
        <v>45351</v>
      </c>
      <c r="X459" s="38">
        <v>25764</v>
      </c>
      <c r="Y459" s="39">
        <v>20340</v>
      </c>
      <c r="Z459" s="39">
        <v>5745</v>
      </c>
      <c r="AA459" s="38">
        <v>467863</v>
      </c>
      <c r="AB459" s="39">
        <v>409269</v>
      </c>
      <c r="AC459" s="39">
        <v>188858</v>
      </c>
      <c r="AD459" s="38">
        <v>306851</v>
      </c>
      <c r="AE459" s="39">
        <v>654363</v>
      </c>
      <c r="AF459" s="39">
        <v>138477</v>
      </c>
      <c r="AG459" s="38">
        <v>45520</v>
      </c>
      <c r="AH459" s="39">
        <v>34421</v>
      </c>
      <c r="AI459" s="39">
        <v>10083</v>
      </c>
      <c r="AJ459" s="38">
        <v>69009</v>
      </c>
      <c r="AK459" s="39">
        <v>52835</v>
      </c>
      <c r="AL459" s="39">
        <v>11149</v>
      </c>
      <c r="AM459" s="38">
        <v>62121</v>
      </c>
      <c r="AN459" s="39">
        <v>28219</v>
      </c>
      <c r="AO459" s="39">
        <v>6275</v>
      </c>
      <c r="AP459" s="38">
        <v>106860</v>
      </c>
      <c r="AQ459" s="39">
        <v>28338</v>
      </c>
      <c r="AR459" s="39">
        <v>7151</v>
      </c>
      <c r="AS459" s="38">
        <v>189198</v>
      </c>
      <c r="AT459" s="39">
        <v>39791</v>
      </c>
      <c r="AU459" s="39">
        <v>13756</v>
      </c>
      <c r="AV459" s="38">
        <v>95143</v>
      </c>
      <c r="AW459" s="39">
        <v>102092</v>
      </c>
      <c r="AX459" s="39">
        <v>7801</v>
      </c>
      <c r="AY459" s="38">
        <v>105555</v>
      </c>
      <c r="AZ459" s="39">
        <v>60090</v>
      </c>
      <c r="BA459" s="39">
        <v>12268</v>
      </c>
      <c r="BB459" s="38">
        <v>39682</v>
      </c>
      <c r="BC459" s="39">
        <v>20190</v>
      </c>
      <c r="BD459" s="39">
        <v>3444</v>
      </c>
      <c r="BE459" s="38">
        <v>17022</v>
      </c>
      <c r="BF459" s="39">
        <v>9940</v>
      </c>
      <c r="BG459" s="39">
        <v>2012</v>
      </c>
      <c r="BH459" s="40">
        <v>181961</v>
      </c>
      <c r="BI459" s="40">
        <v>91935</v>
      </c>
      <c r="BJ459" s="40">
        <v>22446</v>
      </c>
      <c r="BK459" s="40">
        <v>154165</v>
      </c>
      <c r="BL459" s="40">
        <v>31323</v>
      </c>
      <c r="BM459" s="40">
        <v>10581</v>
      </c>
      <c r="BN459" s="40">
        <v>24814</v>
      </c>
      <c r="BO459" s="40">
        <v>11380</v>
      </c>
      <c r="BP459" s="40">
        <v>12047</v>
      </c>
      <c r="BQ459" s="40">
        <v>142260</v>
      </c>
      <c r="BR459" s="40">
        <v>74693</v>
      </c>
      <c r="BS459" s="40">
        <v>39233</v>
      </c>
      <c r="BT459" s="40">
        <v>49435</v>
      </c>
      <c r="BU459" s="40">
        <v>31173</v>
      </c>
      <c r="BV459" s="40">
        <v>8065</v>
      </c>
      <c r="BW459" s="40">
        <v>159576</v>
      </c>
      <c r="BX459" s="40">
        <v>270664</v>
      </c>
      <c r="BY459" s="40">
        <v>10862</v>
      </c>
      <c r="BZ459" s="40">
        <v>120440</v>
      </c>
      <c r="CA459" s="40">
        <v>101426</v>
      </c>
      <c r="CB459" s="40">
        <v>77647</v>
      </c>
      <c r="CC459" s="40">
        <v>19283</v>
      </c>
      <c r="CD459" s="40">
        <v>4172</v>
      </c>
      <c r="CE459" s="40">
        <v>4200</v>
      </c>
      <c r="CF459" s="40">
        <v>98652</v>
      </c>
      <c r="CG459" s="40">
        <v>27259</v>
      </c>
      <c r="CH459" s="40">
        <v>4535</v>
      </c>
      <c r="CI459" s="40">
        <v>442168</v>
      </c>
      <c r="CJ459" s="40">
        <v>147797</v>
      </c>
      <c r="CK459" s="40">
        <v>253047</v>
      </c>
      <c r="CL459" s="40">
        <v>4111</v>
      </c>
      <c r="CM459" s="40">
        <v>1987</v>
      </c>
      <c r="CN459" s="40">
        <v>600</v>
      </c>
      <c r="CO459" s="40">
        <v>124561</v>
      </c>
      <c r="CP459" s="40">
        <v>41475</v>
      </c>
      <c r="CQ459" s="40">
        <v>16592</v>
      </c>
      <c r="CR459" s="40">
        <v>57690</v>
      </c>
      <c r="CS459" s="40">
        <v>13441</v>
      </c>
      <c r="CT459" s="40">
        <v>13047</v>
      </c>
    </row>
  </sheetData>
  <phoneticPr fontId="1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T418"/>
  <sheetViews>
    <sheetView workbookViewId="0">
      <pane xSplit="2" ySplit="1" topLeftCell="C394" activePane="bottomRight" state="frozen"/>
      <selection pane="topRight" activeCell="C1" sqref="C1"/>
      <selection pane="bottomLeft" activeCell="A2" sqref="A2"/>
      <selection pane="bottomRight" activeCell="A412" sqref="A412:XFD418"/>
    </sheetView>
  </sheetViews>
  <sheetFormatPr baseColWidth="10" defaultColWidth="8.83203125" defaultRowHeight="14" x14ac:dyDescent="0"/>
  <cols>
    <col min="2" max="2" width="10.6640625" customWidth="1"/>
    <col min="3" max="5" width="8.83203125" style="31"/>
    <col min="6" max="8" width="9.1640625" style="19" bestFit="1" customWidth="1"/>
    <col min="9" max="10" width="9.5" style="19" bestFit="1" customWidth="1"/>
    <col min="11" max="17" width="9.1640625" style="19" bestFit="1" customWidth="1"/>
    <col min="18" max="19" width="9.5" style="19" bestFit="1" customWidth="1"/>
    <col min="20" max="20" width="9.1640625" style="19" bestFit="1" customWidth="1"/>
    <col min="21" max="22" width="9.5" style="19" bestFit="1" customWidth="1"/>
    <col min="23" max="27" width="9.1640625" style="19" bestFit="1" customWidth="1"/>
    <col min="28" max="28" width="9.5" style="19" bestFit="1" customWidth="1"/>
    <col min="29" max="30" width="9.1640625" style="19" bestFit="1" customWidth="1"/>
    <col min="31" max="31" width="9.5" style="19" bestFit="1" customWidth="1"/>
    <col min="32" max="98" width="9.1640625" style="19" bestFit="1" customWidth="1"/>
  </cols>
  <sheetData>
    <row r="1" spans="1:98">
      <c r="A1" s="5" t="s">
        <v>3</v>
      </c>
      <c r="B1" s="5" t="s">
        <v>38</v>
      </c>
      <c r="C1" s="27" t="s">
        <v>105</v>
      </c>
      <c r="D1" s="27" t="s">
        <v>106</v>
      </c>
      <c r="E1" s="28" t="s">
        <v>50</v>
      </c>
      <c r="F1" s="16" t="s">
        <v>51</v>
      </c>
      <c r="G1" s="16" t="s">
        <v>52</v>
      </c>
      <c r="H1" s="16" t="s">
        <v>107</v>
      </c>
      <c r="I1" s="16" t="s">
        <v>108</v>
      </c>
      <c r="J1" s="16" t="s">
        <v>55</v>
      </c>
      <c r="K1" s="16" t="s">
        <v>56</v>
      </c>
      <c r="L1" s="16" t="s">
        <v>57</v>
      </c>
      <c r="M1" s="16" t="s">
        <v>58</v>
      </c>
      <c r="N1" s="16" t="s">
        <v>110</v>
      </c>
      <c r="O1" s="16" t="s">
        <v>60</v>
      </c>
      <c r="P1" s="16" t="s">
        <v>61</v>
      </c>
      <c r="Q1" s="16" t="s">
        <v>62</v>
      </c>
      <c r="R1" s="16" t="s">
        <v>63</v>
      </c>
      <c r="S1" s="16" t="s">
        <v>64</v>
      </c>
      <c r="T1" s="16" t="s">
        <v>109</v>
      </c>
      <c r="U1" s="16" t="s">
        <v>66</v>
      </c>
      <c r="V1" s="16" t="s">
        <v>67</v>
      </c>
      <c r="W1" s="16" t="s">
        <v>68</v>
      </c>
      <c r="X1" s="16" t="s">
        <v>69</v>
      </c>
      <c r="Y1" s="16" t="s">
        <v>70</v>
      </c>
      <c r="Z1" s="16" t="s">
        <v>71</v>
      </c>
      <c r="AA1" s="16" t="s">
        <v>72</v>
      </c>
      <c r="AB1" s="16" t="s">
        <v>73</v>
      </c>
      <c r="AC1" s="16" t="s">
        <v>74</v>
      </c>
      <c r="AD1" s="16" t="s">
        <v>75</v>
      </c>
      <c r="AE1" s="16" t="s">
        <v>76</v>
      </c>
      <c r="AF1" s="16" t="s">
        <v>77</v>
      </c>
      <c r="AG1" s="16" t="s">
        <v>78</v>
      </c>
      <c r="AH1" s="16" t="s">
        <v>79</v>
      </c>
      <c r="AI1" s="16" t="s">
        <v>80</v>
      </c>
      <c r="AJ1" s="16" t="s">
        <v>81</v>
      </c>
      <c r="AK1" s="16" t="s">
        <v>82</v>
      </c>
      <c r="AL1" s="16" t="s">
        <v>83</v>
      </c>
      <c r="AM1" s="16" t="s">
        <v>84</v>
      </c>
      <c r="AN1" s="16" t="s">
        <v>85</v>
      </c>
      <c r="AO1" s="16" t="s">
        <v>86</v>
      </c>
      <c r="AP1" s="16" t="s">
        <v>87</v>
      </c>
      <c r="AQ1" s="16" t="s">
        <v>88</v>
      </c>
      <c r="AR1" s="16" t="s">
        <v>89</v>
      </c>
      <c r="AS1" s="16" t="s">
        <v>90</v>
      </c>
      <c r="AT1" s="16" t="s">
        <v>91</v>
      </c>
      <c r="AU1" s="16" t="s">
        <v>92</v>
      </c>
      <c r="AV1" s="16" t="s">
        <v>93</v>
      </c>
      <c r="AW1" s="16" t="s">
        <v>94</v>
      </c>
      <c r="AX1" s="16" t="s">
        <v>95</v>
      </c>
      <c r="AY1" s="16" t="s">
        <v>96</v>
      </c>
      <c r="AZ1" s="16" t="s">
        <v>97</v>
      </c>
      <c r="BA1" s="16" t="s">
        <v>98</v>
      </c>
      <c r="BB1" s="16" t="s">
        <v>99</v>
      </c>
      <c r="BC1" s="16" t="s">
        <v>100</v>
      </c>
      <c r="BD1" s="16" t="s">
        <v>101</v>
      </c>
      <c r="BE1" s="16" t="s">
        <v>102</v>
      </c>
      <c r="BF1" s="16" t="s">
        <v>103</v>
      </c>
      <c r="BG1" s="16" t="s">
        <v>104</v>
      </c>
    </row>
    <row r="2" spans="1:98" s="1" customFormat="1" ht="11">
      <c r="A2" s="1" t="s">
        <v>0</v>
      </c>
      <c r="B2" s="10">
        <v>41676</v>
      </c>
      <c r="C2" s="29">
        <v>0.59321299999999999</v>
      </c>
      <c r="D2" s="29">
        <v>0.25440699999999999</v>
      </c>
      <c r="E2" s="29">
        <v>0.122309</v>
      </c>
      <c r="F2" s="17">
        <v>51634</v>
      </c>
      <c r="G2" s="18">
        <v>81236</v>
      </c>
      <c r="H2" s="18">
        <v>13153</v>
      </c>
      <c r="I2" s="18">
        <v>908392</v>
      </c>
      <c r="J2" s="17">
        <v>390275</v>
      </c>
      <c r="K2" s="17">
        <v>236588</v>
      </c>
      <c r="L2" s="17">
        <v>116402</v>
      </c>
      <c r="M2" s="18">
        <v>100848</v>
      </c>
      <c r="N2" s="18">
        <v>12868</v>
      </c>
      <c r="O2" s="17">
        <v>285048</v>
      </c>
      <c r="P2" s="18">
        <v>217390</v>
      </c>
      <c r="Q2" s="18">
        <v>53122</v>
      </c>
      <c r="R2" s="17">
        <v>256767</v>
      </c>
      <c r="S2" s="18">
        <v>140791</v>
      </c>
      <c r="T2" s="18">
        <v>32699</v>
      </c>
      <c r="U2" s="17">
        <v>101779</v>
      </c>
      <c r="V2" s="18">
        <v>86872</v>
      </c>
      <c r="W2" s="18">
        <v>33989</v>
      </c>
      <c r="X2" s="17">
        <v>18014</v>
      </c>
      <c r="Y2" s="18">
        <v>15200</v>
      </c>
      <c r="Z2" s="18">
        <v>3572</v>
      </c>
      <c r="AA2" s="17">
        <v>438566</v>
      </c>
      <c r="AB2" s="18">
        <v>463081</v>
      </c>
      <c r="AC2" s="18">
        <v>181011</v>
      </c>
      <c r="AD2" s="17">
        <v>276488</v>
      </c>
      <c r="AE2" s="18">
        <v>677872</v>
      </c>
      <c r="AF2" s="18">
        <v>126150</v>
      </c>
      <c r="AG2" s="17">
        <v>29131</v>
      </c>
      <c r="AH2" s="18">
        <v>21297</v>
      </c>
      <c r="AI2" s="18">
        <v>5470</v>
      </c>
      <c r="AJ2" s="17">
        <v>69159</v>
      </c>
      <c r="AK2" s="18">
        <v>55570</v>
      </c>
      <c r="AL2" s="18">
        <v>11037</v>
      </c>
      <c r="AM2" s="17">
        <v>58433</v>
      </c>
      <c r="AN2" s="18">
        <v>32453</v>
      </c>
      <c r="AO2" s="18">
        <v>6026</v>
      </c>
      <c r="AP2" s="17">
        <v>104371</v>
      </c>
      <c r="AQ2" s="18">
        <v>28121</v>
      </c>
      <c r="AR2" s="18">
        <v>6423</v>
      </c>
      <c r="AS2" s="17">
        <v>171369</v>
      </c>
      <c r="AT2" s="18">
        <v>36654</v>
      </c>
      <c r="AU2" s="18">
        <v>10119</v>
      </c>
      <c r="AV2" s="17">
        <v>88787</v>
      </c>
      <c r="AW2" s="18">
        <v>99462</v>
      </c>
      <c r="AX2" s="18">
        <v>7267</v>
      </c>
      <c r="AY2" s="17">
        <v>102578</v>
      </c>
      <c r="AZ2" s="18">
        <v>62627</v>
      </c>
      <c r="BA2" s="18">
        <v>11153</v>
      </c>
      <c r="BB2" s="17">
        <v>40442</v>
      </c>
      <c r="BC2" s="18">
        <v>21039</v>
      </c>
      <c r="BD2" s="18">
        <v>3345</v>
      </c>
      <c r="BE2" s="17">
        <v>9122</v>
      </c>
      <c r="BF2" s="18">
        <v>5869</v>
      </c>
      <c r="BG2" s="18">
        <v>959</v>
      </c>
      <c r="BH2" s="25">
        <v>138037</v>
      </c>
      <c r="BI2" s="25">
        <v>85239</v>
      </c>
      <c r="BJ2" s="25">
        <v>18903</v>
      </c>
      <c r="BK2" s="25">
        <v>46524</v>
      </c>
      <c r="BL2" s="25">
        <v>12800</v>
      </c>
      <c r="BM2" s="25">
        <v>2813</v>
      </c>
      <c r="BN2" s="25">
        <v>27141</v>
      </c>
      <c r="BO2" s="25">
        <v>14144</v>
      </c>
      <c r="BP2" s="25">
        <v>11867</v>
      </c>
      <c r="BQ2" s="25">
        <v>159325</v>
      </c>
      <c r="BR2" s="25">
        <v>86115</v>
      </c>
      <c r="BS2" s="25">
        <v>41456</v>
      </c>
      <c r="BT2" s="25">
        <v>45254</v>
      </c>
      <c r="BU2" s="25">
        <v>32267</v>
      </c>
      <c r="BV2" s="25">
        <v>8228</v>
      </c>
      <c r="BW2" s="25">
        <v>173139</v>
      </c>
      <c r="BX2" s="25">
        <v>283126</v>
      </c>
      <c r="BY2" s="25">
        <v>11563</v>
      </c>
      <c r="BZ2" s="25">
        <v>141641</v>
      </c>
      <c r="CA2" s="25">
        <v>131904</v>
      </c>
      <c r="CB2" s="25">
        <v>81757</v>
      </c>
      <c r="CC2" s="25">
        <v>10566</v>
      </c>
      <c r="CD2" s="25">
        <v>2928</v>
      </c>
      <c r="CE2" s="25">
        <v>2743</v>
      </c>
      <c r="CF2" s="25">
        <v>43481</v>
      </c>
      <c r="CG2" s="25">
        <v>26386</v>
      </c>
      <c r="CH2" s="25">
        <v>3843</v>
      </c>
      <c r="CI2" s="25">
        <v>442693</v>
      </c>
      <c r="CJ2" s="25">
        <v>174068</v>
      </c>
      <c r="CK2" s="25">
        <v>259232</v>
      </c>
      <c r="CL2" s="25">
        <v>2870</v>
      </c>
      <c r="CM2" s="25">
        <v>4578</v>
      </c>
      <c r="CN2" s="25">
        <v>921</v>
      </c>
      <c r="CO2" s="25">
        <v>137841</v>
      </c>
      <c r="CP2" s="25">
        <v>54412</v>
      </c>
      <c r="CQ2" s="25">
        <v>19171</v>
      </c>
      <c r="CR2" s="25">
        <v>58885</v>
      </c>
      <c r="CS2" s="25">
        <v>14000</v>
      </c>
      <c r="CT2" s="25">
        <v>11797</v>
      </c>
    </row>
    <row r="3" spans="1:98" s="1" customFormat="1" ht="11">
      <c r="A3" s="1" t="s">
        <v>0</v>
      </c>
      <c r="B3" s="10">
        <v>41677</v>
      </c>
      <c r="C3" s="29">
        <v>0.59674799999999995</v>
      </c>
      <c r="D3" s="29">
        <v>0.255019</v>
      </c>
      <c r="E3" s="29">
        <v>0.119988</v>
      </c>
      <c r="F3" s="17">
        <v>76352</v>
      </c>
      <c r="G3" s="18">
        <v>113918</v>
      </c>
      <c r="H3" s="18">
        <v>19007</v>
      </c>
      <c r="I3" s="18">
        <f t="shared" ref="I3:I8" si="0">I2</f>
        <v>908392</v>
      </c>
      <c r="J3" s="17">
        <v>403433</v>
      </c>
      <c r="K3" s="17">
        <v>260461</v>
      </c>
      <c r="L3" s="17">
        <v>127843</v>
      </c>
      <c r="M3" s="18">
        <v>106563</v>
      </c>
      <c r="N3" s="18">
        <v>14428</v>
      </c>
      <c r="O3" s="17">
        <f>AVERAGE(O2,O4)</f>
        <v>362060.5</v>
      </c>
      <c r="P3" s="18">
        <v>273547</v>
      </c>
      <c r="Q3" s="18">
        <v>67693</v>
      </c>
      <c r="R3" s="17">
        <v>303076</v>
      </c>
      <c r="S3" s="18">
        <v>154908</v>
      </c>
      <c r="T3" s="18">
        <v>37906</v>
      </c>
      <c r="U3" s="17">
        <v>115937</v>
      </c>
      <c r="V3" s="18">
        <v>91255</v>
      </c>
      <c r="W3" s="18">
        <v>39339</v>
      </c>
      <c r="X3" s="17">
        <v>21597</v>
      </c>
      <c r="Y3" s="18">
        <v>16918</v>
      </c>
      <c r="Z3" s="18">
        <v>4548</v>
      </c>
      <c r="AA3" s="17">
        <v>454654</v>
      </c>
      <c r="AB3" s="18">
        <v>433885</v>
      </c>
      <c r="AC3" s="18">
        <v>186049</v>
      </c>
      <c r="AD3" s="17">
        <v>303039</v>
      </c>
      <c r="AE3" s="18">
        <v>704921</v>
      </c>
      <c r="AF3" s="18">
        <v>135401</v>
      </c>
      <c r="AG3" s="17">
        <v>36006</v>
      </c>
      <c r="AH3" s="18">
        <v>26211</v>
      </c>
      <c r="AI3" s="18">
        <v>6697</v>
      </c>
      <c r="AJ3" s="17">
        <v>63661</v>
      </c>
      <c r="AK3" s="18">
        <v>55711</v>
      </c>
      <c r="AL3" s="18">
        <v>10919</v>
      </c>
      <c r="AM3" s="17">
        <v>63843</v>
      </c>
      <c r="AN3" s="18">
        <v>31719</v>
      </c>
      <c r="AO3" s="18">
        <v>6154</v>
      </c>
      <c r="AP3" s="17">
        <v>107174</v>
      </c>
      <c r="AQ3" s="18">
        <v>28002</v>
      </c>
      <c r="AR3" s="18">
        <v>6710</v>
      </c>
      <c r="AS3" s="17">
        <v>184790</v>
      </c>
      <c r="AT3" s="18">
        <v>39936</v>
      </c>
      <c r="AU3" s="18">
        <v>12319</v>
      </c>
      <c r="AV3" s="17">
        <v>92487</v>
      </c>
      <c r="AW3" s="18">
        <v>101753</v>
      </c>
      <c r="AX3" s="18">
        <v>8227</v>
      </c>
      <c r="AY3" s="17">
        <v>101955</v>
      </c>
      <c r="AZ3" s="18">
        <v>60352</v>
      </c>
      <c r="BA3" s="18">
        <v>11453</v>
      </c>
      <c r="BB3" s="17">
        <v>37874</v>
      </c>
      <c r="BC3" s="18">
        <v>19830</v>
      </c>
      <c r="BD3" s="18">
        <v>3157</v>
      </c>
      <c r="BE3" s="17">
        <v>10924</v>
      </c>
      <c r="BF3" s="18">
        <v>7423</v>
      </c>
      <c r="BG3" s="18">
        <v>1373</v>
      </c>
      <c r="BH3" s="25">
        <v>170832</v>
      </c>
      <c r="BI3" s="25">
        <v>88231</v>
      </c>
      <c r="BJ3" s="25">
        <v>20856</v>
      </c>
      <c r="BK3" s="25">
        <v>87605</v>
      </c>
      <c r="BL3" s="25">
        <v>16096</v>
      </c>
      <c r="BM3" s="25">
        <v>3623</v>
      </c>
      <c r="BN3" s="25">
        <v>27217</v>
      </c>
      <c r="BO3" s="25">
        <v>13308</v>
      </c>
      <c r="BP3" s="25">
        <v>11379</v>
      </c>
      <c r="BQ3" s="25">
        <v>156595</v>
      </c>
      <c r="BR3" s="25">
        <v>82830</v>
      </c>
      <c r="BS3" s="25">
        <v>42419</v>
      </c>
      <c r="BT3" s="25">
        <v>51333</v>
      </c>
      <c r="BU3" s="25">
        <v>32677</v>
      </c>
      <c r="BV3" s="25">
        <v>8905</v>
      </c>
      <c r="BW3" s="25">
        <v>166021</v>
      </c>
      <c r="BX3" s="25">
        <v>286033</v>
      </c>
      <c r="BY3" s="25">
        <v>11593</v>
      </c>
      <c r="BZ3" s="25">
        <v>144745</v>
      </c>
      <c r="CA3" s="25">
        <v>119590</v>
      </c>
      <c r="CB3" s="25">
        <v>80408</v>
      </c>
      <c r="CC3" s="25">
        <v>18035</v>
      </c>
      <c r="CD3" s="25">
        <v>3734</v>
      </c>
      <c r="CE3" s="25">
        <v>3353</v>
      </c>
      <c r="CF3" s="25">
        <v>47573</v>
      </c>
      <c r="CG3" s="25">
        <v>26707</v>
      </c>
      <c r="CH3" s="25">
        <v>4041</v>
      </c>
      <c r="CI3" s="25">
        <v>458383</v>
      </c>
      <c r="CJ3" s="25">
        <v>164443</v>
      </c>
      <c r="CK3" s="25">
        <v>261118</v>
      </c>
      <c r="CL3" s="25">
        <v>4786</v>
      </c>
      <c r="CM3" s="25">
        <v>5125</v>
      </c>
      <c r="CN3" s="25">
        <v>1166</v>
      </c>
      <c r="CO3" s="25">
        <v>134197</v>
      </c>
      <c r="CP3" s="25">
        <v>49882</v>
      </c>
      <c r="CQ3" s="25">
        <v>17193</v>
      </c>
      <c r="CR3" s="25">
        <v>58057</v>
      </c>
      <c r="CS3" s="25">
        <v>13511</v>
      </c>
      <c r="CT3" s="25">
        <v>12237</v>
      </c>
    </row>
    <row r="4" spans="1:98" s="1" customFormat="1" ht="11">
      <c r="A4" s="1" t="s">
        <v>0</v>
      </c>
      <c r="B4" s="10">
        <v>41678</v>
      </c>
      <c r="C4" s="29">
        <v>0.59764200000000001</v>
      </c>
      <c r="D4" s="29">
        <v>0.255469</v>
      </c>
      <c r="E4" s="29">
        <v>0.11848499999999999</v>
      </c>
      <c r="F4" s="17">
        <v>140646</v>
      </c>
      <c r="G4" s="18">
        <v>189458</v>
      </c>
      <c r="H4" s="18">
        <v>35740</v>
      </c>
      <c r="I4" s="18">
        <f t="shared" si="0"/>
        <v>908392</v>
      </c>
      <c r="J4" s="17">
        <v>443948</v>
      </c>
      <c r="K4" s="17">
        <v>299945</v>
      </c>
      <c r="L4" s="17">
        <v>155520</v>
      </c>
      <c r="M4" s="18">
        <v>133227</v>
      </c>
      <c r="N4" s="18">
        <v>19524</v>
      </c>
      <c r="O4" s="17">
        <v>439073</v>
      </c>
      <c r="P4" s="18">
        <v>339888</v>
      </c>
      <c r="Q4" s="18">
        <v>87401</v>
      </c>
      <c r="R4" s="17">
        <v>396099</v>
      </c>
      <c r="S4" s="18">
        <v>199558</v>
      </c>
      <c r="T4" s="18">
        <v>54207</v>
      </c>
      <c r="U4" s="17">
        <v>139051</v>
      </c>
      <c r="V4" s="18">
        <v>100338</v>
      </c>
      <c r="W4" s="18">
        <v>45313</v>
      </c>
      <c r="X4" s="17">
        <v>29975</v>
      </c>
      <c r="Y4" s="18">
        <v>25255</v>
      </c>
      <c r="Z4" s="18">
        <v>7307</v>
      </c>
      <c r="AA4" s="17">
        <v>457015</v>
      </c>
      <c r="AB4" s="18">
        <v>391175</v>
      </c>
      <c r="AC4" s="18">
        <v>184357</v>
      </c>
      <c r="AD4" s="17">
        <v>312910</v>
      </c>
      <c r="AE4" s="18">
        <v>654637</v>
      </c>
      <c r="AF4" s="18">
        <v>137981</v>
      </c>
      <c r="AG4" s="17">
        <v>45275</v>
      </c>
      <c r="AH4" s="18">
        <v>34359</v>
      </c>
      <c r="AI4" s="18">
        <v>9418</v>
      </c>
      <c r="AJ4" s="17">
        <v>84170</v>
      </c>
      <c r="AK4" s="18">
        <v>76836</v>
      </c>
      <c r="AL4" s="18">
        <v>16748</v>
      </c>
      <c r="AM4" s="17">
        <v>69774</v>
      </c>
      <c r="AN4" s="18">
        <v>39307</v>
      </c>
      <c r="AO4" s="18">
        <v>8352</v>
      </c>
      <c r="AP4" s="17">
        <v>105283</v>
      </c>
      <c r="AQ4" s="18">
        <v>27429</v>
      </c>
      <c r="AR4" s="18">
        <v>7672</v>
      </c>
      <c r="AS4" s="17">
        <v>189862</v>
      </c>
      <c r="AT4" s="18">
        <v>42994</v>
      </c>
      <c r="AU4" s="18">
        <v>13472</v>
      </c>
      <c r="AV4" s="17">
        <v>97820</v>
      </c>
      <c r="AW4" s="18">
        <v>119249</v>
      </c>
      <c r="AX4" s="18">
        <v>7820</v>
      </c>
      <c r="AY4" s="17">
        <v>107801</v>
      </c>
      <c r="AZ4" s="18">
        <v>69964</v>
      </c>
      <c r="BA4" s="18">
        <v>14189</v>
      </c>
      <c r="BB4" s="17">
        <v>45797</v>
      </c>
      <c r="BC4" s="18">
        <v>29446</v>
      </c>
      <c r="BD4" s="18">
        <v>5466</v>
      </c>
      <c r="BE4" s="17">
        <v>14523</v>
      </c>
      <c r="BF4" s="18">
        <v>11091</v>
      </c>
      <c r="BG4" s="18">
        <v>2158</v>
      </c>
      <c r="BH4" s="25">
        <v>163594</v>
      </c>
      <c r="BI4" s="25">
        <v>98287</v>
      </c>
      <c r="BJ4" s="25">
        <v>25754</v>
      </c>
      <c r="BK4" s="25">
        <v>115908</v>
      </c>
      <c r="BL4" s="25">
        <v>29538</v>
      </c>
      <c r="BM4" s="25">
        <v>9374</v>
      </c>
      <c r="BN4" s="25">
        <v>26109</v>
      </c>
      <c r="BO4" s="25">
        <v>11731</v>
      </c>
      <c r="BP4" s="25">
        <v>11493</v>
      </c>
      <c r="BQ4" s="25">
        <v>153949</v>
      </c>
      <c r="BR4" s="25">
        <v>77256</v>
      </c>
      <c r="BS4" s="25">
        <v>42539</v>
      </c>
      <c r="BT4" s="25">
        <v>50748</v>
      </c>
      <c r="BU4" s="25">
        <v>33983</v>
      </c>
      <c r="BV4" s="25">
        <v>9133</v>
      </c>
      <c r="BW4" s="25">
        <v>151967</v>
      </c>
      <c r="BX4" s="25">
        <v>259408</v>
      </c>
      <c r="BY4" s="25">
        <v>11962</v>
      </c>
      <c r="BZ4" s="25">
        <v>135800</v>
      </c>
      <c r="CA4" s="25">
        <v>103786</v>
      </c>
      <c r="CB4" s="25">
        <v>79849</v>
      </c>
      <c r="CC4" s="25">
        <v>16192</v>
      </c>
      <c r="CD4" s="25">
        <v>5523</v>
      </c>
      <c r="CE4" s="25">
        <v>5793</v>
      </c>
      <c r="CF4" s="25">
        <v>47732</v>
      </c>
      <c r="CG4" s="25">
        <v>27165</v>
      </c>
      <c r="CH4" s="25">
        <v>4810</v>
      </c>
      <c r="CI4" s="25">
        <v>456320</v>
      </c>
      <c r="CJ4" s="25">
        <v>144637</v>
      </c>
      <c r="CK4" s="25">
        <v>260765</v>
      </c>
      <c r="CL4" s="25">
        <v>2444</v>
      </c>
      <c r="CM4" s="25">
        <v>9753</v>
      </c>
      <c r="CN4" s="25">
        <v>2283</v>
      </c>
      <c r="CO4" s="25">
        <v>132066</v>
      </c>
      <c r="CP4" s="25">
        <v>41358</v>
      </c>
      <c r="CQ4" s="25">
        <v>17016</v>
      </c>
      <c r="CR4" s="25">
        <v>60221</v>
      </c>
      <c r="CS4" s="25">
        <v>12586</v>
      </c>
      <c r="CT4" s="25">
        <v>12249</v>
      </c>
    </row>
    <row r="5" spans="1:98" s="1" customFormat="1" ht="11">
      <c r="A5" s="1" t="s">
        <v>0</v>
      </c>
      <c r="B5" s="10">
        <v>41679</v>
      </c>
      <c r="C5" s="29">
        <v>0.59496300000000002</v>
      </c>
      <c r="D5" s="29">
        <v>0.25412800000000002</v>
      </c>
      <c r="E5" s="29">
        <v>0.12169000000000001</v>
      </c>
      <c r="F5" s="17">
        <v>137468</v>
      </c>
      <c r="G5" s="18">
        <v>197085</v>
      </c>
      <c r="H5" s="18">
        <v>36645</v>
      </c>
      <c r="I5" s="18">
        <f t="shared" si="0"/>
        <v>908392</v>
      </c>
      <c r="J5" s="17">
        <v>441923</v>
      </c>
      <c r="K5" s="17">
        <v>297999</v>
      </c>
      <c r="L5" s="17">
        <v>161568</v>
      </c>
      <c r="M5" s="18">
        <v>139268</v>
      </c>
      <c r="N5" s="18">
        <v>19722</v>
      </c>
      <c r="O5" s="17">
        <v>450795</v>
      </c>
      <c r="P5" s="18">
        <v>349660</v>
      </c>
      <c r="Q5" s="18">
        <v>92129</v>
      </c>
      <c r="R5" s="17">
        <v>369870</v>
      </c>
      <c r="S5" s="18">
        <v>189091</v>
      </c>
      <c r="T5" s="18">
        <v>51904</v>
      </c>
      <c r="U5" s="17">
        <v>147388</v>
      </c>
      <c r="V5" s="18">
        <v>99651</v>
      </c>
      <c r="W5" s="18">
        <v>47602</v>
      </c>
      <c r="X5" s="17">
        <v>30397</v>
      </c>
      <c r="Y5" s="18">
        <v>24647</v>
      </c>
      <c r="Z5" s="18">
        <v>7305</v>
      </c>
      <c r="AA5" s="17">
        <v>460397</v>
      </c>
      <c r="AB5" s="18">
        <v>382148</v>
      </c>
      <c r="AC5" s="18">
        <v>186494</v>
      </c>
      <c r="AD5" s="17">
        <v>299066</v>
      </c>
      <c r="AE5" s="18">
        <v>607444</v>
      </c>
      <c r="AF5" s="18">
        <v>136813</v>
      </c>
      <c r="AG5" s="17">
        <v>47378</v>
      </c>
      <c r="AH5" s="18">
        <v>34665</v>
      </c>
      <c r="AI5" s="18">
        <v>9505</v>
      </c>
      <c r="AJ5" s="17">
        <v>87063</v>
      </c>
      <c r="AK5" s="18">
        <v>70893</v>
      </c>
      <c r="AL5" s="18">
        <v>15855</v>
      </c>
      <c r="AM5" s="17">
        <v>70996</v>
      </c>
      <c r="AN5" s="18">
        <v>36357</v>
      </c>
      <c r="AO5" s="18">
        <v>8040</v>
      </c>
      <c r="AP5" s="17">
        <v>103369</v>
      </c>
      <c r="AQ5" s="18">
        <v>26815</v>
      </c>
      <c r="AR5" s="18">
        <v>7611</v>
      </c>
      <c r="AS5" s="17">
        <v>187028</v>
      </c>
      <c r="AT5" s="18">
        <v>41761</v>
      </c>
      <c r="AU5" s="18">
        <v>14280</v>
      </c>
      <c r="AV5" s="17">
        <v>99828</v>
      </c>
      <c r="AW5" s="18">
        <v>111981</v>
      </c>
      <c r="AX5" s="18">
        <v>8485</v>
      </c>
      <c r="AY5" s="17">
        <v>115746</v>
      </c>
      <c r="AZ5" s="18">
        <v>73172</v>
      </c>
      <c r="BA5" s="18">
        <v>14878</v>
      </c>
      <c r="BB5" s="17">
        <v>50122</v>
      </c>
      <c r="BC5" s="18">
        <v>31771</v>
      </c>
      <c r="BD5" s="18">
        <v>6418</v>
      </c>
      <c r="BE5" s="17">
        <v>14681</v>
      </c>
      <c r="BF5" s="18">
        <v>11628</v>
      </c>
      <c r="BG5" s="18">
        <v>2376</v>
      </c>
      <c r="BH5" s="25">
        <v>147818</v>
      </c>
      <c r="BI5" s="25">
        <v>96478</v>
      </c>
      <c r="BJ5" s="25">
        <v>25186</v>
      </c>
      <c r="BK5" s="25">
        <v>117087</v>
      </c>
      <c r="BL5" s="25">
        <v>31771</v>
      </c>
      <c r="BM5" s="25">
        <v>12017</v>
      </c>
      <c r="BN5" s="25">
        <v>26158</v>
      </c>
      <c r="BO5" s="25">
        <v>11239</v>
      </c>
      <c r="BP5" s="25">
        <v>11149</v>
      </c>
      <c r="BQ5" s="25">
        <v>150930</v>
      </c>
      <c r="BR5" s="25">
        <v>73508</v>
      </c>
      <c r="BS5" s="25">
        <v>41581</v>
      </c>
      <c r="BT5" s="25">
        <v>47336</v>
      </c>
      <c r="BU5" s="25">
        <v>32112</v>
      </c>
      <c r="BV5" s="25">
        <v>8926</v>
      </c>
      <c r="BW5" s="25">
        <v>168422</v>
      </c>
      <c r="BX5" s="25">
        <v>239813</v>
      </c>
      <c r="BY5" s="25">
        <v>10062</v>
      </c>
      <c r="BZ5" s="25">
        <v>130786</v>
      </c>
      <c r="CA5" s="25">
        <v>98646</v>
      </c>
      <c r="CB5" s="25">
        <v>79353</v>
      </c>
      <c r="CC5" s="25">
        <v>12348</v>
      </c>
      <c r="CD5" s="25">
        <v>5331</v>
      </c>
      <c r="CE5" s="25">
        <v>5449</v>
      </c>
      <c r="CF5" s="25">
        <v>50489</v>
      </c>
      <c r="CG5" s="25">
        <v>25349</v>
      </c>
      <c r="CH5" s="25">
        <v>4746</v>
      </c>
      <c r="CI5" s="25">
        <v>469417</v>
      </c>
      <c r="CJ5" s="25">
        <v>134619</v>
      </c>
      <c r="CK5" s="25">
        <v>258101</v>
      </c>
      <c r="CL5" s="25">
        <v>1842</v>
      </c>
      <c r="CM5" s="25">
        <v>6249</v>
      </c>
      <c r="CN5" s="25">
        <v>1299</v>
      </c>
      <c r="CO5" s="25">
        <v>133842</v>
      </c>
      <c r="CP5" s="25">
        <v>37790</v>
      </c>
      <c r="CQ5" s="25">
        <v>17111</v>
      </c>
      <c r="CR5" s="25">
        <v>60611</v>
      </c>
      <c r="CS5" s="25">
        <v>12335</v>
      </c>
      <c r="CT5" s="25">
        <v>12663</v>
      </c>
    </row>
    <row r="6" spans="1:98" s="1" customFormat="1" ht="11">
      <c r="A6" s="1" t="s">
        <v>0</v>
      </c>
      <c r="B6" s="10">
        <v>41680</v>
      </c>
      <c r="C6" s="29">
        <v>0.59285500000000002</v>
      </c>
      <c r="D6" s="29">
        <v>0.26264300000000002</v>
      </c>
      <c r="E6" s="29">
        <v>0.116274</v>
      </c>
      <c r="F6" s="17">
        <v>123893</v>
      </c>
      <c r="G6" s="18">
        <v>184568</v>
      </c>
      <c r="H6" s="18">
        <v>31610</v>
      </c>
      <c r="I6" s="18">
        <f t="shared" si="0"/>
        <v>908392</v>
      </c>
      <c r="J6" s="17">
        <v>441760</v>
      </c>
      <c r="K6" s="17">
        <v>295197</v>
      </c>
      <c r="L6" s="17">
        <v>152536</v>
      </c>
      <c r="M6" s="18">
        <v>124245</v>
      </c>
      <c r="N6" s="18">
        <v>17231</v>
      </c>
      <c r="O6" s="17">
        <v>441329</v>
      </c>
      <c r="P6" s="18">
        <v>341815</v>
      </c>
      <c r="Q6" s="18">
        <v>86550</v>
      </c>
      <c r="R6" s="17">
        <v>351915</v>
      </c>
      <c r="S6" s="18">
        <v>171318</v>
      </c>
      <c r="T6" s="18">
        <v>45111</v>
      </c>
      <c r="U6" s="17">
        <v>139966</v>
      </c>
      <c r="V6" s="18">
        <v>99108</v>
      </c>
      <c r="W6" s="18">
        <v>45351</v>
      </c>
      <c r="X6" s="17">
        <v>25764</v>
      </c>
      <c r="Y6" s="18">
        <v>20340</v>
      </c>
      <c r="Z6" s="18">
        <v>5745</v>
      </c>
      <c r="AA6" s="17">
        <v>467863</v>
      </c>
      <c r="AB6" s="18">
        <v>409269</v>
      </c>
      <c r="AC6" s="18">
        <v>188858</v>
      </c>
      <c r="AD6" s="17">
        <v>306851</v>
      </c>
      <c r="AE6" s="18">
        <v>654363</v>
      </c>
      <c r="AF6" s="18">
        <v>138477</v>
      </c>
      <c r="AG6" s="17">
        <v>45520</v>
      </c>
      <c r="AH6" s="18">
        <v>34421</v>
      </c>
      <c r="AI6" s="18">
        <v>10083</v>
      </c>
      <c r="AJ6" s="17">
        <v>69009</v>
      </c>
      <c r="AK6" s="18">
        <v>52835</v>
      </c>
      <c r="AL6" s="18">
        <v>11149</v>
      </c>
      <c r="AM6" s="17">
        <v>62121</v>
      </c>
      <c r="AN6" s="18">
        <v>28219</v>
      </c>
      <c r="AO6" s="18">
        <v>6275</v>
      </c>
      <c r="AP6" s="17">
        <v>106860</v>
      </c>
      <c r="AQ6" s="18">
        <v>28338</v>
      </c>
      <c r="AR6" s="18">
        <v>7151</v>
      </c>
      <c r="AS6" s="17">
        <v>189198</v>
      </c>
      <c r="AT6" s="18">
        <v>39791</v>
      </c>
      <c r="AU6" s="18">
        <v>13756</v>
      </c>
      <c r="AV6" s="17">
        <v>95143</v>
      </c>
      <c r="AW6" s="18">
        <v>102092</v>
      </c>
      <c r="AX6" s="18">
        <v>7801</v>
      </c>
      <c r="AY6" s="17">
        <v>105555</v>
      </c>
      <c r="AZ6" s="18">
        <v>60090</v>
      </c>
      <c r="BA6" s="18">
        <v>12268</v>
      </c>
      <c r="BB6" s="17">
        <v>39682</v>
      </c>
      <c r="BC6" s="18">
        <v>20190</v>
      </c>
      <c r="BD6" s="18">
        <v>3444</v>
      </c>
      <c r="BE6" s="17">
        <v>17022</v>
      </c>
      <c r="BF6" s="18">
        <v>9940</v>
      </c>
      <c r="BG6" s="18">
        <v>2012</v>
      </c>
      <c r="BH6" s="25">
        <v>181961</v>
      </c>
      <c r="BI6" s="25">
        <v>91935</v>
      </c>
      <c r="BJ6" s="25">
        <v>22446</v>
      </c>
      <c r="BK6" s="25">
        <v>154165</v>
      </c>
      <c r="BL6" s="25">
        <v>31323</v>
      </c>
      <c r="BM6" s="25">
        <v>10581</v>
      </c>
      <c r="BN6" s="25">
        <v>24814</v>
      </c>
      <c r="BO6" s="25">
        <v>11380</v>
      </c>
      <c r="BP6" s="25">
        <v>12047</v>
      </c>
      <c r="BQ6" s="25">
        <v>142260</v>
      </c>
      <c r="BR6" s="25">
        <v>74693</v>
      </c>
      <c r="BS6" s="25">
        <v>39233</v>
      </c>
      <c r="BT6" s="25">
        <v>49435</v>
      </c>
      <c r="BU6" s="25">
        <v>31173</v>
      </c>
      <c r="BV6" s="25">
        <v>8065</v>
      </c>
      <c r="BW6" s="25">
        <v>159576</v>
      </c>
      <c r="BX6" s="25">
        <v>270664</v>
      </c>
      <c r="BY6" s="25">
        <v>10862</v>
      </c>
      <c r="BZ6" s="25">
        <v>120440</v>
      </c>
      <c r="CA6" s="25">
        <v>101426</v>
      </c>
      <c r="CB6" s="25">
        <v>77647</v>
      </c>
      <c r="CC6" s="25">
        <v>19283</v>
      </c>
      <c r="CD6" s="25">
        <v>4172</v>
      </c>
      <c r="CE6" s="25">
        <v>4200</v>
      </c>
      <c r="CF6" s="25">
        <v>98652</v>
      </c>
      <c r="CG6" s="25">
        <v>27259</v>
      </c>
      <c r="CH6" s="25">
        <v>4535</v>
      </c>
      <c r="CI6" s="25">
        <v>442168</v>
      </c>
      <c r="CJ6" s="25">
        <v>147797</v>
      </c>
      <c r="CK6" s="25">
        <v>253047</v>
      </c>
      <c r="CL6" s="25">
        <v>4111</v>
      </c>
      <c r="CM6" s="25">
        <v>4781</v>
      </c>
      <c r="CN6" s="25">
        <v>1026</v>
      </c>
      <c r="CO6" s="25">
        <v>124561</v>
      </c>
      <c r="CP6" s="25">
        <v>41475</v>
      </c>
      <c r="CQ6" s="25">
        <v>16592</v>
      </c>
      <c r="CR6" s="25">
        <v>57690</v>
      </c>
      <c r="CS6" s="25">
        <v>13441</v>
      </c>
      <c r="CT6" s="25">
        <v>13047</v>
      </c>
    </row>
    <row r="7" spans="1:98" s="1" customFormat="1" ht="11">
      <c r="A7" s="1" t="s">
        <v>0</v>
      </c>
      <c r="B7" s="10">
        <v>41681</v>
      </c>
      <c r="C7" s="29">
        <v>0.59578399999999998</v>
      </c>
      <c r="D7" s="29">
        <v>0.25957799999999998</v>
      </c>
      <c r="E7" s="29">
        <v>0.116424</v>
      </c>
      <c r="F7" s="17">
        <v>199706</v>
      </c>
      <c r="G7" s="18">
        <v>263244</v>
      </c>
      <c r="H7" s="18">
        <v>51754</v>
      </c>
      <c r="I7" s="18">
        <f t="shared" si="0"/>
        <v>908392</v>
      </c>
      <c r="J7" s="17">
        <v>463682</v>
      </c>
      <c r="K7" s="17">
        <v>319990</v>
      </c>
      <c r="L7" s="17">
        <v>168135</v>
      </c>
      <c r="M7" s="18">
        <v>144951</v>
      </c>
      <c r="N7" s="18">
        <v>20814</v>
      </c>
      <c r="O7" s="17">
        <v>502642</v>
      </c>
      <c r="P7" s="18">
        <v>389931</v>
      </c>
      <c r="Q7" s="18">
        <v>107207</v>
      </c>
      <c r="R7" s="17">
        <v>446550</v>
      </c>
      <c r="S7" s="18">
        <v>212545</v>
      </c>
      <c r="T7" s="18">
        <v>60784</v>
      </c>
      <c r="U7" s="17">
        <v>159123</v>
      </c>
      <c r="V7" s="18">
        <v>102609</v>
      </c>
      <c r="W7" s="18">
        <v>49116</v>
      </c>
      <c r="X7" s="17">
        <v>33597</v>
      </c>
      <c r="Y7" s="18">
        <v>27604</v>
      </c>
      <c r="Z7" s="18">
        <v>8247</v>
      </c>
      <c r="AA7" s="17">
        <v>441567</v>
      </c>
      <c r="AB7" s="18">
        <v>355315</v>
      </c>
      <c r="AC7" s="18">
        <v>176390</v>
      </c>
      <c r="AD7" s="17">
        <v>286906</v>
      </c>
      <c r="AE7" s="18">
        <v>575173</v>
      </c>
      <c r="AF7" s="18">
        <v>130009</v>
      </c>
      <c r="AG7" s="17">
        <v>53535</v>
      </c>
      <c r="AH7" s="18">
        <v>39743</v>
      </c>
      <c r="AI7" s="18">
        <v>11407</v>
      </c>
      <c r="AJ7" s="17">
        <v>97772</v>
      </c>
      <c r="AK7" s="18">
        <v>76888</v>
      </c>
      <c r="AL7" s="18">
        <v>17035</v>
      </c>
      <c r="AM7" s="17">
        <v>75609</v>
      </c>
      <c r="AN7" s="18">
        <v>37483</v>
      </c>
      <c r="AO7" s="18">
        <v>8703</v>
      </c>
      <c r="AP7" s="17">
        <v>105154</v>
      </c>
      <c r="AQ7" s="18">
        <v>26296</v>
      </c>
      <c r="AR7" s="18">
        <v>8219</v>
      </c>
      <c r="AS7" s="17">
        <v>194941</v>
      </c>
      <c r="AT7" s="18">
        <v>43423</v>
      </c>
      <c r="AU7" s="18">
        <v>14284</v>
      </c>
      <c r="AV7" s="17">
        <v>100491</v>
      </c>
      <c r="AW7" s="18">
        <v>107244</v>
      </c>
      <c r="AX7" s="18">
        <v>8426</v>
      </c>
      <c r="AY7" s="17">
        <v>105134</v>
      </c>
      <c r="AZ7" s="18">
        <v>67872</v>
      </c>
      <c r="BA7" s="18">
        <v>13932</v>
      </c>
      <c r="BB7" s="17">
        <v>46629</v>
      </c>
      <c r="BC7" s="18">
        <v>30718</v>
      </c>
      <c r="BD7" s="18">
        <v>6023</v>
      </c>
      <c r="BE7" s="17">
        <v>20180</v>
      </c>
      <c r="BF7" s="18">
        <v>12755</v>
      </c>
      <c r="BG7" s="18">
        <v>3002</v>
      </c>
      <c r="BH7" s="25">
        <v>180634</v>
      </c>
      <c r="BI7" s="25">
        <v>102107</v>
      </c>
      <c r="BJ7" s="25">
        <v>27209</v>
      </c>
      <c r="BK7" s="25">
        <v>153550</v>
      </c>
      <c r="BL7" s="25">
        <v>41460</v>
      </c>
      <c r="BM7" s="25">
        <v>16254</v>
      </c>
      <c r="BN7" s="25">
        <v>23068</v>
      </c>
      <c r="BO7" s="25">
        <v>10435</v>
      </c>
      <c r="BP7" s="25">
        <v>12040</v>
      </c>
      <c r="BQ7" s="25">
        <v>137972</v>
      </c>
      <c r="BR7" s="25">
        <v>70401</v>
      </c>
      <c r="BS7" s="25">
        <v>39388</v>
      </c>
      <c r="BT7" s="25">
        <v>48371</v>
      </c>
      <c r="BU7" s="25">
        <v>31739</v>
      </c>
      <c r="BV7" s="25">
        <v>8515</v>
      </c>
      <c r="BW7" s="25">
        <v>154248</v>
      </c>
      <c r="BX7" s="25">
        <v>251267</v>
      </c>
      <c r="BY7" s="25">
        <v>10438</v>
      </c>
      <c r="BZ7" s="25">
        <v>115835</v>
      </c>
      <c r="CA7" s="25">
        <v>86827</v>
      </c>
      <c r="CB7" s="25">
        <v>72988</v>
      </c>
      <c r="CC7" s="25">
        <v>18117</v>
      </c>
      <c r="CD7" s="25">
        <v>6621</v>
      </c>
      <c r="CE7" s="25">
        <v>6832</v>
      </c>
      <c r="CF7" s="25">
        <v>80289</v>
      </c>
      <c r="CG7" s="25">
        <v>41636</v>
      </c>
      <c r="CH7" s="25">
        <v>7936</v>
      </c>
      <c r="CI7" s="25">
        <v>401084</v>
      </c>
      <c r="CJ7" s="25">
        <v>123680</v>
      </c>
      <c r="CK7" s="25">
        <v>229751</v>
      </c>
      <c r="CL7" s="25">
        <v>4089</v>
      </c>
      <c r="CM7" s="25">
        <v>10732</v>
      </c>
      <c r="CN7" s="25">
        <v>2521</v>
      </c>
      <c r="CO7" s="25">
        <v>120777</v>
      </c>
      <c r="CP7" s="25">
        <v>34773</v>
      </c>
      <c r="CQ7" s="25">
        <v>15705</v>
      </c>
      <c r="CR7" s="25">
        <v>57772</v>
      </c>
      <c r="CS7" s="25">
        <v>11953</v>
      </c>
      <c r="CT7" s="25">
        <v>12503</v>
      </c>
    </row>
    <row r="8" spans="1:98" s="1" customFormat="1" ht="11">
      <c r="A8" s="1" t="s">
        <v>0</v>
      </c>
      <c r="B8" s="10">
        <v>41682</v>
      </c>
      <c r="C8" s="29">
        <v>0.599464</v>
      </c>
      <c r="D8" s="29">
        <v>0.25687399999999999</v>
      </c>
      <c r="E8" s="29">
        <v>0.116038</v>
      </c>
      <c r="F8" s="17">
        <v>195836</v>
      </c>
      <c r="G8" s="18">
        <v>258338</v>
      </c>
      <c r="H8" s="18">
        <v>50260</v>
      </c>
      <c r="I8" s="18">
        <f t="shared" si="0"/>
        <v>908392</v>
      </c>
      <c r="J8" s="17">
        <v>467486</v>
      </c>
      <c r="K8" s="17">
        <v>320034</v>
      </c>
      <c r="L8" s="17">
        <v>169211</v>
      </c>
      <c r="M8" s="18">
        <v>143993</v>
      </c>
      <c r="N8" s="18">
        <v>20818</v>
      </c>
      <c r="O8" s="17">
        <v>500210</v>
      </c>
      <c r="P8" s="18">
        <v>379927</v>
      </c>
      <c r="Q8" s="18">
        <v>106666</v>
      </c>
      <c r="R8" s="17">
        <v>466867</v>
      </c>
      <c r="S8" s="18">
        <v>221107</v>
      </c>
      <c r="T8" s="18">
        <v>62967</v>
      </c>
      <c r="U8" s="17">
        <v>163737</v>
      </c>
      <c r="V8" s="18">
        <v>103580</v>
      </c>
      <c r="W8" s="18">
        <v>50621</v>
      </c>
      <c r="X8" s="17">
        <v>33464</v>
      </c>
      <c r="Y8" s="18">
        <v>25683</v>
      </c>
      <c r="Z8" s="18">
        <v>8164</v>
      </c>
      <c r="AA8" s="17">
        <v>454151</v>
      </c>
      <c r="AB8" s="18">
        <v>348111</v>
      </c>
      <c r="AC8" s="18">
        <v>172919</v>
      </c>
      <c r="AD8" s="17">
        <v>273117</v>
      </c>
      <c r="AE8" s="18">
        <v>527640</v>
      </c>
      <c r="AF8" s="18">
        <v>122170</v>
      </c>
      <c r="AG8" s="17">
        <v>54984</v>
      </c>
      <c r="AH8" s="18">
        <v>40843</v>
      </c>
      <c r="AI8" s="18">
        <v>11303</v>
      </c>
      <c r="AJ8" s="17">
        <f>AVERAGE(AJ7,AJ10)</f>
        <v>90068</v>
      </c>
      <c r="AK8" s="18">
        <v>75299</v>
      </c>
      <c r="AL8" s="18">
        <v>16144</v>
      </c>
      <c r="AM8" s="17">
        <v>62948</v>
      </c>
      <c r="AN8" s="18">
        <v>36864</v>
      </c>
      <c r="AO8" s="18">
        <v>7734</v>
      </c>
      <c r="AP8" s="17">
        <v>109388</v>
      </c>
      <c r="AQ8" s="18">
        <v>25850</v>
      </c>
      <c r="AR8" s="18">
        <v>7928</v>
      </c>
      <c r="AS8" s="17">
        <v>190976</v>
      </c>
      <c r="AT8" s="18">
        <v>43200</v>
      </c>
      <c r="AU8" s="18">
        <v>14377</v>
      </c>
      <c r="AV8" s="17">
        <v>101971</v>
      </c>
      <c r="AW8" s="18">
        <v>113344</v>
      </c>
      <c r="AX8" s="18">
        <v>10826</v>
      </c>
      <c r="AY8" s="17">
        <v>107024</v>
      </c>
      <c r="AZ8" s="18">
        <v>69310</v>
      </c>
      <c r="BA8" s="18">
        <v>14445</v>
      </c>
      <c r="BB8" s="17">
        <v>50007</v>
      </c>
      <c r="BC8" s="18">
        <v>32237</v>
      </c>
      <c r="BD8" s="18">
        <v>6228</v>
      </c>
      <c r="BE8" s="17">
        <v>15677</v>
      </c>
      <c r="BF8" s="18">
        <v>12751</v>
      </c>
      <c r="BG8" s="18">
        <v>2597</v>
      </c>
      <c r="BH8" s="25">
        <v>185799</v>
      </c>
      <c r="BI8" s="25">
        <v>106776</v>
      </c>
      <c r="BJ8" s="25">
        <v>27299</v>
      </c>
      <c r="BK8" s="25">
        <v>145238</v>
      </c>
      <c r="BL8" s="25">
        <v>42209</v>
      </c>
      <c r="BM8" s="25">
        <v>16799</v>
      </c>
      <c r="BN8" s="25">
        <v>23602</v>
      </c>
      <c r="BO8" s="25">
        <v>9847</v>
      </c>
      <c r="BP8" s="25">
        <v>11040</v>
      </c>
      <c r="BQ8" s="25">
        <v>140790</v>
      </c>
      <c r="BR8" s="25">
        <v>67878</v>
      </c>
      <c r="BS8" s="25">
        <v>36493</v>
      </c>
      <c r="BT8" s="25">
        <v>52000</v>
      </c>
      <c r="BU8" s="25">
        <v>31959</v>
      </c>
      <c r="BV8" s="25">
        <v>8200</v>
      </c>
      <c r="BW8" s="25">
        <v>171615</v>
      </c>
      <c r="BX8" s="25">
        <v>248741</v>
      </c>
      <c r="BY8" s="25">
        <v>10292</v>
      </c>
      <c r="BZ8" s="25">
        <v>125722</v>
      </c>
      <c r="CA8" s="25">
        <v>85025</v>
      </c>
      <c r="CB8" s="25">
        <v>70218</v>
      </c>
      <c r="CC8" s="25">
        <v>18328</v>
      </c>
      <c r="CD8" s="25">
        <v>6521</v>
      </c>
      <c r="CE8" s="25">
        <v>6866</v>
      </c>
      <c r="CF8" s="25">
        <v>67675</v>
      </c>
      <c r="CG8" s="25">
        <v>39004</v>
      </c>
      <c r="CH8" s="25">
        <v>7258</v>
      </c>
      <c r="CI8" s="25">
        <v>392221</v>
      </c>
      <c r="CJ8" s="25">
        <v>118416</v>
      </c>
      <c r="CK8" s="25">
        <v>231976</v>
      </c>
      <c r="CL8" s="25">
        <v>4044</v>
      </c>
      <c r="CM8" s="25">
        <v>11357</v>
      </c>
      <c r="CN8" s="25">
        <v>2895</v>
      </c>
      <c r="CO8" s="25">
        <v>123439</v>
      </c>
      <c r="CP8" s="25">
        <v>34043</v>
      </c>
      <c r="CQ8" s="25">
        <v>15251</v>
      </c>
      <c r="CR8" s="25">
        <v>60175</v>
      </c>
      <c r="CS8" s="25">
        <v>11523</v>
      </c>
      <c r="CT8" s="25">
        <v>11709</v>
      </c>
    </row>
    <row r="9" spans="1:98" s="1" customFormat="1" ht="11">
      <c r="A9" s="1" t="s">
        <v>0</v>
      </c>
      <c r="B9" s="10">
        <v>41683</v>
      </c>
      <c r="C9" s="29">
        <v>0.59318099999999996</v>
      </c>
      <c r="D9" s="29">
        <v>0.26291199999999998</v>
      </c>
      <c r="E9" s="29">
        <v>0.117074</v>
      </c>
      <c r="F9" s="17">
        <v>194087</v>
      </c>
      <c r="G9" s="18">
        <v>253904</v>
      </c>
      <c r="H9" s="18">
        <v>48957</v>
      </c>
      <c r="I9" s="18">
        <v>1239103</v>
      </c>
      <c r="J9" s="17">
        <v>465115</v>
      </c>
      <c r="K9" s="17">
        <v>319863</v>
      </c>
      <c r="L9" s="17">
        <v>173595</v>
      </c>
      <c r="M9" s="18">
        <v>143573</v>
      </c>
      <c r="N9" s="18">
        <v>21563</v>
      </c>
      <c r="O9" s="17">
        <v>500908</v>
      </c>
      <c r="P9" s="18">
        <v>372320</v>
      </c>
      <c r="Q9" s="18">
        <v>102833</v>
      </c>
      <c r="R9" s="17">
        <v>492079</v>
      </c>
      <c r="S9" s="18">
        <v>222204</v>
      </c>
      <c r="T9" s="18">
        <v>65677</v>
      </c>
      <c r="U9" s="17">
        <v>158321</v>
      </c>
      <c r="V9" s="18">
        <v>103817</v>
      </c>
      <c r="W9" s="18">
        <v>51129</v>
      </c>
      <c r="X9" s="17">
        <v>32947</v>
      </c>
      <c r="Y9" s="18">
        <v>26747</v>
      </c>
      <c r="Z9" s="18">
        <v>7900</v>
      </c>
      <c r="AA9" s="17">
        <v>483263</v>
      </c>
      <c r="AB9" s="18">
        <v>348492</v>
      </c>
      <c r="AC9" s="18">
        <v>174699</v>
      </c>
      <c r="AD9" s="17">
        <v>312682</v>
      </c>
      <c r="AE9" s="18">
        <v>559984</v>
      </c>
      <c r="AF9" s="18">
        <v>131147</v>
      </c>
      <c r="AG9" s="17">
        <v>53089</v>
      </c>
      <c r="AH9" s="18">
        <v>39909</v>
      </c>
      <c r="AI9" s="18">
        <v>11012</v>
      </c>
      <c r="AJ9" s="17">
        <v>86113</v>
      </c>
      <c r="AK9" s="18">
        <v>72537</v>
      </c>
      <c r="AL9" s="18">
        <v>16530</v>
      </c>
      <c r="AM9" s="17">
        <v>66915</v>
      </c>
      <c r="AN9" s="18">
        <v>35455</v>
      </c>
      <c r="AO9" s="18">
        <v>8025</v>
      </c>
      <c r="AP9" s="17">
        <v>113370</v>
      </c>
      <c r="AQ9" s="18">
        <v>26022</v>
      </c>
      <c r="AR9" s="18">
        <v>8160</v>
      </c>
      <c r="AS9" s="17">
        <v>199072</v>
      </c>
      <c r="AT9" s="18">
        <v>44126</v>
      </c>
      <c r="AU9" s="18">
        <v>14839</v>
      </c>
      <c r="AV9" s="17">
        <v>106858</v>
      </c>
      <c r="AW9" s="18">
        <v>114922</v>
      </c>
      <c r="AX9" s="18">
        <v>11460</v>
      </c>
      <c r="AY9" s="17">
        <v>111228</v>
      </c>
      <c r="AZ9" s="18">
        <v>73946</v>
      </c>
      <c r="BA9" s="18">
        <v>15629</v>
      </c>
      <c r="BB9" s="17">
        <v>51955</v>
      </c>
      <c r="BC9" s="18">
        <v>33534</v>
      </c>
      <c r="BD9" s="18">
        <v>7031</v>
      </c>
      <c r="BE9" s="17">
        <v>18323</v>
      </c>
      <c r="BF9" s="18">
        <v>13008</v>
      </c>
      <c r="BG9" s="18">
        <v>2840</v>
      </c>
      <c r="BH9" s="25">
        <v>195392</v>
      </c>
      <c r="BI9" s="25">
        <v>106704</v>
      </c>
      <c r="BJ9" s="25">
        <v>28066</v>
      </c>
      <c r="BK9" s="25">
        <v>139213</v>
      </c>
      <c r="BL9" s="25">
        <v>41410</v>
      </c>
      <c r="BM9" s="25">
        <v>16402</v>
      </c>
      <c r="BN9" s="25">
        <v>23179</v>
      </c>
      <c r="BO9" s="25">
        <v>9650</v>
      </c>
      <c r="BP9" s="25">
        <v>11016</v>
      </c>
      <c r="BQ9" s="25">
        <v>136510</v>
      </c>
      <c r="BR9" s="25">
        <v>67382</v>
      </c>
      <c r="BS9" s="25">
        <v>37397</v>
      </c>
      <c r="BT9" s="25">
        <v>53128</v>
      </c>
      <c r="BU9" s="25">
        <v>31977</v>
      </c>
      <c r="BV9" s="25">
        <v>8734</v>
      </c>
      <c r="BW9" s="25">
        <v>151759</v>
      </c>
      <c r="BX9" s="25">
        <v>262940</v>
      </c>
      <c r="BY9" s="25">
        <v>10774</v>
      </c>
      <c r="BZ9" s="25">
        <v>145883</v>
      </c>
      <c r="CA9" s="25">
        <v>83971</v>
      </c>
      <c r="CB9" s="25">
        <v>72068</v>
      </c>
      <c r="CC9" s="25">
        <v>19095</v>
      </c>
      <c r="CD9" s="25">
        <v>6208</v>
      </c>
      <c r="CE9" s="25">
        <v>6653</v>
      </c>
      <c r="CF9" s="25">
        <v>64225</v>
      </c>
      <c r="CG9" s="25">
        <v>31150</v>
      </c>
      <c r="CH9" s="25">
        <v>5673</v>
      </c>
      <c r="CI9" s="25">
        <v>380660</v>
      </c>
      <c r="CJ9" s="25">
        <v>118092</v>
      </c>
      <c r="CK9" s="25">
        <v>229430</v>
      </c>
      <c r="CL9" s="25">
        <v>3894</v>
      </c>
      <c r="CM9" s="25">
        <v>11835</v>
      </c>
      <c r="CN9" s="25">
        <v>2971</v>
      </c>
      <c r="CO9" s="25">
        <v>123627</v>
      </c>
      <c r="CP9" s="25">
        <v>32633</v>
      </c>
      <c r="CQ9" s="25">
        <v>14922</v>
      </c>
      <c r="CR9" s="25">
        <v>60713</v>
      </c>
      <c r="CS9" s="25">
        <v>11900</v>
      </c>
      <c r="CT9" s="25">
        <v>12659</v>
      </c>
    </row>
    <row r="10" spans="1:98" s="1" customFormat="1" ht="11">
      <c r="A10" s="1" t="s">
        <v>0</v>
      </c>
      <c r="B10" s="10">
        <v>41684</v>
      </c>
      <c r="C10" s="29">
        <v>0.59266600000000003</v>
      </c>
      <c r="D10" s="29">
        <v>0.25761000000000001</v>
      </c>
      <c r="E10" s="29">
        <v>0.123026</v>
      </c>
      <c r="F10" s="17">
        <v>176654</v>
      </c>
      <c r="G10" s="18">
        <v>227150</v>
      </c>
      <c r="H10" s="18">
        <v>46006</v>
      </c>
      <c r="I10" s="18">
        <f t="shared" ref="I10:I15" si="1">I9</f>
        <v>1239103</v>
      </c>
      <c r="J10" s="17">
        <v>453108</v>
      </c>
      <c r="K10" s="17">
        <v>318745</v>
      </c>
      <c r="L10" s="17">
        <v>168623</v>
      </c>
      <c r="M10" s="18">
        <v>136939</v>
      </c>
      <c r="N10" s="18">
        <v>21266</v>
      </c>
      <c r="O10" s="17">
        <v>471731</v>
      </c>
      <c r="P10" s="18">
        <v>348819</v>
      </c>
      <c r="Q10" s="18">
        <v>98425</v>
      </c>
      <c r="R10" s="17">
        <v>485295</v>
      </c>
      <c r="S10" s="18">
        <v>207499</v>
      </c>
      <c r="T10" s="18">
        <v>63327</v>
      </c>
      <c r="U10" s="17">
        <v>159253</v>
      </c>
      <c r="V10" s="18">
        <v>100524</v>
      </c>
      <c r="W10" s="18">
        <v>51987</v>
      </c>
      <c r="X10" s="17">
        <v>31130</v>
      </c>
      <c r="Y10" s="18">
        <v>23894</v>
      </c>
      <c r="Z10" s="18">
        <v>7809</v>
      </c>
      <c r="AA10" s="17">
        <v>488016</v>
      </c>
      <c r="AB10" s="18">
        <v>344548</v>
      </c>
      <c r="AC10" s="18">
        <v>180703</v>
      </c>
      <c r="AD10" s="17">
        <v>336185</v>
      </c>
      <c r="AE10" s="18">
        <v>613680</v>
      </c>
      <c r="AF10" s="18">
        <v>143051</v>
      </c>
      <c r="AG10" s="17">
        <v>49568</v>
      </c>
      <c r="AH10" s="18">
        <v>37669</v>
      </c>
      <c r="AI10" s="18">
        <v>10887</v>
      </c>
      <c r="AJ10" s="17">
        <v>82364</v>
      </c>
      <c r="AK10" s="18">
        <v>68943</v>
      </c>
      <c r="AL10" s="18">
        <v>15789</v>
      </c>
      <c r="AM10" s="17">
        <v>69247</v>
      </c>
      <c r="AN10" s="18">
        <v>32505</v>
      </c>
      <c r="AO10" s="18">
        <v>7588</v>
      </c>
      <c r="AP10" s="17">
        <v>114239</v>
      </c>
      <c r="AQ10" s="18">
        <v>25058</v>
      </c>
      <c r="AR10" s="18">
        <v>8071</v>
      </c>
      <c r="AS10" s="17">
        <v>214066</v>
      </c>
      <c r="AT10" s="18">
        <v>47721</v>
      </c>
      <c r="AU10" s="18">
        <v>17622</v>
      </c>
      <c r="AV10" s="17">
        <v>112055</v>
      </c>
      <c r="AW10" s="18">
        <v>110997</v>
      </c>
      <c r="AX10" s="18">
        <v>11952</v>
      </c>
      <c r="AY10" s="17">
        <v>124973</v>
      </c>
      <c r="AZ10" s="18">
        <v>82922</v>
      </c>
      <c r="BA10" s="18">
        <v>17934</v>
      </c>
      <c r="BB10" s="17">
        <v>57387</v>
      </c>
      <c r="BC10" s="18">
        <v>36016</v>
      </c>
      <c r="BD10" s="18">
        <v>7499</v>
      </c>
      <c r="BE10" s="17">
        <v>20936</v>
      </c>
      <c r="BF10" s="18">
        <v>12502</v>
      </c>
      <c r="BG10" s="18">
        <v>2802</v>
      </c>
      <c r="BH10" s="25">
        <v>180428</v>
      </c>
      <c r="BI10" s="25">
        <v>108157</v>
      </c>
      <c r="BJ10" s="25">
        <v>29242</v>
      </c>
      <c r="BK10" s="25">
        <v>125129</v>
      </c>
      <c r="BL10" s="25">
        <v>41402</v>
      </c>
      <c r="BM10" s="25">
        <v>16891</v>
      </c>
      <c r="BN10" s="25">
        <v>22231</v>
      </c>
      <c r="BO10" s="25">
        <v>10133</v>
      </c>
      <c r="BP10" s="25">
        <v>10524</v>
      </c>
      <c r="BQ10" s="25">
        <v>128474</v>
      </c>
      <c r="BR10" s="25">
        <v>65600</v>
      </c>
      <c r="BS10" s="25">
        <v>37754</v>
      </c>
      <c r="BT10" s="25">
        <v>49898</v>
      </c>
      <c r="BU10" s="25">
        <v>29950</v>
      </c>
      <c r="BV10" s="25">
        <v>8654</v>
      </c>
      <c r="BW10" s="25">
        <v>119813</v>
      </c>
      <c r="BX10" s="25">
        <v>243756</v>
      </c>
      <c r="BY10" s="25">
        <v>9648</v>
      </c>
      <c r="BZ10" s="25">
        <v>132560</v>
      </c>
      <c r="CA10" s="25">
        <v>90495</v>
      </c>
      <c r="CB10" s="25">
        <v>90174</v>
      </c>
      <c r="CC10" s="25">
        <v>17109</v>
      </c>
      <c r="CD10" s="25">
        <v>5779</v>
      </c>
      <c r="CE10" s="25">
        <v>6537</v>
      </c>
      <c r="CF10" s="25">
        <v>56584</v>
      </c>
      <c r="CG10" s="25">
        <v>29525</v>
      </c>
      <c r="CH10" s="25">
        <v>5523</v>
      </c>
      <c r="CI10" s="25">
        <v>354081</v>
      </c>
      <c r="CJ10" s="25">
        <v>113769</v>
      </c>
      <c r="CK10" s="25">
        <v>243534</v>
      </c>
      <c r="CL10" s="25">
        <v>3335</v>
      </c>
      <c r="CM10" s="25">
        <v>10785</v>
      </c>
      <c r="CN10" s="25">
        <v>2745</v>
      </c>
      <c r="CO10" s="25">
        <v>120810</v>
      </c>
      <c r="CP10" s="25">
        <v>31889</v>
      </c>
      <c r="CQ10" s="25">
        <v>15904</v>
      </c>
      <c r="CR10" s="25">
        <v>59684</v>
      </c>
      <c r="CS10" s="25">
        <v>12026</v>
      </c>
      <c r="CT10" s="25">
        <v>13214</v>
      </c>
    </row>
    <row r="11" spans="1:98" s="1" customFormat="1" ht="11">
      <c r="A11" s="1" t="s">
        <v>0</v>
      </c>
      <c r="B11" s="10">
        <v>41685</v>
      </c>
      <c r="C11" s="29">
        <v>0.597024</v>
      </c>
      <c r="D11" s="29">
        <v>0.25246299999999999</v>
      </c>
      <c r="E11" s="29">
        <v>0.123586</v>
      </c>
      <c r="F11" s="17">
        <v>130446</v>
      </c>
      <c r="G11" s="18">
        <v>185709</v>
      </c>
      <c r="H11" s="18">
        <v>33954</v>
      </c>
      <c r="I11" s="18">
        <f t="shared" si="1"/>
        <v>1239103</v>
      </c>
      <c r="J11" s="17">
        <v>443523</v>
      </c>
      <c r="K11" s="17">
        <v>298598</v>
      </c>
      <c r="L11" s="17">
        <v>163011</v>
      </c>
      <c r="M11" s="18">
        <v>137708</v>
      </c>
      <c r="N11" s="18">
        <v>19617</v>
      </c>
      <c r="O11" s="17">
        <v>379030</v>
      </c>
      <c r="P11" s="18">
        <v>295775</v>
      </c>
      <c r="Q11" s="18">
        <v>79450</v>
      </c>
      <c r="R11" s="17">
        <v>418386</v>
      </c>
      <c r="S11" s="18">
        <v>188478</v>
      </c>
      <c r="T11" s="18">
        <v>53944</v>
      </c>
      <c r="U11" s="17">
        <v>143305</v>
      </c>
      <c r="V11" s="18">
        <v>96758</v>
      </c>
      <c r="W11" s="18">
        <v>45201</v>
      </c>
      <c r="X11" s="17">
        <v>27292</v>
      </c>
      <c r="Y11" s="18">
        <v>21771</v>
      </c>
      <c r="Z11" s="18">
        <v>6412</v>
      </c>
      <c r="AA11" s="17">
        <v>470004</v>
      </c>
      <c r="AB11" s="18">
        <v>368712</v>
      </c>
      <c r="AC11" s="18">
        <v>177178</v>
      </c>
      <c r="AD11" s="17">
        <v>311809</v>
      </c>
      <c r="AE11" s="18">
        <v>625099</v>
      </c>
      <c r="AF11" s="18">
        <v>136387</v>
      </c>
      <c r="AG11" s="17">
        <v>41499</v>
      </c>
      <c r="AH11" s="18">
        <v>32760</v>
      </c>
      <c r="AI11" s="18">
        <v>8705</v>
      </c>
      <c r="AJ11" s="17">
        <v>71639</v>
      </c>
      <c r="AK11" s="18">
        <v>61405</v>
      </c>
      <c r="AL11" s="18">
        <v>13149</v>
      </c>
      <c r="AM11" s="17">
        <f>AVERAGE(AM10,AM13)</f>
        <v>61568.5</v>
      </c>
      <c r="AN11" s="18">
        <v>28948</v>
      </c>
      <c r="AO11" s="18">
        <v>6726</v>
      </c>
      <c r="AP11" s="17">
        <v>107353</v>
      </c>
      <c r="AQ11" s="18">
        <v>27461</v>
      </c>
      <c r="AR11" s="18">
        <v>7653</v>
      </c>
      <c r="AS11" s="17">
        <v>196680</v>
      </c>
      <c r="AT11" s="18">
        <v>47496</v>
      </c>
      <c r="AU11" s="18">
        <v>15029</v>
      </c>
      <c r="AV11" s="17">
        <v>104880</v>
      </c>
      <c r="AW11" s="18">
        <v>109934</v>
      </c>
      <c r="AX11" s="18">
        <v>10128</v>
      </c>
      <c r="AY11" s="17">
        <v>136033</v>
      </c>
      <c r="AZ11" s="18">
        <v>87565</v>
      </c>
      <c r="BA11" s="18">
        <v>18181</v>
      </c>
      <c r="BB11" s="17">
        <v>61294</v>
      </c>
      <c r="BC11" s="18">
        <v>37129</v>
      </c>
      <c r="BD11" s="18">
        <v>7225</v>
      </c>
      <c r="BE11" s="17">
        <v>17601</v>
      </c>
      <c r="BF11" s="18">
        <v>10895</v>
      </c>
      <c r="BG11" s="18">
        <v>2259</v>
      </c>
      <c r="BH11" s="25">
        <v>149068</v>
      </c>
      <c r="BI11" s="25">
        <v>110433</v>
      </c>
      <c r="BJ11" s="25">
        <v>26890</v>
      </c>
      <c r="BK11" s="25">
        <v>87350</v>
      </c>
      <c r="BL11" s="25">
        <v>38826</v>
      </c>
      <c r="BM11" s="25">
        <v>14694</v>
      </c>
      <c r="BN11" s="25">
        <v>23273</v>
      </c>
      <c r="BO11" s="25">
        <v>10675</v>
      </c>
      <c r="BP11" s="25">
        <v>11156</v>
      </c>
      <c r="BQ11" s="25">
        <v>133876</v>
      </c>
      <c r="BR11" s="25">
        <v>69879</v>
      </c>
      <c r="BS11" s="25">
        <v>37445</v>
      </c>
      <c r="BT11" s="25">
        <v>48215</v>
      </c>
      <c r="BU11" s="25">
        <v>29217</v>
      </c>
      <c r="BV11" s="25">
        <v>8257</v>
      </c>
      <c r="BW11" s="25">
        <v>143099</v>
      </c>
      <c r="BX11" s="25">
        <v>220059</v>
      </c>
      <c r="BY11" s="25">
        <v>7406</v>
      </c>
      <c r="BZ11" s="25">
        <v>120493</v>
      </c>
      <c r="CA11" s="25">
        <v>94322</v>
      </c>
      <c r="CB11" s="25">
        <v>77290</v>
      </c>
      <c r="CC11" s="25">
        <v>13088</v>
      </c>
      <c r="CD11" s="25">
        <v>5357</v>
      </c>
      <c r="CE11" s="25">
        <v>6078</v>
      </c>
      <c r="CF11" s="25">
        <v>54888</v>
      </c>
      <c r="CG11" s="25">
        <v>27613</v>
      </c>
      <c r="CH11" s="25">
        <v>5040</v>
      </c>
      <c r="CI11" s="25">
        <v>393349</v>
      </c>
      <c r="CJ11" s="25">
        <v>118559</v>
      </c>
      <c r="CK11" s="25">
        <v>230519</v>
      </c>
      <c r="CL11" s="25">
        <v>1860</v>
      </c>
      <c r="CM11" s="25">
        <v>10235</v>
      </c>
      <c r="CN11" s="25">
        <v>2359</v>
      </c>
      <c r="CO11" s="25">
        <v>116672</v>
      </c>
      <c r="CP11" s="25">
        <v>36507</v>
      </c>
      <c r="CQ11" s="25">
        <v>16556</v>
      </c>
      <c r="CR11" s="25">
        <v>60207</v>
      </c>
      <c r="CS11" s="25">
        <v>12725</v>
      </c>
      <c r="CT11" s="25">
        <v>14191</v>
      </c>
    </row>
    <row r="12" spans="1:98" s="1" customFormat="1" ht="11">
      <c r="A12" s="1" t="s">
        <v>0</v>
      </c>
      <c r="B12" s="10">
        <v>41686</v>
      </c>
      <c r="C12" s="29">
        <v>0.60314199999999996</v>
      </c>
      <c r="D12" s="29">
        <v>0.24394099999999999</v>
      </c>
      <c r="E12" s="29">
        <v>0.12532099999999999</v>
      </c>
      <c r="F12" s="17">
        <v>117115</v>
      </c>
      <c r="G12" s="18">
        <v>176081</v>
      </c>
      <c r="H12" s="18">
        <v>32687</v>
      </c>
      <c r="I12" s="18">
        <f t="shared" si="1"/>
        <v>1239103</v>
      </c>
      <c r="J12" s="17">
        <v>441632</v>
      </c>
      <c r="K12" s="17">
        <v>307843</v>
      </c>
      <c r="L12" s="17">
        <v>161408</v>
      </c>
      <c r="M12" s="18">
        <v>135120</v>
      </c>
      <c r="N12" s="18">
        <v>19298</v>
      </c>
      <c r="O12" s="17">
        <v>457161</v>
      </c>
      <c r="P12" s="18">
        <v>347656</v>
      </c>
      <c r="Q12" s="18">
        <v>96347</v>
      </c>
      <c r="R12" s="17">
        <v>358284</v>
      </c>
      <c r="S12" s="18">
        <v>167014</v>
      </c>
      <c r="T12" s="18">
        <v>45634</v>
      </c>
      <c r="U12" s="17">
        <v>144218</v>
      </c>
      <c r="V12" s="18">
        <v>99356</v>
      </c>
      <c r="W12" s="18">
        <v>45810</v>
      </c>
      <c r="X12" s="17">
        <v>25305</v>
      </c>
      <c r="Y12" s="18">
        <v>19408</v>
      </c>
      <c r="Z12" s="18">
        <v>5523</v>
      </c>
      <c r="AA12" s="17">
        <v>508894</v>
      </c>
      <c r="AB12" s="18">
        <v>396600</v>
      </c>
      <c r="AC12" s="18">
        <v>193733</v>
      </c>
      <c r="AD12" s="17">
        <v>307675</v>
      </c>
      <c r="AE12" s="18">
        <v>601252</v>
      </c>
      <c r="AF12" s="18">
        <v>135373</v>
      </c>
      <c r="AG12" s="17">
        <v>47764</v>
      </c>
      <c r="AH12" s="18">
        <v>35250</v>
      </c>
      <c r="AI12" s="18">
        <v>9843</v>
      </c>
      <c r="AJ12" s="17">
        <v>54492</v>
      </c>
      <c r="AK12" s="18">
        <v>43927</v>
      </c>
      <c r="AL12" s="18">
        <v>9674</v>
      </c>
      <c r="AM12" s="17">
        <v>52299</v>
      </c>
      <c r="AN12" s="18">
        <v>24029</v>
      </c>
      <c r="AO12" s="18">
        <v>5443</v>
      </c>
      <c r="AP12" s="17">
        <v>109913</v>
      </c>
      <c r="AQ12" s="18">
        <v>28146</v>
      </c>
      <c r="AR12" s="18">
        <v>7455</v>
      </c>
      <c r="AS12" s="17">
        <v>192905</v>
      </c>
      <c r="AT12" s="18">
        <v>41060</v>
      </c>
      <c r="AU12" s="18">
        <v>13117</v>
      </c>
      <c r="AV12" s="17">
        <v>100689</v>
      </c>
      <c r="AW12" s="18">
        <v>101938</v>
      </c>
      <c r="AX12" s="18">
        <v>10254</v>
      </c>
      <c r="AY12" s="17">
        <v>115356</v>
      </c>
      <c r="AZ12" s="18">
        <v>64595</v>
      </c>
      <c r="BA12" s="18">
        <v>13803</v>
      </c>
      <c r="BB12" s="17">
        <v>45884</v>
      </c>
      <c r="BC12" s="18">
        <v>21092</v>
      </c>
      <c r="BD12" s="18">
        <v>3963</v>
      </c>
      <c r="BE12" s="17">
        <v>15780</v>
      </c>
      <c r="BF12" s="18">
        <v>10191</v>
      </c>
      <c r="BG12" s="18">
        <v>2107</v>
      </c>
      <c r="BH12" s="25">
        <v>139269</v>
      </c>
      <c r="BI12" s="25">
        <v>101404</v>
      </c>
      <c r="BJ12" s="25">
        <v>24696</v>
      </c>
      <c r="BK12" s="25">
        <v>73612</v>
      </c>
      <c r="BL12" s="25">
        <v>27261</v>
      </c>
      <c r="BM12" s="25">
        <v>10165</v>
      </c>
      <c r="BN12" s="25">
        <v>22262</v>
      </c>
      <c r="BO12" s="25">
        <v>11175</v>
      </c>
      <c r="BP12" s="25">
        <v>11926</v>
      </c>
      <c r="BQ12" s="25">
        <v>128446</v>
      </c>
      <c r="BR12" s="25">
        <v>74996</v>
      </c>
      <c r="BS12" s="25">
        <v>38663</v>
      </c>
      <c r="BT12" s="25">
        <v>48554</v>
      </c>
      <c r="BU12" s="25">
        <v>30539</v>
      </c>
      <c r="BV12" s="25">
        <v>8498</v>
      </c>
      <c r="BW12" s="25">
        <v>153178</v>
      </c>
      <c r="BX12" s="25">
        <v>243029</v>
      </c>
      <c r="BY12" s="25">
        <v>9741</v>
      </c>
      <c r="BZ12" s="25">
        <v>115668</v>
      </c>
      <c r="CA12" s="25">
        <v>92476</v>
      </c>
      <c r="CB12" s="25">
        <v>76640</v>
      </c>
      <c r="CC12" s="25">
        <v>12854</v>
      </c>
      <c r="CD12" s="25">
        <v>4371</v>
      </c>
      <c r="CE12" s="25">
        <v>4311</v>
      </c>
      <c r="CF12" s="25">
        <v>52111</v>
      </c>
      <c r="CG12" s="25">
        <v>29999</v>
      </c>
      <c r="CH12" s="25">
        <v>5266</v>
      </c>
      <c r="CI12" s="25">
        <v>394425</v>
      </c>
      <c r="CJ12" s="25">
        <v>136040</v>
      </c>
      <c r="CK12" s="25">
        <v>249713</v>
      </c>
      <c r="CL12" s="25">
        <v>1881</v>
      </c>
      <c r="CM12" s="25">
        <v>5455</v>
      </c>
      <c r="CN12" s="25">
        <v>1225</v>
      </c>
      <c r="CO12" s="25">
        <v>108827</v>
      </c>
      <c r="CP12" s="25">
        <v>36349</v>
      </c>
      <c r="CQ12" s="25">
        <v>16275</v>
      </c>
      <c r="CR12" s="25">
        <v>60599</v>
      </c>
      <c r="CS12" s="25">
        <v>13863</v>
      </c>
      <c r="CT12" s="25">
        <v>14187</v>
      </c>
    </row>
    <row r="13" spans="1:98" s="1" customFormat="1" ht="11">
      <c r="A13" s="1" t="s">
        <v>0</v>
      </c>
      <c r="B13" s="10">
        <v>41687</v>
      </c>
      <c r="C13" s="29">
        <v>0.61214999999999997</v>
      </c>
      <c r="D13" s="29">
        <v>0.23985600000000001</v>
      </c>
      <c r="E13" s="29">
        <v>0.12013799999999999</v>
      </c>
      <c r="F13" s="17">
        <v>129967</v>
      </c>
      <c r="G13" s="18">
        <v>220429</v>
      </c>
      <c r="H13" s="18">
        <v>36453</v>
      </c>
      <c r="I13" s="18">
        <f t="shared" si="1"/>
        <v>1239103</v>
      </c>
      <c r="J13" s="17">
        <v>426186</v>
      </c>
      <c r="K13" s="17">
        <v>310357</v>
      </c>
      <c r="L13" s="17">
        <v>161208</v>
      </c>
      <c r="M13" s="18">
        <v>132107</v>
      </c>
      <c r="N13" s="18">
        <v>18745</v>
      </c>
      <c r="O13" s="17">
        <v>494680</v>
      </c>
      <c r="P13" s="18">
        <v>443747</v>
      </c>
      <c r="Q13" s="18">
        <v>102476</v>
      </c>
      <c r="R13" s="17">
        <v>356648</v>
      </c>
      <c r="S13" s="18">
        <v>161270</v>
      </c>
      <c r="T13" s="18">
        <v>45896</v>
      </c>
      <c r="U13" s="17">
        <v>149264</v>
      </c>
      <c r="V13" s="18">
        <v>86085</v>
      </c>
      <c r="W13" s="18">
        <v>45877</v>
      </c>
      <c r="X13" s="17">
        <v>28045</v>
      </c>
      <c r="Y13" s="18">
        <v>17924</v>
      </c>
      <c r="Z13" s="18">
        <v>5855</v>
      </c>
      <c r="AA13" s="17">
        <v>503776</v>
      </c>
      <c r="AB13" s="18">
        <v>394005</v>
      </c>
      <c r="AC13" s="18">
        <v>196395</v>
      </c>
      <c r="AD13" s="17">
        <v>308424</v>
      </c>
      <c r="AE13" s="18">
        <v>614071</v>
      </c>
      <c r="AF13" s="18">
        <v>136566</v>
      </c>
      <c r="AG13" s="17">
        <v>50652</v>
      </c>
      <c r="AH13" s="18">
        <v>44876</v>
      </c>
      <c r="AI13" s="18">
        <v>10501</v>
      </c>
      <c r="AJ13" s="17">
        <v>54672</v>
      </c>
      <c r="AK13" s="18">
        <v>47634</v>
      </c>
      <c r="AL13" s="18">
        <v>9393</v>
      </c>
      <c r="AM13" s="17">
        <v>53890</v>
      </c>
      <c r="AN13" s="18">
        <v>24350</v>
      </c>
      <c r="AO13" s="18">
        <v>5447</v>
      </c>
      <c r="AP13" s="17">
        <v>113303</v>
      </c>
      <c r="AQ13" s="18">
        <v>27082</v>
      </c>
      <c r="AR13" s="18">
        <v>7843</v>
      </c>
      <c r="AS13" s="17">
        <v>200863</v>
      </c>
      <c r="AT13" s="18">
        <v>56922</v>
      </c>
      <c r="AU13" s="18">
        <v>14707</v>
      </c>
      <c r="AV13" s="17">
        <v>101515</v>
      </c>
      <c r="AW13" s="18">
        <v>125863</v>
      </c>
      <c r="AX13" s="18">
        <v>11476</v>
      </c>
      <c r="AY13" s="17">
        <v>98102</v>
      </c>
      <c r="AZ13" s="18">
        <v>54424</v>
      </c>
      <c r="BA13" s="18">
        <v>11816</v>
      </c>
      <c r="BB13" s="17">
        <v>40961</v>
      </c>
      <c r="BC13" s="18">
        <v>19277</v>
      </c>
      <c r="BD13" s="18">
        <v>3691</v>
      </c>
      <c r="BE13" s="17">
        <v>13817</v>
      </c>
      <c r="BF13" s="18">
        <v>13137</v>
      </c>
      <c r="BG13" s="18">
        <v>2205</v>
      </c>
      <c r="BH13" s="25">
        <v>179902</v>
      </c>
      <c r="BI13" s="25">
        <v>90274</v>
      </c>
      <c r="BJ13" s="25">
        <v>21760</v>
      </c>
      <c r="BK13" s="25">
        <v>101143</v>
      </c>
      <c r="BL13" s="25">
        <v>29605</v>
      </c>
      <c r="BM13" s="25">
        <v>8213</v>
      </c>
      <c r="BN13" s="25">
        <v>20749</v>
      </c>
      <c r="BO13" s="25">
        <v>13163</v>
      </c>
      <c r="BP13" s="25">
        <v>11669</v>
      </c>
      <c r="BQ13" s="25">
        <v>111942</v>
      </c>
      <c r="BR13" s="25">
        <v>71959</v>
      </c>
      <c r="BS13" s="25">
        <v>37365</v>
      </c>
      <c r="BT13" s="25">
        <v>51795</v>
      </c>
      <c r="BU13" s="25">
        <v>27212</v>
      </c>
      <c r="BV13" s="25">
        <v>8555</v>
      </c>
      <c r="BW13" s="25">
        <v>157620</v>
      </c>
      <c r="BX13" s="25">
        <v>400951</v>
      </c>
      <c r="BY13" s="25">
        <v>9678</v>
      </c>
      <c r="BZ13" s="25">
        <v>106591</v>
      </c>
      <c r="CA13" s="25">
        <v>83926</v>
      </c>
      <c r="CB13" s="25">
        <v>71871</v>
      </c>
      <c r="CC13" s="25">
        <v>22963</v>
      </c>
      <c r="CD13" s="25">
        <v>5255</v>
      </c>
      <c r="CE13" s="25">
        <v>4434</v>
      </c>
      <c r="CF13" s="25">
        <v>55572</v>
      </c>
      <c r="CG13" s="25">
        <v>25209</v>
      </c>
      <c r="CH13" s="25">
        <v>5008</v>
      </c>
      <c r="CI13" s="25">
        <v>364734</v>
      </c>
      <c r="CJ13" s="25">
        <v>151124</v>
      </c>
      <c r="CK13" s="25">
        <v>268405</v>
      </c>
      <c r="CL13" s="25">
        <v>3943</v>
      </c>
      <c r="CM13" s="25">
        <v>5723</v>
      </c>
      <c r="CN13" s="25">
        <v>1331</v>
      </c>
      <c r="CO13" s="25">
        <v>86139</v>
      </c>
      <c r="CP13" s="25">
        <v>29293</v>
      </c>
      <c r="CQ13" s="25">
        <v>15002</v>
      </c>
      <c r="CR13" s="25">
        <v>53721</v>
      </c>
      <c r="CS13" s="25">
        <v>14100</v>
      </c>
      <c r="CT13" s="25">
        <v>13596</v>
      </c>
    </row>
    <row r="14" spans="1:98" s="1" customFormat="1" ht="11">
      <c r="A14" s="1" t="s">
        <v>0</v>
      </c>
      <c r="B14" s="10">
        <v>41688</v>
      </c>
      <c r="C14" s="29">
        <v>0.61827600000000005</v>
      </c>
      <c r="D14" s="29">
        <v>0.237876</v>
      </c>
      <c r="E14" s="29">
        <v>0.115107</v>
      </c>
      <c r="F14" s="17">
        <v>234847</v>
      </c>
      <c r="G14" s="18">
        <v>259670</v>
      </c>
      <c r="H14" s="18">
        <v>65168</v>
      </c>
      <c r="I14" s="18">
        <f t="shared" si="1"/>
        <v>1239103</v>
      </c>
      <c r="J14" s="17">
        <v>470120</v>
      </c>
      <c r="K14" s="17">
        <v>319502</v>
      </c>
      <c r="L14" s="17">
        <v>176551</v>
      </c>
      <c r="M14" s="18">
        <v>157456</v>
      </c>
      <c r="N14" s="18">
        <v>23902</v>
      </c>
      <c r="O14" s="17">
        <v>579672</v>
      </c>
      <c r="P14" s="18">
        <v>413921</v>
      </c>
      <c r="Q14" s="18">
        <v>134246</v>
      </c>
      <c r="R14" s="17">
        <v>443487</v>
      </c>
      <c r="S14" s="18">
        <v>206788</v>
      </c>
      <c r="T14" s="18">
        <v>61968</v>
      </c>
      <c r="U14" s="17">
        <v>159913</v>
      </c>
      <c r="V14" s="18">
        <v>107923</v>
      </c>
      <c r="W14" s="18">
        <v>50572</v>
      </c>
      <c r="X14" s="17">
        <v>39691</v>
      </c>
      <c r="Y14" s="18">
        <v>29406</v>
      </c>
      <c r="Z14" s="18">
        <v>9961</v>
      </c>
      <c r="AA14" s="17">
        <v>453820</v>
      </c>
      <c r="AB14" s="18">
        <v>368940</v>
      </c>
      <c r="AC14" s="18">
        <v>179842</v>
      </c>
      <c r="AD14" s="17">
        <v>269820</v>
      </c>
      <c r="AE14" s="18">
        <v>538232</v>
      </c>
      <c r="AF14" s="18">
        <v>123908</v>
      </c>
      <c r="AG14" s="17">
        <v>61039</v>
      </c>
      <c r="AH14" s="18">
        <v>43504</v>
      </c>
      <c r="AI14" s="18">
        <v>13119</v>
      </c>
      <c r="AJ14" s="17">
        <v>96746</v>
      </c>
      <c r="AK14" s="18">
        <v>64114</v>
      </c>
      <c r="AL14" s="18">
        <v>17683</v>
      </c>
      <c r="AM14" s="17">
        <v>68504</v>
      </c>
      <c r="AN14" s="18">
        <v>33263</v>
      </c>
      <c r="AO14" s="18">
        <v>8293</v>
      </c>
      <c r="AP14" s="17">
        <v>107826</v>
      </c>
      <c r="AQ14" s="18">
        <v>28044</v>
      </c>
      <c r="AR14" s="18">
        <v>9036</v>
      </c>
      <c r="AS14" s="17">
        <v>220578</v>
      </c>
      <c r="AT14" s="18">
        <v>47870</v>
      </c>
      <c r="AU14" s="18">
        <v>19022</v>
      </c>
      <c r="AV14" s="17">
        <v>112648</v>
      </c>
      <c r="AW14" s="18">
        <v>114586</v>
      </c>
      <c r="AX14" s="18">
        <v>12161</v>
      </c>
      <c r="AY14" s="17">
        <v>90096</v>
      </c>
      <c r="AZ14" s="18">
        <v>59783</v>
      </c>
      <c r="BA14" s="18">
        <v>13072</v>
      </c>
      <c r="BB14" s="17">
        <v>47058</v>
      </c>
      <c r="BC14" s="18">
        <v>26568</v>
      </c>
      <c r="BD14" s="18">
        <v>6486</v>
      </c>
      <c r="BE14" s="17">
        <v>17045</v>
      </c>
      <c r="BF14" s="18">
        <v>13403</v>
      </c>
      <c r="BG14" s="18">
        <v>3146</v>
      </c>
      <c r="BH14" s="25">
        <v>197511</v>
      </c>
      <c r="BI14" s="25">
        <v>96797</v>
      </c>
      <c r="BJ14" s="25">
        <v>24865</v>
      </c>
      <c r="BK14" s="25">
        <v>112284</v>
      </c>
      <c r="BL14" s="25">
        <v>30681</v>
      </c>
      <c r="BM14" s="25">
        <v>12977</v>
      </c>
      <c r="BN14" s="25">
        <v>20669</v>
      </c>
      <c r="BO14" s="25">
        <v>10600</v>
      </c>
      <c r="BP14" s="25">
        <v>12237</v>
      </c>
      <c r="BQ14" s="25">
        <v>111640</v>
      </c>
      <c r="BR14" s="25">
        <v>57385</v>
      </c>
      <c r="BS14" s="25">
        <v>30413</v>
      </c>
      <c r="BT14" s="25">
        <v>51752</v>
      </c>
      <c r="BU14" s="25">
        <v>32930</v>
      </c>
      <c r="BV14" s="25">
        <v>8897</v>
      </c>
      <c r="BW14" s="25">
        <v>173659</v>
      </c>
      <c r="BX14" s="25">
        <v>237377</v>
      </c>
      <c r="BY14" s="25">
        <v>10218</v>
      </c>
      <c r="BZ14" s="25">
        <v>111056</v>
      </c>
      <c r="CA14" s="25">
        <v>74984</v>
      </c>
      <c r="CB14" s="25">
        <v>59931</v>
      </c>
      <c r="CC14" s="25">
        <v>23303</v>
      </c>
      <c r="CD14" s="25">
        <v>6105</v>
      </c>
      <c r="CE14" s="25">
        <v>8198</v>
      </c>
      <c r="CF14" s="25">
        <v>62012</v>
      </c>
      <c r="CG14" s="25">
        <v>30756</v>
      </c>
      <c r="CH14" s="25">
        <v>5401</v>
      </c>
      <c r="CI14" s="25">
        <v>360626</v>
      </c>
      <c r="CJ14" s="25">
        <v>126642</v>
      </c>
      <c r="CK14" s="25">
        <v>238681</v>
      </c>
      <c r="CL14" s="25">
        <v>3791</v>
      </c>
      <c r="CM14" s="25">
        <v>9928</v>
      </c>
      <c r="CN14" s="25">
        <v>2964</v>
      </c>
      <c r="CO14" s="25">
        <v>85072</v>
      </c>
      <c r="CP14" s="25">
        <v>29503</v>
      </c>
      <c r="CQ14" s="25">
        <v>12008</v>
      </c>
      <c r="CR14" s="25">
        <v>54122</v>
      </c>
      <c r="CS14" s="25">
        <v>12903</v>
      </c>
      <c r="CT14" s="25">
        <v>11888</v>
      </c>
    </row>
    <row r="15" spans="1:98" s="1" customFormat="1" ht="11">
      <c r="A15" s="1" t="s">
        <v>0</v>
      </c>
      <c r="B15" s="10">
        <v>41689</v>
      </c>
      <c r="C15" s="29">
        <v>0.62007999999999996</v>
      </c>
      <c r="D15" s="29">
        <v>0.23419300000000001</v>
      </c>
      <c r="E15" s="29">
        <v>0.115646</v>
      </c>
      <c r="F15" s="17">
        <v>225958</v>
      </c>
      <c r="G15" s="18">
        <v>307565</v>
      </c>
      <c r="H15" s="18">
        <v>60325</v>
      </c>
      <c r="I15" s="18">
        <f t="shared" si="1"/>
        <v>1239103</v>
      </c>
      <c r="J15" s="17">
        <v>477833</v>
      </c>
      <c r="K15" s="17">
        <v>323773</v>
      </c>
      <c r="L15" s="17">
        <v>179412</v>
      </c>
      <c r="M15" s="18">
        <v>175064</v>
      </c>
      <c r="N15" s="18">
        <v>24259</v>
      </c>
      <c r="O15" s="17">
        <v>565541</v>
      </c>
      <c r="P15" s="18">
        <v>435376</v>
      </c>
      <c r="Q15" s="18">
        <v>128704</v>
      </c>
      <c r="R15" s="17">
        <v>465763</v>
      </c>
      <c r="S15" s="18">
        <v>234906</v>
      </c>
      <c r="T15" s="18">
        <v>64839</v>
      </c>
      <c r="U15" s="17">
        <v>164749</v>
      </c>
      <c r="V15" s="18">
        <v>112626</v>
      </c>
      <c r="W15" s="18">
        <v>50703</v>
      </c>
      <c r="X15" s="17">
        <v>46003</v>
      </c>
      <c r="Y15" s="18">
        <v>36014</v>
      </c>
      <c r="Z15" s="18">
        <v>12636</v>
      </c>
      <c r="AA15" s="17">
        <v>462085</v>
      </c>
      <c r="AB15" s="18">
        <v>363933</v>
      </c>
      <c r="AC15" s="18">
        <v>176865</v>
      </c>
      <c r="AD15" s="17">
        <v>265331</v>
      </c>
      <c r="AE15" s="18">
        <v>520155</v>
      </c>
      <c r="AF15" s="18">
        <v>120173</v>
      </c>
      <c r="AG15" s="17">
        <v>60016</v>
      </c>
      <c r="AH15" s="18">
        <v>47891</v>
      </c>
      <c r="AI15" s="18">
        <v>13505</v>
      </c>
      <c r="AJ15" s="17">
        <v>106169</v>
      </c>
      <c r="AK15" s="18">
        <v>75797</v>
      </c>
      <c r="AL15" s="18">
        <v>16809</v>
      </c>
      <c r="AM15" s="17">
        <v>58963</v>
      </c>
      <c r="AN15" s="18">
        <v>37792</v>
      </c>
      <c r="AO15" s="18">
        <v>7866</v>
      </c>
      <c r="AP15" s="17">
        <v>105559</v>
      </c>
      <c r="AQ15" s="18">
        <v>26869</v>
      </c>
      <c r="AR15" s="18">
        <v>9023</v>
      </c>
      <c r="AS15" s="17">
        <v>200295</v>
      </c>
      <c r="AT15" s="18">
        <v>44898</v>
      </c>
      <c r="AU15" s="18">
        <v>15523</v>
      </c>
      <c r="AV15" s="17">
        <v>104240</v>
      </c>
      <c r="AW15" s="18">
        <v>114626</v>
      </c>
      <c r="AX15" s="18">
        <v>11597</v>
      </c>
      <c r="AY15" s="17">
        <v>91875</v>
      </c>
      <c r="AZ15" s="18">
        <v>63169</v>
      </c>
      <c r="BA15" s="18">
        <v>13111</v>
      </c>
      <c r="BB15" s="17">
        <v>47544</v>
      </c>
      <c r="BC15" s="18">
        <v>31529</v>
      </c>
      <c r="BD15" s="18">
        <v>6583</v>
      </c>
      <c r="BE15" s="17">
        <v>16024</v>
      </c>
      <c r="BF15" s="18">
        <v>14667</v>
      </c>
      <c r="BG15" s="18">
        <v>2905</v>
      </c>
      <c r="BH15" s="25">
        <v>195007</v>
      </c>
      <c r="BI15" s="25">
        <v>106929</v>
      </c>
      <c r="BJ15" s="25">
        <v>26465</v>
      </c>
      <c r="BK15" s="25">
        <v>121256</v>
      </c>
      <c r="BL15" s="25">
        <v>38286</v>
      </c>
      <c r="BM15" s="25">
        <v>15426</v>
      </c>
      <c r="BN15" s="25">
        <v>20162</v>
      </c>
      <c r="BO15" s="25">
        <v>10225</v>
      </c>
      <c r="BP15" s="25">
        <v>10761</v>
      </c>
      <c r="BQ15" s="25">
        <v>107739</v>
      </c>
      <c r="BR15" s="25">
        <v>45406</v>
      </c>
      <c r="BS15" s="25">
        <v>28216</v>
      </c>
      <c r="BT15" s="18">
        <f>AVERAGE(BT14,BT16)</f>
        <v>48674.5</v>
      </c>
      <c r="BU15" s="25">
        <v>31291</v>
      </c>
      <c r="BV15" s="25">
        <v>8145</v>
      </c>
      <c r="BW15" s="25">
        <v>131286</v>
      </c>
      <c r="BX15" s="25">
        <v>272398</v>
      </c>
      <c r="BY15" s="25">
        <v>10170</v>
      </c>
      <c r="BZ15" s="25">
        <v>133562</v>
      </c>
      <c r="CA15" s="25">
        <v>70396</v>
      </c>
      <c r="CB15" s="25">
        <v>61561</v>
      </c>
      <c r="CC15" s="25">
        <v>21738</v>
      </c>
      <c r="CD15" s="25">
        <v>6752</v>
      </c>
      <c r="CE15" s="25">
        <v>7860</v>
      </c>
      <c r="CF15" s="25">
        <v>54440</v>
      </c>
      <c r="CG15" s="25">
        <v>36218</v>
      </c>
      <c r="CH15" s="25">
        <v>5584</v>
      </c>
      <c r="CI15" s="25">
        <v>345886</v>
      </c>
      <c r="CJ15" s="25">
        <v>116544</v>
      </c>
      <c r="CK15" s="25">
        <v>217247</v>
      </c>
      <c r="CL15" s="25">
        <v>3780</v>
      </c>
      <c r="CM15" s="25">
        <v>12783</v>
      </c>
      <c r="CN15" s="25">
        <v>3095</v>
      </c>
      <c r="CO15" s="25">
        <v>81696</v>
      </c>
      <c r="CP15" s="25">
        <v>23875</v>
      </c>
      <c r="CQ15" s="25">
        <v>12015</v>
      </c>
      <c r="CR15" s="25">
        <v>51924</v>
      </c>
      <c r="CS15" s="25">
        <v>11785</v>
      </c>
      <c r="CT15" s="25">
        <v>12004</v>
      </c>
    </row>
    <row r="16" spans="1:98" s="1" customFormat="1" ht="11">
      <c r="A16" s="1" t="s">
        <v>0</v>
      </c>
      <c r="B16" s="10">
        <v>41690</v>
      </c>
      <c r="C16" s="29">
        <v>0.61572300000000002</v>
      </c>
      <c r="D16" s="29">
        <v>0.240644</v>
      </c>
      <c r="E16" s="29">
        <v>0.112301</v>
      </c>
      <c r="F16" s="17">
        <v>219339</v>
      </c>
      <c r="G16" s="18">
        <v>314178</v>
      </c>
      <c r="H16" s="18">
        <v>59601</v>
      </c>
      <c r="I16" s="18">
        <v>1287160</v>
      </c>
      <c r="J16" s="17">
        <v>463321</v>
      </c>
      <c r="K16" s="17">
        <v>307697</v>
      </c>
      <c r="L16" s="17">
        <v>203966</v>
      </c>
      <c r="M16" s="18">
        <v>194244</v>
      </c>
      <c r="N16" s="18">
        <v>28182</v>
      </c>
      <c r="O16" s="17">
        <v>555436</v>
      </c>
      <c r="P16" s="18">
        <v>446278</v>
      </c>
      <c r="Q16" s="18">
        <v>123823</v>
      </c>
      <c r="R16" s="17">
        <v>417851</v>
      </c>
      <c r="S16" s="18">
        <v>213835</v>
      </c>
      <c r="T16" s="18">
        <v>56084</v>
      </c>
      <c r="U16" s="17">
        <v>161484</v>
      </c>
      <c r="V16" s="18">
        <v>106515</v>
      </c>
      <c r="W16" s="18">
        <v>48351</v>
      </c>
      <c r="X16" s="17">
        <v>44536</v>
      </c>
      <c r="Y16" s="18">
        <v>35802</v>
      </c>
      <c r="Z16" s="18">
        <v>13206</v>
      </c>
      <c r="AA16" s="17">
        <v>435554</v>
      </c>
      <c r="AB16" s="18">
        <v>350186</v>
      </c>
      <c r="AC16" s="18">
        <v>171974</v>
      </c>
      <c r="AD16" s="17">
        <v>273458</v>
      </c>
      <c r="AE16" s="18">
        <v>545649</v>
      </c>
      <c r="AF16" s="18">
        <v>121719</v>
      </c>
      <c r="AG16" s="17">
        <v>59012</v>
      </c>
      <c r="AH16" s="18">
        <v>48385</v>
      </c>
      <c r="AI16" s="18">
        <v>12790</v>
      </c>
      <c r="AJ16" s="17">
        <v>105453</v>
      </c>
      <c r="AK16" s="18">
        <v>74122</v>
      </c>
      <c r="AL16" s="18">
        <v>17138</v>
      </c>
      <c r="AM16" s="17">
        <v>64898</v>
      </c>
      <c r="AN16" s="18">
        <v>36386</v>
      </c>
      <c r="AO16" s="18">
        <v>7628</v>
      </c>
      <c r="AP16" s="17">
        <v>105635</v>
      </c>
      <c r="AQ16" s="18">
        <v>27533</v>
      </c>
      <c r="AR16" s="18">
        <v>8285</v>
      </c>
      <c r="AS16" s="17">
        <v>205572</v>
      </c>
      <c r="AT16" s="18">
        <v>45280</v>
      </c>
      <c r="AU16" s="18">
        <v>15492</v>
      </c>
      <c r="AV16" s="17">
        <v>107705</v>
      </c>
      <c r="AW16" s="18">
        <v>121435</v>
      </c>
      <c r="AX16" s="18">
        <v>12188</v>
      </c>
      <c r="AY16" s="17">
        <v>95419</v>
      </c>
      <c r="AZ16" s="18">
        <v>66268</v>
      </c>
      <c r="BA16" s="18">
        <v>13256</v>
      </c>
      <c r="BB16" s="17">
        <v>53585</v>
      </c>
      <c r="BC16" s="18">
        <v>34253</v>
      </c>
      <c r="BD16" s="18">
        <v>6879</v>
      </c>
      <c r="BE16" s="17">
        <v>18114</v>
      </c>
      <c r="BF16" s="18">
        <v>14709</v>
      </c>
      <c r="BG16" s="18">
        <v>3047</v>
      </c>
      <c r="BH16" s="25">
        <v>197496</v>
      </c>
      <c r="BI16" s="25">
        <v>114348</v>
      </c>
      <c r="BJ16" s="25">
        <v>26054</v>
      </c>
      <c r="BK16" s="25">
        <v>130406</v>
      </c>
      <c r="BL16" s="25">
        <v>40173</v>
      </c>
      <c r="BM16" s="25">
        <v>16849</v>
      </c>
      <c r="BN16" s="25">
        <v>19714</v>
      </c>
      <c r="BO16" s="25">
        <v>11321</v>
      </c>
      <c r="BP16" s="25">
        <v>10423</v>
      </c>
      <c r="BQ16" s="25">
        <v>104506</v>
      </c>
      <c r="BR16" s="25">
        <v>51180</v>
      </c>
      <c r="BS16" s="25">
        <v>26898</v>
      </c>
      <c r="BT16" s="25">
        <v>45597</v>
      </c>
      <c r="BU16" s="25">
        <v>30791</v>
      </c>
      <c r="BV16" s="25">
        <v>7780</v>
      </c>
      <c r="BW16" s="25">
        <v>114370</v>
      </c>
      <c r="BX16" s="25">
        <v>235238</v>
      </c>
      <c r="BY16" s="25">
        <v>6984</v>
      </c>
      <c r="BZ16" s="25">
        <v>156205</v>
      </c>
      <c r="CA16" s="25">
        <v>79601</v>
      </c>
      <c r="CB16" s="25">
        <v>65508</v>
      </c>
      <c r="CC16" s="25">
        <v>19364</v>
      </c>
      <c r="CD16" s="25">
        <v>7097</v>
      </c>
      <c r="CE16" s="25">
        <v>7622</v>
      </c>
      <c r="CF16" s="25">
        <v>53871</v>
      </c>
      <c r="CG16" s="25">
        <v>30286</v>
      </c>
      <c r="CH16" s="25">
        <v>4848</v>
      </c>
      <c r="CI16" s="25">
        <v>340657</v>
      </c>
      <c r="CJ16" s="25">
        <v>121540</v>
      </c>
      <c r="CK16" s="25">
        <v>210001</v>
      </c>
      <c r="CL16" s="25">
        <v>3779</v>
      </c>
      <c r="CM16" s="25">
        <v>13244</v>
      </c>
      <c r="CN16" s="25">
        <v>2950</v>
      </c>
      <c r="CO16" s="25">
        <v>80471</v>
      </c>
      <c r="CP16" s="25">
        <v>22915</v>
      </c>
      <c r="CQ16" s="25">
        <v>11595</v>
      </c>
      <c r="CR16" s="25">
        <v>51892</v>
      </c>
      <c r="CS16" s="25">
        <v>12303</v>
      </c>
      <c r="CT16" s="25">
        <v>11871</v>
      </c>
    </row>
    <row r="17" spans="1:98" s="1" customFormat="1" ht="11">
      <c r="A17" s="1" t="s">
        <v>0</v>
      </c>
      <c r="B17" s="10">
        <v>41691</v>
      </c>
      <c r="C17" s="29">
        <v>0.61292599999999997</v>
      </c>
      <c r="D17" s="29">
        <v>0.24441499999999999</v>
      </c>
      <c r="E17" s="29">
        <v>0.11359900000000001</v>
      </c>
      <c r="F17" s="17">
        <v>204909</v>
      </c>
      <c r="G17" s="18">
        <v>312557</v>
      </c>
      <c r="H17" s="18">
        <v>57955</v>
      </c>
      <c r="I17" s="18">
        <f t="shared" ref="I17:I22" si="2">I16</f>
        <v>1287160</v>
      </c>
      <c r="J17" s="17">
        <v>468417</v>
      </c>
      <c r="K17" s="17">
        <v>314659</v>
      </c>
      <c r="L17" s="17">
        <v>186720</v>
      </c>
      <c r="M17" s="18">
        <v>183207</v>
      </c>
      <c r="N17" s="18">
        <v>25194</v>
      </c>
      <c r="O17" s="17">
        <v>535743</v>
      </c>
      <c r="P17" s="18">
        <v>448896</v>
      </c>
      <c r="Q17" s="18">
        <v>121543</v>
      </c>
      <c r="R17" s="17">
        <v>401116</v>
      </c>
      <c r="S17" s="18">
        <v>210704</v>
      </c>
      <c r="T17" s="18">
        <v>55269</v>
      </c>
      <c r="U17" s="17">
        <v>157777</v>
      </c>
      <c r="V17" s="18">
        <v>106699</v>
      </c>
      <c r="W17" s="18">
        <v>48590</v>
      </c>
      <c r="X17" s="17">
        <v>42890</v>
      </c>
      <c r="Y17" s="18">
        <v>35362</v>
      </c>
      <c r="Z17" s="18">
        <v>16193</v>
      </c>
      <c r="AA17" s="17">
        <v>425285</v>
      </c>
      <c r="AB17" s="18">
        <v>354623</v>
      </c>
      <c r="AC17" s="18">
        <v>167967</v>
      </c>
      <c r="AD17" s="17">
        <v>293482</v>
      </c>
      <c r="AE17" s="18">
        <v>653172</v>
      </c>
      <c r="AF17" s="18">
        <v>129889</v>
      </c>
      <c r="AG17" s="17">
        <v>56965</v>
      </c>
      <c r="AH17" s="18">
        <v>48165</v>
      </c>
      <c r="AI17" s="18">
        <v>12450</v>
      </c>
      <c r="AJ17" s="17">
        <v>100848</v>
      </c>
      <c r="AK17" s="18">
        <v>77592</v>
      </c>
      <c r="AL17" s="18">
        <v>15809</v>
      </c>
      <c r="AM17" s="17">
        <v>68129</v>
      </c>
      <c r="AN17" s="18">
        <v>37151</v>
      </c>
      <c r="AO17" s="18">
        <v>7643</v>
      </c>
      <c r="AP17" s="17">
        <v>104933</v>
      </c>
      <c r="AQ17" s="18">
        <v>28046</v>
      </c>
      <c r="AR17" s="18">
        <v>7883</v>
      </c>
      <c r="AS17" s="17">
        <v>208291</v>
      </c>
      <c r="AT17" s="18">
        <v>48378</v>
      </c>
      <c r="AU17" s="18">
        <v>16735</v>
      </c>
      <c r="AV17" s="17">
        <v>107609</v>
      </c>
      <c r="AW17" s="18">
        <v>122811</v>
      </c>
      <c r="AX17" s="18">
        <v>12103</v>
      </c>
      <c r="AY17" s="17">
        <v>99764</v>
      </c>
      <c r="AZ17" s="18">
        <v>73261</v>
      </c>
      <c r="BA17" s="18">
        <v>13807</v>
      </c>
      <c r="BB17" s="17">
        <v>62053</v>
      </c>
      <c r="BC17" s="18">
        <v>42625</v>
      </c>
      <c r="BD17" s="18">
        <v>7480</v>
      </c>
      <c r="BE17" s="17">
        <v>15614</v>
      </c>
      <c r="BF17" s="18">
        <v>15176</v>
      </c>
      <c r="BG17" s="18">
        <v>2791</v>
      </c>
      <c r="BH17" s="25">
        <v>170359</v>
      </c>
      <c r="BI17" s="25">
        <v>120525</v>
      </c>
      <c r="BJ17" s="25">
        <v>25699</v>
      </c>
      <c r="BK17" s="25">
        <v>132142</v>
      </c>
      <c r="BL17" s="25">
        <v>45749</v>
      </c>
      <c r="BM17" s="25">
        <v>17666</v>
      </c>
      <c r="BN17" s="25">
        <v>22824</v>
      </c>
      <c r="BO17" s="25">
        <v>10937</v>
      </c>
      <c r="BP17" s="25">
        <v>10626</v>
      </c>
      <c r="BQ17" s="25">
        <v>114210</v>
      </c>
      <c r="BR17" s="25">
        <v>47939</v>
      </c>
      <c r="BS17" s="25">
        <v>25739</v>
      </c>
      <c r="BT17" s="25">
        <v>42191</v>
      </c>
      <c r="BU17" s="25">
        <v>31080</v>
      </c>
      <c r="BV17" s="25">
        <v>7134</v>
      </c>
      <c r="BW17" s="25">
        <v>104563</v>
      </c>
      <c r="BX17" s="25">
        <v>211167</v>
      </c>
      <c r="BY17" s="25">
        <v>6080</v>
      </c>
      <c r="BZ17" s="25">
        <v>151314</v>
      </c>
      <c r="CA17" s="25">
        <v>80360</v>
      </c>
      <c r="CB17" s="25">
        <v>71208</v>
      </c>
      <c r="CC17" s="25">
        <v>18331</v>
      </c>
      <c r="CD17" s="25">
        <v>7344</v>
      </c>
      <c r="CE17" s="25">
        <v>7284</v>
      </c>
      <c r="CF17" s="25">
        <v>53885</v>
      </c>
      <c r="CG17" s="25">
        <v>31085</v>
      </c>
      <c r="CH17" s="25">
        <v>4966</v>
      </c>
      <c r="CI17" s="25">
        <v>368413</v>
      </c>
      <c r="CJ17" s="25">
        <v>116904</v>
      </c>
      <c r="CK17" s="25">
        <v>224255</v>
      </c>
      <c r="CL17" s="25">
        <v>3335</v>
      </c>
      <c r="CM17" s="25">
        <v>13169</v>
      </c>
      <c r="CN17" s="25">
        <v>2920</v>
      </c>
      <c r="CO17" s="25">
        <v>96432</v>
      </c>
      <c r="CP17" s="25">
        <v>22853</v>
      </c>
      <c r="CQ17" s="25">
        <v>11151</v>
      </c>
      <c r="CR17" s="25">
        <v>58265</v>
      </c>
      <c r="CS17" s="25">
        <v>12827</v>
      </c>
      <c r="CT17" s="25">
        <v>12106</v>
      </c>
    </row>
    <row r="18" spans="1:98" s="1" customFormat="1" ht="11">
      <c r="A18" s="1" t="s">
        <v>0</v>
      </c>
      <c r="B18" s="10">
        <v>41692</v>
      </c>
      <c r="C18" s="29">
        <v>0.60255000000000003</v>
      </c>
      <c r="D18" s="29">
        <v>0.248755</v>
      </c>
      <c r="E18" s="29">
        <v>0.119558</v>
      </c>
      <c r="F18" s="17">
        <v>181382</v>
      </c>
      <c r="G18" s="18">
        <v>277162</v>
      </c>
      <c r="H18" s="18">
        <v>53612</v>
      </c>
      <c r="I18" s="18">
        <f t="shared" si="2"/>
        <v>1287160</v>
      </c>
      <c r="J18" s="17">
        <v>478664</v>
      </c>
      <c r="K18" s="17">
        <v>332146</v>
      </c>
      <c r="L18" s="17">
        <v>185057</v>
      </c>
      <c r="M18" s="18">
        <v>173172</v>
      </c>
      <c r="N18" s="18">
        <v>24850</v>
      </c>
      <c r="O18" s="17">
        <v>517935</v>
      </c>
      <c r="P18" s="18">
        <v>420924</v>
      </c>
      <c r="Q18" s="18">
        <v>121130</v>
      </c>
      <c r="R18" s="17">
        <v>401486</v>
      </c>
      <c r="S18" s="18">
        <v>207720</v>
      </c>
      <c r="T18" s="18">
        <v>56137</v>
      </c>
      <c r="U18" s="17">
        <v>151961</v>
      </c>
      <c r="V18" s="18">
        <v>109770</v>
      </c>
      <c r="W18" s="18">
        <v>50194</v>
      </c>
      <c r="X18" s="17">
        <v>44220</v>
      </c>
      <c r="Y18" s="18">
        <v>35345</v>
      </c>
      <c r="Z18" s="18">
        <v>20402</v>
      </c>
      <c r="AA18" s="17">
        <v>451691</v>
      </c>
      <c r="AB18" s="18">
        <v>362119</v>
      </c>
      <c r="AC18" s="18">
        <v>180756</v>
      </c>
      <c r="AD18" s="17">
        <v>305565</v>
      </c>
      <c r="AE18" s="18">
        <v>663448</v>
      </c>
      <c r="AF18" s="18">
        <v>141597</v>
      </c>
      <c r="AG18" s="17">
        <v>54769</v>
      </c>
      <c r="AH18" s="18">
        <v>45349</v>
      </c>
      <c r="AI18" s="18">
        <v>12446</v>
      </c>
      <c r="AJ18" s="17">
        <v>100250</v>
      </c>
      <c r="AK18" s="18">
        <v>71779</v>
      </c>
      <c r="AL18" s="18">
        <v>14922</v>
      </c>
      <c r="AM18" s="17">
        <v>55343</v>
      </c>
      <c r="AN18" s="18">
        <v>36198</v>
      </c>
      <c r="AO18" s="18">
        <v>7297</v>
      </c>
      <c r="AP18" s="17">
        <v>106377</v>
      </c>
      <c r="AQ18" s="18">
        <v>27934</v>
      </c>
      <c r="AR18" s="18">
        <v>8745</v>
      </c>
      <c r="AS18" s="17">
        <v>218687</v>
      </c>
      <c r="AT18" s="18">
        <v>53539</v>
      </c>
      <c r="AU18" s="18">
        <v>20024</v>
      </c>
      <c r="AV18" s="17">
        <v>108633</v>
      </c>
      <c r="AW18" s="18">
        <v>124663</v>
      </c>
      <c r="AX18" s="18">
        <v>13434</v>
      </c>
      <c r="AY18" s="17">
        <v>116529</v>
      </c>
      <c r="AZ18" s="18">
        <v>82090</v>
      </c>
      <c r="BA18" s="18">
        <v>15895</v>
      </c>
      <c r="BB18" s="17">
        <v>64534</v>
      </c>
      <c r="BC18" s="18">
        <v>43798</v>
      </c>
      <c r="BD18" s="18">
        <v>8365</v>
      </c>
      <c r="BE18" s="17">
        <v>15430</v>
      </c>
      <c r="BF18" s="18">
        <v>15247</v>
      </c>
      <c r="BG18" s="18">
        <v>2796</v>
      </c>
      <c r="BH18" s="25">
        <v>169820</v>
      </c>
      <c r="BI18" s="25">
        <v>104169</v>
      </c>
      <c r="BJ18" s="25">
        <v>23767</v>
      </c>
      <c r="BK18" s="25">
        <v>103046</v>
      </c>
      <c r="BL18" s="25">
        <v>44732</v>
      </c>
      <c r="BM18" s="25">
        <v>17048</v>
      </c>
      <c r="BN18" s="25">
        <v>27598</v>
      </c>
      <c r="BO18" s="25">
        <v>11484</v>
      </c>
      <c r="BP18" s="25">
        <v>11090</v>
      </c>
      <c r="BQ18" s="25">
        <v>139238</v>
      </c>
      <c r="BR18" s="25">
        <v>53982</v>
      </c>
      <c r="BS18" s="25">
        <v>28133</v>
      </c>
      <c r="BT18" s="25">
        <v>45091</v>
      </c>
      <c r="BU18" s="25">
        <v>29678</v>
      </c>
      <c r="BV18" s="25">
        <v>7537</v>
      </c>
      <c r="BW18" s="25">
        <v>111842</v>
      </c>
      <c r="BX18" s="25">
        <v>197754</v>
      </c>
      <c r="BY18" s="25">
        <v>6036</v>
      </c>
      <c r="BZ18" s="25">
        <v>170201</v>
      </c>
      <c r="CA18" s="25">
        <v>96682</v>
      </c>
      <c r="CB18" s="25">
        <v>80339</v>
      </c>
      <c r="CC18" s="25">
        <v>14235</v>
      </c>
      <c r="CD18" s="25">
        <v>6793</v>
      </c>
      <c r="CE18" s="25">
        <v>7474</v>
      </c>
      <c r="CF18" s="25">
        <v>50938</v>
      </c>
      <c r="CG18" s="25">
        <v>30182</v>
      </c>
      <c r="CH18" s="25">
        <v>4983</v>
      </c>
      <c r="CI18" s="25">
        <v>432700</v>
      </c>
      <c r="CJ18" s="25">
        <v>122890</v>
      </c>
      <c r="CK18" s="25">
        <v>230863</v>
      </c>
      <c r="CL18" s="25">
        <v>1862</v>
      </c>
      <c r="CM18" s="25">
        <v>11791</v>
      </c>
      <c r="CN18" s="25">
        <v>2551</v>
      </c>
      <c r="CO18" s="25">
        <v>134745</v>
      </c>
      <c r="CP18" s="25">
        <v>25166</v>
      </c>
      <c r="CQ18" s="25">
        <v>13039</v>
      </c>
      <c r="CR18" s="25">
        <v>70939</v>
      </c>
      <c r="CS18" s="25">
        <v>13106</v>
      </c>
      <c r="CT18" s="25">
        <v>13659</v>
      </c>
    </row>
    <row r="19" spans="1:98" s="1" customFormat="1" ht="11">
      <c r="A19" s="1" t="s">
        <v>0</v>
      </c>
      <c r="B19" s="10">
        <v>41693</v>
      </c>
      <c r="C19" s="29">
        <v>0.604464</v>
      </c>
      <c r="D19" s="29">
        <v>0.24710699999999999</v>
      </c>
      <c r="E19" s="29">
        <v>0.11887499999999999</v>
      </c>
      <c r="F19" s="17">
        <v>122880</v>
      </c>
      <c r="G19" s="18">
        <v>173753</v>
      </c>
      <c r="H19" s="18">
        <v>33259</v>
      </c>
      <c r="I19" s="18">
        <f t="shared" si="2"/>
        <v>1287160</v>
      </c>
      <c r="J19" s="17">
        <v>465445</v>
      </c>
      <c r="K19" s="17">
        <v>352824</v>
      </c>
      <c r="L19" s="17">
        <v>182784</v>
      </c>
      <c r="M19" s="18">
        <v>147964</v>
      </c>
      <c r="N19" s="18">
        <v>21739</v>
      </c>
      <c r="O19" s="17">
        <v>490511</v>
      </c>
      <c r="P19" s="18">
        <v>336165</v>
      </c>
      <c r="Q19" s="18">
        <v>112105</v>
      </c>
      <c r="R19" s="17">
        <v>377680</v>
      </c>
      <c r="S19" s="18">
        <v>164434</v>
      </c>
      <c r="T19" s="18">
        <v>48985</v>
      </c>
      <c r="U19" s="17">
        <v>158717</v>
      </c>
      <c r="V19" s="18">
        <v>105505</v>
      </c>
      <c r="W19" s="18">
        <v>54980</v>
      </c>
      <c r="X19" s="17">
        <v>40729</v>
      </c>
      <c r="Y19" s="18">
        <v>27285</v>
      </c>
      <c r="Z19" s="18">
        <v>18488</v>
      </c>
      <c r="AA19" s="17">
        <v>520772</v>
      </c>
      <c r="AB19" s="18">
        <v>384880</v>
      </c>
      <c r="AC19" s="18">
        <v>208333</v>
      </c>
      <c r="AD19" s="17">
        <v>330862</v>
      </c>
      <c r="AE19" s="18">
        <v>598315</v>
      </c>
      <c r="AF19" s="18">
        <v>148705</v>
      </c>
      <c r="AG19" s="17">
        <v>50458</v>
      </c>
      <c r="AH19" s="18">
        <v>35807</v>
      </c>
      <c r="AI19" s="18">
        <v>10284</v>
      </c>
      <c r="AJ19" s="17">
        <v>63936</v>
      </c>
      <c r="AK19" s="18">
        <v>39974</v>
      </c>
      <c r="AL19" s="18">
        <v>8335</v>
      </c>
      <c r="AM19" s="17">
        <v>44622</v>
      </c>
      <c r="AN19" s="18">
        <v>20688</v>
      </c>
      <c r="AO19" s="18">
        <v>4668</v>
      </c>
      <c r="AP19" s="17">
        <v>108248</v>
      </c>
      <c r="AQ19" s="18">
        <v>25150</v>
      </c>
      <c r="AR19" s="18">
        <v>7326</v>
      </c>
      <c r="AS19" s="17">
        <v>190192</v>
      </c>
      <c r="AT19" s="18">
        <v>38403</v>
      </c>
      <c r="AU19" s="18">
        <v>14014</v>
      </c>
      <c r="AV19" s="17">
        <v>101967</v>
      </c>
      <c r="AW19" s="18">
        <v>100946</v>
      </c>
      <c r="AX19" s="18">
        <v>13687</v>
      </c>
      <c r="AY19" s="17">
        <v>121592</v>
      </c>
      <c r="AZ19" s="18">
        <v>63195</v>
      </c>
      <c r="BA19" s="18">
        <v>13738</v>
      </c>
      <c r="BB19" s="17">
        <v>55151</v>
      </c>
      <c r="BC19" s="18">
        <v>23914</v>
      </c>
      <c r="BD19" s="18">
        <v>4335</v>
      </c>
      <c r="BE19" s="17">
        <v>13918</v>
      </c>
      <c r="BF19" s="18">
        <v>10568</v>
      </c>
      <c r="BG19" s="18">
        <v>2247</v>
      </c>
      <c r="BH19" s="25">
        <v>179792</v>
      </c>
      <c r="BI19" s="25">
        <v>103850</v>
      </c>
      <c r="BJ19" s="25">
        <v>26068</v>
      </c>
      <c r="BK19" s="25">
        <v>85076</v>
      </c>
      <c r="BL19" s="25">
        <v>29345</v>
      </c>
      <c r="BM19" s="25">
        <v>11158</v>
      </c>
      <c r="BN19" s="25">
        <v>25369</v>
      </c>
      <c r="BO19" s="25">
        <v>13994</v>
      </c>
      <c r="BP19" s="25">
        <v>11447</v>
      </c>
      <c r="BQ19" s="25">
        <v>133007</v>
      </c>
      <c r="BR19" s="25">
        <v>76038</v>
      </c>
      <c r="BS19" s="25">
        <v>42088</v>
      </c>
      <c r="BT19" s="25">
        <v>44133</v>
      </c>
      <c r="BU19" s="25">
        <v>28380</v>
      </c>
      <c r="BV19" s="25">
        <v>7869</v>
      </c>
      <c r="BW19" s="25">
        <v>133079</v>
      </c>
      <c r="BX19" s="25">
        <v>183949</v>
      </c>
      <c r="BY19" s="25">
        <v>6059</v>
      </c>
      <c r="BZ19" s="25">
        <v>153511</v>
      </c>
      <c r="CA19" s="25">
        <v>124926</v>
      </c>
      <c r="CB19" s="25">
        <v>102854</v>
      </c>
      <c r="CC19" s="25">
        <v>13155</v>
      </c>
      <c r="CD19" s="25">
        <v>4316</v>
      </c>
      <c r="CE19" s="25">
        <v>5057</v>
      </c>
      <c r="CF19" s="25">
        <v>48575</v>
      </c>
      <c r="CG19" s="25">
        <v>27397</v>
      </c>
      <c r="CH19" s="25">
        <v>5071</v>
      </c>
      <c r="CI19" s="25">
        <v>427179</v>
      </c>
      <c r="CJ19" s="25">
        <v>147032</v>
      </c>
      <c r="CK19" s="25">
        <v>250773</v>
      </c>
      <c r="CL19" s="25">
        <v>1848</v>
      </c>
      <c r="CM19" s="25">
        <v>5449</v>
      </c>
      <c r="CN19" s="25">
        <v>1164</v>
      </c>
      <c r="CO19" s="25">
        <v>121840</v>
      </c>
      <c r="CP19" s="25">
        <v>36147</v>
      </c>
      <c r="CQ19" s="25">
        <v>18711</v>
      </c>
      <c r="CR19" s="25">
        <v>67862</v>
      </c>
      <c r="CS19" s="25">
        <v>15085</v>
      </c>
      <c r="CT19" s="25">
        <v>16237</v>
      </c>
    </row>
    <row r="20" spans="1:98" s="1" customFormat="1" ht="11">
      <c r="A20" s="1" t="s">
        <v>0</v>
      </c>
      <c r="B20" s="10">
        <v>41694</v>
      </c>
      <c r="C20" s="29">
        <v>0.61131800000000003</v>
      </c>
      <c r="D20" s="29">
        <v>0.24235799999999999</v>
      </c>
      <c r="E20" s="29">
        <v>0.11512600000000001</v>
      </c>
      <c r="F20" s="17">
        <v>123027</v>
      </c>
      <c r="G20" s="18">
        <v>177364</v>
      </c>
      <c r="H20" s="18">
        <v>33107</v>
      </c>
      <c r="I20" s="18">
        <f t="shared" si="2"/>
        <v>1287160</v>
      </c>
      <c r="J20" s="17">
        <v>467810</v>
      </c>
      <c r="K20" s="17">
        <v>351311</v>
      </c>
      <c r="L20" s="17">
        <v>172124</v>
      </c>
      <c r="M20" s="18">
        <v>146614</v>
      </c>
      <c r="N20" s="18">
        <v>20748</v>
      </c>
      <c r="O20" s="17">
        <v>495096</v>
      </c>
      <c r="P20" s="18">
        <v>335092</v>
      </c>
      <c r="Q20" s="18">
        <v>106833</v>
      </c>
      <c r="R20" s="17">
        <v>380159</v>
      </c>
      <c r="S20" s="18">
        <v>171421</v>
      </c>
      <c r="T20" s="18">
        <v>48913</v>
      </c>
      <c r="U20" s="17">
        <v>162675</v>
      </c>
      <c r="V20" s="18">
        <v>108712</v>
      </c>
      <c r="W20" s="18">
        <v>54436</v>
      </c>
      <c r="X20" s="17">
        <v>42900</v>
      </c>
      <c r="Y20" s="18">
        <v>30590</v>
      </c>
      <c r="Z20" s="18">
        <v>12705</v>
      </c>
      <c r="AA20" s="17">
        <v>496212</v>
      </c>
      <c r="AB20" s="18">
        <v>386721</v>
      </c>
      <c r="AC20" s="18">
        <v>204242</v>
      </c>
      <c r="AD20" s="17">
        <v>313183</v>
      </c>
      <c r="AE20" s="18">
        <v>590501</v>
      </c>
      <c r="AF20" s="18">
        <v>144173</v>
      </c>
      <c r="AG20" s="17">
        <v>50513</v>
      </c>
      <c r="AH20" s="18">
        <v>38283</v>
      </c>
      <c r="AI20" s="18">
        <v>10305</v>
      </c>
      <c r="AJ20" s="17">
        <v>54534</v>
      </c>
      <c r="AK20" s="18">
        <v>39665</v>
      </c>
      <c r="AL20" s="18">
        <v>6334</v>
      </c>
      <c r="AM20" s="17">
        <v>44031</v>
      </c>
      <c r="AN20" s="18">
        <v>22159</v>
      </c>
      <c r="AO20" s="18">
        <v>4366</v>
      </c>
      <c r="AP20" s="17">
        <v>107545</v>
      </c>
      <c r="AQ20" s="18">
        <v>26053</v>
      </c>
      <c r="AR20" s="18">
        <v>7157</v>
      </c>
      <c r="AS20" s="17">
        <v>188961</v>
      </c>
      <c r="AT20" s="18">
        <v>38157</v>
      </c>
      <c r="AU20" s="18">
        <v>11975</v>
      </c>
      <c r="AV20" s="17">
        <v>99605</v>
      </c>
      <c r="AW20" s="18">
        <v>101875</v>
      </c>
      <c r="AX20" s="18">
        <v>12768</v>
      </c>
      <c r="AY20" s="17">
        <v>100726</v>
      </c>
      <c r="AZ20" s="18">
        <v>52228</v>
      </c>
      <c r="BA20" s="18">
        <v>10592</v>
      </c>
      <c r="BB20" s="17">
        <v>44119</v>
      </c>
      <c r="BC20" s="18">
        <v>19888</v>
      </c>
      <c r="BD20" s="18">
        <v>3296</v>
      </c>
      <c r="BE20" s="17">
        <v>14557</v>
      </c>
      <c r="BF20" s="18">
        <v>11963</v>
      </c>
      <c r="BG20" s="18">
        <v>2259</v>
      </c>
      <c r="BH20" s="25">
        <v>198635</v>
      </c>
      <c r="BI20" s="25">
        <v>114728</v>
      </c>
      <c r="BJ20" s="25">
        <v>27422</v>
      </c>
      <c r="BK20" s="25">
        <v>123741</v>
      </c>
      <c r="BL20" s="25">
        <v>27396</v>
      </c>
      <c r="BM20" s="25">
        <v>8912</v>
      </c>
      <c r="BN20" s="25">
        <v>20977</v>
      </c>
      <c r="BO20" s="25">
        <v>12881</v>
      </c>
      <c r="BP20" s="25">
        <v>10999</v>
      </c>
      <c r="BQ20" s="25">
        <v>107904</v>
      </c>
      <c r="BR20" s="25">
        <v>69502</v>
      </c>
      <c r="BS20" s="25">
        <v>40910</v>
      </c>
      <c r="BT20" s="25">
        <v>44719</v>
      </c>
      <c r="BU20" s="25">
        <v>30228</v>
      </c>
      <c r="BV20" s="25">
        <v>7810</v>
      </c>
      <c r="BW20" s="25">
        <v>138822</v>
      </c>
      <c r="BX20" s="25">
        <v>214980</v>
      </c>
      <c r="BY20" s="25">
        <v>7077</v>
      </c>
      <c r="BZ20" s="25">
        <v>128015</v>
      </c>
      <c r="CA20" s="25">
        <v>107983</v>
      </c>
      <c r="CB20" s="25">
        <v>88190</v>
      </c>
      <c r="CC20" s="25">
        <v>21763</v>
      </c>
      <c r="CD20" s="25">
        <v>4319</v>
      </c>
      <c r="CE20" s="25">
        <v>4932</v>
      </c>
      <c r="CF20" s="25">
        <v>51480</v>
      </c>
      <c r="CG20" s="25">
        <v>27329</v>
      </c>
      <c r="CH20" s="25">
        <v>4609</v>
      </c>
      <c r="CI20" s="25">
        <v>413774</v>
      </c>
      <c r="CJ20" s="25">
        <v>139989</v>
      </c>
      <c r="CK20" s="25">
        <v>259994</v>
      </c>
      <c r="CL20" s="25">
        <v>4906</v>
      </c>
      <c r="CM20" s="25">
        <v>5358</v>
      </c>
      <c r="CN20" s="25">
        <v>1208</v>
      </c>
      <c r="CO20" s="25">
        <v>83093</v>
      </c>
      <c r="CP20" s="25">
        <v>33625</v>
      </c>
      <c r="CQ20" s="25">
        <v>16695</v>
      </c>
      <c r="CR20" s="25">
        <v>57246</v>
      </c>
      <c r="CS20" s="25">
        <v>15230</v>
      </c>
      <c r="CT20" s="25">
        <v>15407</v>
      </c>
    </row>
    <row r="21" spans="1:98" s="1" customFormat="1" ht="11">
      <c r="A21" s="1" t="s">
        <v>0</v>
      </c>
      <c r="B21" s="10">
        <v>41695</v>
      </c>
      <c r="C21" s="29">
        <v>0.60757399999999995</v>
      </c>
      <c r="D21" s="29">
        <v>0.24621899999999999</v>
      </c>
      <c r="E21" s="29">
        <v>0.114134</v>
      </c>
      <c r="F21" s="17">
        <v>226894</v>
      </c>
      <c r="G21" s="18">
        <v>322631</v>
      </c>
      <c r="H21" s="18">
        <v>61354</v>
      </c>
      <c r="I21" s="18">
        <f t="shared" si="2"/>
        <v>1287160</v>
      </c>
      <c r="J21" s="17">
        <v>505879</v>
      </c>
      <c r="K21" s="17">
        <v>343185</v>
      </c>
      <c r="L21" s="17">
        <v>192081</v>
      </c>
      <c r="M21" s="18">
        <v>186579</v>
      </c>
      <c r="N21" s="18">
        <v>25938</v>
      </c>
      <c r="O21" s="17">
        <v>577152</v>
      </c>
      <c r="P21" s="18">
        <v>433742</v>
      </c>
      <c r="Q21" s="18">
        <v>134806</v>
      </c>
      <c r="R21" s="17">
        <v>461650</v>
      </c>
      <c r="S21" s="18">
        <v>231092</v>
      </c>
      <c r="T21" s="18">
        <v>61928</v>
      </c>
      <c r="U21" s="17">
        <v>169144</v>
      </c>
      <c r="V21" s="18">
        <v>115851</v>
      </c>
      <c r="W21" s="18">
        <v>54691</v>
      </c>
      <c r="X21" s="17">
        <v>58344</v>
      </c>
      <c r="Y21" s="18">
        <v>43801</v>
      </c>
      <c r="Z21" s="18">
        <v>13493</v>
      </c>
      <c r="AA21" s="17">
        <v>434451</v>
      </c>
      <c r="AB21" s="18">
        <v>343457</v>
      </c>
      <c r="AC21" s="18">
        <v>170127</v>
      </c>
      <c r="AD21" s="17">
        <v>259166</v>
      </c>
      <c r="AE21" s="18">
        <v>503562</v>
      </c>
      <c r="AF21" s="18">
        <v>120197</v>
      </c>
      <c r="AG21" s="17">
        <v>60571</v>
      </c>
      <c r="AH21" s="18">
        <v>53396</v>
      </c>
      <c r="AI21" s="18">
        <v>12484</v>
      </c>
      <c r="AJ21" s="17">
        <v>91335</v>
      </c>
      <c r="AK21" s="18">
        <v>80650</v>
      </c>
      <c r="AL21" s="18">
        <v>11895</v>
      </c>
      <c r="AM21" s="17">
        <v>57808</v>
      </c>
      <c r="AN21" s="18">
        <v>37988</v>
      </c>
      <c r="AO21" s="18">
        <v>7345</v>
      </c>
      <c r="AP21" s="17">
        <v>106369</v>
      </c>
      <c r="AQ21" s="18">
        <v>26273</v>
      </c>
      <c r="AR21" s="18">
        <v>7943</v>
      </c>
      <c r="AS21" s="17">
        <v>209167</v>
      </c>
      <c r="AT21" s="18">
        <v>46844</v>
      </c>
      <c r="AU21" s="18">
        <v>16250</v>
      </c>
      <c r="AV21" s="17">
        <v>108347</v>
      </c>
      <c r="AW21" s="18">
        <v>119557</v>
      </c>
      <c r="AX21" s="18">
        <v>12760</v>
      </c>
      <c r="AY21" s="17">
        <v>86875</v>
      </c>
      <c r="AZ21" s="18">
        <v>58555</v>
      </c>
      <c r="BA21" s="18">
        <v>11842</v>
      </c>
      <c r="BB21" s="17">
        <v>45831</v>
      </c>
      <c r="BC21" s="18">
        <v>31253</v>
      </c>
      <c r="BD21" s="18">
        <v>5578</v>
      </c>
      <c r="BE21" s="17">
        <v>18280</v>
      </c>
      <c r="BF21" s="18">
        <v>16821</v>
      </c>
      <c r="BG21" s="18">
        <v>3505</v>
      </c>
      <c r="BH21" s="25">
        <v>214490</v>
      </c>
      <c r="BI21" s="25">
        <v>119947</v>
      </c>
      <c r="BJ21" s="25">
        <v>26890</v>
      </c>
      <c r="BK21" s="25">
        <v>125922</v>
      </c>
      <c r="BL21" s="25">
        <v>41450</v>
      </c>
      <c r="BM21" s="25">
        <v>15331</v>
      </c>
      <c r="BN21" s="25">
        <v>21187</v>
      </c>
      <c r="BO21" s="25">
        <v>11062</v>
      </c>
      <c r="BP21" s="25">
        <v>10845</v>
      </c>
      <c r="BQ21" s="25">
        <v>112176</v>
      </c>
      <c r="BR21" s="25">
        <v>41998</v>
      </c>
      <c r="BS21" s="25">
        <v>28684</v>
      </c>
      <c r="BT21" s="25">
        <v>45795</v>
      </c>
      <c r="BU21" s="25">
        <v>30022</v>
      </c>
      <c r="BV21" s="25">
        <v>7261</v>
      </c>
      <c r="BW21" s="25">
        <v>142547</v>
      </c>
      <c r="BX21" s="25">
        <v>249514</v>
      </c>
      <c r="BY21" s="25">
        <v>8114</v>
      </c>
      <c r="BZ21" s="25">
        <v>125023</v>
      </c>
      <c r="CA21" s="25">
        <v>70833</v>
      </c>
      <c r="CB21" s="25">
        <v>62183</v>
      </c>
      <c r="CC21" s="25">
        <v>23298</v>
      </c>
      <c r="CD21" s="25">
        <v>7966</v>
      </c>
      <c r="CE21" s="25">
        <v>8513</v>
      </c>
      <c r="CF21" s="25">
        <v>55171</v>
      </c>
      <c r="CG21" s="25">
        <v>28224</v>
      </c>
      <c r="CH21" s="25">
        <v>4510</v>
      </c>
      <c r="CI21" s="25">
        <v>443163</v>
      </c>
      <c r="CJ21" s="25">
        <v>114514</v>
      </c>
      <c r="CK21" s="25">
        <v>229155</v>
      </c>
      <c r="CL21" s="25">
        <v>8168</v>
      </c>
      <c r="CM21" s="25">
        <v>11913</v>
      </c>
      <c r="CN21" s="25">
        <v>2623</v>
      </c>
      <c r="CO21" s="25">
        <v>83419</v>
      </c>
      <c r="CP21" s="25">
        <v>20537</v>
      </c>
      <c r="CQ21" s="25">
        <v>12095</v>
      </c>
      <c r="CR21" s="25">
        <v>59292</v>
      </c>
      <c r="CS21" s="25">
        <v>12369</v>
      </c>
      <c r="CT21" s="25">
        <v>14801</v>
      </c>
    </row>
    <row r="22" spans="1:98" s="1" customFormat="1" ht="11">
      <c r="A22" s="1" t="s">
        <v>0</v>
      </c>
      <c r="B22" s="10">
        <v>41696</v>
      </c>
      <c r="C22" s="29">
        <v>0.62246000000000001</v>
      </c>
      <c r="D22" s="29">
        <v>0.23577799999999999</v>
      </c>
      <c r="E22" s="29">
        <v>0.110545</v>
      </c>
      <c r="F22" s="17">
        <v>217160</v>
      </c>
      <c r="G22" s="18">
        <v>300637</v>
      </c>
      <c r="H22" s="18">
        <v>59498</v>
      </c>
      <c r="I22" s="18">
        <f t="shared" si="2"/>
        <v>1287160</v>
      </c>
      <c r="J22" s="17">
        <v>491948</v>
      </c>
      <c r="K22" s="17">
        <v>342214</v>
      </c>
      <c r="L22" s="17">
        <v>185929</v>
      </c>
      <c r="M22" s="18">
        <v>177126</v>
      </c>
      <c r="N22" s="18">
        <v>25754</v>
      </c>
      <c r="O22" s="17">
        <v>545056</v>
      </c>
      <c r="P22" s="18">
        <v>405869</v>
      </c>
      <c r="Q22" s="18">
        <v>131259</v>
      </c>
      <c r="R22" s="17">
        <v>489433</v>
      </c>
      <c r="S22" s="18">
        <v>226259</v>
      </c>
      <c r="T22" s="18">
        <v>68282</v>
      </c>
      <c r="U22" s="17">
        <v>179226</v>
      </c>
      <c r="V22" s="18">
        <v>112746</v>
      </c>
      <c r="W22" s="18">
        <v>57224</v>
      </c>
      <c r="X22" s="17">
        <v>55566</v>
      </c>
      <c r="Y22" s="18">
        <v>40272</v>
      </c>
      <c r="Z22" s="18">
        <v>13045</v>
      </c>
      <c r="AA22" s="17">
        <v>450928</v>
      </c>
      <c r="AB22" s="18">
        <v>341732</v>
      </c>
      <c r="AC22" s="18">
        <v>171904</v>
      </c>
      <c r="AD22" s="17">
        <v>250509</v>
      </c>
      <c r="AE22" s="18">
        <v>470329</v>
      </c>
      <c r="AF22" s="18">
        <v>116300</v>
      </c>
      <c r="AG22" s="17">
        <v>57732</v>
      </c>
      <c r="AH22" s="18">
        <v>46115</v>
      </c>
      <c r="AI22" s="18">
        <v>13252</v>
      </c>
      <c r="AJ22" s="17">
        <v>79522</v>
      </c>
      <c r="AK22" s="18">
        <v>75716</v>
      </c>
      <c r="AL22" s="18">
        <v>11185</v>
      </c>
      <c r="AM22" s="17">
        <v>55849</v>
      </c>
      <c r="AN22" s="18">
        <v>34877</v>
      </c>
      <c r="AO22" s="18">
        <v>7153</v>
      </c>
      <c r="AP22" s="17">
        <v>116165</v>
      </c>
      <c r="AQ22" s="18">
        <v>32622</v>
      </c>
      <c r="AR22" s="18">
        <v>9266</v>
      </c>
      <c r="AS22" s="17">
        <v>220819</v>
      </c>
      <c r="AT22" s="18">
        <v>46382</v>
      </c>
      <c r="AU22" s="18">
        <v>17115</v>
      </c>
      <c r="AV22" s="17">
        <v>109378</v>
      </c>
      <c r="AW22" s="18">
        <v>115641</v>
      </c>
      <c r="AX22" s="18">
        <v>13024</v>
      </c>
      <c r="AY22" s="17">
        <v>85155</v>
      </c>
      <c r="AZ22" s="18">
        <v>58204</v>
      </c>
      <c r="BA22" s="18">
        <v>11882</v>
      </c>
      <c r="BB22" s="17">
        <v>46201</v>
      </c>
      <c r="BC22" s="18">
        <v>30578</v>
      </c>
      <c r="BD22" s="18">
        <v>6040</v>
      </c>
      <c r="BE22" s="17">
        <v>20046</v>
      </c>
      <c r="BF22" s="18">
        <v>15293</v>
      </c>
      <c r="BG22" s="18">
        <v>3169</v>
      </c>
      <c r="BH22" s="25">
        <v>215834</v>
      </c>
      <c r="BI22" s="25">
        <v>120938</v>
      </c>
      <c r="BJ22" s="25">
        <v>28254</v>
      </c>
      <c r="BK22" s="25">
        <v>123131</v>
      </c>
      <c r="BL22" s="25">
        <v>41942</v>
      </c>
      <c r="BM22" s="25">
        <v>16416</v>
      </c>
      <c r="BN22" s="25">
        <v>21673</v>
      </c>
      <c r="BO22" s="25">
        <v>10634</v>
      </c>
      <c r="BP22" s="25">
        <v>11609</v>
      </c>
      <c r="BQ22" s="25">
        <v>113011</v>
      </c>
      <c r="BR22" s="25">
        <v>41146</v>
      </c>
      <c r="BS22" s="25">
        <v>27988</v>
      </c>
      <c r="BT22" s="25">
        <v>43031</v>
      </c>
      <c r="BU22" s="25">
        <v>29539</v>
      </c>
      <c r="BV22" s="25">
        <v>7417</v>
      </c>
      <c r="BW22" s="25">
        <v>156491</v>
      </c>
      <c r="BX22" s="25">
        <v>246839</v>
      </c>
      <c r="BY22" s="25">
        <v>8612</v>
      </c>
      <c r="BZ22" s="25">
        <v>129312</v>
      </c>
      <c r="CA22" s="25">
        <v>69142</v>
      </c>
      <c r="CB22" s="25">
        <v>61501</v>
      </c>
      <c r="CC22" s="25">
        <v>21006</v>
      </c>
      <c r="CD22" s="25">
        <v>7405</v>
      </c>
      <c r="CE22" s="25">
        <v>7816</v>
      </c>
      <c r="CF22" s="25">
        <v>52412</v>
      </c>
      <c r="CG22" s="25">
        <v>31640</v>
      </c>
      <c r="CH22" s="25">
        <v>5099</v>
      </c>
      <c r="CI22" s="25">
        <v>437941</v>
      </c>
      <c r="CJ22" s="25">
        <v>116357</v>
      </c>
      <c r="CK22" s="25">
        <v>231376</v>
      </c>
      <c r="CL22" s="25">
        <v>5508</v>
      </c>
      <c r="CM22" s="25">
        <v>13810</v>
      </c>
      <c r="CN22" s="25">
        <v>3300</v>
      </c>
      <c r="CO22" s="25">
        <v>83119</v>
      </c>
      <c r="CP22" s="25">
        <v>21272</v>
      </c>
      <c r="CQ22" s="25">
        <v>12065</v>
      </c>
      <c r="CR22" s="25">
        <v>61624</v>
      </c>
      <c r="CS22" s="25">
        <v>12556</v>
      </c>
      <c r="CT22" s="25">
        <v>13780</v>
      </c>
    </row>
    <row r="23" spans="1:98" s="1" customFormat="1" ht="11">
      <c r="A23" s="1" t="s">
        <v>0</v>
      </c>
      <c r="B23" s="10">
        <v>41697</v>
      </c>
      <c r="C23" s="29">
        <v>0.62011400000000005</v>
      </c>
      <c r="D23" s="29">
        <v>0.23578299999999999</v>
      </c>
      <c r="E23" s="29">
        <v>0.112945</v>
      </c>
      <c r="F23" s="17">
        <v>207847</v>
      </c>
      <c r="G23" s="18">
        <v>292684</v>
      </c>
      <c r="H23" s="18">
        <v>55732</v>
      </c>
      <c r="I23" s="18">
        <v>1443966</v>
      </c>
      <c r="J23" s="17">
        <v>489017</v>
      </c>
      <c r="K23" s="17">
        <v>336277</v>
      </c>
      <c r="L23" s="17">
        <v>189439</v>
      </c>
      <c r="M23" s="18">
        <v>192093</v>
      </c>
      <c r="N23" s="18">
        <v>27107</v>
      </c>
      <c r="O23" s="17">
        <v>523517</v>
      </c>
      <c r="P23" s="18">
        <v>409613</v>
      </c>
      <c r="Q23" s="18">
        <v>119907</v>
      </c>
      <c r="R23" s="17">
        <v>467704</v>
      </c>
      <c r="S23" s="18">
        <v>215417</v>
      </c>
      <c r="T23" s="18">
        <v>67638</v>
      </c>
      <c r="U23" s="17">
        <v>177519</v>
      </c>
      <c r="V23" s="18">
        <v>110972</v>
      </c>
      <c r="W23" s="18">
        <v>54885</v>
      </c>
      <c r="X23" s="17">
        <v>52568</v>
      </c>
      <c r="Y23" s="18">
        <v>40200</v>
      </c>
      <c r="Z23" s="18">
        <v>12087</v>
      </c>
      <c r="AA23" s="17">
        <v>441630</v>
      </c>
      <c r="AB23" s="18">
        <v>346919</v>
      </c>
      <c r="AC23" s="18">
        <v>175058</v>
      </c>
      <c r="AD23" s="17">
        <v>306715</v>
      </c>
      <c r="AE23" s="18">
        <v>574744</v>
      </c>
      <c r="AF23" s="18">
        <v>127661</v>
      </c>
      <c r="AG23" s="17">
        <v>57142</v>
      </c>
      <c r="AH23" s="18">
        <v>45817</v>
      </c>
      <c r="AI23" s="18">
        <v>13115</v>
      </c>
      <c r="AJ23" s="17">
        <v>76554</v>
      </c>
      <c r="AK23" s="18">
        <v>72947</v>
      </c>
      <c r="AL23" s="18">
        <v>11278</v>
      </c>
      <c r="AM23" s="17">
        <v>55111</v>
      </c>
      <c r="AN23" s="18">
        <v>35970</v>
      </c>
      <c r="AO23" s="18">
        <v>6883</v>
      </c>
      <c r="AP23" s="17">
        <v>117367</v>
      </c>
      <c r="AQ23" s="18">
        <v>33237</v>
      </c>
      <c r="AR23" s="18">
        <v>9123</v>
      </c>
      <c r="AS23" s="17">
        <v>227540</v>
      </c>
      <c r="AT23" s="18">
        <v>48960</v>
      </c>
      <c r="AU23" s="18">
        <v>16875</v>
      </c>
      <c r="AV23" s="17">
        <v>109857</v>
      </c>
      <c r="AW23" s="18">
        <v>118893</v>
      </c>
      <c r="AX23" s="18">
        <v>12709</v>
      </c>
      <c r="AY23" s="17">
        <v>86457</v>
      </c>
      <c r="AZ23" s="18">
        <v>61754</v>
      </c>
      <c r="BA23" s="18">
        <v>12435</v>
      </c>
      <c r="BB23" s="17">
        <v>46171</v>
      </c>
      <c r="BC23" s="18">
        <v>32756</v>
      </c>
      <c r="BD23" s="18">
        <v>6414</v>
      </c>
      <c r="BE23" s="17">
        <v>22388</v>
      </c>
      <c r="BF23" s="18">
        <v>15059</v>
      </c>
      <c r="BG23" s="18">
        <v>3161</v>
      </c>
      <c r="BH23" s="25">
        <v>217970</v>
      </c>
      <c r="BI23" s="25">
        <v>122727</v>
      </c>
      <c r="BJ23" s="25">
        <v>28720</v>
      </c>
      <c r="BK23" s="25">
        <v>128039</v>
      </c>
      <c r="BL23" s="25">
        <v>43695</v>
      </c>
      <c r="BM23" s="25">
        <v>17096</v>
      </c>
      <c r="BN23" s="25">
        <v>36896</v>
      </c>
      <c r="BO23" s="25">
        <v>11111</v>
      </c>
      <c r="BP23" s="25">
        <v>11654</v>
      </c>
      <c r="BQ23" s="25">
        <v>119951</v>
      </c>
      <c r="BR23" s="25">
        <v>41416</v>
      </c>
      <c r="BS23" s="25">
        <v>28372</v>
      </c>
      <c r="BT23" s="25">
        <v>43821</v>
      </c>
      <c r="BU23" s="25">
        <v>28020</v>
      </c>
      <c r="BV23" s="25">
        <v>7151</v>
      </c>
      <c r="BW23" s="25">
        <v>144902</v>
      </c>
      <c r="BX23" s="25">
        <v>254258</v>
      </c>
      <c r="BY23" s="25">
        <v>9241</v>
      </c>
      <c r="BZ23" s="25">
        <v>167223</v>
      </c>
      <c r="CA23" s="25">
        <v>68884</v>
      </c>
      <c r="CB23" s="25">
        <v>62719</v>
      </c>
      <c r="CC23" s="25">
        <v>20796</v>
      </c>
      <c r="CD23" s="25">
        <v>7181</v>
      </c>
      <c r="CE23" s="25">
        <v>7812</v>
      </c>
      <c r="CF23" s="25">
        <v>76717</v>
      </c>
      <c r="CG23" s="25">
        <v>28564</v>
      </c>
      <c r="CH23" s="25">
        <v>4708</v>
      </c>
      <c r="CI23" s="25">
        <v>436412</v>
      </c>
      <c r="CJ23" s="25">
        <v>114940</v>
      </c>
      <c r="CK23" s="25">
        <v>237891</v>
      </c>
      <c r="CL23" s="25">
        <v>4405</v>
      </c>
      <c r="CM23" s="25">
        <v>12632</v>
      </c>
      <c r="CN23" s="25">
        <v>2895</v>
      </c>
      <c r="CO23" s="25">
        <v>87193</v>
      </c>
      <c r="CP23" s="25">
        <v>21425</v>
      </c>
      <c r="CQ23" s="25">
        <v>11850</v>
      </c>
      <c r="CR23" s="25">
        <v>65724</v>
      </c>
      <c r="CS23" s="25">
        <v>12985</v>
      </c>
      <c r="CT23" s="25">
        <v>13567</v>
      </c>
    </row>
    <row r="24" spans="1:98" s="1" customFormat="1" ht="11">
      <c r="A24" s="1" t="s">
        <v>0</v>
      </c>
      <c r="B24" s="10">
        <v>41698</v>
      </c>
      <c r="C24" s="29">
        <v>0.60814800000000002</v>
      </c>
      <c r="D24" s="29">
        <v>0.244391</v>
      </c>
      <c r="E24" s="29">
        <v>0.11700000000000001</v>
      </c>
      <c r="F24" s="17">
        <v>196352</v>
      </c>
      <c r="G24" s="18">
        <v>274385</v>
      </c>
      <c r="H24" s="18">
        <v>52823</v>
      </c>
      <c r="I24" s="18">
        <f t="shared" ref="I24:I29" si="3">I23</f>
        <v>1443966</v>
      </c>
      <c r="J24" s="17">
        <v>489688</v>
      </c>
      <c r="K24" s="17">
        <v>341183</v>
      </c>
      <c r="L24" s="17">
        <v>219318</v>
      </c>
      <c r="M24" s="18">
        <v>221404</v>
      </c>
      <c r="N24" s="18">
        <v>31665</v>
      </c>
      <c r="O24" s="17">
        <v>505845</v>
      </c>
      <c r="P24" s="18">
        <v>398711</v>
      </c>
      <c r="Q24" s="18">
        <v>119882</v>
      </c>
      <c r="R24" s="17">
        <v>459074</v>
      </c>
      <c r="S24" s="18">
        <v>213074</v>
      </c>
      <c r="T24" s="18">
        <v>65160</v>
      </c>
      <c r="U24" s="17">
        <v>176672</v>
      </c>
      <c r="V24" s="18">
        <v>113108</v>
      </c>
      <c r="W24" s="18">
        <v>55447</v>
      </c>
      <c r="X24" s="17">
        <v>48966</v>
      </c>
      <c r="Y24" s="18">
        <v>37130</v>
      </c>
      <c r="Z24" s="18">
        <v>11521</v>
      </c>
      <c r="AA24" s="17">
        <v>461499</v>
      </c>
      <c r="AB24" s="18">
        <v>370270</v>
      </c>
      <c r="AC24" s="18">
        <v>189008</v>
      </c>
      <c r="AD24" s="17">
        <v>384392</v>
      </c>
      <c r="AE24" s="18">
        <v>767386</v>
      </c>
      <c r="AF24" s="18">
        <v>160966</v>
      </c>
      <c r="AG24" s="17">
        <v>54802</v>
      </c>
      <c r="AH24" s="18">
        <v>45649</v>
      </c>
      <c r="AI24" s="18">
        <v>12408</v>
      </c>
      <c r="AJ24" s="17">
        <v>75392</v>
      </c>
      <c r="AK24" s="18">
        <v>72608</v>
      </c>
      <c r="AL24" s="18">
        <v>10985</v>
      </c>
      <c r="AM24" s="17">
        <v>53522</v>
      </c>
      <c r="AN24" s="18">
        <v>35478</v>
      </c>
      <c r="AO24" s="18">
        <v>7176</v>
      </c>
      <c r="AP24" s="17">
        <v>115051</v>
      </c>
      <c r="AQ24" s="18">
        <v>30698</v>
      </c>
      <c r="AR24" s="18">
        <v>9002</v>
      </c>
      <c r="AS24" s="17">
        <v>227016</v>
      </c>
      <c r="AT24" s="18">
        <v>51324</v>
      </c>
      <c r="AU24" s="18">
        <v>18213</v>
      </c>
      <c r="AV24" s="17">
        <v>110036</v>
      </c>
      <c r="AW24" s="18">
        <v>117785</v>
      </c>
      <c r="AX24" s="18">
        <v>12952</v>
      </c>
      <c r="AY24" s="17">
        <v>92205</v>
      </c>
      <c r="AZ24" s="18">
        <v>66640</v>
      </c>
      <c r="BA24" s="18">
        <v>13803</v>
      </c>
      <c r="BB24" s="17">
        <v>50236</v>
      </c>
      <c r="BC24" s="18">
        <v>33438</v>
      </c>
      <c r="BD24" s="18">
        <v>6714</v>
      </c>
      <c r="BE24" s="17">
        <v>21665</v>
      </c>
      <c r="BF24" s="18">
        <v>14932</v>
      </c>
      <c r="BG24" s="18">
        <v>3397</v>
      </c>
      <c r="BH24" s="25">
        <v>194576</v>
      </c>
      <c r="BI24" s="25">
        <v>125111</v>
      </c>
      <c r="BJ24" s="25">
        <v>28443</v>
      </c>
      <c r="BK24" s="25">
        <v>127385</v>
      </c>
      <c r="BL24" s="25">
        <v>45124</v>
      </c>
      <c r="BM24" s="25">
        <v>18177</v>
      </c>
      <c r="BN24" s="25">
        <v>47239</v>
      </c>
      <c r="BO24" s="25">
        <v>11813</v>
      </c>
      <c r="BP24" s="25">
        <v>11419</v>
      </c>
      <c r="BQ24" s="25">
        <v>137799</v>
      </c>
      <c r="BR24" s="25">
        <v>44277</v>
      </c>
      <c r="BS24" s="25">
        <v>29136</v>
      </c>
      <c r="BT24" s="25">
        <v>45609</v>
      </c>
      <c r="BU24" s="25">
        <v>31053</v>
      </c>
      <c r="BV24" s="25">
        <v>7706</v>
      </c>
      <c r="BW24" s="25">
        <v>149335</v>
      </c>
      <c r="BX24" s="25">
        <v>242489</v>
      </c>
      <c r="BY24" s="25">
        <v>7793</v>
      </c>
      <c r="BZ24" s="25">
        <v>171099</v>
      </c>
      <c r="CA24" s="25">
        <v>94129</v>
      </c>
      <c r="CB24" s="25">
        <v>92621</v>
      </c>
      <c r="CC24" s="25">
        <v>22521</v>
      </c>
      <c r="CD24" s="25">
        <v>6881</v>
      </c>
      <c r="CE24" s="25">
        <v>7930</v>
      </c>
      <c r="CF24" s="25">
        <v>92791</v>
      </c>
      <c r="CG24" s="25">
        <v>39364</v>
      </c>
      <c r="CH24" s="25">
        <v>6777</v>
      </c>
      <c r="CI24" s="25">
        <v>481283</v>
      </c>
      <c r="CJ24" s="25">
        <v>114755</v>
      </c>
      <c r="CK24" s="25">
        <v>259348</v>
      </c>
      <c r="CL24" s="25">
        <v>3919</v>
      </c>
      <c r="CM24" s="25">
        <v>12054</v>
      </c>
      <c r="CN24" s="25">
        <v>2865</v>
      </c>
      <c r="CO24" s="25">
        <v>116202</v>
      </c>
      <c r="CP24" s="25">
        <v>20976</v>
      </c>
      <c r="CQ24" s="25">
        <v>12190</v>
      </c>
      <c r="CR24" s="25">
        <v>82620</v>
      </c>
      <c r="CS24" s="25">
        <v>13706</v>
      </c>
      <c r="CT24" s="25">
        <v>13248</v>
      </c>
    </row>
    <row r="25" spans="1:98" s="1" customFormat="1" ht="11">
      <c r="A25" s="1" t="s">
        <v>0</v>
      </c>
      <c r="B25" s="10">
        <v>41699</v>
      </c>
      <c r="C25" s="29">
        <v>0.59579400000000005</v>
      </c>
      <c r="D25" s="29">
        <v>0.25462200000000001</v>
      </c>
      <c r="E25" s="29">
        <v>0.120559</v>
      </c>
      <c r="F25" s="17">
        <v>170116</v>
      </c>
      <c r="G25" s="18">
        <v>231366</v>
      </c>
      <c r="H25" s="18">
        <v>45886</v>
      </c>
      <c r="I25" s="18">
        <f t="shared" si="3"/>
        <v>1443966</v>
      </c>
      <c r="J25" s="17">
        <v>494734</v>
      </c>
      <c r="K25" s="17">
        <v>378696</v>
      </c>
      <c r="L25" s="17">
        <v>218705</v>
      </c>
      <c r="M25" s="18">
        <v>203152</v>
      </c>
      <c r="N25" s="18">
        <v>30743</v>
      </c>
      <c r="O25" s="17">
        <v>483842</v>
      </c>
      <c r="P25" s="18">
        <v>364034</v>
      </c>
      <c r="Q25" s="18">
        <v>111246</v>
      </c>
      <c r="R25" s="17">
        <v>446507</v>
      </c>
      <c r="S25" s="18">
        <v>200291</v>
      </c>
      <c r="T25" s="18">
        <v>60872</v>
      </c>
      <c r="U25" s="17">
        <v>180227</v>
      </c>
      <c r="V25" s="18">
        <v>114686</v>
      </c>
      <c r="W25" s="18">
        <v>59568</v>
      </c>
      <c r="X25" s="17">
        <v>46291</v>
      </c>
      <c r="Y25" s="18">
        <v>33698</v>
      </c>
      <c r="Z25" s="18">
        <v>11227</v>
      </c>
      <c r="AA25" s="17">
        <v>502045</v>
      </c>
      <c r="AB25" s="18">
        <v>367054</v>
      </c>
      <c r="AC25" s="18">
        <v>200393</v>
      </c>
      <c r="AD25" s="17">
        <v>379072</v>
      </c>
      <c r="AE25" s="18">
        <v>751432</v>
      </c>
      <c r="AF25" s="18">
        <v>171628</v>
      </c>
      <c r="AG25" s="17">
        <v>52925</v>
      </c>
      <c r="AH25" s="18">
        <v>40756</v>
      </c>
      <c r="AI25" s="18">
        <v>12160</v>
      </c>
      <c r="AJ25" s="17">
        <v>72869</v>
      </c>
      <c r="AK25" s="18">
        <v>66059</v>
      </c>
      <c r="AL25" s="18">
        <v>10277</v>
      </c>
      <c r="AM25" s="17">
        <v>52216</v>
      </c>
      <c r="AN25" s="18">
        <v>32607</v>
      </c>
      <c r="AO25" s="18">
        <v>6425</v>
      </c>
      <c r="AP25" s="17">
        <v>115245</v>
      </c>
      <c r="AQ25" s="18">
        <v>29760</v>
      </c>
      <c r="AR25" s="18">
        <v>9205</v>
      </c>
      <c r="AS25" s="17">
        <v>217820</v>
      </c>
      <c r="AT25" s="18">
        <v>48389</v>
      </c>
      <c r="AU25" s="18">
        <v>17595</v>
      </c>
      <c r="AV25" s="17">
        <v>110258</v>
      </c>
      <c r="AW25" s="18">
        <v>111789</v>
      </c>
      <c r="AX25" s="18">
        <v>13547</v>
      </c>
      <c r="AY25" s="17">
        <v>112428</v>
      </c>
      <c r="AZ25" s="18">
        <v>74076</v>
      </c>
      <c r="BA25" s="18">
        <v>15937</v>
      </c>
      <c r="BB25" s="17">
        <v>58725</v>
      </c>
      <c r="BC25" s="18">
        <v>34446</v>
      </c>
      <c r="BD25" s="18">
        <v>7313</v>
      </c>
      <c r="BE25" s="17">
        <v>21002</v>
      </c>
      <c r="BF25" s="18">
        <v>13272</v>
      </c>
      <c r="BG25" s="18">
        <v>3171</v>
      </c>
      <c r="BH25" s="25">
        <v>185342</v>
      </c>
      <c r="BI25" s="25">
        <v>106893</v>
      </c>
      <c r="BJ25" s="25">
        <v>26134</v>
      </c>
      <c r="BK25" s="25">
        <v>88985</v>
      </c>
      <c r="BL25" s="25">
        <v>41358</v>
      </c>
      <c r="BM25" s="25">
        <v>18663</v>
      </c>
      <c r="BN25" s="25">
        <v>63921</v>
      </c>
      <c r="BO25" s="25">
        <v>13057</v>
      </c>
      <c r="BP25" s="25">
        <v>11603</v>
      </c>
      <c r="BQ25" s="18">
        <f>AVERAGE(BQ24,BQ26)</f>
        <v>146731</v>
      </c>
      <c r="BR25" s="25">
        <v>52682</v>
      </c>
      <c r="BS25" s="25">
        <v>33641</v>
      </c>
      <c r="BT25" s="25">
        <v>47050</v>
      </c>
      <c r="BU25" s="25">
        <v>30052</v>
      </c>
      <c r="BV25" s="25">
        <v>8151</v>
      </c>
      <c r="BW25" s="25">
        <v>128321</v>
      </c>
      <c r="BX25" s="25">
        <v>236800</v>
      </c>
      <c r="BY25" s="25">
        <v>8599</v>
      </c>
      <c r="BZ25" s="25">
        <v>173250</v>
      </c>
      <c r="CA25" s="25">
        <v>112606</v>
      </c>
      <c r="CB25" s="25">
        <v>91737</v>
      </c>
      <c r="CC25" s="25">
        <v>16627</v>
      </c>
      <c r="CD25" s="25">
        <v>7413</v>
      </c>
      <c r="CE25" s="25">
        <v>8029</v>
      </c>
      <c r="CF25" s="25">
        <v>72951</v>
      </c>
      <c r="CG25" s="25">
        <v>47892</v>
      </c>
      <c r="CH25" s="25">
        <v>8253</v>
      </c>
      <c r="CI25" s="25">
        <v>556318</v>
      </c>
      <c r="CJ25" s="25">
        <v>128529</v>
      </c>
      <c r="CK25" s="25">
        <v>264048</v>
      </c>
      <c r="CL25" s="25">
        <v>1907</v>
      </c>
      <c r="CM25" s="25">
        <v>10584</v>
      </c>
      <c r="CN25" s="25">
        <v>2637</v>
      </c>
      <c r="CO25" s="25">
        <v>154258</v>
      </c>
      <c r="CP25" s="25">
        <v>26494</v>
      </c>
      <c r="CQ25" s="25">
        <v>14400</v>
      </c>
      <c r="CR25" s="25">
        <v>86805</v>
      </c>
      <c r="CS25" s="25">
        <v>14476</v>
      </c>
      <c r="CT25" s="25">
        <v>14318</v>
      </c>
    </row>
    <row r="26" spans="1:98" s="1" customFormat="1" ht="11">
      <c r="A26" s="1" t="s">
        <v>0</v>
      </c>
      <c r="B26" s="10">
        <v>41700</v>
      </c>
      <c r="C26" s="29">
        <v>0.59405200000000002</v>
      </c>
      <c r="D26" s="29">
        <v>0.25327699999999997</v>
      </c>
      <c r="E26" s="29">
        <v>0.122652</v>
      </c>
      <c r="F26" s="17">
        <v>110888</v>
      </c>
      <c r="G26" s="18">
        <v>146607</v>
      </c>
      <c r="H26" s="18">
        <v>29524</v>
      </c>
      <c r="I26" s="18">
        <f t="shared" si="3"/>
        <v>1443966</v>
      </c>
      <c r="J26" s="17">
        <v>510306</v>
      </c>
      <c r="K26" s="17">
        <v>431600</v>
      </c>
      <c r="L26" s="17">
        <v>219971</v>
      </c>
      <c r="M26" s="18">
        <v>170499</v>
      </c>
      <c r="N26" s="18">
        <v>28916</v>
      </c>
      <c r="O26" s="17">
        <v>456450</v>
      </c>
      <c r="P26" s="18">
        <v>300062</v>
      </c>
      <c r="Q26" s="18">
        <v>102060</v>
      </c>
      <c r="R26" s="17">
        <v>427902</v>
      </c>
      <c r="S26" s="18">
        <v>168942</v>
      </c>
      <c r="T26" s="18">
        <v>56756</v>
      </c>
      <c r="U26" s="17">
        <v>195974</v>
      </c>
      <c r="V26" s="18">
        <v>119383</v>
      </c>
      <c r="W26" s="18">
        <v>67182</v>
      </c>
      <c r="X26" s="17">
        <v>40229</v>
      </c>
      <c r="Y26" s="18">
        <v>26941</v>
      </c>
      <c r="Z26" s="18">
        <v>8747</v>
      </c>
      <c r="AA26" s="17">
        <v>559315</v>
      </c>
      <c r="AB26" s="18">
        <v>383152</v>
      </c>
      <c r="AC26" s="18">
        <v>232660</v>
      </c>
      <c r="AD26" s="17">
        <v>358326</v>
      </c>
      <c r="AE26" s="18">
        <v>636376</v>
      </c>
      <c r="AF26" s="18">
        <v>169755</v>
      </c>
      <c r="AG26" s="17">
        <v>49886</v>
      </c>
      <c r="AH26" s="18">
        <v>32405</v>
      </c>
      <c r="AI26" s="18">
        <v>10592</v>
      </c>
      <c r="AJ26" s="17">
        <v>50425</v>
      </c>
      <c r="AK26" s="18">
        <v>38190</v>
      </c>
      <c r="AL26" s="18">
        <v>5582</v>
      </c>
      <c r="AM26" s="17">
        <v>40198</v>
      </c>
      <c r="AN26" s="18">
        <v>20933</v>
      </c>
      <c r="AO26" s="18">
        <v>4440</v>
      </c>
      <c r="AP26" s="17">
        <v>117714</v>
      </c>
      <c r="AQ26" s="18">
        <v>26671</v>
      </c>
      <c r="AR26" s="18">
        <v>8831</v>
      </c>
      <c r="AS26" s="17">
        <v>208792</v>
      </c>
      <c r="AT26" s="18">
        <v>39561</v>
      </c>
      <c r="AU26" s="18">
        <v>15593</v>
      </c>
      <c r="AV26" s="17">
        <v>108723</v>
      </c>
      <c r="AW26" s="18">
        <v>97828</v>
      </c>
      <c r="AX26" s="18">
        <v>13740</v>
      </c>
      <c r="AY26" s="17">
        <v>120161</v>
      </c>
      <c r="AZ26" s="18">
        <v>60472</v>
      </c>
      <c r="BA26" s="18">
        <v>14238</v>
      </c>
      <c r="BB26" s="17">
        <v>51202</v>
      </c>
      <c r="BC26" s="18">
        <v>20137</v>
      </c>
      <c r="BD26" s="18">
        <v>4341</v>
      </c>
      <c r="BE26" s="17">
        <v>17883</v>
      </c>
      <c r="BF26" s="18">
        <v>10340</v>
      </c>
      <c r="BG26" s="18">
        <v>2975</v>
      </c>
      <c r="BH26" s="25">
        <v>201582</v>
      </c>
      <c r="BI26" s="25">
        <v>107294</v>
      </c>
      <c r="BJ26" s="25">
        <v>28693</v>
      </c>
      <c r="BK26" s="25">
        <v>78541</v>
      </c>
      <c r="BL26" s="25">
        <v>25949</v>
      </c>
      <c r="BM26" s="25">
        <v>10993</v>
      </c>
      <c r="BN26" s="25">
        <v>66994</v>
      </c>
      <c r="BO26" s="25">
        <v>15334</v>
      </c>
      <c r="BP26" s="25">
        <v>13039</v>
      </c>
      <c r="BQ26" s="25">
        <v>155663</v>
      </c>
      <c r="BR26" s="25">
        <v>77038</v>
      </c>
      <c r="BS26" s="25">
        <v>47220</v>
      </c>
      <c r="BT26" s="25">
        <v>43205</v>
      </c>
      <c r="BU26" s="25">
        <v>28716</v>
      </c>
      <c r="BV26" s="25">
        <v>8213</v>
      </c>
      <c r="BW26" s="25">
        <v>135642</v>
      </c>
      <c r="BX26" s="25">
        <v>183036</v>
      </c>
      <c r="BY26" s="25">
        <v>6591</v>
      </c>
      <c r="BZ26" s="25">
        <v>142524</v>
      </c>
      <c r="CA26" s="25">
        <v>132038</v>
      </c>
      <c r="CB26" s="25">
        <v>106413</v>
      </c>
      <c r="CC26" s="25">
        <v>14332</v>
      </c>
      <c r="CD26" s="25">
        <v>4659</v>
      </c>
      <c r="CE26" s="25">
        <v>5536</v>
      </c>
      <c r="CF26" s="25">
        <v>57842</v>
      </c>
      <c r="CG26" s="25">
        <v>38486</v>
      </c>
      <c r="CH26" s="25">
        <v>6589</v>
      </c>
      <c r="CI26" s="25">
        <v>512859</v>
      </c>
      <c r="CJ26" s="25">
        <v>149609</v>
      </c>
      <c r="CK26" s="25">
        <v>291340</v>
      </c>
      <c r="CL26" s="25">
        <v>1817</v>
      </c>
      <c r="CM26" s="25">
        <v>5120</v>
      </c>
      <c r="CN26" s="25">
        <v>1388</v>
      </c>
      <c r="CO26" s="25">
        <v>122630</v>
      </c>
      <c r="CP26" s="25">
        <v>37342</v>
      </c>
      <c r="CQ26" s="25">
        <v>19853</v>
      </c>
      <c r="CR26" s="25">
        <v>74760</v>
      </c>
      <c r="CS26" s="25">
        <v>16422</v>
      </c>
      <c r="CT26" s="25">
        <v>18526</v>
      </c>
    </row>
    <row r="27" spans="1:98" s="1" customFormat="1" ht="11">
      <c r="A27" s="1" t="s">
        <v>0</v>
      </c>
      <c r="B27" s="10">
        <v>41701</v>
      </c>
      <c r="C27" s="29">
        <v>0.61137699999999995</v>
      </c>
      <c r="D27" s="29">
        <v>0.24313799999999999</v>
      </c>
      <c r="E27" s="29">
        <v>0.1138</v>
      </c>
      <c r="F27" s="17">
        <v>106951</v>
      </c>
      <c r="G27" s="18">
        <v>145787</v>
      </c>
      <c r="H27" s="18">
        <v>28838</v>
      </c>
      <c r="I27" s="18">
        <f t="shared" si="3"/>
        <v>1443966</v>
      </c>
      <c r="J27" s="17">
        <v>486219</v>
      </c>
      <c r="K27" s="17">
        <v>383060</v>
      </c>
      <c r="L27" s="17">
        <v>187079</v>
      </c>
      <c r="M27" s="18">
        <v>155011</v>
      </c>
      <c r="N27" s="18">
        <v>24071</v>
      </c>
      <c r="O27" s="17">
        <v>431660</v>
      </c>
      <c r="P27" s="18">
        <v>291022</v>
      </c>
      <c r="Q27" s="18">
        <v>94857</v>
      </c>
      <c r="R27" s="17">
        <v>401995</v>
      </c>
      <c r="S27" s="18">
        <v>163213</v>
      </c>
      <c r="T27" s="18">
        <v>52690</v>
      </c>
      <c r="U27" s="17">
        <v>181924</v>
      </c>
      <c r="V27" s="18">
        <v>112061</v>
      </c>
      <c r="W27" s="18">
        <v>60714</v>
      </c>
      <c r="X27" s="17">
        <v>39639</v>
      </c>
      <c r="Y27" s="18">
        <v>27590</v>
      </c>
      <c r="Z27" s="18">
        <v>8624</v>
      </c>
      <c r="AA27" s="17">
        <v>570589</v>
      </c>
      <c r="AB27" s="18">
        <v>386137</v>
      </c>
      <c r="AC27" s="18">
        <v>224152</v>
      </c>
      <c r="AD27" s="17">
        <v>333625</v>
      </c>
      <c r="AE27" s="18">
        <v>621300</v>
      </c>
      <c r="AF27" s="18">
        <v>158878</v>
      </c>
      <c r="AG27" s="17">
        <v>47425</v>
      </c>
      <c r="AH27" s="18">
        <v>32343</v>
      </c>
      <c r="AI27" s="18">
        <v>10510</v>
      </c>
      <c r="AJ27" s="17">
        <v>44562</v>
      </c>
      <c r="AK27" s="18">
        <v>35819</v>
      </c>
      <c r="AL27" s="18">
        <v>5152</v>
      </c>
      <c r="AM27" s="17">
        <v>37821</v>
      </c>
      <c r="AN27" s="18">
        <v>20021</v>
      </c>
      <c r="AO27" s="18">
        <v>3877</v>
      </c>
      <c r="AP27" s="17">
        <v>149021</v>
      </c>
      <c r="AQ27" s="18">
        <v>30108</v>
      </c>
      <c r="AR27" s="18">
        <v>8662</v>
      </c>
      <c r="AS27" s="17">
        <v>296914</v>
      </c>
      <c r="AT27" s="18">
        <v>49974</v>
      </c>
      <c r="AU27" s="18">
        <v>17658</v>
      </c>
      <c r="AV27" s="17">
        <v>137701</v>
      </c>
      <c r="AW27" s="18">
        <v>120081</v>
      </c>
      <c r="AX27" s="18">
        <v>14193</v>
      </c>
      <c r="AY27" s="17">
        <v>93531</v>
      </c>
      <c r="AZ27" s="18">
        <v>46143</v>
      </c>
      <c r="BA27" s="18">
        <v>10294</v>
      </c>
      <c r="BB27" s="17">
        <v>38864</v>
      </c>
      <c r="BC27" s="18">
        <v>15907</v>
      </c>
      <c r="BD27" s="18">
        <v>3391</v>
      </c>
      <c r="BE27" s="17">
        <v>17895</v>
      </c>
      <c r="BF27" s="18">
        <v>10442</v>
      </c>
      <c r="BG27" s="18">
        <v>4510</v>
      </c>
      <c r="BH27" s="25">
        <v>221432</v>
      </c>
      <c r="BI27" s="25">
        <v>118840</v>
      </c>
      <c r="BJ27" s="25">
        <v>29246</v>
      </c>
      <c r="BK27" s="25">
        <v>110800</v>
      </c>
      <c r="BL27" s="25">
        <v>22790</v>
      </c>
      <c r="BM27" s="25">
        <v>8559</v>
      </c>
      <c r="BN27" s="25">
        <v>51770</v>
      </c>
      <c r="BO27" s="25">
        <v>14378</v>
      </c>
      <c r="BP27" s="25">
        <v>13035</v>
      </c>
      <c r="BQ27" s="25">
        <v>116337</v>
      </c>
      <c r="BR27" s="25">
        <v>75065</v>
      </c>
      <c r="BS27" s="25">
        <v>43131</v>
      </c>
      <c r="BT27" s="25">
        <v>42815</v>
      </c>
      <c r="BU27" s="25">
        <v>27517</v>
      </c>
      <c r="BV27" s="25">
        <v>7432</v>
      </c>
      <c r="BW27" s="25">
        <v>141809</v>
      </c>
      <c r="BX27" s="25">
        <v>194567</v>
      </c>
      <c r="BY27" s="25">
        <v>6691</v>
      </c>
      <c r="BZ27" s="25">
        <v>113129</v>
      </c>
      <c r="CA27" s="25">
        <v>103298</v>
      </c>
      <c r="CB27" s="25">
        <v>85338</v>
      </c>
      <c r="CC27" s="25">
        <v>22166</v>
      </c>
      <c r="CD27" s="25">
        <v>4361</v>
      </c>
      <c r="CE27" s="25">
        <v>5017</v>
      </c>
      <c r="CF27" s="25">
        <v>60225</v>
      </c>
      <c r="CG27" s="25">
        <v>33027</v>
      </c>
      <c r="CH27" s="25">
        <v>5483</v>
      </c>
      <c r="CI27" s="25">
        <v>393711</v>
      </c>
      <c r="CJ27" s="25">
        <v>140710</v>
      </c>
      <c r="CK27" s="25">
        <v>286744</v>
      </c>
      <c r="CL27" s="25">
        <v>3432</v>
      </c>
      <c r="CM27" s="25">
        <v>4438</v>
      </c>
      <c r="CN27" s="25">
        <v>1197</v>
      </c>
      <c r="CO27" s="25">
        <v>73917</v>
      </c>
      <c r="CP27" s="25">
        <v>31586</v>
      </c>
      <c r="CQ27" s="25">
        <v>16307</v>
      </c>
      <c r="CR27" s="25">
        <v>58899</v>
      </c>
      <c r="CS27" s="25">
        <v>15031</v>
      </c>
      <c r="CT27" s="25">
        <v>16167</v>
      </c>
    </row>
    <row r="28" spans="1:98" s="1" customFormat="1" ht="11">
      <c r="A28" s="1" t="s">
        <v>0</v>
      </c>
      <c r="B28" s="10">
        <v>41702</v>
      </c>
      <c r="C28" s="29">
        <v>0.61527200000000004</v>
      </c>
      <c r="D28" s="29">
        <v>0.24587600000000001</v>
      </c>
      <c r="E28" s="29">
        <v>0.107686</v>
      </c>
      <c r="F28" s="17">
        <v>208995</v>
      </c>
      <c r="G28" s="18">
        <v>287881</v>
      </c>
      <c r="H28" s="18">
        <v>55067</v>
      </c>
      <c r="I28" s="18">
        <f t="shared" si="3"/>
        <v>1443966</v>
      </c>
      <c r="J28" s="17">
        <v>515226</v>
      </c>
      <c r="K28" s="17">
        <v>343094</v>
      </c>
      <c r="L28" s="17">
        <v>195561</v>
      </c>
      <c r="M28" s="18">
        <v>185854</v>
      </c>
      <c r="N28" s="18">
        <v>25175</v>
      </c>
      <c r="O28" s="17">
        <v>511113</v>
      </c>
      <c r="P28" s="18">
        <v>408382</v>
      </c>
      <c r="Q28" s="18">
        <v>117439</v>
      </c>
      <c r="R28" s="17">
        <v>461914</v>
      </c>
      <c r="S28" s="18">
        <v>225309</v>
      </c>
      <c r="T28" s="18">
        <v>62605</v>
      </c>
      <c r="U28" s="17">
        <v>180751</v>
      </c>
      <c r="V28" s="18">
        <v>117269</v>
      </c>
      <c r="W28" s="18">
        <v>54355</v>
      </c>
      <c r="X28" s="17">
        <v>49767</v>
      </c>
      <c r="Y28" s="18">
        <v>38923</v>
      </c>
      <c r="Z28" s="18">
        <v>11597</v>
      </c>
      <c r="AA28" s="17">
        <v>439154</v>
      </c>
      <c r="AB28" s="18">
        <v>339793</v>
      </c>
      <c r="AC28" s="18">
        <v>169926</v>
      </c>
      <c r="AD28" s="17">
        <v>260582</v>
      </c>
      <c r="AE28" s="18">
        <v>518174</v>
      </c>
      <c r="AF28" s="18">
        <v>122263</v>
      </c>
      <c r="AG28" s="17">
        <v>56498</v>
      </c>
      <c r="AH28" s="18">
        <v>45530</v>
      </c>
      <c r="AI28" s="18">
        <v>12074</v>
      </c>
      <c r="AJ28" s="17">
        <v>77549</v>
      </c>
      <c r="AK28" s="18">
        <v>77359</v>
      </c>
      <c r="AL28" s="18">
        <v>11173</v>
      </c>
      <c r="AM28" s="17">
        <v>54142</v>
      </c>
      <c r="AN28" s="18">
        <v>36353</v>
      </c>
      <c r="AO28" s="18">
        <v>6560</v>
      </c>
      <c r="AP28" s="17">
        <v>126606</v>
      </c>
      <c r="AQ28" s="18">
        <v>29699</v>
      </c>
      <c r="AR28" s="18">
        <v>9023</v>
      </c>
      <c r="AS28" s="17">
        <v>261366</v>
      </c>
      <c r="AT28" s="18">
        <v>52591</v>
      </c>
      <c r="AU28" s="18">
        <v>16955</v>
      </c>
      <c r="AV28" s="17">
        <v>129789</v>
      </c>
      <c r="AW28" s="18">
        <v>132387</v>
      </c>
      <c r="AX28" s="18">
        <v>12686</v>
      </c>
      <c r="AY28" s="17">
        <v>78279</v>
      </c>
      <c r="AZ28" s="18">
        <v>56190</v>
      </c>
      <c r="BA28" s="18">
        <v>10708</v>
      </c>
      <c r="BB28" s="17">
        <v>41816</v>
      </c>
      <c r="BC28" s="18">
        <v>29914</v>
      </c>
      <c r="BD28" s="18">
        <v>5715</v>
      </c>
      <c r="BE28" s="17">
        <v>22802</v>
      </c>
      <c r="BF28" s="18">
        <v>16051</v>
      </c>
      <c r="BG28" s="18">
        <v>7791</v>
      </c>
      <c r="BH28" s="25">
        <v>225190</v>
      </c>
      <c r="BI28" s="25">
        <v>126058</v>
      </c>
      <c r="BJ28" s="25">
        <v>28186</v>
      </c>
      <c r="BK28" s="25">
        <v>115522</v>
      </c>
      <c r="BL28" s="25">
        <v>40551</v>
      </c>
      <c r="BM28" s="25">
        <v>14580</v>
      </c>
      <c r="BN28" s="25">
        <v>48731</v>
      </c>
      <c r="BO28" s="25">
        <v>11613</v>
      </c>
      <c r="BP28" s="25">
        <v>12085</v>
      </c>
      <c r="BQ28" s="25">
        <v>121580</v>
      </c>
      <c r="BR28" s="25">
        <v>38967</v>
      </c>
      <c r="BS28" s="25">
        <v>26698</v>
      </c>
      <c r="BT28" s="25">
        <v>42704</v>
      </c>
      <c r="BU28" s="25">
        <v>29048</v>
      </c>
      <c r="BV28" s="25">
        <v>7024</v>
      </c>
      <c r="BW28" s="25">
        <v>130370</v>
      </c>
      <c r="BX28" s="25">
        <v>242500</v>
      </c>
      <c r="BY28" s="25">
        <v>7818</v>
      </c>
      <c r="BZ28" s="25">
        <v>117978</v>
      </c>
      <c r="CA28" s="25">
        <v>66157</v>
      </c>
      <c r="CB28" s="25">
        <v>55516</v>
      </c>
      <c r="CC28" s="25">
        <v>21540</v>
      </c>
      <c r="CD28" s="25">
        <v>7937</v>
      </c>
      <c r="CE28" s="25">
        <v>8466</v>
      </c>
      <c r="CF28" s="25">
        <v>68798</v>
      </c>
      <c r="CG28" s="25">
        <v>34313</v>
      </c>
      <c r="CH28" s="25">
        <v>5301</v>
      </c>
      <c r="CI28" s="25">
        <v>399414</v>
      </c>
      <c r="CJ28" s="25">
        <v>114550</v>
      </c>
      <c r="CK28" s="25">
        <v>230156</v>
      </c>
      <c r="CL28" s="25">
        <v>3662</v>
      </c>
      <c r="CM28" s="25">
        <v>11259</v>
      </c>
      <c r="CN28" s="25">
        <v>2943</v>
      </c>
      <c r="CO28" s="25">
        <v>75111</v>
      </c>
      <c r="CP28" s="25">
        <v>18162</v>
      </c>
      <c r="CQ28" s="25">
        <v>10309</v>
      </c>
      <c r="CR28" s="25">
        <v>60707</v>
      </c>
      <c r="CS28" s="25">
        <v>12264</v>
      </c>
      <c r="CT28" s="25">
        <v>12462</v>
      </c>
    </row>
    <row r="29" spans="1:98" s="1" customFormat="1" ht="11">
      <c r="A29" s="1" t="s">
        <v>0</v>
      </c>
      <c r="B29" s="10">
        <v>41703</v>
      </c>
      <c r="C29" s="29">
        <v>0.62070899999999996</v>
      </c>
      <c r="D29" s="29">
        <v>0.24143200000000001</v>
      </c>
      <c r="E29" s="29">
        <v>0.106327</v>
      </c>
      <c r="F29" s="17">
        <v>201787</v>
      </c>
      <c r="G29" s="18">
        <v>274549</v>
      </c>
      <c r="H29" s="18">
        <v>53220</v>
      </c>
      <c r="I29" s="18">
        <f t="shared" si="3"/>
        <v>1443966</v>
      </c>
      <c r="J29" s="17">
        <v>516237</v>
      </c>
      <c r="K29" s="17">
        <v>340603</v>
      </c>
      <c r="L29" s="17">
        <v>194359</v>
      </c>
      <c r="M29" s="18">
        <v>184096</v>
      </c>
      <c r="N29" s="18">
        <v>24521</v>
      </c>
      <c r="O29" s="17">
        <v>503756</v>
      </c>
      <c r="P29" s="18">
        <v>387421</v>
      </c>
      <c r="Q29" s="18">
        <v>116927</v>
      </c>
      <c r="R29" s="17">
        <v>471222</v>
      </c>
      <c r="S29" s="18">
        <v>228978</v>
      </c>
      <c r="T29" s="18">
        <v>63089</v>
      </c>
      <c r="U29" s="17">
        <v>181471</v>
      </c>
      <c r="V29" s="18">
        <v>118972</v>
      </c>
      <c r="W29" s="18">
        <v>55195</v>
      </c>
      <c r="X29" s="17">
        <v>48725</v>
      </c>
      <c r="Y29" s="18">
        <v>40088</v>
      </c>
      <c r="Z29" s="18">
        <v>11325</v>
      </c>
      <c r="AA29" s="17">
        <v>436489</v>
      </c>
      <c r="AB29" s="18">
        <v>334417</v>
      </c>
      <c r="AC29" s="18">
        <v>168617</v>
      </c>
      <c r="AD29" s="17">
        <v>255711</v>
      </c>
      <c r="AE29" s="18">
        <v>500652</v>
      </c>
      <c r="AF29" s="18">
        <v>116933</v>
      </c>
      <c r="AG29" s="17">
        <v>57639</v>
      </c>
      <c r="AH29" s="18">
        <v>48332</v>
      </c>
      <c r="AI29" s="18">
        <v>12629</v>
      </c>
      <c r="AJ29" s="17">
        <v>75915</v>
      </c>
      <c r="AK29" s="18">
        <v>74948</v>
      </c>
      <c r="AL29" s="18">
        <v>10653</v>
      </c>
      <c r="AM29" s="17">
        <v>54775</v>
      </c>
      <c r="AN29" s="18">
        <v>35920</v>
      </c>
      <c r="AO29" s="18">
        <v>6764</v>
      </c>
      <c r="AP29" s="17">
        <v>125563</v>
      </c>
      <c r="AQ29" s="18">
        <v>31876</v>
      </c>
      <c r="AR29" s="18">
        <v>9220</v>
      </c>
      <c r="AS29" s="17">
        <v>250177</v>
      </c>
      <c r="AT29" s="18">
        <v>50298</v>
      </c>
      <c r="AU29" s="18">
        <v>17761</v>
      </c>
      <c r="AV29" s="17">
        <v>125413</v>
      </c>
      <c r="AW29" s="18">
        <v>134533</v>
      </c>
      <c r="AX29" s="18">
        <v>12870</v>
      </c>
      <c r="AY29" s="17">
        <v>86485</v>
      </c>
      <c r="AZ29" s="18">
        <v>63045</v>
      </c>
      <c r="BA29" s="18">
        <v>11590</v>
      </c>
      <c r="BB29" s="17">
        <v>45122</v>
      </c>
      <c r="BC29" s="18">
        <v>32489</v>
      </c>
      <c r="BD29" s="18">
        <v>6000</v>
      </c>
      <c r="BE29" s="17">
        <v>22154</v>
      </c>
      <c r="BF29" s="18">
        <v>15179</v>
      </c>
      <c r="BG29" s="18">
        <v>7731</v>
      </c>
      <c r="BH29" s="25">
        <v>227175</v>
      </c>
      <c r="BI29" s="25">
        <v>130187</v>
      </c>
      <c r="BJ29" s="25">
        <v>28125</v>
      </c>
      <c r="BK29" s="25">
        <v>122701</v>
      </c>
      <c r="BL29" s="25">
        <v>40771</v>
      </c>
      <c r="BM29" s="25">
        <v>15257</v>
      </c>
      <c r="BN29" s="25">
        <v>46202</v>
      </c>
      <c r="BO29" s="25">
        <v>11921</v>
      </c>
      <c r="BP29" s="25">
        <v>12999</v>
      </c>
      <c r="BQ29" s="25">
        <v>123574</v>
      </c>
      <c r="BR29" s="25">
        <v>40606</v>
      </c>
      <c r="BS29" s="25">
        <v>26700</v>
      </c>
      <c r="BT29" s="25">
        <v>42875</v>
      </c>
      <c r="BU29" s="25">
        <v>30212</v>
      </c>
      <c r="BV29" s="25">
        <v>6819</v>
      </c>
      <c r="BW29" s="25">
        <v>129489</v>
      </c>
      <c r="BX29" s="25">
        <v>225556</v>
      </c>
      <c r="BY29" s="25">
        <v>6764</v>
      </c>
      <c r="BZ29" s="25">
        <v>124138</v>
      </c>
      <c r="CA29" s="25">
        <v>66104</v>
      </c>
      <c r="CB29" s="25">
        <v>56179</v>
      </c>
      <c r="CC29" s="25">
        <v>21061</v>
      </c>
      <c r="CD29" s="25">
        <v>8032</v>
      </c>
      <c r="CE29" s="25">
        <v>7822</v>
      </c>
      <c r="CF29" s="25">
        <v>71198</v>
      </c>
      <c r="CG29" s="25">
        <v>43147</v>
      </c>
      <c r="CH29" s="25">
        <v>6374</v>
      </c>
      <c r="CI29" s="25">
        <v>397216</v>
      </c>
      <c r="CJ29" s="25">
        <v>108648</v>
      </c>
      <c r="CK29" s="25">
        <v>219016</v>
      </c>
      <c r="CL29" s="25">
        <v>3607</v>
      </c>
      <c r="CM29" s="25">
        <v>11191</v>
      </c>
      <c r="CN29" s="25">
        <v>2642</v>
      </c>
      <c r="CO29" s="25">
        <v>75039</v>
      </c>
      <c r="CP29" s="25">
        <v>18323</v>
      </c>
      <c r="CQ29" s="25">
        <v>10250</v>
      </c>
      <c r="CR29" s="25">
        <v>61289</v>
      </c>
      <c r="CS29" s="25">
        <v>13213</v>
      </c>
      <c r="CT29" s="25">
        <v>12196</v>
      </c>
    </row>
    <row r="30" spans="1:98" s="1" customFormat="1" ht="11">
      <c r="A30" s="1" t="s">
        <v>0</v>
      </c>
      <c r="B30" s="10">
        <v>41704</v>
      </c>
      <c r="C30" s="29">
        <v>0.61879600000000001</v>
      </c>
      <c r="D30" s="29">
        <v>0.243201</v>
      </c>
      <c r="E30" s="29">
        <v>0.106851</v>
      </c>
      <c r="F30" s="17">
        <v>194381</v>
      </c>
      <c r="G30" s="18">
        <v>269442</v>
      </c>
      <c r="H30" s="18">
        <v>50796</v>
      </c>
      <c r="I30" s="18">
        <v>1519136</v>
      </c>
      <c r="J30" s="17">
        <v>510773</v>
      </c>
      <c r="K30" s="17">
        <v>331196</v>
      </c>
      <c r="L30" s="17">
        <v>221264</v>
      </c>
      <c r="M30" s="18">
        <v>195026</v>
      </c>
      <c r="N30" s="18">
        <v>25667</v>
      </c>
      <c r="O30" s="17">
        <v>488184</v>
      </c>
      <c r="P30" s="18">
        <v>383941</v>
      </c>
      <c r="Q30" s="18">
        <v>118632</v>
      </c>
      <c r="R30" s="17">
        <v>449624</v>
      </c>
      <c r="S30" s="18">
        <v>215626</v>
      </c>
      <c r="T30" s="18">
        <v>58740</v>
      </c>
      <c r="U30" s="17">
        <v>179703</v>
      </c>
      <c r="V30" s="18">
        <v>121104</v>
      </c>
      <c r="W30" s="18">
        <v>54765</v>
      </c>
      <c r="X30" s="17">
        <v>47128</v>
      </c>
      <c r="Y30" s="18">
        <v>37048</v>
      </c>
      <c r="Z30" s="18">
        <v>10611</v>
      </c>
      <c r="AA30" s="17">
        <v>426106</v>
      </c>
      <c r="AB30" s="18">
        <v>336616</v>
      </c>
      <c r="AC30" s="18">
        <v>165098</v>
      </c>
      <c r="AD30" s="17">
        <v>239219</v>
      </c>
      <c r="AE30" s="18">
        <v>486545</v>
      </c>
      <c r="AF30" s="18">
        <v>110743</v>
      </c>
      <c r="AG30" s="17">
        <v>55579</v>
      </c>
      <c r="AH30" s="18">
        <v>45886</v>
      </c>
      <c r="AI30" s="18">
        <v>12156</v>
      </c>
      <c r="AJ30" s="17">
        <v>75317</v>
      </c>
      <c r="AK30" s="18">
        <v>74482</v>
      </c>
      <c r="AL30" s="18">
        <v>10372</v>
      </c>
      <c r="AM30" s="17">
        <v>56343</v>
      </c>
      <c r="AN30" s="18">
        <v>36422</v>
      </c>
      <c r="AO30" s="18">
        <v>6627</v>
      </c>
      <c r="AP30" s="17">
        <v>127109</v>
      </c>
      <c r="AQ30" s="18">
        <v>33420</v>
      </c>
      <c r="AR30" s="18">
        <v>9583</v>
      </c>
      <c r="AS30" s="17">
        <v>277205</v>
      </c>
      <c r="AT30" s="18">
        <v>54196</v>
      </c>
      <c r="AU30" s="18">
        <v>18260</v>
      </c>
      <c r="AV30" s="17">
        <v>123940</v>
      </c>
      <c r="AW30" s="18">
        <v>132392</v>
      </c>
      <c r="AX30" s="18">
        <v>12885</v>
      </c>
      <c r="AY30" s="17">
        <v>87984</v>
      </c>
      <c r="AZ30" s="18">
        <v>64458</v>
      </c>
      <c r="BA30" s="18">
        <v>12369</v>
      </c>
      <c r="BB30" s="17">
        <v>46237</v>
      </c>
      <c r="BC30" s="18">
        <v>32841</v>
      </c>
      <c r="BD30" s="18">
        <v>6530</v>
      </c>
      <c r="BE30" s="17">
        <v>21667</v>
      </c>
      <c r="BF30" s="18">
        <v>15029</v>
      </c>
      <c r="BG30" s="18">
        <v>8375</v>
      </c>
      <c r="BH30" s="25">
        <v>225938</v>
      </c>
      <c r="BI30" s="25">
        <v>132938</v>
      </c>
      <c r="BJ30" s="25">
        <v>28494</v>
      </c>
      <c r="BK30" s="25">
        <v>123856</v>
      </c>
      <c r="BL30" s="25">
        <v>43051</v>
      </c>
      <c r="BM30" s="25">
        <v>15300</v>
      </c>
      <c r="BN30" s="25">
        <v>39924</v>
      </c>
      <c r="BO30" s="25">
        <v>11710</v>
      </c>
      <c r="BP30" s="25">
        <v>12030</v>
      </c>
      <c r="BQ30" s="25">
        <v>123950</v>
      </c>
      <c r="BR30" s="25">
        <v>42761</v>
      </c>
      <c r="BS30" s="25">
        <v>25741</v>
      </c>
      <c r="BT30" s="25">
        <v>44083</v>
      </c>
      <c r="BU30" s="25">
        <v>28563</v>
      </c>
      <c r="BV30" s="25">
        <v>6824</v>
      </c>
      <c r="BW30" s="25">
        <v>129469</v>
      </c>
      <c r="BX30" s="25">
        <v>225902</v>
      </c>
      <c r="BY30" s="25">
        <v>6465</v>
      </c>
      <c r="BZ30" s="25">
        <v>130155</v>
      </c>
      <c r="CA30" s="25">
        <v>70773</v>
      </c>
      <c r="CB30" s="25">
        <v>57169</v>
      </c>
      <c r="CC30" s="25">
        <v>20402</v>
      </c>
      <c r="CD30" s="25">
        <v>7692</v>
      </c>
      <c r="CE30" s="25">
        <v>7189</v>
      </c>
      <c r="CF30" s="25">
        <v>71794</v>
      </c>
      <c r="CG30" s="25">
        <v>37191</v>
      </c>
      <c r="CH30" s="25">
        <v>5861</v>
      </c>
      <c r="CI30" s="25">
        <v>395393</v>
      </c>
      <c r="CJ30" s="25">
        <v>104109</v>
      </c>
      <c r="CK30" s="25">
        <v>218273</v>
      </c>
      <c r="CL30" s="25">
        <v>3338</v>
      </c>
      <c r="CM30" s="25">
        <v>11334</v>
      </c>
      <c r="CN30" s="25">
        <v>2639</v>
      </c>
      <c r="CO30" s="25">
        <v>76819</v>
      </c>
      <c r="CP30" s="25">
        <v>18871</v>
      </c>
      <c r="CQ30" s="25">
        <v>10423</v>
      </c>
      <c r="CR30" s="25">
        <v>64007</v>
      </c>
      <c r="CS30" s="25">
        <v>12845</v>
      </c>
      <c r="CT30" s="25">
        <v>13531</v>
      </c>
    </row>
    <row r="31" spans="1:98" s="1" customFormat="1" ht="11">
      <c r="A31" s="1" t="s">
        <v>0</v>
      </c>
      <c r="B31" s="10">
        <v>41705</v>
      </c>
      <c r="C31" s="29">
        <v>0.61634699999999998</v>
      </c>
      <c r="D31" s="29">
        <v>0.244644</v>
      </c>
      <c r="E31" s="29">
        <v>0.109139</v>
      </c>
      <c r="F31" s="17">
        <v>188297</v>
      </c>
      <c r="G31" s="18">
        <v>257978</v>
      </c>
      <c r="H31" s="18">
        <v>49082</v>
      </c>
      <c r="I31" s="18">
        <f t="shared" ref="I31:I36" si="4">I30</f>
        <v>1519136</v>
      </c>
      <c r="J31" s="17">
        <v>512709</v>
      </c>
      <c r="K31" s="17">
        <v>332412</v>
      </c>
      <c r="L31" s="17">
        <v>234689</v>
      </c>
      <c r="M31" s="18">
        <v>197570</v>
      </c>
      <c r="N31" s="18">
        <v>26706</v>
      </c>
      <c r="O31" s="17">
        <v>478814</v>
      </c>
      <c r="P31" s="18">
        <v>381064</v>
      </c>
      <c r="Q31" s="18">
        <v>113238</v>
      </c>
      <c r="R31" s="17">
        <v>467022</v>
      </c>
      <c r="S31" s="18">
        <v>224417</v>
      </c>
      <c r="T31" s="18">
        <v>62935</v>
      </c>
      <c r="U31" s="17">
        <v>188842</v>
      </c>
      <c r="V31" s="18">
        <v>125746</v>
      </c>
      <c r="W31" s="18">
        <v>56631</v>
      </c>
      <c r="X31" s="17">
        <v>46390</v>
      </c>
      <c r="Y31" s="18">
        <v>36454</v>
      </c>
      <c r="Z31" s="18">
        <v>10364</v>
      </c>
      <c r="AA31" s="17">
        <v>440898</v>
      </c>
      <c r="AB31" s="18">
        <v>343566</v>
      </c>
      <c r="AC31" s="18">
        <v>173673</v>
      </c>
      <c r="AD31" s="17">
        <v>244949</v>
      </c>
      <c r="AE31" s="18">
        <v>485934</v>
      </c>
      <c r="AF31" s="18">
        <v>111292</v>
      </c>
      <c r="AG31" s="17">
        <v>54672</v>
      </c>
      <c r="AH31" s="18">
        <v>44444</v>
      </c>
      <c r="AI31" s="18">
        <v>12327</v>
      </c>
      <c r="AJ31" s="17">
        <v>76222</v>
      </c>
      <c r="AK31" s="18">
        <v>71815</v>
      </c>
      <c r="AL31" s="18">
        <v>10463</v>
      </c>
      <c r="AM31" s="17">
        <v>55588</v>
      </c>
      <c r="AN31" s="18">
        <v>34917</v>
      </c>
      <c r="AO31" s="18">
        <v>6298</v>
      </c>
      <c r="AP31" s="17">
        <v>121634</v>
      </c>
      <c r="AQ31" s="18">
        <v>30971</v>
      </c>
      <c r="AR31" s="18">
        <v>9397</v>
      </c>
      <c r="AS31" s="17">
        <v>263311</v>
      </c>
      <c r="AT31" s="18">
        <v>50168</v>
      </c>
      <c r="AU31" s="18">
        <v>16716</v>
      </c>
      <c r="AV31" s="17">
        <v>114653</v>
      </c>
      <c r="AW31" s="18">
        <v>113151</v>
      </c>
      <c r="AX31" s="18">
        <v>12773</v>
      </c>
      <c r="AY31" s="17">
        <v>98119</v>
      </c>
      <c r="AZ31" s="18">
        <v>71421</v>
      </c>
      <c r="BA31" s="18">
        <v>14198</v>
      </c>
      <c r="BB31" s="17">
        <v>49207</v>
      </c>
      <c r="BC31" s="18">
        <v>34134</v>
      </c>
      <c r="BD31" s="18">
        <v>6800</v>
      </c>
      <c r="BE31" s="17">
        <v>22138</v>
      </c>
      <c r="BF31" s="18">
        <v>14888</v>
      </c>
      <c r="BG31" s="18">
        <v>8466</v>
      </c>
      <c r="BH31" s="25">
        <v>197229</v>
      </c>
      <c r="BI31" s="25">
        <v>131304</v>
      </c>
      <c r="BJ31" s="25">
        <v>28425</v>
      </c>
      <c r="BK31" s="25">
        <v>121614</v>
      </c>
      <c r="BL31" s="25">
        <v>42433</v>
      </c>
      <c r="BM31" s="25">
        <v>15714</v>
      </c>
      <c r="BN31" s="25">
        <v>32809</v>
      </c>
      <c r="BO31" s="25">
        <v>12052</v>
      </c>
      <c r="BP31" s="25">
        <v>13277</v>
      </c>
      <c r="BQ31" s="25">
        <v>140247</v>
      </c>
      <c r="BR31" s="25">
        <v>42639</v>
      </c>
      <c r="BS31" s="25">
        <v>25201</v>
      </c>
      <c r="BT31" s="25">
        <v>44712</v>
      </c>
      <c r="BU31" s="25">
        <v>29798</v>
      </c>
      <c r="BV31" s="25">
        <v>6629</v>
      </c>
      <c r="BW31" s="25">
        <v>136356</v>
      </c>
      <c r="BX31" s="25">
        <v>230858</v>
      </c>
      <c r="BY31" s="25">
        <v>6710</v>
      </c>
      <c r="BZ31" s="25">
        <v>154323</v>
      </c>
      <c r="CA31" s="25">
        <v>76343</v>
      </c>
      <c r="CB31" s="25">
        <v>59502</v>
      </c>
      <c r="CC31" s="25">
        <v>19816</v>
      </c>
      <c r="CD31" s="25">
        <v>7103</v>
      </c>
      <c r="CE31" s="25">
        <v>7349</v>
      </c>
      <c r="CF31" s="25">
        <v>67625</v>
      </c>
      <c r="CG31" s="25">
        <v>37461</v>
      </c>
      <c r="CH31" s="25">
        <v>6441</v>
      </c>
      <c r="CI31" s="25">
        <v>452321</v>
      </c>
      <c r="CJ31" s="25">
        <v>107750</v>
      </c>
      <c r="CK31" s="25">
        <v>213415</v>
      </c>
      <c r="CL31" s="25">
        <v>2986</v>
      </c>
      <c r="CM31" s="25">
        <v>10744</v>
      </c>
      <c r="CN31" s="25">
        <v>2715</v>
      </c>
      <c r="CO31" s="25">
        <v>98333</v>
      </c>
      <c r="CP31" s="25">
        <v>19201</v>
      </c>
      <c r="CQ31" s="25">
        <v>11004</v>
      </c>
      <c r="CR31" s="25">
        <v>70679</v>
      </c>
      <c r="CS31" s="25">
        <v>13727</v>
      </c>
      <c r="CT31" s="25">
        <v>13016</v>
      </c>
    </row>
    <row r="32" spans="1:98" s="1" customFormat="1" ht="11">
      <c r="A32" s="1" t="s">
        <v>0</v>
      </c>
      <c r="B32" s="10">
        <v>41706</v>
      </c>
      <c r="C32" s="29">
        <v>0.59653999999999996</v>
      </c>
      <c r="D32" s="29">
        <v>0.25535400000000003</v>
      </c>
      <c r="E32" s="29">
        <v>0.118563</v>
      </c>
      <c r="F32" s="17">
        <v>155913</v>
      </c>
      <c r="G32" s="18">
        <v>219321</v>
      </c>
      <c r="H32" s="18">
        <v>41116</v>
      </c>
      <c r="I32" s="18">
        <f t="shared" si="4"/>
        <v>1519136</v>
      </c>
      <c r="J32" s="17">
        <v>550216</v>
      </c>
      <c r="K32" s="17">
        <v>360756</v>
      </c>
      <c r="L32" s="17">
        <v>216339</v>
      </c>
      <c r="M32" s="18">
        <v>196217</v>
      </c>
      <c r="N32" s="18">
        <v>26793</v>
      </c>
      <c r="O32" s="17">
        <v>445012</v>
      </c>
      <c r="P32" s="18">
        <v>356213</v>
      </c>
      <c r="Q32" s="18">
        <v>106360</v>
      </c>
      <c r="R32" s="17">
        <v>466399</v>
      </c>
      <c r="S32" s="18">
        <v>218504</v>
      </c>
      <c r="T32" s="18">
        <v>60716</v>
      </c>
      <c r="U32" s="17">
        <v>207707</v>
      </c>
      <c r="V32" s="18">
        <v>142493</v>
      </c>
      <c r="W32" s="18">
        <v>64392</v>
      </c>
      <c r="X32" s="17">
        <v>44018</v>
      </c>
      <c r="Y32" s="18">
        <v>34042</v>
      </c>
      <c r="Z32" s="18">
        <v>9767</v>
      </c>
      <c r="AA32" s="17">
        <v>464473</v>
      </c>
      <c r="AB32" s="18">
        <v>365917</v>
      </c>
      <c r="AC32" s="18">
        <v>187307</v>
      </c>
      <c r="AD32" s="17">
        <v>262449</v>
      </c>
      <c r="AE32" s="18">
        <v>533729</v>
      </c>
      <c r="AF32" s="18">
        <v>123207</v>
      </c>
      <c r="AG32" s="17">
        <v>51340</v>
      </c>
      <c r="AH32" s="18">
        <v>41405</v>
      </c>
      <c r="AI32" s="18">
        <v>11407</v>
      </c>
      <c r="AJ32" s="17">
        <v>71260</v>
      </c>
      <c r="AK32" s="18">
        <v>66253</v>
      </c>
      <c r="AL32" s="18">
        <v>9234</v>
      </c>
      <c r="AM32" s="17">
        <v>52127</v>
      </c>
      <c r="AN32" s="18">
        <v>32536</v>
      </c>
      <c r="AO32" s="18">
        <v>5814</v>
      </c>
      <c r="AP32" s="17">
        <v>117546</v>
      </c>
      <c r="AQ32" s="18">
        <v>30396</v>
      </c>
      <c r="AR32" s="18">
        <v>9275</v>
      </c>
      <c r="AS32" s="17">
        <v>253804</v>
      </c>
      <c r="AT32" s="18">
        <v>52599</v>
      </c>
      <c r="AU32" s="18">
        <v>18186</v>
      </c>
      <c r="AV32" s="17">
        <v>113837</v>
      </c>
      <c r="AW32" s="18">
        <v>113840</v>
      </c>
      <c r="AX32" s="18">
        <v>13566</v>
      </c>
      <c r="AY32" s="17">
        <v>126691</v>
      </c>
      <c r="AZ32" s="18">
        <v>88109</v>
      </c>
      <c r="BA32" s="18">
        <v>17252</v>
      </c>
      <c r="BB32" s="17">
        <v>59859</v>
      </c>
      <c r="BC32" s="18">
        <v>38734</v>
      </c>
      <c r="BD32" s="18">
        <v>7522</v>
      </c>
      <c r="BE32" s="17">
        <v>20860</v>
      </c>
      <c r="BF32" s="18">
        <v>14409</v>
      </c>
      <c r="BG32" s="18">
        <v>8196</v>
      </c>
      <c r="BH32" s="25">
        <v>184529</v>
      </c>
      <c r="BI32" s="25">
        <v>116230</v>
      </c>
      <c r="BJ32" s="25">
        <v>25636</v>
      </c>
      <c r="BK32" s="25">
        <v>88691</v>
      </c>
      <c r="BL32" s="25">
        <v>42490</v>
      </c>
      <c r="BM32" s="25">
        <v>15224</v>
      </c>
      <c r="BN32" s="25">
        <v>36478</v>
      </c>
      <c r="BO32" s="25">
        <v>11848</v>
      </c>
      <c r="BP32" s="25">
        <v>12407</v>
      </c>
      <c r="BQ32" s="25">
        <v>169805</v>
      </c>
      <c r="BR32" s="25">
        <v>54286</v>
      </c>
      <c r="BS32" s="25">
        <v>30242</v>
      </c>
      <c r="BT32" s="25">
        <v>47215</v>
      </c>
      <c r="BU32" s="25">
        <v>30282</v>
      </c>
      <c r="BV32" s="25">
        <v>6878</v>
      </c>
      <c r="BW32" s="25">
        <v>124879</v>
      </c>
      <c r="BX32" s="25">
        <v>223921</v>
      </c>
      <c r="BY32" s="25">
        <v>7009</v>
      </c>
      <c r="BZ32" s="25">
        <v>160845</v>
      </c>
      <c r="CA32" s="25">
        <v>109579</v>
      </c>
      <c r="CB32" s="25">
        <v>79853</v>
      </c>
      <c r="CC32" s="25">
        <v>14475</v>
      </c>
      <c r="CD32" s="25">
        <v>6928</v>
      </c>
      <c r="CE32" s="25">
        <v>7107</v>
      </c>
      <c r="CF32" s="25">
        <v>62037</v>
      </c>
      <c r="CG32" s="25">
        <v>35694</v>
      </c>
      <c r="CH32" s="25">
        <v>5458</v>
      </c>
      <c r="CI32" s="25">
        <v>555814</v>
      </c>
      <c r="CJ32" s="25">
        <v>122688</v>
      </c>
      <c r="CK32" s="25">
        <v>230981</v>
      </c>
      <c r="CL32" s="25">
        <v>1826</v>
      </c>
      <c r="CM32" s="25">
        <v>9590</v>
      </c>
      <c r="CN32" s="25">
        <v>2433</v>
      </c>
      <c r="CO32" s="25">
        <v>149449</v>
      </c>
      <c r="CP32" s="25">
        <v>25555</v>
      </c>
      <c r="CQ32" s="25">
        <v>14012</v>
      </c>
      <c r="CR32" s="25">
        <v>87066</v>
      </c>
      <c r="CS32" s="25">
        <v>14585</v>
      </c>
      <c r="CT32" s="25">
        <v>14557</v>
      </c>
    </row>
    <row r="33" spans="1:98" s="1" customFormat="1" ht="11">
      <c r="A33" s="1" t="s">
        <v>0</v>
      </c>
      <c r="B33" s="10">
        <v>41707</v>
      </c>
      <c r="C33" s="29">
        <v>0.59952000000000005</v>
      </c>
      <c r="D33" s="29">
        <v>0.25589899999999999</v>
      </c>
      <c r="E33" s="29">
        <v>0.115386</v>
      </c>
      <c r="F33" s="17">
        <v>92116</v>
      </c>
      <c r="G33" s="18">
        <v>126720</v>
      </c>
      <c r="H33" s="18">
        <v>25365</v>
      </c>
      <c r="I33" s="18">
        <f t="shared" si="4"/>
        <v>1519136</v>
      </c>
      <c r="J33" s="17">
        <v>558889</v>
      </c>
      <c r="K33" s="17">
        <v>418336</v>
      </c>
      <c r="L33" s="17">
        <v>221840</v>
      </c>
      <c r="M33" s="18">
        <v>176042</v>
      </c>
      <c r="N33" s="18">
        <v>25646</v>
      </c>
      <c r="O33" s="17">
        <v>388299</v>
      </c>
      <c r="P33" s="18">
        <v>273832</v>
      </c>
      <c r="Q33" s="18">
        <v>92256</v>
      </c>
      <c r="R33" s="17">
        <v>453950</v>
      </c>
      <c r="S33" s="18">
        <v>186906</v>
      </c>
      <c r="T33" s="18">
        <v>57364</v>
      </c>
      <c r="U33" s="17">
        <v>257827</v>
      </c>
      <c r="V33" s="18">
        <v>165989</v>
      </c>
      <c r="W33" s="18">
        <v>83145</v>
      </c>
      <c r="X33" s="17">
        <v>39212</v>
      </c>
      <c r="Y33" s="18">
        <v>27341</v>
      </c>
      <c r="Z33" s="18">
        <v>8540</v>
      </c>
      <c r="AA33" s="17">
        <v>529461</v>
      </c>
      <c r="AB33" s="18">
        <v>385987</v>
      </c>
      <c r="AC33" s="18">
        <v>215258</v>
      </c>
      <c r="AD33" s="17">
        <v>317261</v>
      </c>
      <c r="AE33" s="18">
        <v>571358</v>
      </c>
      <c r="AF33" s="18">
        <v>149682</v>
      </c>
      <c r="AG33" s="17">
        <v>44936</v>
      </c>
      <c r="AH33" s="18">
        <v>31379</v>
      </c>
      <c r="AI33" s="18">
        <v>10178</v>
      </c>
      <c r="AJ33" s="17">
        <v>49194</v>
      </c>
      <c r="AK33" s="18">
        <v>35191</v>
      </c>
      <c r="AL33" s="18">
        <v>5046</v>
      </c>
      <c r="AM33" s="17">
        <v>42079</v>
      </c>
      <c r="AN33" s="18">
        <v>19327</v>
      </c>
      <c r="AO33" s="18">
        <v>3891</v>
      </c>
      <c r="AP33" s="17">
        <v>159077</v>
      </c>
      <c r="AQ33" s="18">
        <v>30326</v>
      </c>
      <c r="AR33" s="18">
        <v>8848</v>
      </c>
      <c r="AS33" s="17">
        <v>338239</v>
      </c>
      <c r="AT33" s="18">
        <v>51316</v>
      </c>
      <c r="AU33" s="18">
        <v>18399</v>
      </c>
      <c r="AV33" s="17">
        <v>142134</v>
      </c>
      <c r="AW33" s="18">
        <v>116396</v>
      </c>
      <c r="AX33" s="18">
        <v>15790</v>
      </c>
      <c r="AY33" s="17">
        <v>139406</v>
      </c>
      <c r="AZ33" s="18">
        <v>68990</v>
      </c>
      <c r="BA33" s="18">
        <v>15080</v>
      </c>
      <c r="BB33" s="17">
        <v>52324</v>
      </c>
      <c r="BC33" s="18">
        <v>22542</v>
      </c>
      <c r="BD33" s="18">
        <v>4643</v>
      </c>
      <c r="BE33" s="17">
        <v>15320</v>
      </c>
      <c r="BF33" s="18">
        <v>9925</v>
      </c>
      <c r="BG33" s="18">
        <v>4704</v>
      </c>
      <c r="BH33" s="25">
        <v>205853</v>
      </c>
      <c r="BI33" s="25">
        <v>115950</v>
      </c>
      <c r="BJ33" s="25">
        <v>27945</v>
      </c>
      <c r="BK33" s="25">
        <v>79706</v>
      </c>
      <c r="BL33" s="25">
        <v>26940</v>
      </c>
      <c r="BM33" s="25">
        <v>10127</v>
      </c>
      <c r="BN33" s="25">
        <v>33806</v>
      </c>
      <c r="BO33" s="25">
        <v>13570</v>
      </c>
      <c r="BP33" s="25">
        <v>11935</v>
      </c>
      <c r="BQ33" s="25">
        <v>163888</v>
      </c>
      <c r="BR33" s="25">
        <v>81492</v>
      </c>
      <c r="BS33" s="25">
        <v>46912</v>
      </c>
      <c r="BT33" s="25">
        <v>48796</v>
      </c>
      <c r="BU33" s="25">
        <v>29835</v>
      </c>
      <c r="BV33" s="25">
        <v>7516</v>
      </c>
      <c r="BW33" s="25">
        <v>135321</v>
      </c>
      <c r="BX33" s="25">
        <v>167742</v>
      </c>
      <c r="BY33" s="25">
        <v>5935</v>
      </c>
      <c r="BZ33" s="25">
        <v>138832</v>
      </c>
      <c r="CA33" s="25">
        <v>132665</v>
      </c>
      <c r="CB33" s="25">
        <v>99584</v>
      </c>
      <c r="CC33" s="25">
        <v>12660</v>
      </c>
      <c r="CD33" s="25">
        <v>4160</v>
      </c>
      <c r="CE33" s="25">
        <v>4731</v>
      </c>
      <c r="CF33" s="25">
        <v>57852</v>
      </c>
      <c r="CG33" s="25">
        <v>33360</v>
      </c>
      <c r="CH33" s="25">
        <v>5318</v>
      </c>
      <c r="CI33" s="25">
        <v>524429</v>
      </c>
      <c r="CJ33" s="25">
        <v>143979</v>
      </c>
      <c r="CK33" s="25">
        <v>281956</v>
      </c>
      <c r="CL33" s="25">
        <v>1833</v>
      </c>
      <c r="CM33" s="25">
        <v>4422</v>
      </c>
      <c r="CN33" s="25">
        <v>1179</v>
      </c>
      <c r="CO33" s="25">
        <v>119436</v>
      </c>
      <c r="CP33" s="25">
        <v>37914</v>
      </c>
      <c r="CQ33" s="25">
        <v>20708</v>
      </c>
      <c r="CR33" s="25">
        <v>74831</v>
      </c>
      <c r="CS33" s="25">
        <v>16621</v>
      </c>
      <c r="CT33" s="25">
        <v>18960</v>
      </c>
    </row>
    <row r="34" spans="1:98" s="1" customFormat="1" ht="11">
      <c r="A34" s="1" t="s">
        <v>0</v>
      </c>
      <c r="B34" s="10">
        <v>41708</v>
      </c>
      <c r="C34" s="29">
        <v>0.61744900000000003</v>
      </c>
      <c r="D34" s="29">
        <v>0.246422</v>
      </c>
      <c r="E34" s="29">
        <v>0.10503700000000001</v>
      </c>
      <c r="F34" s="17">
        <v>95721</v>
      </c>
      <c r="G34" s="18">
        <v>139321</v>
      </c>
      <c r="H34" s="18">
        <v>26183</v>
      </c>
      <c r="I34" s="18">
        <f t="shared" si="4"/>
        <v>1519136</v>
      </c>
      <c r="J34" s="17">
        <v>486908</v>
      </c>
      <c r="K34" s="17">
        <v>357637</v>
      </c>
      <c r="L34" s="17">
        <v>181047</v>
      </c>
      <c r="M34" s="18">
        <v>136281</v>
      </c>
      <c r="N34" s="18">
        <v>19716</v>
      </c>
      <c r="O34" s="17">
        <v>406539</v>
      </c>
      <c r="P34" s="18">
        <v>281983</v>
      </c>
      <c r="Q34" s="18">
        <v>91946</v>
      </c>
      <c r="R34" s="17">
        <v>395557</v>
      </c>
      <c r="S34" s="18">
        <v>163570</v>
      </c>
      <c r="T34" s="18">
        <v>46468</v>
      </c>
      <c r="U34" s="17">
        <v>197710</v>
      </c>
      <c r="V34" s="18">
        <v>120168</v>
      </c>
      <c r="W34" s="18">
        <v>61237</v>
      </c>
      <c r="X34" s="17">
        <v>38688</v>
      </c>
      <c r="Y34" s="18">
        <v>26964</v>
      </c>
      <c r="Z34" s="18">
        <v>7915</v>
      </c>
      <c r="AA34" s="17">
        <v>502043</v>
      </c>
      <c r="AB34" s="18">
        <v>380153</v>
      </c>
      <c r="AC34" s="18">
        <v>208430</v>
      </c>
      <c r="AD34" s="17">
        <v>301587</v>
      </c>
      <c r="AE34" s="18">
        <v>573010</v>
      </c>
      <c r="AF34" s="18">
        <v>142716</v>
      </c>
      <c r="AG34" s="17">
        <v>47104</v>
      </c>
      <c r="AH34" s="18">
        <v>31925</v>
      </c>
      <c r="AI34" s="18">
        <v>9509</v>
      </c>
      <c r="AJ34" s="17">
        <v>51379</v>
      </c>
      <c r="AK34" s="18">
        <v>34615</v>
      </c>
      <c r="AL34" s="18">
        <v>4734</v>
      </c>
      <c r="AM34" s="17">
        <v>47262</v>
      </c>
      <c r="AN34" s="18">
        <v>19672</v>
      </c>
      <c r="AO34" s="18">
        <v>3779</v>
      </c>
      <c r="AP34" s="17">
        <v>187358</v>
      </c>
      <c r="AQ34" s="18">
        <v>31460</v>
      </c>
      <c r="AR34" s="18">
        <v>8489</v>
      </c>
      <c r="AS34" s="17">
        <v>384467</v>
      </c>
      <c r="AT34" s="18">
        <v>49026</v>
      </c>
      <c r="AU34" s="18">
        <v>15948</v>
      </c>
      <c r="AV34" s="17">
        <v>155673</v>
      </c>
      <c r="AW34" s="18">
        <v>119577</v>
      </c>
      <c r="AX34" s="18">
        <v>14590</v>
      </c>
      <c r="AY34" s="17">
        <v>109333</v>
      </c>
      <c r="AZ34" s="18">
        <v>48401</v>
      </c>
      <c r="BA34" s="18">
        <v>10360</v>
      </c>
      <c r="BB34" s="17">
        <v>41298</v>
      </c>
      <c r="BC34" s="18">
        <v>16792</v>
      </c>
      <c r="BD34" s="18">
        <v>3513</v>
      </c>
      <c r="BE34" s="17">
        <v>13270</v>
      </c>
      <c r="BF34" s="18">
        <v>10513</v>
      </c>
      <c r="BG34" s="18">
        <v>2517</v>
      </c>
      <c r="BH34" s="25">
        <v>215247</v>
      </c>
      <c r="BI34" s="25">
        <v>128626</v>
      </c>
      <c r="BJ34" s="25">
        <v>29740</v>
      </c>
      <c r="BK34" s="25">
        <v>110770</v>
      </c>
      <c r="BL34" s="25">
        <v>23624</v>
      </c>
      <c r="BM34" s="25">
        <v>8101</v>
      </c>
      <c r="BN34" s="25">
        <v>27107</v>
      </c>
      <c r="BO34" s="25">
        <v>13026</v>
      </c>
      <c r="BP34" s="25">
        <v>12251</v>
      </c>
      <c r="BQ34" s="25">
        <v>122788</v>
      </c>
      <c r="BR34" s="25">
        <v>78232</v>
      </c>
      <c r="BS34" s="25">
        <v>41680</v>
      </c>
      <c r="BT34" s="25">
        <v>44634</v>
      </c>
      <c r="BU34" s="25">
        <v>30004</v>
      </c>
      <c r="BV34" s="25">
        <v>8227</v>
      </c>
      <c r="BW34" s="25">
        <v>133738</v>
      </c>
      <c r="BX34" s="25">
        <v>180173</v>
      </c>
      <c r="BY34" s="25">
        <v>6401</v>
      </c>
      <c r="BZ34" s="25">
        <v>115573</v>
      </c>
      <c r="CA34" s="25">
        <v>108278</v>
      </c>
      <c r="CB34" s="25">
        <v>80778</v>
      </c>
      <c r="CC34" s="25">
        <v>22403</v>
      </c>
      <c r="CD34" s="25">
        <v>3757</v>
      </c>
      <c r="CE34" s="25">
        <v>4309</v>
      </c>
      <c r="CF34" s="25">
        <v>56690</v>
      </c>
      <c r="CG34" s="25">
        <v>29620</v>
      </c>
      <c r="CH34" s="25">
        <v>4824</v>
      </c>
      <c r="CI34" s="25">
        <v>423054</v>
      </c>
      <c r="CJ34" s="25">
        <v>132696</v>
      </c>
      <c r="CK34" s="25">
        <v>268010</v>
      </c>
      <c r="CL34" s="25">
        <v>7287</v>
      </c>
      <c r="CM34" s="25">
        <v>4855</v>
      </c>
      <c r="CN34" s="25">
        <v>1064</v>
      </c>
      <c r="CO34" s="25">
        <v>70667</v>
      </c>
      <c r="CP34" s="25">
        <v>32605</v>
      </c>
      <c r="CQ34" s="25">
        <v>16830</v>
      </c>
      <c r="CR34" s="25">
        <v>58484</v>
      </c>
      <c r="CS34" s="25">
        <v>15500</v>
      </c>
      <c r="CT34" s="25">
        <v>16830</v>
      </c>
    </row>
    <row r="35" spans="1:98" s="1" customFormat="1" ht="11">
      <c r="A35" s="1" t="s">
        <v>0</v>
      </c>
      <c r="B35" s="10">
        <v>41709</v>
      </c>
      <c r="C35" s="29">
        <v>0.61976399999999998</v>
      </c>
      <c r="D35" s="29">
        <v>0.244113</v>
      </c>
      <c r="E35" s="29">
        <v>0.104237</v>
      </c>
      <c r="F35" s="17">
        <v>187128</v>
      </c>
      <c r="G35" s="18">
        <v>274545</v>
      </c>
      <c r="H35" s="18">
        <v>51032</v>
      </c>
      <c r="I35" s="18">
        <f t="shared" si="4"/>
        <v>1519136</v>
      </c>
      <c r="J35" s="17">
        <v>511319</v>
      </c>
      <c r="K35" s="17">
        <v>325052</v>
      </c>
      <c r="L35" s="17">
        <v>201318</v>
      </c>
      <c r="M35" s="18">
        <v>170844</v>
      </c>
      <c r="N35" s="18">
        <v>25408</v>
      </c>
      <c r="O35" s="17">
        <v>472293</v>
      </c>
      <c r="P35" s="18">
        <v>392039</v>
      </c>
      <c r="Q35" s="18">
        <v>111501</v>
      </c>
      <c r="R35" s="17">
        <v>470495</v>
      </c>
      <c r="S35" s="18">
        <v>236980</v>
      </c>
      <c r="T35" s="18">
        <v>59667</v>
      </c>
      <c r="U35" s="17">
        <v>187726</v>
      </c>
      <c r="V35" s="18">
        <v>122669</v>
      </c>
      <c r="W35" s="18">
        <v>55185</v>
      </c>
      <c r="X35" s="17">
        <v>45550</v>
      </c>
      <c r="Y35" s="18">
        <v>36900</v>
      </c>
      <c r="Z35" s="18">
        <v>10220</v>
      </c>
      <c r="AA35" s="17">
        <v>410833</v>
      </c>
      <c r="AB35" s="18">
        <v>341882</v>
      </c>
      <c r="AC35" s="18">
        <v>160842</v>
      </c>
      <c r="AD35" s="17">
        <v>244944</v>
      </c>
      <c r="AE35" s="18">
        <v>499535</v>
      </c>
      <c r="AF35" s="18">
        <v>112592</v>
      </c>
      <c r="AG35" s="17">
        <v>53746</v>
      </c>
      <c r="AH35" s="18">
        <v>46345</v>
      </c>
      <c r="AI35" s="18">
        <v>12241</v>
      </c>
      <c r="AJ35" s="17">
        <v>86831</v>
      </c>
      <c r="AK35" s="18">
        <v>76737</v>
      </c>
      <c r="AL35" s="18">
        <v>10995</v>
      </c>
      <c r="AM35" s="17">
        <v>62925</v>
      </c>
      <c r="AN35" s="18">
        <v>37595</v>
      </c>
      <c r="AO35" s="18">
        <v>6707</v>
      </c>
      <c r="AP35" s="17">
        <v>166110</v>
      </c>
      <c r="AQ35" s="18">
        <v>32687</v>
      </c>
      <c r="AR35" s="18">
        <v>9104</v>
      </c>
      <c r="AS35" s="17">
        <v>367037</v>
      </c>
      <c r="AT35" s="18">
        <v>60772</v>
      </c>
      <c r="AU35" s="18">
        <v>19425</v>
      </c>
      <c r="AV35" s="17">
        <v>166699</v>
      </c>
      <c r="AW35" s="18">
        <v>141203</v>
      </c>
      <c r="AX35" s="18">
        <v>15122</v>
      </c>
      <c r="AY35" s="17">
        <v>86078</v>
      </c>
      <c r="AZ35" s="18">
        <v>58388</v>
      </c>
      <c r="BA35" s="18">
        <v>11101</v>
      </c>
      <c r="BB35" s="17">
        <v>41432</v>
      </c>
      <c r="BC35" s="18">
        <v>28216</v>
      </c>
      <c r="BD35" s="18">
        <v>5802</v>
      </c>
      <c r="BE35" s="17">
        <v>15460</v>
      </c>
      <c r="BF35" s="18">
        <v>16361</v>
      </c>
      <c r="BG35" s="18">
        <v>3387</v>
      </c>
      <c r="BH35" s="25">
        <v>216184</v>
      </c>
      <c r="BI35" s="25">
        <v>134977</v>
      </c>
      <c r="BJ35" s="25">
        <v>27479</v>
      </c>
      <c r="BK35" s="25">
        <v>112009</v>
      </c>
      <c r="BL35" s="25">
        <v>42625</v>
      </c>
      <c r="BM35" s="25">
        <v>14875</v>
      </c>
      <c r="BN35" s="25">
        <v>28642</v>
      </c>
      <c r="BO35" s="25">
        <v>10645</v>
      </c>
      <c r="BP35" s="25">
        <v>12671</v>
      </c>
      <c r="BQ35" s="25">
        <v>124415</v>
      </c>
      <c r="BR35" s="25">
        <v>41913</v>
      </c>
      <c r="BS35" s="25">
        <v>25026</v>
      </c>
      <c r="BT35" s="25">
        <v>49440</v>
      </c>
      <c r="BU35" s="25">
        <v>27987</v>
      </c>
      <c r="BV35" s="25">
        <v>6851</v>
      </c>
      <c r="BW35" s="25">
        <v>149408</v>
      </c>
      <c r="BX35" s="25">
        <v>222035</v>
      </c>
      <c r="BY35" s="25">
        <v>6811</v>
      </c>
      <c r="BZ35" s="25">
        <v>115036</v>
      </c>
      <c r="CA35" s="25">
        <v>66835</v>
      </c>
      <c r="CB35" s="25">
        <v>54423</v>
      </c>
      <c r="CC35" s="25">
        <v>23035</v>
      </c>
      <c r="CD35" s="25">
        <v>8042</v>
      </c>
      <c r="CE35" s="25">
        <v>8228</v>
      </c>
      <c r="CF35" s="25">
        <v>59051</v>
      </c>
      <c r="CG35" s="25">
        <v>30823</v>
      </c>
      <c r="CH35" s="25">
        <v>4485</v>
      </c>
      <c r="CI35" s="25">
        <v>438535</v>
      </c>
      <c r="CJ35" s="25">
        <v>105749</v>
      </c>
      <c r="CK35" s="25">
        <v>276233</v>
      </c>
      <c r="CL35" s="25">
        <v>4954</v>
      </c>
      <c r="CM35" s="25">
        <v>12056</v>
      </c>
      <c r="CN35" s="25">
        <v>2874</v>
      </c>
      <c r="CO35" s="25">
        <v>71853</v>
      </c>
      <c r="CP35" s="25">
        <v>18511</v>
      </c>
      <c r="CQ35" s="25">
        <v>10185</v>
      </c>
      <c r="CR35" s="25">
        <v>59509</v>
      </c>
      <c r="CS35" s="25">
        <v>13309</v>
      </c>
      <c r="CT35" s="25">
        <v>12500</v>
      </c>
    </row>
    <row r="36" spans="1:98" s="1" customFormat="1" ht="11">
      <c r="A36" s="1" t="s">
        <v>0</v>
      </c>
      <c r="B36" s="10">
        <v>41710</v>
      </c>
      <c r="C36" s="29">
        <v>0.61862099999999998</v>
      </c>
      <c r="D36" s="29">
        <v>0.24449599999999999</v>
      </c>
      <c r="E36" s="29">
        <v>0.105471</v>
      </c>
      <c r="F36" s="17">
        <v>181029</v>
      </c>
      <c r="G36" s="18">
        <v>263725</v>
      </c>
      <c r="H36" s="18">
        <v>49274</v>
      </c>
      <c r="I36" s="18">
        <f t="shared" si="4"/>
        <v>1519136</v>
      </c>
      <c r="J36" s="17">
        <v>510641</v>
      </c>
      <c r="K36" s="17">
        <v>328377</v>
      </c>
      <c r="L36" s="17">
        <v>200239</v>
      </c>
      <c r="M36" s="18">
        <v>180496</v>
      </c>
      <c r="N36" s="18">
        <v>25110</v>
      </c>
      <c r="O36" s="17">
        <v>465918</v>
      </c>
      <c r="P36" s="18">
        <v>374346</v>
      </c>
      <c r="Q36" s="18">
        <v>109550</v>
      </c>
      <c r="R36" s="17">
        <v>509379</v>
      </c>
      <c r="S36" s="18">
        <v>246405</v>
      </c>
      <c r="T36" s="18">
        <v>62988</v>
      </c>
      <c r="U36" s="17">
        <v>178729</v>
      </c>
      <c r="V36" s="18">
        <v>123151</v>
      </c>
      <c r="W36" s="18">
        <v>55065</v>
      </c>
      <c r="X36" s="17">
        <v>43293</v>
      </c>
      <c r="Y36" s="18">
        <v>34888</v>
      </c>
      <c r="Z36" s="18">
        <v>10043</v>
      </c>
      <c r="AA36" s="17">
        <v>410966</v>
      </c>
      <c r="AB36" s="18">
        <v>338322</v>
      </c>
      <c r="AC36" s="18">
        <v>162406</v>
      </c>
      <c r="AD36" s="17">
        <v>237470</v>
      </c>
      <c r="AE36" s="18">
        <v>464445</v>
      </c>
      <c r="AF36" s="18">
        <v>107882</v>
      </c>
      <c r="AG36" s="17">
        <v>53601</v>
      </c>
      <c r="AH36" s="18">
        <v>45377</v>
      </c>
      <c r="AI36" s="18">
        <v>12255</v>
      </c>
      <c r="AJ36" s="17">
        <v>102037</v>
      </c>
      <c r="AK36" s="18">
        <v>73996</v>
      </c>
      <c r="AL36" s="18">
        <v>11166</v>
      </c>
      <c r="AM36" s="17">
        <v>53700</v>
      </c>
      <c r="AN36" s="18">
        <v>36393</v>
      </c>
      <c r="AO36" s="18">
        <v>7375</v>
      </c>
      <c r="AP36" s="17">
        <v>161386</v>
      </c>
      <c r="AQ36" s="18">
        <v>34888</v>
      </c>
      <c r="AR36" s="18">
        <v>9733</v>
      </c>
      <c r="AS36" s="17">
        <v>376308</v>
      </c>
      <c r="AT36" s="18">
        <v>60051</v>
      </c>
      <c r="AU36" s="18">
        <v>19811</v>
      </c>
      <c r="AV36" s="17">
        <v>153219</v>
      </c>
      <c r="AW36" s="18">
        <v>128996</v>
      </c>
      <c r="AX36" s="18">
        <v>14054</v>
      </c>
      <c r="AY36" s="17">
        <v>89066</v>
      </c>
      <c r="AZ36" s="18">
        <v>61131</v>
      </c>
      <c r="BA36" s="18">
        <v>10917</v>
      </c>
      <c r="BB36" s="17">
        <v>42662</v>
      </c>
      <c r="BC36" s="18">
        <v>30788</v>
      </c>
      <c r="BD36" s="18">
        <v>6226</v>
      </c>
      <c r="BE36" s="17">
        <v>17612</v>
      </c>
      <c r="BF36" s="18">
        <v>15514</v>
      </c>
      <c r="BG36" s="18">
        <v>3068</v>
      </c>
      <c r="BH36" s="25">
        <v>225133</v>
      </c>
      <c r="BI36" s="25">
        <v>135355</v>
      </c>
      <c r="BJ36" s="25">
        <v>28570</v>
      </c>
      <c r="BK36" s="25">
        <v>132020</v>
      </c>
      <c r="BL36" s="25">
        <v>41715</v>
      </c>
      <c r="BM36" s="25">
        <v>15999</v>
      </c>
      <c r="BN36" s="25">
        <v>30528</v>
      </c>
      <c r="BO36" s="25">
        <v>11076</v>
      </c>
      <c r="BP36" s="25">
        <v>12112</v>
      </c>
      <c r="BQ36" s="25">
        <v>130713</v>
      </c>
      <c r="BR36" s="25">
        <v>43451</v>
      </c>
      <c r="BS36" s="25">
        <v>25788</v>
      </c>
      <c r="BT36" s="25">
        <v>52140</v>
      </c>
      <c r="BU36" s="25">
        <v>30634</v>
      </c>
      <c r="BV36" s="25">
        <v>7345</v>
      </c>
      <c r="BW36" s="25">
        <v>177123</v>
      </c>
      <c r="BX36" s="25">
        <v>228755</v>
      </c>
      <c r="BY36" s="25">
        <v>7687</v>
      </c>
      <c r="BZ36" s="25">
        <v>128089</v>
      </c>
      <c r="CA36" s="25">
        <v>66474</v>
      </c>
      <c r="CB36" s="25">
        <v>55812</v>
      </c>
      <c r="CC36" s="25">
        <v>22260</v>
      </c>
      <c r="CD36" s="25">
        <v>6899</v>
      </c>
      <c r="CE36" s="25">
        <v>7698</v>
      </c>
      <c r="CF36" s="25">
        <v>55367</v>
      </c>
      <c r="CG36" s="25">
        <v>34549</v>
      </c>
      <c r="CH36" s="25">
        <v>4979</v>
      </c>
      <c r="CI36" s="25">
        <v>477717</v>
      </c>
      <c r="CJ36" s="25">
        <v>105535</v>
      </c>
      <c r="CK36" s="25">
        <v>315297</v>
      </c>
      <c r="CL36" s="25">
        <v>4517</v>
      </c>
      <c r="CM36" s="25">
        <v>10917</v>
      </c>
      <c r="CN36" s="25">
        <v>2494</v>
      </c>
      <c r="CO36" s="25">
        <v>82405</v>
      </c>
      <c r="CP36" s="25">
        <v>18885</v>
      </c>
      <c r="CQ36" s="25">
        <v>10634</v>
      </c>
      <c r="CR36" s="25">
        <v>66133</v>
      </c>
      <c r="CS36" s="25">
        <v>13267</v>
      </c>
      <c r="CT36" s="25">
        <v>12874</v>
      </c>
    </row>
    <row r="37" spans="1:98" s="1" customFormat="1" ht="11">
      <c r="A37" s="1" t="s">
        <v>0</v>
      </c>
      <c r="B37" s="10">
        <v>41711</v>
      </c>
      <c r="C37" s="29">
        <v>0.61841699999999999</v>
      </c>
      <c r="D37" s="29">
        <v>0.244091</v>
      </c>
      <c r="E37" s="29">
        <v>0.105851</v>
      </c>
      <c r="F37" s="17">
        <v>181845</v>
      </c>
      <c r="G37" s="18">
        <v>252373</v>
      </c>
      <c r="H37" s="18">
        <v>47448</v>
      </c>
      <c r="I37" s="18">
        <v>1433885</v>
      </c>
      <c r="J37" s="17">
        <v>509906</v>
      </c>
      <c r="K37" s="17">
        <v>327613</v>
      </c>
      <c r="L37" s="17">
        <v>203129</v>
      </c>
      <c r="M37" s="18">
        <v>175444</v>
      </c>
      <c r="N37" s="18">
        <v>24411</v>
      </c>
      <c r="O37" s="17">
        <v>459233</v>
      </c>
      <c r="P37" s="18">
        <v>343775</v>
      </c>
      <c r="Q37" s="18">
        <v>107811</v>
      </c>
      <c r="R37" s="17">
        <v>463398</v>
      </c>
      <c r="S37" s="18">
        <v>225769</v>
      </c>
      <c r="T37" s="18">
        <v>59053</v>
      </c>
      <c r="U37" s="17">
        <v>189595</v>
      </c>
      <c r="V37" s="18">
        <v>121170</v>
      </c>
      <c r="W37" s="18">
        <v>55379</v>
      </c>
      <c r="X37" s="17">
        <v>42444</v>
      </c>
      <c r="Y37" s="18">
        <v>34278</v>
      </c>
      <c r="Z37" s="18">
        <v>9777</v>
      </c>
      <c r="AA37" s="17">
        <v>435840</v>
      </c>
      <c r="AB37" s="18">
        <v>344387</v>
      </c>
      <c r="AC37" s="18">
        <v>166696</v>
      </c>
      <c r="AD37" s="17">
        <v>250269</v>
      </c>
      <c r="AE37" s="18">
        <v>465991</v>
      </c>
      <c r="AF37" s="18">
        <v>107982</v>
      </c>
      <c r="AG37" s="17">
        <v>53067</v>
      </c>
      <c r="AH37" s="18">
        <v>43643</v>
      </c>
      <c r="AI37" s="18">
        <v>11835</v>
      </c>
      <c r="AJ37" s="17">
        <v>105283</v>
      </c>
      <c r="AK37" s="18">
        <v>71738</v>
      </c>
      <c r="AL37" s="18">
        <v>11172</v>
      </c>
      <c r="AM37" s="17">
        <v>59339</v>
      </c>
      <c r="AN37" s="18">
        <v>35612</v>
      </c>
      <c r="AO37" s="18">
        <v>7531</v>
      </c>
      <c r="AP37" s="17">
        <v>158085</v>
      </c>
      <c r="AQ37" s="18">
        <v>36529</v>
      </c>
      <c r="AR37" s="18">
        <v>10377</v>
      </c>
      <c r="AS37" s="17">
        <v>346862</v>
      </c>
      <c r="AT37" s="18">
        <v>58342</v>
      </c>
      <c r="AU37" s="18">
        <v>24671</v>
      </c>
      <c r="AV37" s="17">
        <v>143772</v>
      </c>
      <c r="AW37" s="18">
        <v>116808</v>
      </c>
      <c r="AX37" s="18">
        <v>14025</v>
      </c>
      <c r="AY37" s="17">
        <v>92849</v>
      </c>
      <c r="AZ37" s="18">
        <v>62195</v>
      </c>
      <c r="BA37" s="18">
        <v>11734</v>
      </c>
      <c r="BB37" s="17">
        <v>45985</v>
      </c>
      <c r="BC37" s="18">
        <v>31959</v>
      </c>
      <c r="BD37" s="18">
        <v>6729</v>
      </c>
      <c r="BE37" s="17">
        <v>19296</v>
      </c>
      <c r="BF37" s="18">
        <v>15085</v>
      </c>
      <c r="BG37" s="18">
        <v>3296</v>
      </c>
      <c r="BH37" s="25">
        <v>224309</v>
      </c>
      <c r="BI37" s="25">
        <v>135797</v>
      </c>
      <c r="BJ37" s="25">
        <v>28642</v>
      </c>
      <c r="BK37" s="25">
        <v>134631</v>
      </c>
      <c r="BL37" s="25">
        <v>52418</v>
      </c>
      <c r="BM37" s="25">
        <v>17485</v>
      </c>
      <c r="BN37" s="25">
        <v>28968</v>
      </c>
      <c r="BO37" s="25">
        <v>11135</v>
      </c>
      <c r="BP37" s="25">
        <v>13277</v>
      </c>
      <c r="BQ37" s="25">
        <v>122017</v>
      </c>
      <c r="BR37" s="25">
        <v>44047</v>
      </c>
      <c r="BS37" s="25">
        <v>27865</v>
      </c>
      <c r="BT37" s="25">
        <v>45771</v>
      </c>
      <c r="BU37" s="25">
        <v>29938</v>
      </c>
      <c r="BV37" s="25">
        <v>7689</v>
      </c>
      <c r="BW37" s="25">
        <v>136268</v>
      </c>
      <c r="BX37" s="25">
        <v>234866</v>
      </c>
      <c r="BY37" s="25">
        <v>8593</v>
      </c>
      <c r="BZ37" s="25">
        <v>161643</v>
      </c>
      <c r="CA37" s="25">
        <v>67232</v>
      </c>
      <c r="CB37" s="25">
        <v>57712</v>
      </c>
      <c r="CC37" s="25">
        <v>19506</v>
      </c>
      <c r="CD37" s="25">
        <v>6672</v>
      </c>
      <c r="CE37" s="25">
        <v>7197</v>
      </c>
      <c r="CF37" s="25">
        <v>56254</v>
      </c>
      <c r="CG37" s="25">
        <v>29411</v>
      </c>
      <c r="CH37" s="25">
        <v>4295</v>
      </c>
      <c r="CI37" s="25">
        <v>444139</v>
      </c>
      <c r="CJ37" s="25">
        <v>109911</v>
      </c>
      <c r="CK37" s="25">
        <v>341819</v>
      </c>
      <c r="CL37" s="25">
        <v>3410</v>
      </c>
      <c r="CM37" s="25">
        <v>10876</v>
      </c>
      <c r="CN37" s="25">
        <v>2407</v>
      </c>
      <c r="CO37" s="25">
        <v>74540</v>
      </c>
      <c r="CP37" s="25">
        <v>19273</v>
      </c>
      <c r="CQ37" s="25">
        <v>11894</v>
      </c>
      <c r="CR37" s="25">
        <v>61825</v>
      </c>
      <c r="CS37" s="25">
        <v>13828</v>
      </c>
      <c r="CT37" s="25">
        <v>13680</v>
      </c>
    </row>
    <row r="38" spans="1:98" s="1" customFormat="1" ht="11">
      <c r="A38" s="1" t="s">
        <v>0</v>
      </c>
      <c r="B38" s="10">
        <v>41712</v>
      </c>
      <c r="C38" s="29">
        <v>0.61274600000000001</v>
      </c>
      <c r="D38" s="29">
        <v>0.25060100000000002</v>
      </c>
      <c r="E38" s="29">
        <v>0.10638300000000001</v>
      </c>
      <c r="F38" s="17">
        <v>164171</v>
      </c>
      <c r="G38" s="18">
        <v>248169</v>
      </c>
      <c r="H38" s="18">
        <v>45539</v>
      </c>
      <c r="I38" s="18">
        <f t="shared" ref="I38:I43" si="5">I37</f>
        <v>1433885</v>
      </c>
      <c r="J38" s="17">
        <v>523504</v>
      </c>
      <c r="K38" s="17">
        <v>323210</v>
      </c>
      <c r="L38" s="17">
        <v>192710</v>
      </c>
      <c r="M38" s="18">
        <v>179140</v>
      </c>
      <c r="N38" s="18">
        <v>24812</v>
      </c>
      <c r="O38" s="17">
        <v>435247</v>
      </c>
      <c r="P38" s="18">
        <v>364860</v>
      </c>
      <c r="Q38" s="18">
        <v>107380</v>
      </c>
      <c r="R38" s="17">
        <v>429536</v>
      </c>
      <c r="S38" s="18">
        <v>225975</v>
      </c>
      <c r="T38" s="18">
        <v>57511</v>
      </c>
      <c r="U38" s="17">
        <v>178598</v>
      </c>
      <c r="V38" s="18">
        <v>126381</v>
      </c>
      <c r="W38" s="18">
        <v>54718</v>
      </c>
      <c r="X38" s="17">
        <v>39193</v>
      </c>
      <c r="Y38" s="18">
        <v>33264</v>
      </c>
      <c r="Z38" s="18">
        <v>9340</v>
      </c>
      <c r="AA38" s="17">
        <v>416683</v>
      </c>
      <c r="AB38" s="18">
        <v>341364</v>
      </c>
      <c r="AC38" s="18">
        <v>169557</v>
      </c>
      <c r="AD38" s="17">
        <v>245823</v>
      </c>
      <c r="AE38" s="18">
        <v>474680</v>
      </c>
      <c r="AF38" s="18">
        <v>112911</v>
      </c>
      <c r="AG38" s="17">
        <v>50977</v>
      </c>
      <c r="AH38" s="18">
        <v>45376</v>
      </c>
      <c r="AI38" s="18">
        <v>11943</v>
      </c>
      <c r="AJ38" s="17">
        <v>95647</v>
      </c>
      <c r="AK38" s="18">
        <v>72750</v>
      </c>
      <c r="AL38" s="18">
        <v>10546</v>
      </c>
      <c r="AM38" s="17">
        <v>58404</v>
      </c>
      <c r="AN38" s="18">
        <v>37039</v>
      </c>
      <c r="AO38" s="18">
        <v>6815</v>
      </c>
      <c r="AP38" s="17">
        <v>145766</v>
      </c>
      <c r="AQ38" s="18">
        <v>34475</v>
      </c>
      <c r="AR38" s="18">
        <v>9823</v>
      </c>
      <c r="AS38" s="17">
        <v>317558</v>
      </c>
      <c r="AT38" s="18">
        <v>57544</v>
      </c>
      <c r="AU38" s="18">
        <v>19163</v>
      </c>
      <c r="AV38" s="17">
        <v>134432</v>
      </c>
      <c r="AW38" s="18">
        <v>118270</v>
      </c>
      <c r="AX38" s="18">
        <v>13832</v>
      </c>
      <c r="AY38" s="17">
        <v>97897</v>
      </c>
      <c r="AZ38" s="18">
        <v>68406</v>
      </c>
      <c r="BA38" s="18">
        <v>12741</v>
      </c>
      <c r="BB38" s="17">
        <v>47268</v>
      </c>
      <c r="BC38" s="18">
        <v>34610</v>
      </c>
      <c r="BD38" s="18">
        <v>7011</v>
      </c>
      <c r="BE38" s="17">
        <v>15140</v>
      </c>
      <c r="BF38" s="18">
        <v>15829</v>
      </c>
      <c r="BG38" s="18">
        <v>3193</v>
      </c>
      <c r="BH38" s="25">
        <v>204179</v>
      </c>
      <c r="BI38" s="25">
        <v>137452</v>
      </c>
      <c r="BJ38" s="25">
        <v>28254</v>
      </c>
      <c r="BK38" s="25">
        <v>130863</v>
      </c>
      <c r="BL38" s="25">
        <v>47509</v>
      </c>
      <c r="BM38" s="25">
        <v>16575</v>
      </c>
      <c r="BN38" s="25">
        <v>28877</v>
      </c>
      <c r="BO38" s="25">
        <v>11501</v>
      </c>
      <c r="BP38" s="25">
        <v>12483</v>
      </c>
      <c r="BQ38" s="25">
        <v>130528</v>
      </c>
      <c r="BR38" s="25">
        <v>45088</v>
      </c>
      <c r="BS38" s="25">
        <v>27403</v>
      </c>
      <c r="BT38" s="25">
        <v>46407</v>
      </c>
      <c r="BU38" s="25">
        <v>29015</v>
      </c>
      <c r="BV38" s="25">
        <v>7242</v>
      </c>
      <c r="BW38" s="25">
        <v>119497</v>
      </c>
      <c r="BX38" s="25">
        <v>194543</v>
      </c>
      <c r="BY38" s="25">
        <v>6138</v>
      </c>
      <c r="BZ38" s="25">
        <v>162924</v>
      </c>
      <c r="CA38" s="25">
        <v>96268</v>
      </c>
      <c r="CB38" s="25">
        <v>82651</v>
      </c>
      <c r="CC38" s="25">
        <v>20741</v>
      </c>
      <c r="CD38" s="25">
        <v>6769</v>
      </c>
      <c r="CE38" s="25">
        <v>7018</v>
      </c>
      <c r="CF38" s="25">
        <v>55327</v>
      </c>
      <c r="CG38" s="25">
        <v>31379</v>
      </c>
      <c r="CH38" s="25">
        <v>4261</v>
      </c>
      <c r="CI38" s="25">
        <v>484619</v>
      </c>
      <c r="CJ38" s="25">
        <v>108867</v>
      </c>
      <c r="CK38" s="25">
        <v>322038</v>
      </c>
      <c r="CL38" s="25">
        <v>3081</v>
      </c>
      <c r="CM38" s="25">
        <v>10591</v>
      </c>
      <c r="CN38" s="25">
        <v>2445</v>
      </c>
      <c r="CO38" s="25">
        <v>91702</v>
      </c>
      <c r="CP38" s="25">
        <v>19386</v>
      </c>
      <c r="CQ38" s="25">
        <v>11244</v>
      </c>
      <c r="CR38" s="25">
        <v>67751</v>
      </c>
      <c r="CS38" s="25">
        <v>14405</v>
      </c>
      <c r="CT38" s="25">
        <v>13911</v>
      </c>
    </row>
    <row r="39" spans="1:98" s="1" customFormat="1" ht="11">
      <c r="A39" s="1" t="s">
        <v>0</v>
      </c>
      <c r="B39" s="10">
        <v>41713</v>
      </c>
      <c r="C39" s="29">
        <v>0.59628899999999996</v>
      </c>
      <c r="D39" s="29">
        <v>0.259436</v>
      </c>
      <c r="E39" s="29">
        <v>0.11521000000000001</v>
      </c>
      <c r="F39" s="17">
        <v>133616</v>
      </c>
      <c r="G39" s="18">
        <v>209922</v>
      </c>
      <c r="H39" s="18">
        <v>39930</v>
      </c>
      <c r="I39" s="18">
        <f t="shared" si="5"/>
        <v>1433885</v>
      </c>
      <c r="J39" s="17">
        <v>536820</v>
      </c>
      <c r="K39" s="17">
        <v>341927</v>
      </c>
      <c r="L39" s="17">
        <v>191607</v>
      </c>
      <c r="M39" s="18">
        <v>171610</v>
      </c>
      <c r="N39" s="18">
        <v>25110</v>
      </c>
      <c r="O39" s="17">
        <v>414005</v>
      </c>
      <c r="P39" s="18">
        <v>336219</v>
      </c>
      <c r="Q39" s="18">
        <v>99987</v>
      </c>
      <c r="R39" s="17">
        <v>412471</v>
      </c>
      <c r="S39" s="18">
        <v>207189</v>
      </c>
      <c r="T39" s="18">
        <v>55417</v>
      </c>
      <c r="U39" s="17">
        <v>190401</v>
      </c>
      <c r="V39" s="18">
        <v>129679</v>
      </c>
      <c r="W39" s="18">
        <v>61259</v>
      </c>
      <c r="X39" s="17">
        <v>36006</v>
      </c>
      <c r="Y39" s="18">
        <v>29720</v>
      </c>
      <c r="Z39" s="18">
        <v>8994</v>
      </c>
      <c r="AA39" s="17">
        <v>440064</v>
      </c>
      <c r="AB39" s="18">
        <v>348683</v>
      </c>
      <c r="AC39" s="18">
        <v>177490</v>
      </c>
      <c r="AD39" s="17">
        <v>264268</v>
      </c>
      <c r="AE39" s="18">
        <v>527447</v>
      </c>
      <c r="AF39" s="18">
        <v>123237</v>
      </c>
      <c r="AG39" s="17">
        <v>46525</v>
      </c>
      <c r="AH39" s="18">
        <v>40096</v>
      </c>
      <c r="AI39" s="18">
        <v>11153</v>
      </c>
      <c r="AJ39" s="17">
        <v>74917</v>
      </c>
      <c r="AK39" s="18">
        <v>69610</v>
      </c>
      <c r="AL39" s="18">
        <v>9384</v>
      </c>
      <c r="AM39" s="17">
        <v>53506</v>
      </c>
      <c r="AN39" s="18">
        <v>35094</v>
      </c>
      <c r="AO39" s="18">
        <v>7999</v>
      </c>
      <c r="AP39" s="17">
        <v>140890</v>
      </c>
      <c r="AQ39" s="18">
        <v>33082</v>
      </c>
      <c r="AR39" s="18">
        <v>9684</v>
      </c>
      <c r="AS39" s="17">
        <v>297800</v>
      </c>
      <c r="AT39" s="18">
        <v>54488</v>
      </c>
      <c r="AU39" s="18">
        <v>20024</v>
      </c>
      <c r="AV39" s="17">
        <v>137468</v>
      </c>
      <c r="AW39" s="18">
        <v>116679</v>
      </c>
      <c r="AX39" s="18">
        <v>14371</v>
      </c>
      <c r="AY39" s="17">
        <v>122618</v>
      </c>
      <c r="AZ39" s="18">
        <v>79813</v>
      </c>
      <c r="BA39" s="18">
        <v>16271</v>
      </c>
      <c r="BB39" s="17">
        <v>55259</v>
      </c>
      <c r="BC39" s="18">
        <v>36743</v>
      </c>
      <c r="BD39" s="18">
        <v>7841</v>
      </c>
      <c r="BE39" s="17">
        <v>17529</v>
      </c>
      <c r="BF39" s="18">
        <v>13906</v>
      </c>
      <c r="BG39" s="18">
        <v>3180</v>
      </c>
      <c r="BH39" s="25">
        <v>184650</v>
      </c>
      <c r="BI39" s="25">
        <v>119792</v>
      </c>
      <c r="BJ39" s="25">
        <v>25596</v>
      </c>
      <c r="BK39" s="25">
        <v>88877</v>
      </c>
      <c r="BL39" s="25">
        <v>47385</v>
      </c>
      <c r="BM39" s="25">
        <v>17138</v>
      </c>
      <c r="BN39" s="25">
        <v>49357</v>
      </c>
      <c r="BO39" s="25">
        <v>12025</v>
      </c>
      <c r="BP39" s="25">
        <v>11348</v>
      </c>
      <c r="BQ39" s="25">
        <v>167310</v>
      </c>
      <c r="BR39" s="25">
        <v>54357</v>
      </c>
      <c r="BS39" s="25">
        <v>31999</v>
      </c>
      <c r="BT39" s="25">
        <v>50591</v>
      </c>
      <c r="BU39" s="25">
        <v>29285</v>
      </c>
      <c r="BV39" s="25">
        <v>7826</v>
      </c>
      <c r="BW39" s="25">
        <v>119911</v>
      </c>
      <c r="BX39" s="25">
        <v>177161</v>
      </c>
      <c r="BY39" s="25">
        <v>6057</v>
      </c>
      <c r="BZ39" s="25">
        <v>168892</v>
      </c>
      <c r="CA39" s="25">
        <v>113663</v>
      </c>
      <c r="CB39" s="25">
        <v>83100</v>
      </c>
      <c r="CC39" s="25">
        <v>14836</v>
      </c>
      <c r="CD39" s="25">
        <v>6208</v>
      </c>
      <c r="CE39" s="25">
        <v>7242</v>
      </c>
      <c r="CF39" s="25">
        <v>54466</v>
      </c>
      <c r="CG39" s="25">
        <v>30821</v>
      </c>
      <c r="CH39" s="25">
        <v>4664</v>
      </c>
      <c r="CI39" s="25">
        <v>574174</v>
      </c>
      <c r="CJ39" s="25">
        <v>123984</v>
      </c>
      <c r="CK39" s="25">
        <v>301036</v>
      </c>
      <c r="CL39" s="25">
        <v>1833</v>
      </c>
      <c r="CM39" s="25">
        <v>9313</v>
      </c>
      <c r="CN39" s="25">
        <v>2050</v>
      </c>
      <c r="CO39" s="25">
        <v>141219</v>
      </c>
      <c r="CP39" s="25">
        <v>24789</v>
      </c>
      <c r="CQ39" s="25">
        <v>14056</v>
      </c>
      <c r="CR39" s="25">
        <v>82133</v>
      </c>
      <c r="CS39" s="25">
        <v>15324</v>
      </c>
      <c r="CT39" s="25">
        <v>15194</v>
      </c>
    </row>
    <row r="40" spans="1:98" s="1" customFormat="1" ht="11">
      <c r="A40" s="1" t="s">
        <v>0</v>
      </c>
      <c r="B40" s="10">
        <v>41714</v>
      </c>
      <c r="C40" s="29">
        <v>0.60200600000000004</v>
      </c>
      <c r="D40" s="29">
        <v>0.25428899999999999</v>
      </c>
      <c r="E40" s="29">
        <v>0.113397</v>
      </c>
      <c r="F40" s="17">
        <v>79713</v>
      </c>
      <c r="G40" s="18">
        <v>121933</v>
      </c>
      <c r="H40" s="18">
        <v>24204</v>
      </c>
      <c r="I40" s="18">
        <f t="shared" si="5"/>
        <v>1433885</v>
      </c>
      <c r="J40" s="17">
        <v>520425</v>
      </c>
      <c r="K40" s="17">
        <v>395220</v>
      </c>
      <c r="L40" s="17">
        <v>188952</v>
      </c>
      <c r="M40" s="18">
        <v>147323</v>
      </c>
      <c r="N40" s="18">
        <v>23400</v>
      </c>
      <c r="O40" s="17">
        <v>374945</v>
      </c>
      <c r="P40" s="18">
        <v>262921</v>
      </c>
      <c r="Q40" s="18">
        <v>88597</v>
      </c>
      <c r="R40" s="17">
        <v>390437</v>
      </c>
      <c r="S40" s="18">
        <v>172922</v>
      </c>
      <c r="T40" s="18">
        <v>51136</v>
      </c>
      <c r="U40" s="17">
        <v>198455</v>
      </c>
      <c r="V40" s="18">
        <v>134986</v>
      </c>
      <c r="W40" s="18">
        <v>68458</v>
      </c>
      <c r="X40" s="17">
        <v>31019</v>
      </c>
      <c r="Y40" s="18">
        <v>23344</v>
      </c>
      <c r="Z40" s="18">
        <v>6710</v>
      </c>
      <c r="AA40" s="17">
        <v>502003</v>
      </c>
      <c r="AB40" s="18">
        <v>368158</v>
      </c>
      <c r="AC40" s="18">
        <v>209868</v>
      </c>
      <c r="AD40" s="17">
        <v>311387</v>
      </c>
      <c r="AE40" s="18">
        <v>566387</v>
      </c>
      <c r="AF40" s="18">
        <v>146744</v>
      </c>
      <c r="AG40" s="17">
        <v>42451</v>
      </c>
      <c r="AH40" s="18">
        <v>32555</v>
      </c>
      <c r="AI40" s="18">
        <v>9729</v>
      </c>
      <c r="AJ40" s="17">
        <v>52802</v>
      </c>
      <c r="AK40" s="18">
        <v>37233</v>
      </c>
      <c r="AL40" s="18">
        <v>5118</v>
      </c>
      <c r="AM40" s="17">
        <v>42750</v>
      </c>
      <c r="AN40" s="18">
        <v>20584</v>
      </c>
      <c r="AO40" s="18">
        <v>5103</v>
      </c>
      <c r="AP40" s="17">
        <v>147494</v>
      </c>
      <c r="AQ40" s="18">
        <v>30111</v>
      </c>
      <c r="AR40" s="18">
        <v>8654</v>
      </c>
      <c r="AS40" s="17">
        <v>301483</v>
      </c>
      <c r="AT40" s="18">
        <v>47154</v>
      </c>
      <c r="AU40" s="18">
        <v>15215</v>
      </c>
      <c r="AV40" s="17">
        <v>133938</v>
      </c>
      <c r="AW40" s="18">
        <v>97926</v>
      </c>
      <c r="AX40" s="18">
        <v>14552</v>
      </c>
      <c r="AY40" s="17">
        <v>128178</v>
      </c>
      <c r="AZ40" s="18">
        <v>62848</v>
      </c>
      <c r="BA40" s="18">
        <v>14590</v>
      </c>
      <c r="BB40" s="17">
        <v>47601</v>
      </c>
      <c r="BC40" s="18">
        <v>20423</v>
      </c>
      <c r="BD40" s="18">
        <v>4478</v>
      </c>
      <c r="BE40" s="17">
        <v>13661</v>
      </c>
      <c r="BF40" s="18">
        <v>11299</v>
      </c>
      <c r="BG40" s="18">
        <v>2715</v>
      </c>
      <c r="BH40" s="25">
        <v>188848</v>
      </c>
      <c r="BI40" s="25">
        <v>118921</v>
      </c>
      <c r="BJ40" s="25">
        <v>28893</v>
      </c>
      <c r="BK40" s="25">
        <v>74377</v>
      </c>
      <c r="BL40" s="25">
        <v>28678</v>
      </c>
      <c r="BM40" s="25">
        <v>10432</v>
      </c>
      <c r="BN40" s="25">
        <v>46735</v>
      </c>
      <c r="BO40" s="25">
        <v>13679</v>
      </c>
      <c r="BP40" s="25">
        <v>12363</v>
      </c>
      <c r="BQ40" s="25">
        <v>157805</v>
      </c>
      <c r="BR40" s="25">
        <v>86713</v>
      </c>
      <c r="BS40" s="25">
        <v>45090</v>
      </c>
      <c r="BT40" s="25">
        <v>49305</v>
      </c>
      <c r="BU40" s="25">
        <v>29254</v>
      </c>
      <c r="BV40" s="25">
        <v>9197</v>
      </c>
      <c r="BW40" s="25">
        <v>149714</v>
      </c>
      <c r="BX40" s="25">
        <v>148997</v>
      </c>
      <c r="BY40" s="25">
        <v>5878</v>
      </c>
      <c r="BZ40" s="25">
        <v>138283</v>
      </c>
      <c r="CA40" s="25">
        <v>146040</v>
      </c>
      <c r="CB40" s="25">
        <v>105634</v>
      </c>
      <c r="CC40" s="25">
        <v>12431</v>
      </c>
      <c r="CD40" s="25">
        <v>4378</v>
      </c>
      <c r="CE40" s="25">
        <v>4983</v>
      </c>
      <c r="CF40" s="25">
        <v>54164</v>
      </c>
      <c r="CG40" s="25">
        <v>29179</v>
      </c>
      <c r="CH40" s="25">
        <v>5084</v>
      </c>
      <c r="CI40" s="25">
        <v>524027</v>
      </c>
      <c r="CJ40" s="25">
        <v>150691</v>
      </c>
      <c r="CK40" s="25">
        <v>389393</v>
      </c>
      <c r="CL40" s="25">
        <v>1822</v>
      </c>
      <c r="CM40" s="25">
        <v>4583</v>
      </c>
      <c r="CN40" s="25">
        <v>1048</v>
      </c>
      <c r="CO40" s="25">
        <v>114807</v>
      </c>
      <c r="CP40" s="25">
        <v>38785</v>
      </c>
      <c r="CQ40" s="25">
        <v>20780</v>
      </c>
      <c r="CR40" s="25">
        <v>74675</v>
      </c>
      <c r="CS40" s="25">
        <v>17059</v>
      </c>
      <c r="CT40" s="25">
        <v>19368</v>
      </c>
    </row>
    <row r="41" spans="1:98" s="1" customFormat="1" ht="11">
      <c r="A41" s="1" t="s">
        <v>0</v>
      </c>
      <c r="B41" s="10">
        <v>41715</v>
      </c>
      <c r="C41" s="29">
        <v>0.61914999999999998</v>
      </c>
      <c r="D41" s="29">
        <v>0.27166299999999999</v>
      </c>
      <c r="E41" s="29">
        <v>0.10412</v>
      </c>
      <c r="F41" s="17">
        <v>82707</v>
      </c>
      <c r="G41" s="18">
        <v>126040</v>
      </c>
      <c r="H41" s="18">
        <v>24774</v>
      </c>
      <c r="I41" s="18">
        <f t="shared" si="5"/>
        <v>1433885</v>
      </c>
      <c r="J41" s="17">
        <v>519268</v>
      </c>
      <c r="K41" s="17">
        <v>388162</v>
      </c>
      <c r="L41" s="17">
        <v>178294</v>
      </c>
      <c r="M41" s="18">
        <v>142570</v>
      </c>
      <c r="N41" s="18">
        <v>21732</v>
      </c>
      <c r="O41" s="17">
        <v>375548</v>
      </c>
      <c r="P41" s="18">
        <v>266789</v>
      </c>
      <c r="Q41" s="18">
        <v>85106</v>
      </c>
      <c r="R41" s="17">
        <v>369954</v>
      </c>
      <c r="S41" s="18">
        <v>171102</v>
      </c>
      <c r="T41" s="18">
        <v>48539</v>
      </c>
      <c r="U41" s="17">
        <v>197656</v>
      </c>
      <c r="V41" s="18">
        <v>132572</v>
      </c>
      <c r="W41" s="18">
        <v>67702</v>
      </c>
      <c r="X41" s="17">
        <v>30900</v>
      </c>
      <c r="Y41" s="18">
        <v>23568</v>
      </c>
      <c r="Z41" s="18">
        <v>6845</v>
      </c>
      <c r="AA41" s="17">
        <v>469222</v>
      </c>
      <c r="AB41" s="18">
        <v>363691</v>
      </c>
      <c r="AC41" s="18">
        <v>202321</v>
      </c>
      <c r="AD41" s="17">
        <v>291914</v>
      </c>
      <c r="AE41" s="18">
        <v>558815</v>
      </c>
      <c r="AF41" s="18">
        <v>139205</v>
      </c>
      <c r="AG41" s="17">
        <v>41233</v>
      </c>
      <c r="AH41" s="18">
        <v>33649</v>
      </c>
      <c r="AI41" s="18">
        <v>9737</v>
      </c>
      <c r="AJ41" s="17">
        <v>51087</v>
      </c>
      <c r="AK41" s="18">
        <v>36459</v>
      </c>
      <c r="AL41" s="18">
        <v>4913</v>
      </c>
      <c r="AM41" s="17">
        <v>45064</v>
      </c>
      <c r="AN41" s="18">
        <v>20908</v>
      </c>
      <c r="AO41" s="18">
        <v>3999</v>
      </c>
      <c r="AP41" s="17">
        <v>144072</v>
      </c>
      <c r="AQ41" s="18">
        <v>29354</v>
      </c>
      <c r="AR41" s="18">
        <v>8350</v>
      </c>
      <c r="AS41" s="17">
        <v>287375</v>
      </c>
      <c r="AT41" s="18">
        <v>43564</v>
      </c>
      <c r="AU41" s="18">
        <v>14675</v>
      </c>
      <c r="AV41" s="17">
        <v>120127</v>
      </c>
      <c r="AW41" s="18">
        <v>94569</v>
      </c>
      <c r="AX41" s="18">
        <v>11555</v>
      </c>
      <c r="AY41" s="17">
        <v>100629</v>
      </c>
      <c r="AZ41" s="18">
        <v>50387</v>
      </c>
      <c r="BA41" s="18">
        <v>11409</v>
      </c>
      <c r="BB41" s="17">
        <v>38601</v>
      </c>
      <c r="BC41" s="18">
        <v>17866</v>
      </c>
      <c r="BD41" s="18">
        <v>3444</v>
      </c>
      <c r="BE41" s="17">
        <v>14376</v>
      </c>
      <c r="BF41" s="18">
        <v>11923</v>
      </c>
      <c r="BG41" s="18">
        <v>2642</v>
      </c>
      <c r="BH41" s="25">
        <v>212685</v>
      </c>
      <c r="BI41" s="25">
        <v>130701</v>
      </c>
      <c r="BJ41" s="25">
        <v>29993</v>
      </c>
      <c r="BK41" s="25">
        <v>108110</v>
      </c>
      <c r="BL41" s="25">
        <v>23074</v>
      </c>
      <c r="BM41" s="25">
        <v>7995</v>
      </c>
      <c r="BN41" s="25">
        <v>37510</v>
      </c>
      <c r="BO41" s="25">
        <v>13185</v>
      </c>
      <c r="BP41" s="25">
        <v>13832</v>
      </c>
      <c r="BQ41" s="25">
        <v>120415</v>
      </c>
      <c r="BR41" s="25">
        <v>82194</v>
      </c>
      <c r="BS41" s="25">
        <v>41674</v>
      </c>
      <c r="BT41" s="25">
        <v>52990</v>
      </c>
      <c r="BU41" s="25">
        <v>30192</v>
      </c>
      <c r="BV41" s="25">
        <v>8635</v>
      </c>
      <c r="BW41" s="25">
        <v>175580</v>
      </c>
      <c r="BX41" s="25">
        <v>184736</v>
      </c>
      <c r="BY41" s="25">
        <v>7613</v>
      </c>
      <c r="BZ41" s="25">
        <v>109242</v>
      </c>
      <c r="CA41" s="25">
        <v>116756</v>
      </c>
      <c r="CB41" s="25">
        <v>84515</v>
      </c>
      <c r="CC41" s="25">
        <v>21035</v>
      </c>
      <c r="CD41" s="25">
        <v>3888</v>
      </c>
      <c r="CE41" s="25">
        <v>4387</v>
      </c>
      <c r="CF41" s="25">
        <v>50739</v>
      </c>
      <c r="CG41" s="25">
        <v>30346</v>
      </c>
      <c r="CH41" s="25">
        <v>5010</v>
      </c>
      <c r="CI41" s="25">
        <v>432728</v>
      </c>
      <c r="CJ41" s="25">
        <v>145010</v>
      </c>
      <c r="CK41" s="25">
        <v>357479</v>
      </c>
      <c r="CL41" s="25">
        <v>3235</v>
      </c>
      <c r="CM41" s="25">
        <v>4386</v>
      </c>
      <c r="CN41" s="25">
        <v>1003</v>
      </c>
      <c r="CO41" s="25">
        <v>68145</v>
      </c>
      <c r="CP41" s="25">
        <v>34599</v>
      </c>
      <c r="CQ41" s="25">
        <v>17044</v>
      </c>
      <c r="CR41" s="25">
        <v>59311</v>
      </c>
      <c r="CS41" s="25">
        <v>17202</v>
      </c>
      <c r="CT41" s="25">
        <v>17559</v>
      </c>
    </row>
    <row r="42" spans="1:98" s="1" customFormat="1" ht="11">
      <c r="A42" s="1" t="s">
        <v>0</v>
      </c>
      <c r="B42" s="10">
        <v>41716</v>
      </c>
      <c r="C42" s="29">
        <v>0.61731400000000003</v>
      </c>
      <c r="D42" s="29">
        <v>0.246252</v>
      </c>
      <c r="E42" s="29">
        <v>0.10587000000000001</v>
      </c>
      <c r="F42" s="17">
        <v>167497</v>
      </c>
      <c r="G42" s="18">
        <v>262544</v>
      </c>
      <c r="H42" s="18">
        <v>50422</v>
      </c>
      <c r="I42" s="18">
        <f t="shared" si="5"/>
        <v>1433885</v>
      </c>
      <c r="J42" s="17">
        <v>551172</v>
      </c>
      <c r="K42" s="17">
        <v>354697</v>
      </c>
      <c r="L42" s="17">
        <v>201837</v>
      </c>
      <c r="M42" s="18">
        <v>193494</v>
      </c>
      <c r="N42" s="18">
        <v>26674</v>
      </c>
      <c r="O42" s="17">
        <v>451638</v>
      </c>
      <c r="P42" s="18">
        <v>387210</v>
      </c>
      <c r="Q42" s="18">
        <v>114013</v>
      </c>
      <c r="R42" s="17">
        <v>428399</v>
      </c>
      <c r="S42" s="18">
        <v>230137</v>
      </c>
      <c r="T42" s="18">
        <v>61254</v>
      </c>
      <c r="U42" s="17">
        <v>194513</v>
      </c>
      <c r="V42" s="18">
        <v>139119</v>
      </c>
      <c r="W42" s="18">
        <v>61883</v>
      </c>
      <c r="X42" s="17">
        <v>38917</v>
      </c>
      <c r="Y42" s="18">
        <v>32929</v>
      </c>
      <c r="Z42" s="18">
        <v>9855</v>
      </c>
      <c r="AA42" s="17">
        <v>392299</v>
      </c>
      <c r="AB42" s="18">
        <v>319593</v>
      </c>
      <c r="AC42" s="18">
        <v>160451</v>
      </c>
      <c r="AD42" s="17">
        <v>229321</v>
      </c>
      <c r="AE42" s="18">
        <v>464098</v>
      </c>
      <c r="AF42" s="18">
        <v>107574</v>
      </c>
      <c r="AG42" s="17">
        <v>51108</v>
      </c>
      <c r="AH42" s="18">
        <v>48453</v>
      </c>
      <c r="AI42" s="18">
        <v>12701</v>
      </c>
      <c r="AJ42" s="17">
        <v>85082</v>
      </c>
      <c r="AK42" s="18">
        <v>81086</v>
      </c>
      <c r="AL42" s="18">
        <v>11312</v>
      </c>
      <c r="AM42" s="17">
        <v>73162</v>
      </c>
      <c r="AN42" s="18">
        <v>38990</v>
      </c>
      <c r="AO42" s="18">
        <v>7598</v>
      </c>
      <c r="AP42" s="17">
        <v>127570</v>
      </c>
      <c r="AQ42" s="18">
        <v>29493</v>
      </c>
      <c r="AR42" s="18">
        <v>8399</v>
      </c>
      <c r="AS42" s="17">
        <v>284958</v>
      </c>
      <c r="AT42" s="18">
        <v>52267</v>
      </c>
      <c r="AU42" s="18">
        <v>15483</v>
      </c>
      <c r="AV42" s="17">
        <v>118516</v>
      </c>
      <c r="AW42" s="18">
        <v>113583</v>
      </c>
      <c r="AX42" s="18">
        <v>10670</v>
      </c>
      <c r="AY42" s="17">
        <v>89101</v>
      </c>
      <c r="AZ42" s="18">
        <v>62217</v>
      </c>
      <c r="BA42" s="18">
        <v>12456</v>
      </c>
      <c r="BB42" s="17">
        <v>41642</v>
      </c>
      <c r="BC42" s="18">
        <v>30534</v>
      </c>
      <c r="BD42" s="18">
        <v>5998</v>
      </c>
      <c r="BE42" s="17">
        <v>16336</v>
      </c>
      <c r="BF42" s="18">
        <v>16930</v>
      </c>
      <c r="BG42" s="18">
        <v>3775</v>
      </c>
      <c r="BH42" s="25">
        <v>214564</v>
      </c>
      <c r="BI42" s="25">
        <v>138814</v>
      </c>
      <c r="BJ42" s="25">
        <v>28861</v>
      </c>
      <c r="BK42" s="25">
        <v>117325</v>
      </c>
      <c r="BL42" s="25">
        <v>44533</v>
      </c>
      <c r="BM42" s="25">
        <v>14932</v>
      </c>
      <c r="BN42" s="25">
        <v>36699</v>
      </c>
      <c r="BO42" s="25">
        <v>11021</v>
      </c>
      <c r="BP42" s="25">
        <v>13376</v>
      </c>
      <c r="BQ42" s="25">
        <v>117624</v>
      </c>
      <c r="BR42" s="25">
        <v>44111</v>
      </c>
      <c r="BS42" s="25">
        <v>25735</v>
      </c>
      <c r="BT42" s="25">
        <v>50270</v>
      </c>
      <c r="BU42" s="25">
        <v>29671</v>
      </c>
      <c r="BV42" s="25">
        <v>7672</v>
      </c>
      <c r="BW42" s="25">
        <v>187640</v>
      </c>
      <c r="BX42" s="25">
        <v>241416</v>
      </c>
      <c r="BY42" s="25">
        <v>9030</v>
      </c>
      <c r="BZ42" s="25">
        <v>106957</v>
      </c>
      <c r="CA42" s="25">
        <v>71109</v>
      </c>
      <c r="CB42" s="25">
        <v>54176</v>
      </c>
      <c r="CC42" s="25">
        <v>22227</v>
      </c>
      <c r="CD42" s="25">
        <v>7751</v>
      </c>
      <c r="CE42" s="25">
        <v>8534</v>
      </c>
      <c r="CF42" s="25">
        <v>53534</v>
      </c>
      <c r="CG42" s="25">
        <v>29236</v>
      </c>
      <c r="CH42" s="25">
        <v>4221</v>
      </c>
      <c r="CI42" s="25">
        <v>436801</v>
      </c>
      <c r="CJ42" s="25">
        <v>116227</v>
      </c>
      <c r="CK42" s="25">
        <v>267033</v>
      </c>
      <c r="CL42" s="25">
        <v>2972</v>
      </c>
      <c r="CM42" s="25">
        <v>10285</v>
      </c>
      <c r="CN42" s="25">
        <v>2354</v>
      </c>
      <c r="CO42" s="25">
        <v>69479</v>
      </c>
      <c r="CP42" s="25">
        <v>18554</v>
      </c>
      <c r="CQ42" s="25">
        <v>10058</v>
      </c>
      <c r="CR42" s="25">
        <v>61634</v>
      </c>
      <c r="CS42" s="25">
        <v>14052</v>
      </c>
      <c r="CT42" s="25">
        <v>12602</v>
      </c>
    </row>
    <row r="43" spans="1:98" s="1" customFormat="1" ht="11">
      <c r="A43" s="1" t="s">
        <v>0</v>
      </c>
      <c r="B43" s="10">
        <v>41717</v>
      </c>
      <c r="C43" s="29">
        <v>0.61468599999999995</v>
      </c>
      <c r="D43" s="29">
        <v>0.247281</v>
      </c>
      <c r="E43" s="29">
        <v>0.107808</v>
      </c>
      <c r="F43" s="17">
        <v>170771</v>
      </c>
      <c r="G43" s="18">
        <v>255679</v>
      </c>
      <c r="H43" s="18">
        <v>53241</v>
      </c>
      <c r="I43" s="18">
        <f t="shared" si="5"/>
        <v>1433885</v>
      </c>
      <c r="J43" s="17">
        <v>534529</v>
      </c>
      <c r="K43" s="17">
        <v>351329</v>
      </c>
      <c r="L43" s="17">
        <v>200781</v>
      </c>
      <c r="M43" s="18">
        <v>188877</v>
      </c>
      <c r="N43" s="18">
        <v>25969</v>
      </c>
      <c r="O43" s="17">
        <v>443257</v>
      </c>
      <c r="P43" s="18">
        <v>368560</v>
      </c>
      <c r="Q43" s="18">
        <v>115024</v>
      </c>
      <c r="R43" s="17">
        <v>431705</v>
      </c>
      <c r="S43" s="18">
        <v>235196</v>
      </c>
      <c r="T43" s="18">
        <v>60893</v>
      </c>
      <c r="U43" s="17">
        <v>198311</v>
      </c>
      <c r="V43" s="18">
        <v>136617</v>
      </c>
      <c r="W43" s="18">
        <v>61297</v>
      </c>
      <c r="X43" s="17">
        <v>37488</v>
      </c>
      <c r="Y43" s="18">
        <v>32313</v>
      </c>
      <c r="Z43" s="18">
        <v>9156</v>
      </c>
      <c r="AA43" s="17">
        <v>398605</v>
      </c>
      <c r="AB43" s="18">
        <v>312539</v>
      </c>
      <c r="AC43" s="18">
        <v>160928</v>
      </c>
      <c r="AD43" s="17">
        <v>221991</v>
      </c>
      <c r="AE43" s="18">
        <v>433505</v>
      </c>
      <c r="AF43" s="18">
        <v>104175</v>
      </c>
      <c r="AG43" s="17">
        <v>50687</v>
      </c>
      <c r="AH43" s="18">
        <v>49108</v>
      </c>
      <c r="AI43" s="18">
        <v>12053</v>
      </c>
      <c r="AJ43" s="17">
        <v>81152</v>
      </c>
      <c r="AK43" s="18">
        <v>80459</v>
      </c>
      <c r="AL43" s="18">
        <v>10928</v>
      </c>
      <c r="AM43" s="17">
        <v>77209</v>
      </c>
      <c r="AN43" s="18">
        <v>41074</v>
      </c>
      <c r="AO43" s="18">
        <v>7837</v>
      </c>
      <c r="AP43" s="17">
        <v>133740</v>
      </c>
      <c r="AQ43" s="18">
        <v>33568</v>
      </c>
      <c r="AR43" s="18">
        <v>9538</v>
      </c>
      <c r="AS43" s="17">
        <v>296263</v>
      </c>
      <c r="AT43" s="18">
        <v>56274</v>
      </c>
      <c r="AU43" s="18">
        <v>17398</v>
      </c>
      <c r="AV43" s="17">
        <v>118796</v>
      </c>
      <c r="AW43" s="18">
        <v>116908</v>
      </c>
      <c r="AX43" s="18">
        <v>12659</v>
      </c>
      <c r="AY43" s="17">
        <v>90566</v>
      </c>
      <c r="AZ43" s="18">
        <v>64614</v>
      </c>
      <c r="BA43" s="18">
        <v>12484</v>
      </c>
      <c r="BB43" s="17">
        <v>43690</v>
      </c>
      <c r="BC43" s="18">
        <v>32339</v>
      </c>
      <c r="BD43" s="18">
        <v>6298</v>
      </c>
      <c r="BE43" s="17">
        <v>18791</v>
      </c>
      <c r="BF43" s="18">
        <v>17108</v>
      </c>
      <c r="BG43" s="18">
        <v>3332</v>
      </c>
      <c r="BH43" s="25">
        <v>203207</v>
      </c>
      <c r="BI43" s="25">
        <v>138939</v>
      </c>
      <c r="BJ43" s="25">
        <v>29678</v>
      </c>
      <c r="BK43" s="25">
        <v>130720</v>
      </c>
      <c r="BL43" s="25">
        <v>47040</v>
      </c>
      <c r="BM43" s="25">
        <v>16174</v>
      </c>
      <c r="BN43" s="25">
        <v>32059</v>
      </c>
      <c r="BO43" s="25">
        <v>12419</v>
      </c>
      <c r="BP43" s="25">
        <v>14008</v>
      </c>
      <c r="BQ43" s="25">
        <v>115848</v>
      </c>
      <c r="BR43" s="25">
        <v>42785</v>
      </c>
      <c r="BS43" s="25">
        <v>25579</v>
      </c>
      <c r="BT43" s="25">
        <v>45334</v>
      </c>
      <c r="BU43" s="25">
        <v>29833</v>
      </c>
      <c r="BV43" s="25">
        <v>7265</v>
      </c>
      <c r="BW43" s="25">
        <v>190657</v>
      </c>
      <c r="BX43" s="25">
        <v>236460</v>
      </c>
      <c r="BY43" s="25">
        <v>9433</v>
      </c>
      <c r="BZ43" s="25">
        <v>109048</v>
      </c>
      <c r="CA43" s="25">
        <v>68173</v>
      </c>
      <c r="CB43" s="25">
        <v>55335</v>
      </c>
      <c r="CC43" s="25">
        <v>21540</v>
      </c>
      <c r="CD43" s="25">
        <v>7368</v>
      </c>
      <c r="CE43" s="25">
        <v>8323</v>
      </c>
      <c r="CF43" s="25">
        <v>50720</v>
      </c>
      <c r="CG43" s="25">
        <v>34131</v>
      </c>
      <c r="CH43" s="25">
        <v>4953</v>
      </c>
      <c r="CI43" s="25">
        <v>451191</v>
      </c>
      <c r="CJ43" s="25">
        <v>113228</v>
      </c>
      <c r="CK43" s="25">
        <v>264601</v>
      </c>
      <c r="CL43" s="25">
        <v>3269</v>
      </c>
      <c r="CM43" s="25">
        <v>10751</v>
      </c>
      <c r="CN43" s="25">
        <v>2549</v>
      </c>
      <c r="CO43" s="25">
        <v>71667</v>
      </c>
      <c r="CP43" s="25">
        <v>18450</v>
      </c>
      <c r="CQ43" s="25">
        <v>10298</v>
      </c>
      <c r="CR43" s="25">
        <v>62150</v>
      </c>
      <c r="CS43" s="25">
        <v>13721</v>
      </c>
      <c r="CT43" s="25">
        <v>13355</v>
      </c>
    </row>
    <row r="44" spans="1:98" s="1" customFormat="1" ht="11">
      <c r="A44" s="1" t="s">
        <v>0</v>
      </c>
      <c r="B44" s="10">
        <v>41718</v>
      </c>
      <c r="C44" s="29">
        <v>0.61161299999999996</v>
      </c>
      <c r="D44" s="29">
        <v>0.25071700000000002</v>
      </c>
      <c r="E44" s="29">
        <v>0.107545</v>
      </c>
      <c r="F44" s="17">
        <v>161916</v>
      </c>
      <c r="G44" s="18">
        <v>246015</v>
      </c>
      <c r="H44" s="18">
        <v>47680</v>
      </c>
      <c r="I44" s="18">
        <v>1455533</v>
      </c>
      <c r="J44" s="17">
        <v>530266</v>
      </c>
      <c r="K44" s="17">
        <v>341424</v>
      </c>
      <c r="L44" s="17">
        <v>201519</v>
      </c>
      <c r="M44" s="18">
        <v>183924</v>
      </c>
      <c r="N44" s="18">
        <v>26543</v>
      </c>
      <c r="O44" s="17">
        <v>445815</v>
      </c>
      <c r="P44" s="18">
        <v>374670</v>
      </c>
      <c r="Q44" s="18">
        <v>114953</v>
      </c>
      <c r="R44" s="17">
        <v>421193</v>
      </c>
      <c r="S44" s="18">
        <v>217249</v>
      </c>
      <c r="T44" s="18">
        <v>58248</v>
      </c>
      <c r="U44" s="17">
        <v>191009</v>
      </c>
      <c r="V44" s="18">
        <v>130243</v>
      </c>
      <c r="W44" s="18">
        <v>58983</v>
      </c>
      <c r="X44" s="17">
        <v>37299</v>
      </c>
      <c r="Y44" s="18">
        <v>32362</v>
      </c>
      <c r="Z44" s="18">
        <v>8928</v>
      </c>
      <c r="AA44" s="17">
        <v>412886</v>
      </c>
      <c r="AB44" s="18">
        <v>327832</v>
      </c>
      <c r="AC44" s="18">
        <v>165611</v>
      </c>
      <c r="AD44" s="17">
        <v>226011</v>
      </c>
      <c r="AE44" s="18">
        <v>441863</v>
      </c>
      <c r="AF44" s="18">
        <v>106198</v>
      </c>
      <c r="AG44" s="17">
        <v>49641</v>
      </c>
      <c r="AH44" s="18">
        <v>47507</v>
      </c>
      <c r="AI44" s="18">
        <v>12097</v>
      </c>
      <c r="AJ44" s="17">
        <v>88688</v>
      </c>
      <c r="AK44" s="18">
        <v>79012</v>
      </c>
      <c r="AL44" s="18">
        <v>10961</v>
      </c>
      <c r="AM44" s="17">
        <v>279</v>
      </c>
      <c r="AN44" s="18">
        <v>38760</v>
      </c>
      <c r="AO44" s="18">
        <v>7638</v>
      </c>
      <c r="AP44" s="17">
        <v>138022</v>
      </c>
      <c r="AQ44" s="18">
        <v>36357</v>
      </c>
      <c r="AR44" s="18">
        <v>10406</v>
      </c>
      <c r="AS44" s="17">
        <v>294286</v>
      </c>
      <c r="AT44" s="18">
        <v>53738</v>
      </c>
      <c r="AU44" s="18">
        <v>17267</v>
      </c>
      <c r="AV44" s="17">
        <v>119612</v>
      </c>
      <c r="AW44" s="18">
        <v>101884</v>
      </c>
      <c r="AX44" s="18">
        <v>11698</v>
      </c>
      <c r="AY44" s="17">
        <v>92560</v>
      </c>
      <c r="AZ44" s="18">
        <v>64554</v>
      </c>
      <c r="BA44" s="18">
        <v>12893</v>
      </c>
      <c r="BB44" s="17">
        <v>44180</v>
      </c>
      <c r="BC44" s="18">
        <v>31176</v>
      </c>
      <c r="BD44" s="18">
        <v>6864</v>
      </c>
      <c r="BE44" s="17">
        <v>19417</v>
      </c>
      <c r="BF44" s="18">
        <v>16036</v>
      </c>
      <c r="BG44" s="18">
        <v>3507</v>
      </c>
      <c r="BH44" s="25">
        <v>212847</v>
      </c>
      <c r="BI44" s="25">
        <v>135332</v>
      </c>
      <c r="BJ44" s="25">
        <v>29698</v>
      </c>
      <c r="BK44" s="25">
        <v>137049</v>
      </c>
      <c r="BL44" s="25">
        <v>48745</v>
      </c>
      <c r="BM44" s="25">
        <v>18190</v>
      </c>
      <c r="BN44" s="25">
        <v>44597</v>
      </c>
      <c r="BO44" s="25">
        <v>12129</v>
      </c>
      <c r="BP44" s="25">
        <v>14227</v>
      </c>
      <c r="BQ44" s="25">
        <v>114869</v>
      </c>
      <c r="BR44" s="25">
        <v>44102</v>
      </c>
      <c r="BS44" s="25">
        <v>25328</v>
      </c>
      <c r="BT44" s="25">
        <v>45701</v>
      </c>
      <c r="BU44" s="25">
        <v>30021</v>
      </c>
      <c r="BV44" s="25">
        <v>7601</v>
      </c>
      <c r="BW44" s="25">
        <v>161947</v>
      </c>
      <c r="BX44" s="25">
        <v>227300</v>
      </c>
      <c r="BY44" s="25">
        <v>8935</v>
      </c>
      <c r="BZ44" s="25">
        <v>111523</v>
      </c>
      <c r="CA44" s="25">
        <v>65740</v>
      </c>
      <c r="CB44" s="25">
        <v>54664</v>
      </c>
      <c r="CC44" s="25">
        <v>21659</v>
      </c>
      <c r="CD44" s="25">
        <v>6554</v>
      </c>
      <c r="CE44" s="25">
        <v>7790</v>
      </c>
      <c r="CF44" s="25">
        <v>52440</v>
      </c>
      <c r="CG44" s="25">
        <v>29417</v>
      </c>
      <c r="CH44" s="25">
        <v>4202</v>
      </c>
      <c r="CI44" s="25">
        <v>460502</v>
      </c>
      <c r="CJ44" s="25">
        <v>116450</v>
      </c>
      <c r="CK44" s="25">
        <v>268128</v>
      </c>
      <c r="CL44" s="25">
        <v>4327</v>
      </c>
      <c r="CM44" s="25">
        <v>10282</v>
      </c>
      <c r="CN44" s="25">
        <v>2534</v>
      </c>
      <c r="CO44" s="25">
        <v>73877</v>
      </c>
      <c r="CP44" s="25">
        <v>18767</v>
      </c>
      <c r="CQ44" s="25">
        <v>10548</v>
      </c>
      <c r="CR44" s="25">
        <v>62338</v>
      </c>
      <c r="CS44" s="25">
        <v>13722</v>
      </c>
      <c r="CT44" s="25">
        <v>13678</v>
      </c>
    </row>
    <row r="45" spans="1:98" s="1" customFormat="1" ht="11">
      <c r="A45" s="1" t="s">
        <v>0</v>
      </c>
      <c r="B45" s="10">
        <v>41719</v>
      </c>
      <c r="C45" s="29">
        <v>0.59682100000000005</v>
      </c>
      <c r="D45" s="29">
        <v>0.25938899999999998</v>
      </c>
      <c r="E45" s="29">
        <v>0.115702</v>
      </c>
      <c r="F45" s="17">
        <v>153450</v>
      </c>
      <c r="G45" s="18">
        <v>235670</v>
      </c>
      <c r="H45" s="18">
        <v>45985</v>
      </c>
      <c r="I45" s="18">
        <f t="shared" ref="I45:I50" si="6">I44</f>
        <v>1455533</v>
      </c>
      <c r="J45" s="17">
        <v>529122</v>
      </c>
      <c r="K45" s="17">
        <v>341967</v>
      </c>
      <c r="L45" s="17">
        <v>199602</v>
      </c>
      <c r="M45" s="18">
        <v>183840</v>
      </c>
      <c r="N45" s="18">
        <v>26493</v>
      </c>
      <c r="O45" s="17">
        <v>423410</v>
      </c>
      <c r="P45" s="18">
        <v>351336</v>
      </c>
      <c r="Q45" s="18">
        <v>109413</v>
      </c>
      <c r="R45" s="17">
        <v>408666</v>
      </c>
      <c r="S45" s="18">
        <v>208950</v>
      </c>
      <c r="T45" s="18">
        <v>56302</v>
      </c>
      <c r="U45" s="17">
        <v>182811</v>
      </c>
      <c r="V45" s="18">
        <v>130058</v>
      </c>
      <c r="W45" s="18">
        <v>58597</v>
      </c>
      <c r="X45" s="17">
        <v>35732</v>
      </c>
      <c r="Y45" s="18">
        <v>30416</v>
      </c>
      <c r="Z45" s="18">
        <v>8432</v>
      </c>
      <c r="AA45" s="17">
        <v>419225</v>
      </c>
      <c r="AB45" s="18">
        <v>333152</v>
      </c>
      <c r="AC45" s="18">
        <v>169453</v>
      </c>
      <c r="AD45" s="17">
        <v>225952</v>
      </c>
      <c r="AE45" s="18">
        <v>439755</v>
      </c>
      <c r="AF45" s="18">
        <v>105581</v>
      </c>
      <c r="AG45" s="17">
        <v>47922</v>
      </c>
      <c r="AH45" s="18">
        <v>43112</v>
      </c>
      <c r="AI45" s="18">
        <v>12182</v>
      </c>
      <c r="AJ45" s="17">
        <v>95724</v>
      </c>
      <c r="AK45" s="18">
        <v>76467</v>
      </c>
      <c r="AL45" s="18">
        <v>11244</v>
      </c>
      <c r="AM45" s="17">
        <v>64873</v>
      </c>
      <c r="AN45" s="18">
        <v>38714</v>
      </c>
      <c r="AO45" s="18">
        <v>7294</v>
      </c>
      <c r="AP45" s="17">
        <v>136679</v>
      </c>
      <c r="AQ45" s="18">
        <v>32641</v>
      </c>
      <c r="AR45" s="18">
        <v>9621</v>
      </c>
      <c r="AS45" s="17">
        <v>293280</v>
      </c>
      <c r="AT45" s="18">
        <v>53461</v>
      </c>
      <c r="AU45" s="18">
        <v>16005</v>
      </c>
      <c r="AV45" s="17">
        <v>121973</v>
      </c>
      <c r="AW45" s="18">
        <v>103577</v>
      </c>
      <c r="AX45" s="18">
        <v>11489</v>
      </c>
      <c r="AY45" s="17">
        <v>99762</v>
      </c>
      <c r="AZ45" s="18">
        <v>70740</v>
      </c>
      <c r="BA45" s="18">
        <v>14027</v>
      </c>
      <c r="BB45" s="17">
        <v>46925</v>
      </c>
      <c r="BC45" s="18">
        <v>32784</v>
      </c>
      <c r="BD45" s="18">
        <v>6925</v>
      </c>
      <c r="BE45" s="17">
        <v>14669</v>
      </c>
      <c r="BF45" s="18">
        <v>15625</v>
      </c>
      <c r="BG45" s="18">
        <v>3150</v>
      </c>
      <c r="BH45" s="25">
        <v>191265</v>
      </c>
      <c r="BI45" s="25">
        <v>132807</v>
      </c>
      <c r="BJ45" s="25">
        <v>30586</v>
      </c>
      <c r="BK45" s="25">
        <v>122282</v>
      </c>
      <c r="BL45" s="25">
        <v>48535</v>
      </c>
      <c r="BM45" s="25">
        <v>18564</v>
      </c>
      <c r="BN45" s="25">
        <v>52848</v>
      </c>
      <c r="BO45" s="25">
        <v>13517</v>
      </c>
      <c r="BP45" s="25">
        <v>13784</v>
      </c>
      <c r="BQ45" s="25">
        <v>119528</v>
      </c>
      <c r="BR45" s="25">
        <v>43289</v>
      </c>
      <c r="BS45" s="25">
        <v>26440</v>
      </c>
      <c r="BT45" s="25">
        <v>43565</v>
      </c>
      <c r="BU45" s="25">
        <v>31472</v>
      </c>
      <c r="BV45" s="25">
        <v>7328</v>
      </c>
      <c r="BW45" s="25">
        <v>135027</v>
      </c>
      <c r="BX45" s="25">
        <v>200760</v>
      </c>
      <c r="BY45" s="25">
        <v>7524</v>
      </c>
      <c r="BZ45" s="25">
        <v>131066</v>
      </c>
      <c r="CA45" s="25">
        <v>73039</v>
      </c>
      <c r="CB45" s="25">
        <v>58297</v>
      </c>
      <c r="CC45" s="25">
        <v>20237</v>
      </c>
      <c r="CD45" s="25">
        <v>6588</v>
      </c>
      <c r="CE45" s="25">
        <v>7940</v>
      </c>
      <c r="CF45" s="25">
        <v>52776</v>
      </c>
      <c r="CG45" s="25">
        <v>30295</v>
      </c>
      <c r="CH45" s="25">
        <v>4126</v>
      </c>
      <c r="CI45" s="25">
        <v>499063</v>
      </c>
      <c r="CJ45" s="25">
        <v>115675</v>
      </c>
      <c r="CK45" s="25">
        <v>273024</v>
      </c>
      <c r="CL45" s="25">
        <v>4254</v>
      </c>
      <c r="CM45" s="25">
        <v>10496</v>
      </c>
      <c r="CN45" s="25">
        <v>2612</v>
      </c>
      <c r="CO45" s="25">
        <v>89592</v>
      </c>
      <c r="CP45" s="25">
        <v>18976</v>
      </c>
      <c r="CQ45" s="25">
        <v>11105</v>
      </c>
      <c r="CR45" s="25">
        <v>67518</v>
      </c>
      <c r="CS45" s="25">
        <v>14366</v>
      </c>
      <c r="CT45" s="25">
        <v>13790</v>
      </c>
    </row>
    <row r="46" spans="1:98" s="1" customFormat="1" ht="11">
      <c r="A46" s="1" t="s">
        <v>0</v>
      </c>
      <c r="B46" s="10">
        <v>41720</v>
      </c>
      <c r="C46" s="29">
        <v>0.58188200000000001</v>
      </c>
      <c r="D46" s="29">
        <v>0.266401</v>
      </c>
      <c r="E46" s="29">
        <v>0.12536600000000001</v>
      </c>
      <c r="F46" s="17">
        <v>123824</v>
      </c>
      <c r="G46" s="18">
        <v>194712</v>
      </c>
      <c r="H46" s="18">
        <v>39065</v>
      </c>
      <c r="I46" s="18">
        <f t="shared" si="6"/>
        <v>1455533</v>
      </c>
      <c r="J46" s="17">
        <v>543496</v>
      </c>
      <c r="K46" s="17">
        <v>367520</v>
      </c>
      <c r="L46" s="17">
        <v>188714</v>
      </c>
      <c r="M46" s="18">
        <v>175502</v>
      </c>
      <c r="N46" s="18">
        <v>25957</v>
      </c>
      <c r="O46" s="17">
        <v>399098</v>
      </c>
      <c r="P46" s="18">
        <v>326898</v>
      </c>
      <c r="Q46" s="18">
        <v>106339</v>
      </c>
      <c r="R46" s="17">
        <f>AVERAGE(R45,R48)</f>
        <v>386949.5</v>
      </c>
      <c r="S46" s="18">
        <v>195261</v>
      </c>
      <c r="T46" s="18">
        <v>55812</v>
      </c>
      <c r="U46" s="17">
        <v>201975</v>
      </c>
      <c r="V46" s="18">
        <v>132611</v>
      </c>
      <c r="W46" s="18">
        <v>62088</v>
      </c>
      <c r="X46" s="17">
        <v>30754</v>
      </c>
      <c r="Y46" s="18">
        <v>27929</v>
      </c>
      <c r="Z46" s="18">
        <v>8337</v>
      </c>
      <c r="AA46" s="17">
        <v>438351</v>
      </c>
      <c r="AB46" s="18">
        <v>342481</v>
      </c>
      <c r="AC46" s="18">
        <v>185390</v>
      </c>
      <c r="AD46" s="17">
        <v>253987</v>
      </c>
      <c r="AE46" s="18">
        <v>491451</v>
      </c>
      <c r="AF46" s="18">
        <v>122629</v>
      </c>
      <c r="AG46" s="17">
        <v>45366</v>
      </c>
      <c r="AH46" s="18">
        <v>40325</v>
      </c>
      <c r="AI46" s="18">
        <v>11631</v>
      </c>
      <c r="AJ46" s="17">
        <v>90856</v>
      </c>
      <c r="AK46" s="18">
        <v>71871</v>
      </c>
      <c r="AL46" s="18">
        <v>11230</v>
      </c>
      <c r="AM46" s="17">
        <v>59734</v>
      </c>
      <c r="AN46" s="18">
        <v>37299</v>
      </c>
      <c r="AO46" s="18">
        <v>6703</v>
      </c>
      <c r="AP46" s="17">
        <v>132752</v>
      </c>
      <c r="AQ46" s="18">
        <v>32542</v>
      </c>
      <c r="AR46" s="18">
        <v>10123</v>
      </c>
      <c r="AS46" s="17">
        <v>272958</v>
      </c>
      <c r="AT46" s="18">
        <v>52292</v>
      </c>
      <c r="AU46" s="18">
        <v>17160</v>
      </c>
      <c r="AV46" s="17">
        <v>119095</v>
      </c>
      <c r="AW46" s="18">
        <v>103596</v>
      </c>
      <c r="AX46" s="18">
        <v>12397</v>
      </c>
      <c r="AY46" s="17">
        <v>118733</v>
      </c>
      <c r="AZ46" s="18">
        <v>83485</v>
      </c>
      <c r="BA46" s="18">
        <v>16229</v>
      </c>
      <c r="BB46" s="17">
        <v>56059</v>
      </c>
      <c r="BC46" s="18">
        <v>36899</v>
      </c>
      <c r="BD46" s="18">
        <v>8622</v>
      </c>
      <c r="BE46" s="17">
        <v>14859</v>
      </c>
      <c r="BF46" s="18">
        <v>14928</v>
      </c>
      <c r="BG46" s="18">
        <v>2933</v>
      </c>
      <c r="BH46" s="25">
        <v>182429</v>
      </c>
      <c r="BI46" s="25">
        <v>119742</v>
      </c>
      <c r="BJ46" s="25">
        <v>28057</v>
      </c>
      <c r="BK46" s="25">
        <v>94379</v>
      </c>
      <c r="BL46" s="25">
        <v>41355</v>
      </c>
      <c r="BM46" s="25">
        <v>16894</v>
      </c>
      <c r="BN46" s="25">
        <v>50362</v>
      </c>
      <c r="BO46" s="25">
        <v>13902</v>
      </c>
      <c r="BP46" s="25">
        <v>13383</v>
      </c>
      <c r="BQ46" s="25">
        <v>148348</v>
      </c>
      <c r="BR46" s="25">
        <v>53556</v>
      </c>
      <c r="BS46" s="25">
        <v>32252</v>
      </c>
      <c r="BT46" s="25">
        <v>47598</v>
      </c>
      <c r="BU46" s="25">
        <v>30218</v>
      </c>
      <c r="BV46" s="25">
        <v>7581</v>
      </c>
      <c r="BW46" s="25">
        <v>119269</v>
      </c>
      <c r="BX46" s="25">
        <v>174192</v>
      </c>
      <c r="BY46" s="25">
        <v>6017</v>
      </c>
      <c r="BZ46" s="25">
        <v>141229</v>
      </c>
      <c r="CA46" s="25">
        <v>105877</v>
      </c>
      <c r="CB46" s="25">
        <v>82180</v>
      </c>
      <c r="CC46" s="25">
        <v>15079</v>
      </c>
      <c r="CD46" s="25">
        <v>6459</v>
      </c>
      <c r="CE46" s="25">
        <v>8515</v>
      </c>
      <c r="CF46" s="25">
        <v>57927</v>
      </c>
      <c r="CG46" s="25">
        <v>30069</v>
      </c>
      <c r="CH46" s="25">
        <v>4421</v>
      </c>
      <c r="CI46" s="25">
        <v>581006</v>
      </c>
      <c r="CJ46" s="25">
        <v>126908</v>
      </c>
      <c r="CK46" s="25">
        <v>280398</v>
      </c>
      <c r="CL46" s="25">
        <v>1893</v>
      </c>
      <c r="CM46" s="25">
        <v>10464</v>
      </c>
      <c r="CN46" s="25">
        <v>2443</v>
      </c>
      <c r="CO46" s="25">
        <v>135858</v>
      </c>
      <c r="CP46" s="25">
        <v>23762</v>
      </c>
      <c r="CQ46" s="25">
        <v>12315</v>
      </c>
      <c r="CR46" s="25">
        <v>80999</v>
      </c>
      <c r="CS46" s="25">
        <v>15477</v>
      </c>
      <c r="CT46" s="25">
        <v>15699</v>
      </c>
    </row>
    <row r="47" spans="1:98" s="1" customFormat="1" ht="11">
      <c r="A47" s="1" t="s">
        <v>0</v>
      </c>
      <c r="B47" s="10">
        <v>41721</v>
      </c>
      <c r="C47" s="29">
        <v>0.58627499999999999</v>
      </c>
      <c r="D47" s="29">
        <v>0.26202900000000001</v>
      </c>
      <c r="E47" s="29">
        <v>0.124734</v>
      </c>
      <c r="F47" s="17">
        <v>74945</v>
      </c>
      <c r="G47" s="18">
        <v>115635</v>
      </c>
      <c r="H47" s="18">
        <v>23989</v>
      </c>
      <c r="I47" s="18">
        <f t="shared" si="6"/>
        <v>1455533</v>
      </c>
      <c r="J47" s="17">
        <v>524993</v>
      </c>
      <c r="K47" s="17">
        <v>396997</v>
      </c>
      <c r="L47" s="17">
        <v>177168</v>
      </c>
      <c r="M47" s="18">
        <v>146173</v>
      </c>
      <c r="N47" s="18">
        <v>22798</v>
      </c>
      <c r="O47" s="17">
        <v>362900</v>
      </c>
      <c r="P47" s="18">
        <v>268946</v>
      </c>
      <c r="Q47" s="18">
        <v>94870</v>
      </c>
      <c r="R47" s="17">
        <v>365023</v>
      </c>
      <c r="S47" s="18">
        <v>155866</v>
      </c>
      <c r="T47" s="18">
        <v>49899</v>
      </c>
      <c r="U47" s="17">
        <v>200924</v>
      </c>
      <c r="V47" s="18">
        <v>127347</v>
      </c>
      <c r="W47" s="18">
        <v>67936</v>
      </c>
      <c r="X47" s="17">
        <v>26455</v>
      </c>
      <c r="Y47" s="18">
        <v>21039</v>
      </c>
      <c r="Z47" s="18">
        <v>6235</v>
      </c>
      <c r="AA47" s="17">
        <v>530063</v>
      </c>
      <c r="AB47" s="18">
        <v>385457</v>
      </c>
      <c r="AC47" s="18">
        <v>231594</v>
      </c>
      <c r="AD47" s="17">
        <v>310814</v>
      </c>
      <c r="AE47" s="18">
        <v>558312</v>
      </c>
      <c r="AF47" s="18">
        <v>152579</v>
      </c>
      <c r="AG47" s="17">
        <v>40625</v>
      </c>
      <c r="AH47" s="18">
        <v>32345</v>
      </c>
      <c r="AI47" s="18">
        <v>10094</v>
      </c>
      <c r="AJ47" s="17">
        <v>68644</v>
      </c>
      <c r="AK47" s="18">
        <v>40468</v>
      </c>
      <c r="AL47" s="18">
        <v>6201</v>
      </c>
      <c r="AM47" s="17">
        <v>38675</v>
      </c>
      <c r="AN47" s="18">
        <v>22239</v>
      </c>
      <c r="AO47" s="18">
        <v>4324</v>
      </c>
      <c r="AP47" s="17">
        <v>132958</v>
      </c>
      <c r="AQ47" s="18">
        <v>30183</v>
      </c>
      <c r="AR47" s="18">
        <v>9268</v>
      </c>
      <c r="AS47" s="17">
        <v>256184</v>
      </c>
      <c r="AT47" s="18">
        <v>45639</v>
      </c>
      <c r="AU47" s="18">
        <v>15682</v>
      </c>
      <c r="AV47" s="17">
        <v>113811</v>
      </c>
      <c r="AW47" s="18">
        <v>89648</v>
      </c>
      <c r="AX47" s="18">
        <v>12851</v>
      </c>
      <c r="AY47" s="17">
        <v>129096</v>
      </c>
      <c r="AZ47" s="18">
        <v>65239</v>
      </c>
      <c r="BA47" s="18">
        <v>14839</v>
      </c>
      <c r="BB47" s="17">
        <v>47734</v>
      </c>
      <c r="BC47" s="18">
        <v>19779</v>
      </c>
      <c r="BD47" s="18">
        <v>4590</v>
      </c>
      <c r="BE47" s="17">
        <v>11257</v>
      </c>
      <c r="BF47" s="18">
        <v>11219</v>
      </c>
      <c r="BG47" s="18">
        <v>2473</v>
      </c>
      <c r="BH47" s="25">
        <v>196750</v>
      </c>
      <c r="BI47" s="25">
        <v>118743</v>
      </c>
      <c r="BJ47" s="25">
        <v>30073</v>
      </c>
      <c r="BK47" s="25">
        <v>78170</v>
      </c>
      <c r="BL47" s="25">
        <v>26809</v>
      </c>
      <c r="BM47" s="25">
        <v>11126</v>
      </c>
      <c r="BN47" s="25">
        <v>48985</v>
      </c>
      <c r="BO47" s="25">
        <v>17104</v>
      </c>
      <c r="BP47" s="25">
        <v>14825</v>
      </c>
      <c r="BQ47" s="25">
        <v>139746</v>
      </c>
      <c r="BR47" s="25">
        <v>87272</v>
      </c>
      <c r="BS47" s="25">
        <v>49705</v>
      </c>
      <c r="BT47" s="25">
        <v>46828</v>
      </c>
      <c r="BU47" s="25">
        <v>31340</v>
      </c>
      <c r="BV47" s="25">
        <v>8337</v>
      </c>
      <c r="BW47" s="25">
        <v>145115</v>
      </c>
      <c r="BX47" s="25">
        <v>144444</v>
      </c>
      <c r="BY47" s="25">
        <v>5204</v>
      </c>
      <c r="BZ47" s="25">
        <v>128645</v>
      </c>
      <c r="CA47" s="25">
        <v>134505</v>
      </c>
      <c r="CB47" s="25">
        <v>106211</v>
      </c>
      <c r="CC47" s="25">
        <v>14760</v>
      </c>
      <c r="CD47" s="25">
        <v>4145</v>
      </c>
      <c r="CE47" s="25">
        <v>5190</v>
      </c>
      <c r="CF47" s="25">
        <v>54812</v>
      </c>
      <c r="CG47" s="25">
        <v>29317</v>
      </c>
      <c r="CH47" s="25">
        <v>4801</v>
      </c>
      <c r="CI47" s="25">
        <v>539147</v>
      </c>
      <c r="CJ47" s="25">
        <v>154081</v>
      </c>
      <c r="CK47" s="25">
        <v>345801</v>
      </c>
      <c r="CL47" s="25">
        <v>1831</v>
      </c>
      <c r="CM47" s="25">
        <v>4717</v>
      </c>
      <c r="CN47" s="25">
        <v>1330</v>
      </c>
      <c r="CO47" s="25">
        <v>117774</v>
      </c>
      <c r="CP47" s="25">
        <v>38612</v>
      </c>
      <c r="CQ47" s="25">
        <v>19969</v>
      </c>
      <c r="CR47" s="25">
        <v>75218</v>
      </c>
      <c r="CS47" s="25">
        <v>17883</v>
      </c>
      <c r="CT47" s="25">
        <v>18734</v>
      </c>
    </row>
    <row r="48" spans="1:98" s="1" customFormat="1" ht="11">
      <c r="A48" s="1" t="s">
        <v>0</v>
      </c>
      <c r="B48" s="10">
        <v>41722</v>
      </c>
      <c r="C48" s="29">
        <v>0.60656500000000002</v>
      </c>
      <c r="D48" s="29">
        <v>0.24915000000000001</v>
      </c>
      <c r="E48" s="29">
        <v>0.11577</v>
      </c>
      <c r="F48" s="17">
        <v>77531</v>
      </c>
      <c r="G48" s="18">
        <v>117536</v>
      </c>
      <c r="H48" s="18">
        <v>24095</v>
      </c>
      <c r="I48" s="18">
        <f t="shared" si="6"/>
        <v>1455533</v>
      </c>
      <c r="J48" s="17">
        <v>522663</v>
      </c>
      <c r="K48" s="17">
        <v>382717</v>
      </c>
      <c r="L48" s="17">
        <v>172621</v>
      </c>
      <c r="M48" s="18">
        <v>145264</v>
      </c>
      <c r="N48" s="18">
        <v>21768</v>
      </c>
      <c r="O48" s="17">
        <v>361872</v>
      </c>
      <c r="P48" s="18">
        <v>267361</v>
      </c>
      <c r="Q48" s="18">
        <v>91808</v>
      </c>
      <c r="R48" s="17">
        <v>365233</v>
      </c>
      <c r="S48" s="18">
        <v>161771</v>
      </c>
      <c r="T48" s="18">
        <v>48603</v>
      </c>
      <c r="U48" s="17">
        <v>198418</v>
      </c>
      <c r="V48" s="18">
        <v>126115</v>
      </c>
      <c r="W48" s="18">
        <v>64311</v>
      </c>
      <c r="X48" s="17">
        <v>27741</v>
      </c>
      <c r="Y48" s="18">
        <v>22770</v>
      </c>
      <c r="Z48" s="18">
        <v>6366</v>
      </c>
      <c r="AA48" s="17">
        <v>460430</v>
      </c>
      <c r="AB48" s="18">
        <v>358307</v>
      </c>
      <c r="AC48" s="18">
        <v>209079</v>
      </c>
      <c r="AD48" s="17">
        <v>291806</v>
      </c>
      <c r="AE48" s="18">
        <v>568841</v>
      </c>
      <c r="AF48" s="18">
        <v>149511</v>
      </c>
      <c r="AG48" s="17">
        <v>40020</v>
      </c>
      <c r="AH48" s="18">
        <v>32911</v>
      </c>
      <c r="AI48" s="18">
        <v>9482</v>
      </c>
      <c r="AJ48" s="17">
        <v>77898</v>
      </c>
      <c r="AK48" s="18">
        <v>47600</v>
      </c>
      <c r="AL48" s="18">
        <v>6965</v>
      </c>
      <c r="AM48" s="17">
        <v>38530</v>
      </c>
      <c r="AN48" s="18">
        <v>23316</v>
      </c>
      <c r="AO48" s="18">
        <v>4077</v>
      </c>
      <c r="AP48" s="17">
        <v>132481</v>
      </c>
      <c r="AQ48" s="18">
        <v>31038</v>
      </c>
      <c r="AR48" s="18">
        <v>9139</v>
      </c>
      <c r="AS48" s="17">
        <v>253714</v>
      </c>
      <c r="AT48" s="18">
        <v>44263</v>
      </c>
      <c r="AU48" s="18">
        <v>14612</v>
      </c>
      <c r="AV48" s="17">
        <v>109993</v>
      </c>
      <c r="AW48" s="18">
        <v>90991</v>
      </c>
      <c r="AX48" s="18">
        <v>11099</v>
      </c>
      <c r="AY48" s="17">
        <v>101611</v>
      </c>
      <c r="AZ48" s="18">
        <v>53478</v>
      </c>
      <c r="BA48" s="18">
        <v>10915</v>
      </c>
      <c r="BB48" s="17">
        <v>39045</v>
      </c>
      <c r="BC48" s="18">
        <v>17057</v>
      </c>
      <c r="BD48" s="18">
        <v>3573</v>
      </c>
      <c r="BE48" s="17">
        <v>11317</v>
      </c>
      <c r="BF48" s="18">
        <v>12501</v>
      </c>
      <c r="BG48" s="18">
        <v>2394</v>
      </c>
      <c r="BH48" s="25">
        <v>227214</v>
      </c>
      <c r="BI48" s="25">
        <v>132688</v>
      </c>
      <c r="BJ48" s="25">
        <v>31916</v>
      </c>
      <c r="BK48" s="25">
        <v>114835</v>
      </c>
      <c r="BL48" s="25">
        <v>22332</v>
      </c>
      <c r="BM48" s="25">
        <v>8232</v>
      </c>
      <c r="BN48" s="25">
        <v>45436</v>
      </c>
      <c r="BO48" s="25">
        <v>16925</v>
      </c>
      <c r="BP48" s="25">
        <v>14018</v>
      </c>
      <c r="BQ48" s="25">
        <v>106193</v>
      </c>
      <c r="BR48" s="25">
        <v>79176</v>
      </c>
      <c r="BS48" s="25">
        <v>47102</v>
      </c>
      <c r="BT48" s="25">
        <v>46262</v>
      </c>
      <c r="BU48" s="25">
        <v>30964</v>
      </c>
      <c r="BV48" s="25">
        <v>8588</v>
      </c>
      <c r="BW48" s="25">
        <v>147473</v>
      </c>
      <c r="BX48" s="25">
        <v>174757</v>
      </c>
      <c r="BY48" s="25">
        <v>6758</v>
      </c>
      <c r="BZ48" s="25">
        <v>103134</v>
      </c>
      <c r="CA48" s="25">
        <v>112410</v>
      </c>
      <c r="CB48" s="25">
        <v>88494</v>
      </c>
      <c r="CC48" s="25">
        <v>24523</v>
      </c>
      <c r="CD48" s="25">
        <v>3786</v>
      </c>
      <c r="CE48" s="25">
        <v>4985</v>
      </c>
      <c r="CF48" s="25">
        <v>56921</v>
      </c>
      <c r="CG48" s="25">
        <v>28984</v>
      </c>
      <c r="CH48" s="25">
        <v>4805</v>
      </c>
      <c r="CI48" s="25">
        <v>451882</v>
      </c>
      <c r="CJ48" s="25">
        <v>147852</v>
      </c>
      <c r="CK48" s="25">
        <v>332771</v>
      </c>
      <c r="CL48" s="25">
        <v>3467</v>
      </c>
      <c r="CM48" s="25">
        <v>4704</v>
      </c>
      <c r="CN48" s="25">
        <v>1240</v>
      </c>
      <c r="CO48" s="25">
        <v>72061</v>
      </c>
      <c r="CP48" s="25">
        <v>33130</v>
      </c>
      <c r="CQ48" s="25">
        <v>16879</v>
      </c>
      <c r="CR48" s="25">
        <v>60542</v>
      </c>
      <c r="CS48" s="25">
        <v>16982</v>
      </c>
      <c r="CT48" s="25">
        <v>17647</v>
      </c>
    </row>
    <row r="49" spans="1:98" s="1" customFormat="1" ht="11">
      <c r="A49" s="1" t="s">
        <v>0</v>
      </c>
      <c r="B49" s="10">
        <v>41723</v>
      </c>
      <c r="C49" s="29">
        <v>0.605263</v>
      </c>
      <c r="D49" s="29">
        <v>0.25094</v>
      </c>
      <c r="E49" s="29">
        <v>0.115555</v>
      </c>
      <c r="F49" s="17">
        <v>159323</v>
      </c>
      <c r="G49" s="18">
        <v>246797</v>
      </c>
      <c r="H49" s="18">
        <v>47667</v>
      </c>
      <c r="I49" s="18">
        <f t="shared" si="6"/>
        <v>1455533</v>
      </c>
      <c r="J49" s="17">
        <v>548593</v>
      </c>
      <c r="K49" s="17">
        <v>350599</v>
      </c>
      <c r="L49" s="17">
        <v>196784</v>
      </c>
      <c r="M49" s="18">
        <v>193495</v>
      </c>
      <c r="N49" s="18">
        <v>26985</v>
      </c>
      <c r="O49" s="17">
        <v>427827</v>
      </c>
      <c r="P49" s="18">
        <v>373767</v>
      </c>
      <c r="Q49" s="18">
        <v>115761</v>
      </c>
      <c r="R49" s="17">
        <v>427805</v>
      </c>
      <c r="S49" s="18">
        <v>219771</v>
      </c>
      <c r="T49" s="18">
        <v>60089</v>
      </c>
      <c r="U49" s="17">
        <v>198542</v>
      </c>
      <c r="V49" s="18">
        <v>133492</v>
      </c>
      <c r="W49" s="18">
        <v>60216</v>
      </c>
      <c r="X49" s="17">
        <v>41173</v>
      </c>
      <c r="Y49" s="18">
        <v>37816</v>
      </c>
      <c r="Z49" s="18">
        <v>10892</v>
      </c>
      <c r="AA49" s="17">
        <v>401041</v>
      </c>
      <c r="AB49" s="18">
        <v>318166</v>
      </c>
      <c r="AC49" s="18">
        <v>162761</v>
      </c>
      <c r="AD49" s="17">
        <v>232116</v>
      </c>
      <c r="AE49" s="18">
        <v>451637</v>
      </c>
      <c r="AF49" s="18">
        <v>112597</v>
      </c>
      <c r="AG49" s="17">
        <v>49321</v>
      </c>
      <c r="AH49" s="18">
        <v>45145</v>
      </c>
      <c r="AI49" s="18">
        <v>12173</v>
      </c>
      <c r="AJ49" s="17">
        <v>108204</v>
      </c>
      <c r="AK49" s="18">
        <v>92905</v>
      </c>
      <c r="AL49" s="18">
        <v>13927</v>
      </c>
      <c r="AM49" s="17">
        <v>58200</v>
      </c>
      <c r="AN49" s="18">
        <v>41896</v>
      </c>
      <c r="AO49" s="18">
        <v>7316</v>
      </c>
      <c r="AP49" s="17">
        <v>132859</v>
      </c>
      <c r="AQ49" s="18">
        <v>30625</v>
      </c>
      <c r="AR49" s="18">
        <v>9007</v>
      </c>
      <c r="AS49" s="17">
        <v>308786</v>
      </c>
      <c r="AT49" s="18">
        <v>53948</v>
      </c>
      <c r="AU49" s="18">
        <v>16288</v>
      </c>
      <c r="AV49" s="17">
        <v>125056</v>
      </c>
      <c r="AW49" s="18">
        <v>112962</v>
      </c>
      <c r="AX49" s="18">
        <v>10035</v>
      </c>
      <c r="AY49" s="17">
        <v>90837</v>
      </c>
      <c r="AZ49" s="18">
        <v>64148</v>
      </c>
      <c r="BA49" s="18">
        <v>12587</v>
      </c>
      <c r="BB49" s="17">
        <v>40215</v>
      </c>
      <c r="BC49" s="18">
        <v>29884</v>
      </c>
      <c r="BD49" s="18">
        <v>6102</v>
      </c>
      <c r="BE49" s="17">
        <v>14833</v>
      </c>
      <c r="BF49" s="18">
        <v>16830</v>
      </c>
      <c r="BG49" s="18">
        <v>3163</v>
      </c>
      <c r="BH49" s="25">
        <v>232623</v>
      </c>
      <c r="BI49" s="25">
        <v>136653</v>
      </c>
      <c r="BJ49" s="25">
        <v>31019</v>
      </c>
      <c r="BK49" s="25">
        <v>120656</v>
      </c>
      <c r="BL49" s="25">
        <v>41151</v>
      </c>
      <c r="BM49" s="25">
        <v>16022</v>
      </c>
      <c r="BN49" s="25">
        <v>31559</v>
      </c>
      <c r="BO49" s="25">
        <v>17472</v>
      </c>
      <c r="BP49" s="25">
        <v>14968</v>
      </c>
      <c r="BQ49" s="25">
        <v>105953</v>
      </c>
      <c r="BR49" s="25">
        <v>43848</v>
      </c>
      <c r="BS49" s="25">
        <v>27958</v>
      </c>
      <c r="BT49" s="25">
        <v>46237</v>
      </c>
      <c r="BU49" s="25">
        <v>29450</v>
      </c>
      <c r="BV49" s="25">
        <v>7385</v>
      </c>
      <c r="BW49" s="25">
        <v>142964</v>
      </c>
      <c r="BX49" s="25">
        <v>209614</v>
      </c>
      <c r="BY49" s="25">
        <v>7231</v>
      </c>
      <c r="BZ49" s="25">
        <v>99861</v>
      </c>
      <c r="CA49" s="25">
        <v>69105</v>
      </c>
      <c r="CB49" s="25">
        <v>57454</v>
      </c>
      <c r="CC49" s="25">
        <v>25024</v>
      </c>
      <c r="CD49" s="25">
        <v>7623</v>
      </c>
      <c r="CE49" s="25">
        <v>9349</v>
      </c>
      <c r="CF49" s="25">
        <v>71344</v>
      </c>
      <c r="CG49" s="25">
        <v>30734</v>
      </c>
      <c r="CH49" s="25">
        <v>4229</v>
      </c>
      <c r="CI49" s="25">
        <v>444051</v>
      </c>
      <c r="CJ49" s="25">
        <v>115078</v>
      </c>
      <c r="CK49" s="25">
        <v>257043</v>
      </c>
      <c r="CL49" s="25">
        <v>3111</v>
      </c>
      <c r="CM49" s="25">
        <v>11075</v>
      </c>
      <c r="CN49" s="25">
        <v>2895</v>
      </c>
      <c r="CO49" s="25">
        <v>69415</v>
      </c>
      <c r="CP49" s="25">
        <v>17758</v>
      </c>
      <c r="CQ49" s="25">
        <v>10043</v>
      </c>
      <c r="CR49" s="25">
        <v>60992</v>
      </c>
      <c r="CS49" s="25">
        <v>13625</v>
      </c>
      <c r="CT49" s="25">
        <v>12912</v>
      </c>
    </row>
    <row r="50" spans="1:98" s="1" customFormat="1" ht="11">
      <c r="A50" s="1" t="s">
        <v>0</v>
      </c>
      <c r="B50" s="10">
        <v>41724</v>
      </c>
      <c r="C50" s="29">
        <v>0.60650700000000002</v>
      </c>
      <c r="D50" s="29">
        <v>0.248305</v>
      </c>
      <c r="E50" s="29">
        <v>0.115457</v>
      </c>
      <c r="F50" s="17">
        <v>157950</v>
      </c>
      <c r="G50" s="18">
        <v>235029</v>
      </c>
      <c r="H50" s="18">
        <v>45734</v>
      </c>
      <c r="I50" s="18">
        <f t="shared" si="6"/>
        <v>1455533</v>
      </c>
      <c r="J50" s="17">
        <v>549541</v>
      </c>
      <c r="K50" s="17">
        <v>350151</v>
      </c>
      <c r="L50" s="17">
        <v>193193</v>
      </c>
      <c r="M50" s="18">
        <v>186273</v>
      </c>
      <c r="N50" s="18">
        <v>26651</v>
      </c>
      <c r="O50" s="17">
        <v>417336</v>
      </c>
      <c r="P50" s="18">
        <v>356513</v>
      </c>
      <c r="Q50" s="18">
        <v>110319</v>
      </c>
      <c r="R50" s="17">
        <v>415115</v>
      </c>
      <c r="S50" s="18">
        <v>217143</v>
      </c>
      <c r="T50" s="18">
        <v>58873</v>
      </c>
      <c r="U50" s="17">
        <v>197606</v>
      </c>
      <c r="V50" s="18">
        <v>130535</v>
      </c>
      <c r="W50" s="18">
        <v>61721</v>
      </c>
      <c r="X50" s="17">
        <v>38177</v>
      </c>
      <c r="Y50" s="18">
        <v>37125</v>
      </c>
      <c r="Z50" s="18">
        <v>9971</v>
      </c>
      <c r="AA50" s="17">
        <v>408354</v>
      </c>
      <c r="AB50" s="18">
        <v>317925</v>
      </c>
      <c r="AC50" s="18">
        <v>165849</v>
      </c>
      <c r="AD50" s="17">
        <v>220836</v>
      </c>
      <c r="AE50" s="18">
        <v>415319</v>
      </c>
      <c r="AF50" s="18">
        <v>105261</v>
      </c>
      <c r="AG50" s="17">
        <v>47964</v>
      </c>
      <c r="AH50" s="18">
        <v>45818</v>
      </c>
      <c r="AI50" s="18">
        <v>12028</v>
      </c>
      <c r="AJ50" s="17">
        <v>92262</v>
      </c>
      <c r="AK50" s="18">
        <v>84887</v>
      </c>
      <c r="AL50" s="18">
        <v>11886</v>
      </c>
      <c r="AM50" s="17">
        <v>57941</v>
      </c>
      <c r="AN50" s="18">
        <v>43096</v>
      </c>
      <c r="AO50" s="18">
        <v>6783</v>
      </c>
      <c r="AP50" s="17">
        <v>138421</v>
      </c>
      <c r="AQ50" s="18">
        <v>32625</v>
      </c>
      <c r="AR50" s="18">
        <v>10208</v>
      </c>
      <c r="AS50" s="17">
        <v>274644</v>
      </c>
      <c r="AT50" s="18">
        <v>52196</v>
      </c>
      <c r="AU50" s="18">
        <v>16773</v>
      </c>
      <c r="AV50" s="17">
        <v>124553</v>
      </c>
      <c r="AW50" s="18">
        <v>121850</v>
      </c>
      <c r="AX50" s="18">
        <v>10742</v>
      </c>
      <c r="AY50" s="17">
        <v>90376</v>
      </c>
      <c r="AZ50" s="18">
        <v>65127</v>
      </c>
      <c r="BA50" s="18">
        <v>12673</v>
      </c>
      <c r="BB50" s="17">
        <v>41626</v>
      </c>
      <c r="BC50" s="18">
        <v>31692</v>
      </c>
      <c r="BD50" s="18">
        <v>6518</v>
      </c>
      <c r="BE50" s="17">
        <v>14990</v>
      </c>
      <c r="BF50" s="18">
        <v>16555</v>
      </c>
      <c r="BG50" s="18">
        <v>3045</v>
      </c>
      <c r="BH50" s="25">
        <v>225031</v>
      </c>
      <c r="BI50" s="25">
        <v>136668</v>
      </c>
      <c r="BJ50" s="25">
        <v>31612</v>
      </c>
      <c r="BK50" s="25">
        <v>136769</v>
      </c>
      <c r="BL50" s="25">
        <v>43691</v>
      </c>
      <c r="BM50" s="25">
        <v>16146</v>
      </c>
      <c r="BN50" s="25">
        <v>50517</v>
      </c>
      <c r="BO50" s="25">
        <v>12563</v>
      </c>
      <c r="BP50" s="25">
        <v>13936</v>
      </c>
      <c r="BQ50" s="25">
        <v>102760</v>
      </c>
      <c r="BR50" s="25">
        <v>44737</v>
      </c>
      <c r="BS50" s="25">
        <v>27713</v>
      </c>
      <c r="BT50" s="25">
        <v>46724</v>
      </c>
      <c r="BU50" s="25">
        <v>30182</v>
      </c>
      <c r="BV50" s="25">
        <v>7381</v>
      </c>
      <c r="BW50" s="25">
        <v>134796</v>
      </c>
      <c r="BX50" s="25">
        <v>205876</v>
      </c>
      <c r="BY50" s="25">
        <v>7375</v>
      </c>
      <c r="BZ50" s="25">
        <v>100677</v>
      </c>
      <c r="CA50" s="25">
        <v>65521</v>
      </c>
      <c r="CB50" s="25">
        <v>56618</v>
      </c>
      <c r="CC50" s="25">
        <v>23450</v>
      </c>
      <c r="CD50" s="25">
        <v>7966</v>
      </c>
      <c r="CE50" s="25">
        <v>9218</v>
      </c>
      <c r="CF50" s="25">
        <v>79336</v>
      </c>
      <c r="CG50" s="25">
        <v>38963</v>
      </c>
      <c r="CH50" s="25">
        <v>5071</v>
      </c>
      <c r="CI50" s="25">
        <v>418917</v>
      </c>
      <c r="CJ50" s="25">
        <v>114509</v>
      </c>
      <c r="CK50" s="25">
        <v>252226</v>
      </c>
      <c r="CL50" s="25">
        <v>2947</v>
      </c>
      <c r="CM50" s="25">
        <v>11250</v>
      </c>
      <c r="CN50" s="25">
        <v>2669</v>
      </c>
      <c r="CO50" s="25">
        <v>68563</v>
      </c>
      <c r="CP50" s="25">
        <v>18240</v>
      </c>
      <c r="CQ50" s="25">
        <v>10258</v>
      </c>
      <c r="CR50" s="25">
        <v>60619</v>
      </c>
      <c r="CS50" s="25">
        <v>14091</v>
      </c>
      <c r="CT50" s="25">
        <v>14126</v>
      </c>
    </row>
    <row r="51" spans="1:98" s="1" customFormat="1" ht="11">
      <c r="A51" s="1" t="s">
        <v>0</v>
      </c>
      <c r="B51" s="10">
        <v>41725</v>
      </c>
      <c r="C51" s="29">
        <v>0.60544900000000001</v>
      </c>
      <c r="D51" s="29">
        <v>0.24871699999999999</v>
      </c>
      <c r="E51" s="29">
        <v>0.115967</v>
      </c>
      <c r="F51" s="17">
        <v>144410</v>
      </c>
      <c r="G51" s="18">
        <v>230167</v>
      </c>
      <c r="H51" s="18">
        <v>43641</v>
      </c>
      <c r="I51" s="18">
        <v>1434964</v>
      </c>
      <c r="J51" s="17">
        <v>546632</v>
      </c>
      <c r="K51" s="17">
        <v>362172</v>
      </c>
      <c r="L51" s="17">
        <v>189874</v>
      </c>
      <c r="M51" s="18">
        <v>190939</v>
      </c>
      <c r="N51" s="18">
        <v>26738</v>
      </c>
      <c r="O51" s="17">
        <v>408820</v>
      </c>
      <c r="P51" s="18">
        <v>362086</v>
      </c>
      <c r="Q51" s="18">
        <v>111824</v>
      </c>
      <c r="R51" s="17">
        <v>410030</v>
      </c>
      <c r="S51" s="18">
        <v>213383</v>
      </c>
      <c r="T51" s="18">
        <v>57893</v>
      </c>
      <c r="U51" s="17">
        <v>200826</v>
      </c>
      <c r="V51" s="18">
        <v>134189</v>
      </c>
      <c r="W51" s="18">
        <v>63579</v>
      </c>
      <c r="X51" s="17">
        <v>39247</v>
      </c>
      <c r="Y51" s="18">
        <v>35967</v>
      </c>
      <c r="Z51" s="18">
        <v>10111</v>
      </c>
      <c r="AA51" s="17">
        <v>414392</v>
      </c>
      <c r="AB51" s="18">
        <v>330861</v>
      </c>
      <c r="AC51" s="18">
        <v>161821</v>
      </c>
      <c r="AD51" s="17">
        <v>213333</v>
      </c>
      <c r="AE51" s="18">
        <v>418796</v>
      </c>
      <c r="AF51" s="18">
        <v>103734</v>
      </c>
      <c r="AG51" s="17">
        <v>47391</v>
      </c>
      <c r="AH51" s="18">
        <v>43768</v>
      </c>
      <c r="AI51" s="18">
        <v>11890</v>
      </c>
      <c r="AJ51" s="17">
        <v>96484</v>
      </c>
      <c r="AK51" s="18">
        <v>81066</v>
      </c>
      <c r="AL51" s="18">
        <v>11683</v>
      </c>
      <c r="AM51" s="17">
        <v>56495</v>
      </c>
      <c r="AN51" s="18">
        <v>40548</v>
      </c>
      <c r="AO51" s="18">
        <v>7296</v>
      </c>
      <c r="AP51" s="17">
        <v>130811</v>
      </c>
      <c r="AQ51" s="18">
        <v>34198</v>
      </c>
      <c r="AR51" s="18">
        <v>9809</v>
      </c>
      <c r="AS51" s="17">
        <v>251734</v>
      </c>
      <c r="AT51" s="18">
        <v>49236</v>
      </c>
      <c r="AU51" s="18">
        <v>16351</v>
      </c>
      <c r="AV51" s="17">
        <v>113212</v>
      </c>
      <c r="AW51" s="18">
        <v>97469</v>
      </c>
      <c r="AX51" s="18">
        <v>10839</v>
      </c>
      <c r="AY51" s="17">
        <v>93142</v>
      </c>
      <c r="AZ51" s="18">
        <v>68353</v>
      </c>
      <c r="BA51" s="18">
        <v>13395</v>
      </c>
      <c r="BB51" s="17">
        <v>43709</v>
      </c>
      <c r="BC51" s="18">
        <v>31292</v>
      </c>
      <c r="BD51" s="18">
        <v>6779</v>
      </c>
      <c r="BE51" s="17">
        <v>14194</v>
      </c>
      <c r="BF51" s="18">
        <v>15328</v>
      </c>
      <c r="BG51" s="18">
        <v>2979</v>
      </c>
      <c r="BH51" s="25">
        <v>225574</v>
      </c>
      <c r="BI51" s="25">
        <v>136809</v>
      </c>
      <c r="BJ51" s="25">
        <v>30886</v>
      </c>
      <c r="BK51" s="25">
        <v>149291</v>
      </c>
      <c r="BL51" s="25">
        <v>45541</v>
      </c>
      <c r="BM51" s="25">
        <v>18872</v>
      </c>
      <c r="BN51" s="25">
        <v>32614</v>
      </c>
      <c r="BO51" s="25">
        <v>21749</v>
      </c>
      <c r="BP51" s="25">
        <v>15460</v>
      </c>
      <c r="BQ51" s="25">
        <v>105439</v>
      </c>
      <c r="BR51" s="25">
        <v>41825</v>
      </c>
      <c r="BS51" s="25">
        <v>27783</v>
      </c>
      <c r="BT51" s="25">
        <v>43633</v>
      </c>
      <c r="BU51" s="25">
        <v>30303</v>
      </c>
      <c r="BV51" s="25">
        <v>7191</v>
      </c>
      <c r="BW51" s="25">
        <v>168946</v>
      </c>
      <c r="BX51" s="25">
        <v>195144</v>
      </c>
      <c r="BY51" s="25">
        <v>6731</v>
      </c>
      <c r="BZ51" s="25">
        <v>130103</v>
      </c>
      <c r="CA51" s="25">
        <v>65858</v>
      </c>
      <c r="CB51" s="25">
        <v>55892</v>
      </c>
      <c r="CC51" s="25">
        <v>22692</v>
      </c>
      <c r="CD51" s="25">
        <v>7285</v>
      </c>
      <c r="CE51" s="25">
        <v>9196</v>
      </c>
      <c r="CF51" s="25">
        <v>59534</v>
      </c>
      <c r="CG51" s="25">
        <v>43258</v>
      </c>
      <c r="CH51" s="25">
        <v>6047</v>
      </c>
      <c r="CI51" s="18">
        <f>AVERAGE(CI50,CI52)</f>
        <v>449300.5</v>
      </c>
      <c r="CJ51" s="25">
        <v>109009</v>
      </c>
      <c r="CK51" s="25">
        <v>245162</v>
      </c>
      <c r="CL51" s="25">
        <v>3151</v>
      </c>
      <c r="CM51" s="25">
        <v>10693</v>
      </c>
      <c r="CN51" s="25">
        <v>2730</v>
      </c>
      <c r="CO51" s="25">
        <v>72434</v>
      </c>
      <c r="CP51" s="25">
        <v>18064</v>
      </c>
      <c r="CQ51" s="25">
        <v>9999</v>
      </c>
      <c r="CR51" s="25">
        <v>62422</v>
      </c>
      <c r="CS51" s="25">
        <v>14486</v>
      </c>
      <c r="CT51" s="25">
        <v>13843</v>
      </c>
    </row>
    <row r="52" spans="1:98" s="1" customFormat="1" ht="11">
      <c r="A52" s="1" t="s">
        <v>0</v>
      </c>
      <c r="B52" s="10">
        <v>41726</v>
      </c>
      <c r="C52" s="29">
        <v>0.59853500000000004</v>
      </c>
      <c r="D52" s="29">
        <v>0.255409</v>
      </c>
      <c r="E52" s="29">
        <v>0.11788800000000001</v>
      </c>
      <c r="F52" s="17">
        <v>139645</v>
      </c>
      <c r="G52" s="18">
        <v>218638</v>
      </c>
      <c r="H52" s="18">
        <v>42233</v>
      </c>
      <c r="I52" s="18">
        <f t="shared" ref="I52:I57" si="7">I51</f>
        <v>1434964</v>
      </c>
      <c r="J52" s="17">
        <v>528717</v>
      </c>
      <c r="K52" s="17">
        <v>358702</v>
      </c>
      <c r="L52" s="17">
        <v>201605</v>
      </c>
      <c r="M52" s="18">
        <v>192099</v>
      </c>
      <c r="N52" s="18">
        <v>26700</v>
      </c>
      <c r="O52" s="17">
        <v>408647</v>
      </c>
      <c r="P52" s="18">
        <v>360397</v>
      </c>
      <c r="Q52" s="18">
        <v>103432</v>
      </c>
      <c r="R52" s="17">
        <v>419960</v>
      </c>
      <c r="S52" s="18">
        <v>205621</v>
      </c>
      <c r="T52" s="18">
        <v>58882</v>
      </c>
      <c r="U52" s="17">
        <v>191218</v>
      </c>
      <c r="V52" s="18">
        <v>134234</v>
      </c>
      <c r="W52" s="18">
        <v>61837</v>
      </c>
      <c r="X52" s="17">
        <v>37241</v>
      </c>
      <c r="Y52" s="18">
        <v>34903</v>
      </c>
      <c r="Z52" s="18">
        <v>9919</v>
      </c>
      <c r="AA52" s="17">
        <v>436730</v>
      </c>
      <c r="AB52" s="18">
        <v>340347</v>
      </c>
      <c r="AC52" s="18">
        <v>170074</v>
      </c>
      <c r="AD52" s="17">
        <v>222337</v>
      </c>
      <c r="AE52" s="18">
        <v>424333</v>
      </c>
      <c r="AF52" s="18">
        <v>108670</v>
      </c>
      <c r="AG52" s="17">
        <v>46241</v>
      </c>
      <c r="AH52" s="18">
        <v>45883</v>
      </c>
      <c r="AI52" s="18">
        <v>12027</v>
      </c>
      <c r="AJ52" s="17">
        <v>117412</v>
      </c>
      <c r="AK52" s="18">
        <v>77958</v>
      </c>
      <c r="AL52" s="18">
        <v>12327</v>
      </c>
      <c r="AM52" s="17">
        <v>56405</v>
      </c>
      <c r="AN52" s="18">
        <v>40796</v>
      </c>
      <c r="AO52" s="18">
        <v>6976</v>
      </c>
      <c r="AP52" s="17">
        <v>124708</v>
      </c>
      <c r="AQ52" s="18">
        <v>31617</v>
      </c>
      <c r="AR52" s="18">
        <v>10056</v>
      </c>
      <c r="AS52" s="17">
        <v>253389</v>
      </c>
      <c r="AT52" s="18">
        <v>51628</v>
      </c>
      <c r="AU52" s="18">
        <v>17527</v>
      </c>
      <c r="AV52" s="17">
        <v>114263</v>
      </c>
      <c r="AW52" s="18">
        <v>99574</v>
      </c>
      <c r="AX52" s="18">
        <v>10163</v>
      </c>
      <c r="AY52" s="17">
        <v>98879</v>
      </c>
      <c r="AZ52" s="18">
        <v>68631</v>
      </c>
      <c r="BA52" s="18">
        <v>14122</v>
      </c>
      <c r="BB52" s="17">
        <v>46584</v>
      </c>
      <c r="BC52" s="18">
        <v>32287</v>
      </c>
      <c r="BD52" s="18">
        <v>6986</v>
      </c>
      <c r="BE52" s="17">
        <v>13687</v>
      </c>
      <c r="BF52" s="18">
        <v>15619</v>
      </c>
      <c r="BG52" s="18">
        <v>3150</v>
      </c>
      <c r="BH52" s="25">
        <v>205535</v>
      </c>
      <c r="BI52" s="25">
        <v>134609</v>
      </c>
      <c r="BJ52" s="25">
        <v>31253</v>
      </c>
      <c r="BK52" s="25">
        <v>131472</v>
      </c>
      <c r="BL52" s="25">
        <v>50309</v>
      </c>
      <c r="BM52" s="25">
        <v>19370</v>
      </c>
      <c r="BN52" s="25">
        <v>32305</v>
      </c>
      <c r="BO52" s="25">
        <v>14100</v>
      </c>
      <c r="BP52" s="25">
        <v>15076</v>
      </c>
      <c r="BQ52" s="25">
        <v>116440</v>
      </c>
      <c r="BR52" s="25">
        <v>45082</v>
      </c>
      <c r="BS52" s="25">
        <v>27778</v>
      </c>
      <c r="BT52" s="25">
        <v>42847</v>
      </c>
      <c r="BU52" s="25">
        <v>27065</v>
      </c>
      <c r="BV52" s="25">
        <v>7463</v>
      </c>
      <c r="BW52" s="25">
        <v>177973</v>
      </c>
      <c r="BX52" s="25">
        <v>221819</v>
      </c>
      <c r="BY52" s="25">
        <v>8861</v>
      </c>
      <c r="BZ52" s="25">
        <v>129922</v>
      </c>
      <c r="CA52" s="25">
        <v>88568</v>
      </c>
      <c r="CB52" s="25">
        <v>82190</v>
      </c>
      <c r="CC52" s="25">
        <v>22330</v>
      </c>
      <c r="CD52" s="25">
        <v>6750</v>
      </c>
      <c r="CE52" s="25">
        <v>8608</v>
      </c>
      <c r="CF52" s="25">
        <v>59727</v>
      </c>
      <c r="CG52" s="25">
        <v>32052</v>
      </c>
      <c r="CH52" s="25">
        <v>6499</v>
      </c>
      <c r="CI52" s="25">
        <v>479684</v>
      </c>
      <c r="CJ52" s="25">
        <v>115890</v>
      </c>
      <c r="CK52" s="25">
        <v>261960</v>
      </c>
      <c r="CL52" s="25">
        <v>3082</v>
      </c>
      <c r="CM52" s="25">
        <v>10340</v>
      </c>
      <c r="CN52" s="25">
        <v>2663</v>
      </c>
      <c r="CO52" s="25">
        <v>93252</v>
      </c>
      <c r="CP52" s="25">
        <v>18887</v>
      </c>
      <c r="CQ52" s="25">
        <v>10583</v>
      </c>
      <c r="CR52" s="25">
        <v>71464</v>
      </c>
      <c r="CS52" s="25">
        <v>14971</v>
      </c>
      <c r="CT52" s="25">
        <v>14706</v>
      </c>
    </row>
    <row r="53" spans="1:98" s="1" customFormat="1" ht="11">
      <c r="A53" s="1" t="s">
        <v>0</v>
      </c>
      <c r="B53" s="10">
        <v>41727</v>
      </c>
      <c r="C53" s="29">
        <v>0.58263200000000004</v>
      </c>
      <c r="D53" s="29">
        <v>0.26645799999999997</v>
      </c>
      <c r="E53" s="29">
        <v>0.12386</v>
      </c>
      <c r="F53" s="17">
        <v>117206</v>
      </c>
      <c r="G53" s="18">
        <v>184918</v>
      </c>
      <c r="H53" s="18">
        <v>37240</v>
      </c>
      <c r="I53" s="18">
        <f t="shared" si="7"/>
        <v>1434964</v>
      </c>
      <c r="J53" s="17">
        <v>532070</v>
      </c>
      <c r="K53" s="17">
        <v>373467</v>
      </c>
      <c r="L53" s="17">
        <f>AVERAGE(L52,L55)</f>
        <v>186663</v>
      </c>
      <c r="M53" s="18">
        <v>183896</v>
      </c>
      <c r="N53" s="18">
        <v>27099</v>
      </c>
      <c r="O53" s="17">
        <v>381928</v>
      </c>
      <c r="P53" s="18">
        <v>324670</v>
      </c>
      <c r="Q53" s="18">
        <v>98193</v>
      </c>
      <c r="R53" s="17">
        <v>397907</v>
      </c>
      <c r="S53" s="18">
        <v>192534</v>
      </c>
      <c r="T53" s="18">
        <v>55983</v>
      </c>
      <c r="U53" s="17">
        <v>184641</v>
      </c>
      <c r="V53" s="18">
        <v>135224</v>
      </c>
      <c r="W53" s="18">
        <v>63566</v>
      </c>
      <c r="X53" s="17">
        <v>33912</v>
      </c>
      <c r="Y53" s="18">
        <v>31806</v>
      </c>
      <c r="Z53" s="18">
        <v>9285</v>
      </c>
      <c r="AA53" s="17">
        <v>469068</v>
      </c>
      <c r="AB53" s="18">
        <v>363944</v>
      </c>
      <c r="AC53" s="18">
        <v>184258</v>
      </c>
      <c r="AD53" s="17">
        <v>260870</v>
      </c>
      <c r="AE53" s="18">
        <v>511722</v>
      </c>
      <c r="AF53" s="18">
        <v>132669</v>
      </c>
      <c r="AG53" s="17">
        <v>42992</v>
      </c>
      <c r="AH53" s="18">
        <v>38972</v>
      </c>
      <c r="AI53" s="18">
        <v>11373</v>
      </c>
      <c r="AJ53" s="17">
        <v>108773</v>
      </c>
      <c r="AK53" s="18">
        <v>71988</v>
      </c>
      <c r="AL53" s="18">
        <v>11949</v>
      </c>
      <c r="AM53" s="17">
        <v>53637</v>
      </c>
      <c r="AN53" s="18">
        <v>37504</v>
      </c>
      <c r="AO53" s="18">
        <v>6955</v>
      </c>
      <c r="AP53" s="17">
        <v>127673</v>
      </c>
      <c r="AQ53" s="18">
        <v>33279</v>
      </c>
      <c r="AR53" s="18">
        <v>11259</v>
      </c>
      <c r="AS53" s="17">
        <v>267674</v>
      </c>
      <c r="AT53" s="18">
        <v>51921</v>
      </c>
      <c r="AU53" s="18">
        <v>17476</v>
      </c>
      <c r="AV53" s="17">
        <v>115296</v>
      </c>
      <c r="AW53" s="18">
        <v>99434</v>
      </c>
      <c r="AX53" s="18">
        <v>10987</v>
      </c>
      <c r="AY53" s="17">
        <v>116415</v>
      </c>
      <c r="AZ53" s="18">
        <v>81360</v>
      </c>
      <c r="BA53" s="18">
        <v>17818</v>
      </c>
      <c r="BB53" s="17">
        <v>51978</v>
      </c>
      <c r="BC53" s="18">
        <v>34225</v>
      </c>
      <c r="BD53" s="18">
        <v>7928</v>
      </c>
      <c r="BE53" s="17">
        <v>12355</v>
      </c>
      <c r="BF53" s="18">
        <v>13996</v>
      </c>
      <c r="BG53" s="18">
        <v>2927</v>
      </c>
      <c r="BH53" s="25">
        <v>174008</v>
      </c>
      <c r="BI53" s="25">
        <v>120290</v>
      </c>
      <c r="BJ53" s="25">
        <v>28762</v>
      </c>
      <c r="BK53" s="25">
        <v>101735</v>
      </c>
      <c r="BL53" s="25">
        <v>41280</v>
      </c>
      <c r="BM53" s="25">
        <v>17580</v>
      </c>
      <c r="BN53" s="25">
        <v>41752</v>
      </c>
      <c r="BO53" s="25">
        <v>14386</v>
      </c>
      <c r="BP53" s="25">
        <v>13794</v>
      </c>
      <c r="BQ53" s="25">
        <v>146322</v>
      </c>
      <c r="BR53" s="25">
        <v>56664</v>
      </c>
      <c r="BS53" s="25">
        <v>34804</v>
      </c>
      <c r="BT53" s="25">
        <v>44282</v>
      </c>
      <c r="BU53" s="25">
        <v>27199</v>
      </c>
      <c r="BV53" s="25">
        <v>7432</v>
      </c>
      <c r="BW53" s="25">
        <v>157265</v>
      </c>
      <c r="BX53" s="25">
        <v>212533</v>
      </c>
      <c r="BY53" s="25">
        <v>9028</v>
      </c>
      <c r="BZ53" s="25">
        <v>133782</v>
      </c>
      <c r="CA53" s="25">
        <v>106196</v>
      </c>
      <c r="CB53" s="25">
        <v>75526</v>
      </c>
      <c r="CC53" s="25">
        <v>15119</v>
      </c>
      <c r="CD53" s="25">
        <v>6686</v>
      </c>
      <c r="CE53" s="25">
        <v>8741</v>
      </c>
      <c r="CF53" s="25">
        <v>53935</v>
      </c>
      <c r="CG53" s="25">
        <v>32655</v>
      </c>
      <c r="CH53" s="25">
        <v>5565</v>
      </c>
      <c r="CI53" s="25">
        <v>555382</v>
      </c>
      <c r="CJ53" s="25">
        <v>134775</v>
      </c>
      <c r="CK53" s="25">
        <v>279885</v>
      </c>
      <c r="CL53" s="25">
        <v>1834</v>
      </c>
      <c r="CM53" s="25">
        <v>9622</v>
      </c>
      <c r="CN53" s="25">
        <v>2566</v>
      </c>
      <c r="CO53" s="25">
        <v>143002</v>
      </c>
      <c r="CP53" s="25">
        <v>24759</v>
      </c>
      <c r="CQ53" s="25">
        <v>13176</v>
      </c>
      <c r="CR53" s="25">
        <v>87496</v>
      </c>
      <c r="CS53" s="25">
        <v>16397</v>
      </c>
      <c r="CT53" s="25">
        <v>15861</v>
      </c>
    </row>
    <row r="54" spans="1:98" s="1" customFormat="1" ht="11">
      <c r="A54" s="1" t="s">
        <v>0</v>
      </c>
      <c r="B54" s="10">
        <v>41728</v>
      </c>
      <c r="C54" s="29">
        <v>0.58614200000000005</v>
      </c>
      <c r="D54" s="29">
        <v>0.26319700000000001</v>
      </c>
      <c r="E54" s="29">
        <v>0.122879</v>
      </c>
      <c r="F54" s="17">
        <v>71986</v>
      </c>
      <c r="G54" s="18">
        <v>108358</v>
      </c>
      <c r="H54" s="18">
        <v>23655</v>
      </c>
      <c r="I54" s="18">
        <f t="shared" si="7"/>
        <v>1434964</v>
      </c>
      <c r="J54" s="17">
        <v>522918</v>
      </c>
      <c r="K54" s="17">
        <v>403656</v>
      </c>
      <c r="L54" s="17">
        <v>183589</v>
      </c>
      <c r="M54" s="18">
        <v>148479</v>
      </c>
      <c r="N54" s="18">
        <v>23888</v>
      </c>
      <c r="O54" s="17">
        <v>343113</v>
      </c>
      <c r="P54" s="18">
        <v>249089</v>
      </c>
      <c r="Q54" s="18">
        <v>88612</v>
      </c>
      <c r="R54" s="17">
        <v>366482</v>
      </c>
      <c r="S54" s="18">
        <v>161302</v>
      </c>
      <c r="T54" s="18">
        <v>51041</v>
      </c>
      <c r="U54" s="17">
        <v>190982</v>
      </c>
      <c r="V54" s="18">
        <v>135202</v>
      </c>
      <c r="W54" s="18">
        <v>70218</v>
      </c>
      <c r="X54" s="17">
        <v>27956</v>
      </c>
      <c r="Y54" s="18">
        <v>22929</v>
      </c>
      <c r="Z54" s="18">
        <v>9845</v>
      </c>
      <c r="AA54" s="17">
        <v>533129</v>
      </c>
      <c r="AB54" s="18">
        <v>393099</v>
      </c>
      <c r="AC54" s="18">
        <v>220050</v>
      </c>
      <c r="AD54" s="17">
        <v>321361</v>
      </c>
      <c r="AE54" s="18">
        <v>567437</v>
      </c>
      <c r="AF54" s="18">
        <v>164965</v>
      </c>
      <c r="AG54" s="17">
        <v>38847</v>
      </c>
      <c r="AH54" s="18">
        <v>32465</v>
      </c>
      <c r="AI54" s="18">
        <v>9627</v>
      </c>
      <c r="AJ54" s="17">
        <v>77269</v>
      </c>
      <c r="AK54" s="18">
        <v>41957</v>
      </c>
      <c r="AL54" s="18">
        <v>6695</v>
      </c>
      <c r="AM54" s="17">
        <v>39974</v>
      </c>
      <c r="AN54" s="18">
        <v>24747</v>
      </c>
      <c r="AO54" s="18">
        <v>4404</v>
      </c>
      <c r="AP54" s="17">
        <v>127839</v>
      </c>
      <c r="AQ54" s="18">
        <v>29713</v>
      </c>
      <c r="AR54" s="18">
        <v>10187</v>
      </c>
      <c r="AS54" s="17">
        <v>260266</v>
      </c>
      <c r="AT54" s="18">
        <v>42704</v>
      </c>
      <c r="AU54" s="18">
        <v>14339</v>
      </c>
      <c r="AV54" s="17">
        <v>114882</v>
      </c>
      <c r="AW54" s="18">
        <v>93126</v>
      </c>
      <c r="AX54" s="18">
        <v>14029</v>
      </c>
      <c r="AY54" s="17">
        <v>120414</v>
      </c>
      <c r="AZ54" s="18">
        <v>68132</v>
      </c>
      <c r="BA54" s="18">
        <v>15616</v>
      </c>
      <c r="BB54" s="17">
        <v>44927</v>
      </c>
      <c r="BC54" s="18">
        <v>21401</v>
      </c>
      <c r="BD54" s="18">
        <v>4434</v>
      </c>
      <c r="BE54" s="17">
        <v>10741</v>
      </c>
      <c r="BF54" s="18">
        <v>11224</v>
      </c>
      <c r="BG54" s="18">
        <v>2306</v>
      </c>
      <c r="BH54" s="25">
        <v>187213</v>
      </c>
      <c r="BI54" s="25">
        <v>118813</v>
      </c>
      <c r="BJ54" s="25">
        <v>30647</v>
      </c>
      <c r="BK54" s="25">
        <v>83175</v>
      </c>
      <c r="BL54" s="25">
        <v>28739</v>
      </c>
      <c r="BM54" s="25">
        <v>12541</v>
      </c>
      <c r="BN54" s="25">
        <v>34605</v>
      </c>
      <c r="BO54" s="25">
        <v>18058</v>
      </c>
      <c r="BP54" s="25">
        <v>15707</v>
      </c>
      <c r="BQ54" s="25">
        <v>136662</v>
      </c>
      <c r="BR54" s="25">
        <v>86617</v>
      </c>
      <c r="BS54" s="25">
        <v>52219</v>
      </c>
      <c r="BT54" s="25">
        <v>42940</v>
      </c>
      <c r="BU54" s="25">
        <v>28461</v>
      </c>
      <c r="BV54" s="25">
        <v>8132</v>
      </c>
      <c r="BW54" s="25">
        <v>172734</v>
      </c>
      <c r="BX54" s="25">
        <v>166678</v>
      </c>
      <c r="BY54" s="25">
        <v>7459</v>
      </c>
      <c r="BZ54" s="25">
        <v>118847</v>
      </c>
      <c r="CA54" s="25">
        <v>132309</v>
      </c>
      <c r="CB54" s="25">
        <v>100040</v>
      </c>
      <c r="CC54" s="25">
        <v>14508</v>
      </c>
      <c r="CD54" s="25">
        <v>3960</v>
      </c>
      <c r="CE54" s="25">
        <v>5333</v>
      </c>
      <c r="CF54" s="25">
        <v>50483</v>
      </c>
      <c r="CG54" s="25">
        <v>29693</v>
      </c>
      <c r="CH54" s="25">
        <v>4966</v>
      </c>
      <c r="CI54" s="25">
        <v>517771</v>
      </c>
      <c r="CJ54" s="25">
        <v>165959</v>
      </c>
      <c r="CK54" s="25">
        <v>333413</v>
      </c>
      <c r="CL54" s="25">
        <v>1807</v>
      </c>
      <c r="CM54" s="25">
        <v>4253</v>
      </c>
      <c r="CN54" s="25">
        <v>1415</v>
      </c>
      <c r="CO54" s="25">
        <v>121317</v>
      </c>
      <c r="CP54" s="25">
        <v>38877</v>
      </c>
      <c r="CQ54" s="25">
        <v>19364</v>
      </c>
      <c r="CR54" s="25">
        <v>81351</v>
      </c>
      <c r="CS54" s="25">
        <v>18523</v>
      </c>
      <c r="CT54" s="25">
        <v>20759</v>
      </c>
    </row>
    <row r="55" spans="1:98" s="1" customFormat="1" ht="11">
      <c r="A55" s="1" t="s">
        <v>0</v>
      </c>
      <c r="B55" s="10">
        <v>41729</v>
      </c>
      <c r="C55" s="29">
        <v>0.60559600000000002</v>
      </c>
      <c r="D55" s="29">
        <v>0.250029</v>
      </c>
      <c r="E55" s="29">
        <v>0.116212</v>
      </c>
      <c r="F55" s="17">
        <v>71249</v>
      </c>
      <c r="G55" s="18">
        <v>110456</v>
      </c>
      <c r="H55" s="18">
        <v>22488</v>
      </c>
      <c r="I55" s="18">
        <f t="shared" si="7"/>
        <v>1434964</v>
      </c>
      <c r="J55" s="17">
        <v>498957</v>
      </c>
      <c r="K55" s="17">
        <v>386650</v>
      </c>
      <c r="L55" s="17">
        <v>171721</v>
      </c>
      <c r="M55" s="18">
        <v>141769</v>
      </c>
      <c r="N55" s="18">
        <v>21903</v>
      </c>
      <c r="O55" s="17">
        <v>343623</v>
      </c>
      <c r="P55" s="18">
        <v>251815</v>
      </c>
      <c r="Q55" s="18">
        <v>84299</v>
      </c>
      <c r="R55" s="17">
        <v>366665</v>
      </c>
      <c r="S55" s="18">
        <v>158156</v>
      </c>
      <c r="T55" s="18">
        <v>49711</v>
      </c>
      <c r="U55" s="17">
        <v>183542</v>
      </c>
      <c r="V55" s="18">
        <v>125044</v>
      </c>
      <c r="W55" s="18">
        <v>67887</v>
      </c>
      <c r="X55" s="17">
        <v>27972</v>
      </c>
      <c r="Y55" s="18">
        <v>22492</v>
      </c>
      <c r="Z55" s="18">
        <v>14278</v>
      </c>
      <c r="AA55" s="17">
        <v>496798</v>
      </c>
      <c r="AB55" s="18">
        <v>390243</v>
      </c>
      <c r="AC55" s="18">
        <v>213653</v>
      </c>
      <c r="AD55" s="17">
        <v>314829</v>
      </c>
      <c r="AE55" s="18">
        <v>608119</v>
      </c>
      <c r="AF55" s="18">
        <v>163920</v>
      </c>
      <c r="AG55" s="17">
        <v>37544</v>
      </c>
      <c r="AH55" s="18">
        <v>29428</v>
      </c>
      <c r="AI55" s="18">
        <v>9498</v>
      </c>
      <c r="AJ55" s="17">
        <v>74340</v>
      </c>
      <c r="AK55" s="18">
        <v>40540</v>
      </c>
      <c r="AL55" s="18">
        <v>5918</v>
      </c>
      <c r="AM55" s="17">
        <v>39874</v>
      </c>
      <c r="AN55" s="18">
        <v>23921</v>
      </c>
      <c r="AO55" s="18">
        <v>4624</v>
      </c>
      <c r="AP55" s="17">
        <v>137492</v>
      </c>
      <c r="AQ55" s="18">
        <v>33950</v>
      </c>
      <c r="AR55" s="18">
        <v>10455</v>
      </c>
      <c r="AS55" s="17">
        <v>290335</v>
      </c>
      <c r="AT55" s="18">
        <v>46621</v>
      </c>
      <c r="AU55" s="18">
        <v>15238</v>
      </c>
      <c r="AV55" s="17">
        <v>121652</v>
      </c>
      <c r="AW55" s="18">
        <v>92929</v>
      </c>
      <c r="AX55" s="18">
        <v>13647</v>
      </c>
      <c r="AY55" s="17">
        <v>98772</v>
      </c>
      <c r="AZ55" s="18">
        <v>52775</v>
      </c>
      <c r="BA55" s="18">
        <v>12161</v>
      </c>
      <c r="BB55" s="17">
        <v>37956</v>
      </c>
      <c r="BC55" s="18">
        <v>15882</v>
      </c>
      <c r="BD55" s="18">
        <v>3454</v>
      </c>
      <c r="BE55" s="17">
        <v>10329</v>
      </c>
      <c r="BF55" s="18">
        <v>10810</v>
      </c>
      <c r="BG55" s="18">
        <v>2359</v>
      </c>
      <c r="BH55" s="25">
        <v>220495</v>
      </c>
      <c r="BI55" s="25">
        <v>126672</v>
      </c>
      <c r="BJ55" s="25">
        <v>32887</v>
      </c>
      <c r="BK55" s="25">
        <v>114622</v>
      </c>
      <c r="BL55" s="25">
        <v>21283</v>
      </c>
      <c r="BM55" s="25">
        <v>9188</v>
      </c>
      <c r="BN55" s="25">
        <v>23878</v>
      </c>
      <c r="BO55" s="25">
        <v>16269</v>
      </c>
      <c r="BP55" s="25">
        <v>15365</v>
      </c>
      <c r="BQ55" s="25">
        <v>101709</v>
      </c>
      <c r="BR55" s="25">
        <v>81276</v>
      </c>
      <c r="BS55" s="25">
        <v>45607</v>
      </c>
      <c r="BT55" s="25">
        <v>40626</v>
      </c>
      <c r="BU55" s="25">
        <v>26221</v>
      </c>
      <c r="BV55" s="25">
        <v>7676</v>
      </c>
      <c r="BW55" s="25">
        <v>180326</v>
      </c>
      <c r="BX55" s="25">
        <v>189148</v>
      </c>
      <c r="BY55" s="25">
        <v>8800</v>
      </c>
      <c r="BZ55" s="25">
        <v>97463</v>
      </c>
      <c r="CA55" s="25">
        <v>103769</v>
      </c>
      <c r="CB55" s="25">
        <v>83453</v>
      </c>
      <c r="CC55" s="25">
        <v>24175</v>
      </c>
      <c r="CD55" s="25">
        <v>3708</v>
      </c>
      <c r="CE55" s="25">
        <v>4890</v>
      </c>
      <c r="CF55" s="25">
        <v>50294</v>
      </c>
      <c r="CG55" s="25">
        <v>28634</v>
      </c>
      <c r="CH55" s="25">
        <v>4493</v>
      </c>
      <c r="CI55" s="25">
        <v>411021</v>
      </c>
      <c r="CJ55" s="25">
        <v>154721</v>
      </c>
      <c r="CK55" s="25">
        <v>316051</v>
      </c>
      <c r="CL55" s="25">
        <v>3034</v>
      </c>
      <c r="CM55" s="25">
        <v>4290</v>
      </c>
      <c r="CN55" s="25">
        <v>1219</v>
      </c>
      <c r="CO55" s="25">
        <v>76227</v>
      </c>
      <c r="CP55" s="25">
        <v>32619</v>
      </c>
      <c r="CQ55" s="25">
        <v>16579</v>
      </c>
      <c r="CR55" s="25">
        <v>69036</v>
      </c>
      <c r="CS55" s="25">
        <v>17083</v>
      </c>
      <c r="CT55" s="25">
        <v>18787</v>
      </c>
    </row>
    <row r="56" spans="1:98" s="1" customFormat="1" ht="11">
      <c r="A56" s="1" t="s">
        <v>1</v>
      </c>
      <c r="B56" s="10">
        <v>41730</v>
      </c>
      <c r="C56" s="29">
        <v>0.60484400000000005</v>
      </c>
      <c r="D56" s="29">
        <v>0.248503</v>
      </c>
      <c r="E56" s="29">
        <v>0.11860800000000001</v>
      </c>
      <c r="F56" s="17">
        <v>138368</v>
      </c>
      <c r="G56" s="18">
        <v>246733</v>
      </c>
      <c r="H56" s="18">
        <v>44195</v>
      </c>
      <c r="I56" s="18">
        <f t="shared" si="7"/>
        <v>1434964</v>
      </c>
      <c r="J56" s="17">
        <v>529552</v>
      </c>
      <c r="K56" s="17">
        <v>349554</v>
      </c>
      <c r="L56" s="17">
        <v>179666</v>
      </c>
      <c r="M56" s="18">
        <v>181709</v>
      </c>
      <c r="N56" s="18">
        <v>25353</v>
      </c>
      <c r="O56" s="17">
        <v>388654</v>
      </c>
      <c r="P56" s="18">
        <v>377151</v>
      </c>
      <c r="Q56" s="18">
        <v>104150</v>
      </c>
      <c r="R56" s="17">
        <v>410900</v>
      </c>
      <c r="S56" s="18">
        <v>218715</v>
      </c>
      <c r="T56" s="18">
        <v>57568</v>
      </c>
      <c r="U56" s="17">
        <v>178043</v>
      </c>
      <c r="V56" s="18">
        <v>122934</v>
      </c>
      <c r="W56" s="18">
        <v>58499</v>
      </c>
      <c r="X56" s="17">
        <v>33412</v>
      </c>
      <c r="Y56" s="18">
        <v>32168</v>
      </c>
      <c r="Z56" s="18">
        <v>15735</v>
      </c>
      <c r="AA56" s="17">
        <v>441264</v>
      </c>
      <c r="AB56" s="18">
        <v>329647</v>
      </c>
      <c r="AC56" s="18">
        <v>172888</v>
      </c>
      <c r="AD56" s="17">
        <v>250818</v>
      </c>
      <c r="AE56" s="18">
        <v>472410</v>
      </c>
      <c r="AF56" s="18">
        <v>125958</v>
      </c>
      <c r="AG56" s="17">
        <v>44246</v>
      </c>
      <c r="AH56" s="18">
        <v>46761</v>
      </c>
      <c r="AI56" s="18">
        <v>11101</v>
      </c>
      <c r="AJ56" s="17">
        <v>118152</v>
      </c>
      <c r="AK56" s="18">
        <v>93681</v>
      </c>
      <c r="AL56" s="18">
        <v>13163</v>
      </c>
      <c r="AM56" s="17">
        <v>56752</v>
      </c>
      <c r="AN56" s="18">
        <v>45201</v>
      </c>
      <c r="AO56" s="18">
        <v>7962</v>
      </c>
      <c r="AP56" s="17">
        <v>132165</v>
      </c>
      <c r="AQ56" s="18">
        <v>35551</v>
      </c>
      <c r="AR56" s="18">
        <v>10404</v>
      </c>
      <c r="AS56" s="17">
        <v>319077</v>
      </c>
      <c r="AT56" s="18">
        <v>68708</v>
      </c>
      <c r="AU56" s="18">
        <v>16634</v>
      </c>
      <c r="AV56" s="17">
        <v>132997</v>
      </c>
      <c r="AW56" s="18">
        <v>126936</v>
      </c>
      <c r="AX56" s="18">
        <v>10928</v>
      </c>
      <c r="AY56" s="17">
        <v>87566</v>
      </c>
      <c r="AZ56" s="18">
        <v>66897</v>
      </c>
      <c r="BA56" s="18">
        <v>13301</v>
      </c>
      <c r="BB56" s="17">
        <f>AVERAGE(BB55,BB58)</f>
        <v>40231.5</v>
      </c>
      <c r="BC56" s="18">
        <v>31984</v>
      </c>
      <c r="BD56" s="18">
        <v>5703</v>
      </c>
      <c r="BE56" s="17">
        <v>13014</v>
      </c>
      <c r="BF56" s="18">
        <v>17471</v>
      </c>
      <c r="BG56" s="18">
        <v>3125</v>
      </c>
      <c r="BH56" s="25">
        <v>225442</v>
      </c>
      <c r="BI56" s="25">
        <v>121675</v>
      </c>
      <c r="BJ56" s="25">
        <v>30466</v>
      </c>
      <c r="BK56" s="25">
        <v>110965</v>
      </c>
      <c r="BL56" s="25">
        <v>43894</v>
      </c>
      <c r="BM56" s="25">
        <v>14305</v>
      </c>
      <c r="BN56" s="25">
        <v>23235</v>
      </c>
      <c r="BO56" s="25">
        <v>11443</v>
      </c>
      <c r="BP56" s="25">
        <v>12507</v>
      </c>
      <c r="BQ56" s="25">
        <v>114464</v>
      </c>
      <c r="BR56" s="25">
        <v>41002</v>
      </c>
      <c r="BS56" s="25">
        <v>28505</v>
      </c>
      <c r="BT56" s="25">
        <v>40343</v>
      </c>
      <c r="BU56" s="25">
        <v>25041</v>
      </c>
      <c r="BV56" s="25">
        <v>6574</v>
      </c>
      <c r="BW56" s="25">
        <v>144434</v>
      </c>
      <c r="BX56" s="25">
        <v>238538</v>
      </c>
      <c r="BY56" s="25">
        <v>9452</v>
      </c>
      <c r="BZ56" s="25">
        <v>110074</v>
      </c>
      <c r="CA56" s="25">
        <v>65036</v>
      </c>
      <c r="CB56" s="25">
        <v>59927</v>
      </c>
      <c r="CC56" s="25">
        <v>23355</v>
      </c>
      <c r="CD56" s="25">
        <v>8950</v>
      </c>
      <c r="CE56" s="25">
        <v>9414</v>
      </c>
      <c r="CF56" s="25">
        <v>55928</v>
      </c>
      <c r="CG56" s="25">
        <v>28221</v>
      </c>
      <c r="CH56" s="25">
        <v>4218</v>
      </c>
      <c r="CI56" s="25">
        <v>414610</v>
      </c>
      <c r="CJ56" s="25">
        <v>105781</v>
      </c>
      <c r="CK56" s="25">
        <v>242478</v>
      </c>
      <c r="CL56" s="25">
        <v>2540</v>
      </c>
      <c r="CM56" s="25">
        <v>10552</v>
      </c>
      <c r="CN56" s="25">
        <v>2749</v>
      </c>
      <c r="CO56" s="25">
        <v>77371</v>
      </c>
      <c r="CP56" s="25">
        <v>18318</v>
      </c>
      <c r="CQ56" s="25">
        <v>10296</v>
      </c>
      <c r="CR56" s="25">
        <v>66017</v>
      </c>
      <c r="CS56" s="25">
        <v>14236</v>
      </c>
      <c r="CT56" s="25">
        <v>15086</v>
      </c>
    </row>
    <row r="57" spans="1:98" s="1" customFormat="1" ht="11">
      <c r="A57" s="1" t="s">
        <v>1</v>
      </c>
      <c r="B57" s="10">
        <v>41731</v>
      </c>
      <c r="C57" s="29">
        <v>0.60688299999999995</v>
      </c>
      <c r="D57" s="29">
        <v>0.249533</v>
      </c>
      <c r="E57" s="29">
        <v>0.115924</v>
      </c>
      <c r="F57" s="17">
        <v>130103</v>
      </c>
      <c r="G57" s="18">
        <v>194506</v>
      </c>
      <c r="H57" s="18">
        <v>44925</v>
      </c>
      <c r="I57" s="18">
        <f t="shared" si="7"/>
        <v>1434964</v>
      </c>
      <c r="J57" s="17">
        <v>560567</v>
      </c>
      <c r="K57" s="17">
        <v>345182</v>
      </c>
      <c r="L57" s="17">
        <v>164386</v>
      </c>
      <c r="M57" s="18">
        <v>146432</v>
      </c>
      <c r="N57" s="18">
        <v>23962</v>
      </c>
      <c r="O57" s="17">
        <v>381432</v>
      </c>
      <c r="P57" s="18">
        <v>310477</v>
      </c>
      <c r="Q57" s="18">
        <v>92138</v>
      </c>
      <c r="R57" s="17">
        <v>415374</v>
      </c>
      <c r="S57" s="18">
        <v>200899</v>
      </c>
      <c r="T57" s="18">
        <v>57760</v>
      </c>
      <c r="U57" s="17">
        <v>182024</v>
      </c>
      <c r="V57" s="18">
        <v>132505</v>
      </c>
      <c r="W57" s="18">
        <v>58417</v>
      </c>
      <c r="X57" s="17">
        <v>32247</v>
      </c>
      <c r="Y57" s="18">
        <v>29775</v>
      </c>
      <c r="Z57" s="18">
        <v>10229</v>
      </c>
      <c r="AA57" s="17">
        <v>415839</v>
      </c>
      <c r="AB57" s="18">
        <v>367533</v>
      </c>
      <c r="AC57" s="18">
        <v>163971</v>
      </c>
      <c r="AD57" s="17">
        <v>224912</v>
      </c>
      <c r="AE57" s="18">
        <v>459746</v>
      </c>
      <c r="AF57" s="18">
        <v>112035</v>
      </c>
      <c r="AG57" s="17">
        <v>44476</v>
      </c>
      <c r="AH57" s="18">
        <v>37350</v>
      </c>
      <c r="AI57" s="18">
        <v>10381</v>
      </c>
      <c r="AJ57" s="17">
        <v>120730</v>
      </c>
      <c r="AK57" s="18">
        <v>80183</v>
      </c>
      <c r="AL57" s="18">
        <v>12982</v>
      </c>
      <c r="AM57" s="17">
        <v>58979</v>
      </c>
      <c r="AN57" s="18">
        <v>43779</v>
      </c>
      <c r="AO57" s="18">
        <v>8228</v>
      </c>
      <c r="AP57" s="17">
        <v>131321</v>
      </c>
      <c r="AQ57" s="18">
        <v>32237</v>
      </c>
      <c r="AR57" s="18">
        <v>9967</v>
      </c>
      <c r="AS57" s="17">
        <v>272072</v>
      </c>
      <c r="AT57" s="18">
        <v>61808</v>
      </c>
      <c r="AU57" s="18">
        <v>16134</v>
      </c>
      <c r="AV57" s="17">
        <v>128983</v>
      </c>
      <c r="AW57" s="18">
        <v>108555</v>
      </c>
      <c r="AX57" s="18">
        <v>10176</v>
      </c>
      <c r="AY57" s="17">
        <v>92716</v>
      </c>
      <c r="AZ57" s="18">
        <v>66168</v>
      </c>
      <c r="BA57" s="18">
        <v>13351</v>
      </c>
      <c r="BB57" s="17">
        <v>41056</v>
      </c>
      <c r="BC57" s="18">
        <v>27266</v>
      </c>
      <c r="BD57" s="18">
        <v>6393</v>
      </c>
      <c r="BE57" s="17">
        <v>11898</v>
      </c>
      <c r="BF57" s="18">
        <v>13851</v>
      </c>
      <c r="BG57" s="18">
        <v>2960</v>
      </c>
      <c r="BH57" s="25">
        <v>198210</v>
      </c>
      <c r="BI57" s="25">
        <v>134770</v>
      </c>
      <c r="BJ57" s="25">
        <v>31165</v>
      </c>
      <c r="BK57" s="25">
        <v>123695</v>
      </c>
      <c r="BL57" s="25">
        <v>31815</v>
      </c>
      <c r="BM57" s="25">
        <v>15067</v>
      </c>
      <c r="BN57" s="25">
        <v>23161</v>
      </c>
      <c r="BO57" s="25">
        <v>12920</v>
      </c>
      <c r="BP57" s="25">
        <v>13653</v>
      </c>
      <c r="BQ57" s="25">
        <v>113552</v>
      </c>
      <c r="BR57" s="25">
        <v>75696</v>
      </c>
      <c r="BS57" s="25">
        <v>27120</v>
      </c>
      <c r="BT57" s="25">
        <v>39979</v>
      </c>
      <c r="BU57" s="25">
        <v>25502</v>
      </c>
      <c r="BV57" s="25">
        <v>6724</v>
      </c>
      <c r="BW57" s="25">
        <v>153061</v>
      </c>
      <c r="BX57" s="25">
        <v>191041</v>
      </c>
      <c r="BY57" s="25">
        <v>7223</v>
      </c>
      <c r="BZ57" s="25">
        <v>105118</v>
      </c>
      <c r="CA57" s="25">
        <v>76034</v>
      </c>
      <c r="CB57" s="25">
        <v>57832</v>
      </c>
      <c r="CC57" s="25">
        <v>21160</v>
      </c>
      <c r="CD57" s="25">
        <v>7145</v>
      </c>
      <c r="CE57" s="25">
        <v>9163</v>
      </c>
      <c r="CF57" s="25">
        <v>50735</v>
      </c>
      <c r="CG57" s="25">
        <v>33928</v>
      </c>
      <c r="CH57" s="25">
        <v>4504</v>
      </c>
      <c r="CI57" s="25">
        <v>456403</v>
      </c>
      <c r="CJ57" s="25">
        <v>118563</v>
      </c>
      <c r="CK57" s="25">
        <v>225003</v>
      </c>
      <c r="CL57" s="18">
        <f>AVERAGE(CL56,CL58)</f>
        <v>2565.5</v>
      </c>
      <c r="CM57" s="25">
        <v>8883</v>
      </c>
      <c r="CN57" s="25">
        <v>2479</v>
      </c>
      <c r="CO57" s="25">
        <v>76109</v>
      </c>
      <c r="CP57" s="25">
        <v>18044</v>
      </c>
      <c r="CQ57" s="25">
        <v>10068</v>
      </c>
      <c r="CR57" s="25">
        <v>63803</v>
      </c>
      <c r="CS57" s="25">
        <v>14280</v>
      </c>
      <c r="CT57" s="25">
        <v>14658</v>
      </c>
    </row>
    <row r="58" spans="1:98" s="1" customFormat="1" ht="11">
      <c r="A58" s="1" t="s">
        <v>1</v>
      </c>
      <c r="B58" s="10">
        <v>41732</v>
      </c>
      <c r="C58" s="29">
        <v>0.60429999999999995</v>
      </c>
      <c r="D58" s="29">
        <v>0.25356499999999998</v>
      </c>
      <c r="E58" s="29">
        <v>0.114694</v>
      </c>
      <c r="F58" s="17">
        <v>128206</v>
      </c>
      <c r="G58" s="18">
        <v>213750</v>
      </c>
      <c r="H58" s="18">
        <v>42865</v>
      </c>
      <c r="I58" s="18">
        <v>1358410</v>
      </c>
      <c r="J58" s="17">
        <v>624465</v>
      </c>
      <c r="K58" s="17">
        <v>345530</v>
      </c>
      <c r="L58" s="17">
        <v>165155</v>
      </c>
      <c r="M58" s="18">
        <v>142600</v>
      </c>
      <c r="N58" s="18">
        <v>23447</v>
      </c>
      <c r="O58" s="17">
        <v>384617</v>
      </c>
      <c r="P58" s="18">
        <v>335629</v>
      </c>
      <c r="Q58" s="18">
        <v>90479</v>
      </c>
      <c r="R58" s="17">
        <v>423093</v>
      </c>
      <c r="S58" s="18">
        <v>215828</v>
      </c>
      <c r="T58" s="18">
        <v>58554</v>
      </c>
      <c r="U58" s="17">
        <v>173991</v>
      </c>
      <c r="V58" s="18">
        <v>135554</v>
      </c>
      <c r="W58" s="18">
        <v>55316</v>
      </c>
      <c r="X58" s="17">
        <v>30888</v>
      </c>
      <c r="Y58" s="18">
        <v>31706</v>
      </c>
      <c r="Z58" s="18">
        <v>8316</v>
      </c>
      <c r="AA58" s="17">
        <v>415252</v>
      </c>
      <c r="AB58" s="18">
        <v>351282</v>
      </c>
      <c r="AC58" s="18">
        <v>163401</v>
      </c>
      <c r="AD58" s="17">
        <v>222917</v>
      </c>
      <c r="AE58" s="18">
        <v>454651</v>
      </c>
      <c r="AF58" s="18">
        <v>108757</v>
      </c>
      <c r="AG58" s="17">
        <v>43942</v>
      </c>
      <c r="AH58" s="18">
        <v>42461</v>
      </c>
      <c r="AI58" s="18">
        <v>9804</v>
      </c>
      <c r="AJ58" s="17">
        <v>120590</v>
      </c>
      <c r="AK58" s="18">
        <v>89480</v>
      </c>
      <c r="AL58" s="18">
        <v>13020</v>
      </c>
      <c r="AM58" s="17">
        <v>60434</v>
      </c>
      <c r="AN58" s="18">
        <v>51686</v>
      </c>
      <c r="AO58" s="18">
        <v>9017</v>
      </c>
      <c r="AP58" s="17">
        <v>133067</v>
      </c>
      <c r="AQ58" s="18">
        <v>37383</v>
      </c>
      <c r="AR58" s="18">
        <v>10472</v>
      </c>
      <c r="AS58" s="17">
        <v>271099</v>
      </c>
      <c r="AT58" s="18">
        <v>59639</v>
      </c>
      <c r="AU58" s="18">
        <v>16917</v>
      </c>
      <c r="AV58" s="17">
        <v>120435</v>
      </c>
      <c r="AW58" s="18">
        <v>115957</v>
      </c>
      <c r="AX58" s="18">
        <v>9697</v>
      </c>
      <c r="AY58" s="17">
        <v>98467</v>
      </c>
      <c r="AZ58" s="18">
        <v>77113</v>
      </c>
      <c r="BA58" s="18">
        <v>14075</v>
      </c>
      <c r="BB58" s="17">
        <v>42507</v>
      </c>
      <c r="BC58" s="18">
        <v>32969</v>
      </c>
      <c r="BD58" s="18">
        <v>6355</v>
      </c>
      <c r="BE58" s="17">
        <v>12006</v>
      </c>
      <c r="BF58" s="18">
        <v>15786</v>
      </c>
      <c r="BG58" s="18">
        <v>2779</v>
      </c>
      <c r="BH58" s="25">
        <v>212943</v>
      </c>
      <c r="BI58" s="25">
        <v>132449</v>
      </c>
      <c r="BJ58" s="25">
        <v>29997</v>
      </c>
      <c r="BK58" s="25">
        <v>132000</v>
      </c>
      <c r="BL58" s="25">
        <v>40577</v>
      </c>
      <c r="BM58" s="25">
        <v>16972</v>
      </c>
      <c r="BN58" s="25">
        <v>23185</v>
      </c>
      <c r="BO58" s="25">
        <v>12316</v>
      </c>
      <c r="BP58" s="25">
        <v>12638</v>
      </c>
      <c r="BQ58" s="25">
        <v>108607</v>
      </c>
      <c r="BR58" s="25">
        <v>94249</v>
      </c>
      <c r="BS58" s="25">
        <v>27411</v>
      </c>
      <c r="BT58" s="25">
        <v>39088</v>
      </c>
      <c r="BU58" s="25">
        <v>24924</v>
      </c>
      <c r="BV58" s="25">
        <v>7012</v>
      </c>
      <c r="BW58" s="25">
        <v>144744</v>
      </c>
      <c r="BX58" s="25">
        <v>208875</v>
      </c>
      <c r="BY58" s="25">
        <v>8103</v>
      </c>
      <c r="BZ58" s="25">
        <v>104879</v>
      </c>
      <c r="CA58" s="25">
        <v>78615</v>
      </c>
      <c r="CB58" s="25">
        <v>56675</v>
      </c>
      <c r="CC58" s="25">
        <v>20609</v>
      </c>
      <c r="CD58" s="25">
        <v>7257</v>
      </c>
      <c r="CE58" s="25">
        <v>8312</v>
      </c>
      <c r="CF58" s="25">
        <v>47412</v>
      </c>
      <c r="CG58" s="25">
        <v>32315</v>
      </c>
      <c r="CH58" s="25">
        <v>3993</v>
      </c>
      <c r="CI58" s="25">
        <v>464315</v>
      </c>
      <c r="CJ58" s="25">
        <v>114989</v>
      </c>
      <c r="CK58" s="25">
        <v>223339</v>
      </c>
      <c r="CL58" s="25">
        <v>2591</v>
      </c>
      <c r="CM58" s="25">
        <v>9201</v>
      </c>
      <c r="CN58" s="25">
        <v>2335</v>
      </c>
      <c r="CO58" s="25">
        <v>71296</v>
      </c>
      <c r="CP58" s="25">
        <v>18698</v>
      </c>
      <c r="CQ58" s="25">
        <v>9796</v>
      </c>
      <c r="CR58" s="25">
        <v>61000</v>
      </c>
      <c r="CS58" s="25">
        <v>15178</v>
      </c>
      <c r="CT58" s="25">
        <v>14538</v>
      </c>
    </row>
    <row r="59" spans="1:98" s="1" customFormat="1" ht="11">
      <c r="A59" s="1" t="s">
        <v>1</v>
      </c>
      <c r="B59" s="10">
        <v>41733</v>
      </c>
      <c r="C59" s="29">
        <v>0.59851200000000004</v>
      </c>
      <c r="D59" s="29">
        <v>0.25768799999999997</v>
      </c>
      <c r="E59" s="29">
        <v>0.11912399999999999</v>
      </c>
      <c r="F59" s="17">
        <v>120220</v>
      </c>
      <c r="G59" s="18">
        <v>197310</v>
      </c>
      <c r="H59" s="18">
        <v>40044</v>
      </c>
      <c r="I59" s="18">
        <f t="shared" ref="I59:I64" si="8">I58</f>
        <v>1358410</v>
      </c>
      <c r="J59" s="17">
        <v>603540</v>
      </c>
      <c r="K59" s="17">
        <v>334871</v>
      </c>
      <c r="L59" s="17">
        <v>164025</v>
      </c>
      <c r="M59" s="18">
        <v>132796</v>
      </c>
      <c r="N59" s="18">
        <v>23712</v>
      </c>
      <c r="O59" s="17">
        <v>372221</v>
      </c>
      <c r="P59" s="18">
        <v>326498</v>
      </c>
      <c r="Q59" s="18">
        <v>89833</v>
      </c>
      <c r="R59" s="17">
        <v>389671</v>
      </c>
      <c r="S59" s="18">
        <v>205686</v>
      </c>
      <c r="T59" s="18">
        <v>55115</v>
      </c>
      <c r="U59" s="17">
        <v>164342</v>
      </c>
      <c r="V59" s="18">
        <v>129781</v>
      </c>
      <c r="W59" s="18">
        <v>55037</v>
      </c>
      <c r="X59" s="17">
        <v>28969</v>
      </c>
      <c r="Y59" s="18">
        <v>30905</v>
      </c>
      <c r="Z59" s="18">
        <v>7455</v>
      </c>
      <c r="AA59" s="17">
        <v>416444</v>
      </c>
      <c r="AB59" s="18">
        <v>360004</v>
      </c>
      <c r="AC59" s="18">
        <v>167680</v>
      </c>
      <c r="AD59" s="17">
        <v>228100</v>
      </c>
      <c r="AE59" s="18">
        <v>462434</v>
      </c>
      <c r="AF59" s="18">
        <v>113551</v>
      </c>
      <c r="AG59" s="17">
        <v>43907</v>
      </c>
      <c r="AH59" s="18">
        <v>42644</v>
      </c>
      <c r="AI59" s="18">
        <v>9777</v>
      </c>
      <c r="AJ59" s="17">
        <v>130336</v>
      </c>
      <c r="AK59" s="18">
        <v>97502</v>
      </c>
      <c r="AL59" s="18">
        <v>14297</v>
      </c>
      <c r="AM59" s="17">
        <v>63154</v>
      </c>
      <c r="AN59" s="18">
        <v>53675</v>
      </c>
      <c r="AO59" s="18">
        <v>9752</v>
      </c>
      <c r="AP59" s="17">
        <v>118666</v>
      </c>
      <c r="AQ59" s="18">
        <v>34776</v>
      </c>
      <c r="AR59" s="18">
        <v>9843</v>
      </c>
      <c r="AS59" s="17">
        <v>238868</v>
      </c>
      <c r="AT59" s="18">
        <v>54897</v>
      </c>
      <c r="AU59" s="18">
        <v>15124</v>
      </c>
      <c r="AV59" s="17">
        <v>113897</v>
      </c>
      <c r="AW59" s="18">
        <v>114192</v>
      </c>
      <c r="AX59" s="18">
        <v>9446</v>
      </c>
      <c r="AY59" s="17">
        <v>106851</v>
      </c>
      <c r="AZ59" s="18">
        <v>88349</v>
      </c>
      <c r="BA59" s="18">
        <v>15996</v>
      </c>
      <c r="BB59" s="17">
        <v>44861</v>
      </c>
      <c r="BC59" s="18">
        <v>36654</v>
      </c>
      <c r="BD59" s="18">
        <v>6752</v>
      </c>
      <c r="BE59" s="17">
        <v>12006</v>
      </c>
      <c r="BF59" s="18">
        <v>16378</v>
      </c>
      <c r="BG59" s="18">
        <v>3209</v>
      </c>
      <c r="BH59" s="25">
        <v>186315</v>
      </c>
      <c r="BI59" s="25">
        <v>134098</v>
      </c>
      <c r="BJ59" s="25">
        <v>30067</v>
      </c>
      <c r="BK59" s="25">
        <v>129880</v>
      </c>
      <c r="BL59" s="25">
        <v>63715</v>
      </c>
      <c r="BM59" s="25">
        <v>18534</v>
      </c>
      <c r="BN59" s="25">
        <v>30933</v>
      </c>
      <c r="BO59" s="25">
        <v>12997</v>
      </c>
      <c r="BP59" s="25">
        <v>13151</v>
      </c>
      <c r="BQ59" s="25">
        <v>126378</v>
      </c>
      <c r="BR59" s="25">
        <v>67586</v>
      </c>
      <c r="BS59" s="25">
        <v>27804</v>
      </c>
      <c r="BT59" s="25">
        <v>39933</v>
      </c>
      <c r="BU59" s="25">
        <v>26338</v>
      </c>
      <c r="BV59" s="25">
        <v>6902</v>
      </c>
      <c r="BW59" s="25">
        <v>129201</v>
      </c>
      <c r="BX59" s="25">
        <v>204317</v>
      </c>
      <c r="BY59" s="25">
        <v>7864</v>
      </c>
      <c r="BZ59" s="25">
        <v>131497</v>
      </c>
      <c r="CA59" s="25">
        <v>86262</v>
      </c>
      <c r="CB59" s="25">
        <v>58968</v>
      </c>
      <c r="CC59" s="25">
        <v>20769</v>
      </c>
      <c r="CD59" s="25">
        <v>7221</v>
      </c>
      <c r="CE59" s="25">
        <v>8926</v>
      </c>
      <c r="CF59" s="25">
        <v>47765</v>
      </c>
      <c r="CG59" s="25">
        <v>31935</v>
      </c>
      <c r="CH59" s="25">
        <v>3568</v>
      </c>
      <c r="CI59" s="25">
        <v>565362</v>
      </c>
      <c r="CJ59" s="25">
        <v>123523</v>
      </c>
      <c r="CK59" s="25">
        <v>220626</v>
      </c>
      <c r="CL59" s="25">
        <v>2363</v>
      </c>
      <c r="CM59" s="25">
        <v>9152</v>
      </c>
      <c r="CN59" s="25">
        <v>2487</v>
      </c>
      <c r="CO59" s="25">
        <v>100870</v>
      </c>
      <c r="CP59" s="25">
        <v>19067</v>
      </c>
      <c r="CQ59" s="25">
        <v>10396</v>
      </c>
      <c r="CR59" s="25">
        <v>72710</v>
      </c>
      <c r="CS59" s="25">
        <v>15570</v>
      </c>
      <c r="CT59" s="25">
        <v>16769</v>
      </c>
    </row>
    <row r="60" spans="1:98" s="1" customFormat="1" ht="11">
      <c r="A60" s="1" t="s">
        <v>1</v>
      </c>
      <c r="B60" s="10">
        <v>41734</v>
      </c>
      <c r="C60" s="29">
        <v>0.58247300000000002</v>
      </c>
      <c r="D60" s="29">
        <v>0.266565</v>
      </c>
      <c r="E60" s="29">
        <v>0.12709400000000001</v>
      </c>
      <c r="F60" s="17">
        <v>95386</v>
      </c>
      <c r="G60" s="18">
        <v>151856</v>
      </c>
      <c r="H60" s="18">
        <v>31916</v>
      </c>
      <c r="I60" s="18">
        <f t="shared" si="8"/>
        <v>1358410</v>
      </c>
      <c r="J60" s="17">
        <v>641386</v>
      </c>
      <c r="K60" s="17">
        <v>369677</v>
      </c>
      <c r="L60" s="17">
        <v>167193</v>
      </c>
      <c r="M60" s="18">
        <v>130831</v>
      </c>
      <c r="N60" s="18">
        <v>24812</v>
      </c>
      <c r="O60" s="17">
        <v>346553</v>
      </c>
      <c r="P60" s="18">
        <v>290819</v>
      </c>
      <c r="Q60" s="18">
        <v>82682</v>
      </c>
      <c r="R60" s="17">
        <v>375909</v>
      </c>
      <c r="S60" s="18">
        <v>186647</v>
      </c>
      <c r="T60" s="18">
        <v>52198</v>
      </c>
      <c r="U60" s="17">
        <v>174224</v>
      </c>
      <c r="V60" s="18">
        <v>140609</v>
      </c>
      <c r="W60" s="18">
        <v>61069</v>
      </c>
      <c r="X60" s="17">
        <v>26087</v>
      </c>
      <c r="Y60" s="18">
        <v>26715</v>
      </c>
      <c r="Z60" s="18">
        <v>6733</v>
      </c>
      <c r="AA60" s="17">
        <v>453090</v>
      </c>
      <c r="AB60" s="18">
        <v>393576</v>
      </c>
      <c r="AC60" s="18">
        <v>193577</v>
      </c>
      <c r="AD60" s="17">
        <v>262706</v>
      </c>
      <c r="AE60" s="18">
        <v>532982</v>
      </c>
      <c r="AF60" s="18">
        <v>134134</v>
      </c>
      <c r="AG60" s="17">
        <v>39481</v>
      </c>
      <c r="AH60" s="18">
        <v>37592</v>
      </c>
      <c r="AI60" s="18">
        <v>8814</v>
      </c>
      <c r="AJ60" s="17">
        <v>129940</v>
      </c>
      <c r="AK60" s="18">
        <v>92061</v>
      </c>
      <c r="AL60" s="18">
        <v>13060</v>
      </c>
      <c r="AM60" s="17">
        <v>63207</v>
      </c>
      <c r="AN60" s="18">
        <v>50798</v>
      </c>
      <c r="AO60" s="18">
        <v>8732</v>
      </c>
      <c r="AP60" s="17">
        <v>118126</v>
      </c>
      <c r="AQ60" s="18">
        <v>35781</v>
      </c>
      <c r="AR60" s="18">
        <v>10256</v>
      </c>
      <c r="AS60" s="17">
        <v>228422</v>
      </c>
      <c r="AT60" s="18">
        <v>55246</v>
      </c>
      <c r="AU60" s="18">
        <v>15298</v>
      </c>
      <c r="AV60" s="17">
        <v>111152</v>
      </c>
      <c r="AW60" s="18">
        <v>107043</v>
      </c>
      <c r="AX60" s="18">
        <v>10719</v>
      </c>
      <c r="AY60" s="17">
        <v>136193</v>
      </c>
      <c r="AZ60" s="18">
        <v>103564</v>
      </c>
      <c r="BA60" s="18">
        <v>19636</v>
      </c>
      <c r="BB60" s="17">
        <v>52653</v>
      </c>
      <c r="BC60" s="18">
        <v>38461</v>
      </c>
      <c r="BD60" s="18">
        <v>7461</v>
      </c>
      <c r="BE60" s="17">
        <v>11087</v>
      </c>
      <c r="BF60" s="18">
        <v>14643</v>
      </c>
      <c r="BG60" s="18">
        <v>2819</v>
      </c>
      <c r="BH60" s="25">
        <v>150007</v>
      </c>
      <c r="BI60" s="25">
        <v>111939</v>
      </c>
      <c r="BJ60" s="25">
        <v>26780</v>
      </c>
      <c r="BK60" s="25">
        <v>84902</v>
      </c>
      <c r="BL60" s="25">
        <v>41536</v>
      </c>
      <c r="BM60" s="25">
        <v>17548</v>
      </c>
      <c r="BN60" s="25">
        <v>35945</v>
      </c>
      <c r="BO60" s="25">
        <v>15942</v>
      </c>
      <c r="BP60" s="25">
        <v>13668</v>
      </c>
      <c r="BQ60" s="25">
        <v>155904</v>
      </c>
      <c r="BR60" s="25">
        <v>68374</v>
      </c>
      <c r="BS60" s="25">
        <v>34526</v>
      </c>
      <c r="BT60" s="25">
        <v>51196</v>
      </c>
      <c r="BU60" s="25">
        <v>26024</v>
      </c>
      <c r="BV60" s="25">
        <v>7546</v>
      </c>
      <c r="BW60" s="25">
        <v>127420</v>
      </c>
      <c r="BX60" s="25">
        <v>173689</v>
      </c>
      <c r="BY60" s="25">
        <v>7330</v>
      </c>
      <c r="BZ60" s="25">
        <v>149090</v>
      </c>
      <c r="CA60" s="25">
        <v>131552</v>
      </c>
      <c r="CB60" s="25">
        <v>83320</v>
      </c>
      <c r="CC60" s="25">
        <v>13002</v>
      </c>
      <c r="CD60" s="25">
        <v>6411</v>
      </c>
      <c r="CE60" s="25">
        <v>9984</v>
      </c>
      <c r="CF60" s="25">
        <v>51143</v>
      </c>
      <c r="CG60" s="25">
        <v>31919</v>
      </c>
      <c r="CH60" s="25">
        <v>3934</v>
      </c>
      <c r="CI60" s="25">
        <v>655618</v>
      </c>
      <c r="CJ60" s="25">
        <v>156999</v>
      </c>
      <c r="CK60" s="25">
        <v>248687</v>
      </c>
      <c r="CL60" s="25">
        <v>1732</v>
      </c>
      <c r="CM60" s="25">
        <v>8179</v>
      </c>
      <c r="CN60" s="25">
        <v>2289</v>
      </c>
      <c r="CO60" s="25">
        <v>150117</v>
      </c>
      <c r="CP60" s="25">
        <v>28631</v>
      </c>
      <c r="CQ60" s="25">
        <v>13940</v>
      </c>
      <c r="CR60" s="25">
        <v>85714</v>
      </c>
      <c r="CS60" s="25">
        <v>17054</v>
      </c>
      <c r="CT60" s="25">
        <v>19708</v>
      </c>
    </row>
    <row r="61" spans="1:98" s="1" customFormat="1" ht="11">
      <c r="A61" s="1" t="s">
        <v>1</v>
      </c>
      <c r="B61" s="10">
        <v>41735</v>
      </c>
      <c r="C61" s="29">
        <v>0.58196499999999995</v>
      </c>
      <c r="D61" s="29">
        <v>0.26914399999999999</v>
      </c>
      <c r="E61" s="29">
        <v>0.124848</v>
      </c>
      <c r="F61" s="17">
        <v>46881</v>
      </c>
      <c r="G61" s="18">
        <v>74551</v>
      </c>
      <c r="H61" s="18">
        <v>15513</v>
      </c>
      <c r="I61" s="18">
        <f t="shared" si="8"/>
        <v>1358410</v>
      </c>
      <c r="J61" s="17">
        <v>624664</v>
      </c>
      <c r="K61" s="17">
        <v>369213</v>
      </c>
      <c r="L61" s="17">
        <v>153201</v>
      </c>
      <c r="M61" s="18">
        <v>106924</v>
      </c>
      <c r="N61" s="18">
        <v>21306</v>
      </c>
      <c r="O61" s="17">
        <v>293323</v>
      </c>
      <c r="P61" s="18">
        <v>211655</v>
      </c>
      <c r="Q61" s="18">
        <v>69028</v>
      </c>
      <c r="R61" s="17">
        <v>358921</v>
      </c>
      <c r="S61" s="18">
        <v>149317</v>
      </c>
      <c r="T61" s="18">
        <v>46420</v>
      </c>
      <c r="U61" s="17">
        <v>194174</v>
      </c>
      <c r="V61" s="18">
        <v>140003</v>
      </c>
      <c r="W61" s="18">
        <v>66722</v>
      </c>
      <c r="X61" s="17">
        <v>21221</v>
      </c>
      <c r="Y61" s="18">
        <v>20642</v>
      </c>
      <c r="Z61" s="18">
        <v>4607</v>
      </c>
      <c r="AA61" s="17">
        <v>521582</v>
      </c>
      <c r="AB61" s="18">
        <v>437337</v>
      </c>
      <c r="AC61" s="18">
        <v>229647</v>
      </c>
      <c r="AD61" s="17">
        <v>309384</v>
      </c>
      <c r="AE61" s="18">
        <v>594532</v>
      </c>
      <c r="AF61" s="18">
        <v>161405</v>
      </c>
      <c r="AG61" s="17">
        <v>32814</v>
      </c>
      <c r="AH61" s="18">
        <v>26621</v>
      </c>
      <c r="AI61" s="18">
        <v>6710</v>
      </c>
      <c r="AJ61" s="17">
        <v>79298</v>
      </c>
      <c r="AK61" s="18">
        <v>41849</v>
      </c>
      <c r="AL61" s="18">
        <v>5669</v>
      </c>
      <c r="AM61" s="17">
        <v>42942</v>
      </c>
      <c r="AN61" s="18">
        <v>26163</v>
      </c>
      <c r="AO61" s="18">
        <v>3978</v>
      </c>
      <c r="AP61" s="17">
        <v>124699</v>
      </c>
      <c r="AQ61" s="18">
        <v>38821</v>
      </c>
      <c r="AR61" s="18">
        <v>9870</v>
      </c>
      <c r="AS61" s="17">
        <v>225577</v>
      </c>
      <c r="AT61" s="18">
        <v>45351</v>
      </c>
      <c r="AU61" s="18">
        <v>14006</v>
      </c>
      <c r="AV61" s="17">
        <v>112542</v>
      </c>
      <c r="AW61" s="18">
        <v>98025</v>
      </c>
      <c r="AX61" s="18">
        <v>12076</v>
      </c>
      <c r="AY61" s="17">
        <v>146461</v>
      </c>
      <c r="AZ61" s="18">
        <v>78310</v>
      </c>
      <c r="BA61" s="18">
        <v>15504</v>
      </c>
      <c r="BB61" s="17">
        <v>50877</v>
      </c>
      <c r="BC61" s="18">
        <v>22164</v>
      </c>
      <c r="BD61" s="18">
        <v>4155</v>
      </c>
      <c r="BE61" s="17">
        <v>9045</v>
      </c>
      <c r="BF61" s="18">
        <v>9699</v>
      </c>
      <c r="BG61" s="18">
        <v>1862</v>
      </c>
      <c r="BH61" s="25">
        <v>169257</v>
      </c>
      <c r="BI61" s="25">
        <v>98367</v>
      </c>
      <c r="BJ61" s="25">
        <v>25357</v>
      </c>
      <c r="BK61" s="25">
        <v>69424</v>
      </c>
      <c r="BL61" s="25">
        <v>21356</v>
      </c>
      <c r="BM61" s="25">
        <v>8607</v>
      </c>
      <c r="BN61" s="25">
        <v>31819</v>
      </c>
      <c r="BO61" s="25">
        <v>20257</v>
      </c>
      <c r="BP61" s="25">
        <v>15922</v>
      </c>
      <c r="BQ61" s="25">
        <v>150388</v>
      </c>
      <c r="BR61" s="25">
        <v>98850</v>
      </c>
      <c r="BS61" s="25">
        <v>47705</v>
      </c>
      <c r="BT61" s="25">
        <v>55640</v>
      </c>
      <c r="BU61" s="25">
        <v>26988</v>
      </c>
      <c r="BV61" s="25">
        <v>9448</v>
      </c>
      <c r="BW61" s="25">
        <v>130052</v>
      </c>
      <c r="BX61" s="25">
        <v>141807</v>
      </c>
      <c r="BY61" s="25">
        <v>6070</v>
      </c>
      <c r="BZ61" s="25">
        <v>120188</v>
      </c>
      <c r="CA61" s="25">
        <v>173346</v>
      </c>
      <c r="CB61" s="25">
        <v>109842</v>
      </c>
      <c r="CC61" s="25">
        <v>12684</v>
      </c>
      <c r="CD61" s="25">
        <v>3361</v>
      </c>
      <c r="CE61" s="25">
        <v>5732</v>
      </c>
      <c r="CF61" s="25">
        <v>51062</v>
      </c>
      <c r="CG61" s="25">
        <v>32231</v>
      </c>
      <c r="CH61" s="25">
        <v>4552</v>
      </c>
      <c r="CI61" s="18">
        <f>AVERAGE(CI60,CI62)</f>
        <v>593106</v>
      </c>
      <c r="CJ61" s="25">
        <v>195434</v>
      </c>
      <c r="CK61" s="25">
        <v>298115</v>
      </c>
      <c r="CL61" s="25">
        <v>1693</v>
      </c>
      <c r="CM61" s="25">
        <v>3780</v>
      </c>
      <c r="CN61" s="25">
        <v>972</v>
      </c>
      <c r="CO61" s="25">
        <v>132126</v>
      </c>
      <c r="CP61" s="25">
        <v>46173</v>
      </c>
      <c r="CQ61" s="25">
        <v>20096</v>
      </c>
      <c r="CR61" s="25">
        <v>76878</v>
      </c>
      <c r="CS61" s="25">
        <v>19333</v>
      </c>
      <c r="CT61" s="25">
        <v>23820</v>
      </c>
    </row>
    <row r="62" spans="1:98" s="1" customFormat="1" ht="11">
      <c r="A62" s="1" t="s">
        <v>1</v>
      </c>
      <c r="B62" s="10">
        <v>41736</v>
      </c>
      <c r="C62" s="29">
        <v>0.58584999999999998</v>
      </c>
      <c r="D62" s="29">
        <v>0.27132600000000001</v>
      </c>
      <c r="E62" s="29">
        <v>0.11927599999999999</v>
      </c>
      <c r="F62" s="17">
        <v>50012</v>
      </c>
      <c r="G62" s="18">
        <v>82451</v>
      </c>
      <c r="H62" s="18">
        <v>16493</v>
      </c>
      <c r="I62" s="18">
        <f t="shared" si="8"/>
        <v>1358410</v>
      </c>
      <c r="J62" s="17">
        <v>612575</v>
      </c>
      <c r="K62" s="17">
        <v>346700</v>
      </c>
      <c r="L62" s="17">
        <v>130728</v>
      </c>
      <c r="M62" s="18">
        <v>107623</v>
      </c>
      <c r="N62" s="18">
        <v>19317</v>
      </c>
      <c r="O62" s="17">
        <v>308897</v>
      </c>
      <c r="P62" s="18">
        <v>223389</v>
      </c>
      <c r="Q62" s="18">
        <v>70659</v>
      </c>
      <c r="R62" s="17">
        <v>357313</v>
      </c>
      <c r="S62" s="18">
        <v>150827</v>
      </c>
      <c r="T62" s="18">
        <v>45951</v>
      </c>
      <c r="U62" s="17">
        <v>178978</v>
      </c>
      <c r="V62" s="18">
        <v>143455</v>
      </c>
      <c r="W62" s="18">
        <v>61713</v>
      </c>
      <c r="X62" s="17">
        <v>21588</v>
      </c>
      <c r="Y62" s="18">
        <v>20973</v>
      </c>
      <c r="Z62" s="18">
        <v>4839</v>
      </c>
      <c r="AA62" s="17">
        <v>503936</v>
      </c>
      <c r="AB62" s="18">
        <v>415500</v>
      </c>
      <c r="AC62" s="18">
        <v>210381</v>
      </c>
      <c r="AD62" s="17">
        <v>278225</v>
      </c>
      <c r="AE62" s="18">
        <v>614341</v>
      </c>
      <c r="AF62" s="18">
        <v>152323</v>
      </c>
      <c r="AG62" s="17">
        <v>34078</v>
      </c>
      <c r="AH62" s="18">
        <v>28669</v>
      </c>
      <c r="AI62" s="18">
        <v>6847</v>
      </c>
      <c r="AJ62" s="17">
        <v>62012</v>
      </c>
      <c r="AK62" s="18">
        <v>35147</v>
      </c>
      <c r="AL62" s="18">
        <v>4987</v>
      </c>
      <c r="AM62" s="17">
        <v>38673</v>
      </c>
      <c r="AN62" s="18">
        <v>24971</v>
      </c>
      <c r="AO62" s="18">
        <v>3807</v>
      </c>
      <c r="AP62" s="17">
        <v>132933</v>
      </c>
      <c r="AQ62" s="18">
        <v>38320</v>
      </c>
      <c r="AR62" s="18">
        <v>9475</v>
      </c>
      <c r="AS62" s="17">
        <v>220458</v>
      </c>
      <c r="AT62" s="18">
        <v>42694</v>
      </c>
      <c r="AU62" s="18">
        <v>12842</v>
      </c>
      <c r="AV62" s="17">
        <v>112623</v>
      </c>
      <c r="AW62" s="18">
        <v>101740</v>
      </c>
      <c r="AX62" s="18">
        <v>12291</v>
      </c>
      <c r="AY62" s="17">
        <v>151754</v>
      </c>
      <c r="AZ62" s="18">
        <v>70966</v>
      </c>
      <c r="BA62" s="18">
        <v>13408</v>
      </c>
      <c r="BB62" s="17">
        <v>49304</v>
      </c>
      <c r="BC62" s="18">
        <v>20323</v>
      </c>
      <c r="BD62" s="18">
        <v>3623</v>
      </c>
      <c r="BE62" s="17">
        <v>12067</v>
      </c>
      <c r="BF62" s="18">
        <v>10351</v>
      </c>
      <c r="BG62" s="18">
        <v>2219</v>
      </c>
      <c r="BH62" s="25">
        <v>206480</v>
      </c>
      <c r="BI62" s="25">
        <v>112716</v>
      </c>
      <c r="BJ62" s="25">
        <v>28017</v>
      </c>
      <c r="BK62" s="25">
        <v>78149</v>
      </c>
      <c r="BL62" s="25">
        <v>20032</v>
      </c>
      <c r="BM62" s="25">
        <v>6587</v>
      </c>
      <c r="BN62" s="25">
        <v>28110</v>
      </c>
      <c r="BO62" s="25">
        <v>18172</v>
      </c>
      <c r="BP62" s="25">
        <v>14563</v>
      </c>
      <c r="BQ62" s="25">
        <v>130715</v>
      </c>
      <c r="BR62" s="25">
        <v>99944</v>
      </c>
      <c r="BS62" s="25">
        <v>44640</v>
      </c>
      <c r="BT62" s="25">
        <v>44130</v>
      </c>
      <c r="BU62" s="25">
        <v>26091</v>
      </c>
      <c r="BV62" s="25">
        <v>9080</v>
      </c>
      <c r="BW62" s="25">
        <v>122128</v>
      </c>
      <c r="BX62" s="25">
        <v>157091</v>
      </c>
      <c r="BY62" s="25">
        <v>6387</v>
      </c>
      <c r="BZ62" s="25">
        <v>94222</v>
      </c>
      <c r="CA62" s="25">
        <v>142173</v>
      </c>
      <c r="CB62" s="25">
        <v>87183</v>
      </c>
      <c r="CC62" s="25">
        <v>15793</v>
      </c>
      <c r="CD62" s="25">
        <v>3429</v>
      </c>
      <c r="CE62" s="25">
        <v>5707</v>
      </c>
      <c r="CF62" s="25">
        <v>49736</v>
      </c>
      <c r="CG62" s="25">
        <v>30623</v>
      </c>
      <c r="CH62" s="25">
        <v>3912</v>
      </c>
      <c r="CI62" s="25">
        <v>530594</v>
      </c>
      <c r="CJ62" s="25">
        <v>178616</v>
      </c>
      <c r="CK62" s="25">
        <v>263765</v>
      </c>
      <c r="CL62" s="25">
        <v>2033</v>
      </c>
      <c r="CM62" s="25">
        <v>3878</v>
      </c>
      <c r="CN62" s="25">
        <v>989</v>
      </c>
      <c r="CO62" s="25">
        <v>99995</v>
      </c>
      <c r="CP62" s="25">
        <v>42681</v>
      </c>
      <c r="CQ62" s="25">
        <v>17696</v>
      </c>
      <c r="CR62" s="25">
        <v>66550</v>
      </c>
      <c r="CS62" s="25">
        <v>17488</v>
      </c>
      <c r="CT62" s="25">
        <v>20052</v>
      </c>
    </row>
    <row r="63" spans="1:98" s="1" customFormat="1" ht="11">
      <c r="A63" s="1" t="s">
        <v>1</v>
      </c>
      <c r="B63" s="10">
        <v>41737</v>
      </c>
      <c r="C63" s="29">
        <v>0.60699999999999998</v>
      </c>
      <c r="D63" s="29">
        <v>0.25309999999999999</v>
      </c>
      <c r="E63" s="29">
        <v>0.114119</v>
      </c>
      <c r="F63" s="17">
        <v>77830</v>
      </c>
      <c r="G63" s="18">
        <v>124980</v>
      </c>
      <c r="H63" s="18">
        <v>25805</v>
      </c>
      <c r="I63" s="18">
        <f t="shared" si="8"/>
        <v>1358410</v>
      </c>
      <c r="J63" s="17">
        <v>572308</v>
      </c>
      <c r="K63" s="17">
        <v>325705</v>
      </c>
      <c r="L63" s="17">
        <v>124386</v>
      </c>
      <c r="M63" s="18">
        <v>104269</v>
      </c>
      <c r="N63" s="18">
        <v>18289</v>
      </c>
      <c r="O63" s="17">
        <v>351993</v>
      </c>
      <c r="P63" s="18">
        <v>261269</v>
      </c>
      <c r="Q63" s="18">
        <v>78135</v>
      </c>
      <c r="R63" s="17">
        <v>349039</v>
      </c>
      <c r="S63" s="18">
        <v>159195</v>
      </c>
      <c r="T63" s="18">
        <v>44224</v>
      </c>
      <c r="U63" s="17">
        <v>166064</v>
      </c>
      <c r="V63" s="18">
        <v>134616</v>
      </c>
      <c r="W63" s="18">
        <v>54723</v>
      </c>
      <c r="X63" s="17">
        <v>23723</v>
      </c>
      <c r="Y63" s="18">
        <v>23291</v>
      </c>
      <c r="Z63" s="18">
        <v>5669</v>
      </c>
      <c r="AA63" s="17">
        <v>465721</v>
      </c>
      <c r="AB63" s="18">
        <v>361736</v>
      </c>
      <c r="AC63" s="18">
        <v>179848</v>
      </c>
      <c r="AD63" s="17">
        <v>218618</v>
      </c>
      <c r="AE63" s="18">
        <v>539891</v>
      </c>
      <c r="AF63" s="18">
        <v>124670</v>
      </c>
      <c r="AG63" s="17">
        <v>38634</v>
      </c>
      <c r="AH63" s="18">
        <v>32220</v>
      </c>
      <c r="AI63" s="18">
        <v>7668</v>
      </c>
      <c r="AJ63" s="17">
        <v>62565</v>
      </c>
      <c r="AK63" s="18">
        <v>42350</v>
      </c>
      <c r="AL63" s="18">
        <v>5751</v>
      </c>
      <c r="AM63" s="17">
        <v>42957</v>
      </c>
      <c r="AN63" s="18">
        <v>30773</v>
      </c>
      <c r="AO63" s="18">
        <v>5055</v>
      </c>
      <c r="AP63" s="17">
        <v>131021</v>
      </c>
      <c r="AQ63" s="18">
        <v>31894</v>
      </c>
      <c r="AR63" s="18">
        <v>8424</v>
      </c>
      <c r="AS63" s="17">
        <v>216064</v>
      </c>
      <c r="AT63" s="18">
        <v>40388</v>
      </c>
      <c r="AU63" s="18">
        <v>11211</v>
      </c>
      <c r="AV63" s="17">
        <v>110819</v>
      </c>
      <c r="AW63" s="18">
        <v>97928</v>
      </c>
      <c r="AX63" s="18">
        <v>9796</v>
      </c>
      <c r="AY63" s="17">
        <v>137012</v>
      </c>
      <c r="AZ63" s="18">
        <v>62358</v>
      </c>
      <c r="BA63" s="18">
        <v>12028</v>
      </c>
      <c r="BB63" s="17">
        <v>39743</v>
      </c>
      <c r="BC63" s="18">
        <v>17394</v>
      </c>
      <c r="BD63" s="18">
        <v>3404</v>
      </c>
      <c r="BE63" s="17">
        <v>18545</v>
      </c>
      <c r="BF63" s="18">
        <v>11555</v>
      </c>
      <c r="BG63" s="18">
        <v>2618</v>
      </c>
      <c r="BH63" s="25">
        <v>230458</v>
      </c>
      <c r="BI63" s="25">
        <v>133269</v>
      </c>
      <c r="BJ63" s="25">
        <v>32778</v>
      </c>
      <c r="BK63" s="25">
        <v>112266</v>
      </c>
      <c r="BL63" s="25">
        <v>24968</v>
      </c>
      <c r="BM63" s="25">
        <v>9053</v>
      </c>
      <c r="BN63" s="25">
        <v>24070</v>
      </c>
      <c r="BO63" s="25">
        <v>15081</v>
      </c>
      <c r="BP63" s="25">
        <v>13594</v>
      </c>
      <c r="BQ63" s="25">
        <v>103539</v>
      </c>
      <c r="BR63" s="25">
        <v>91550</v>
      </c>
      <c r="BS63" s="25">
        <v>38425</v>
      </c>
      <c r="BT63" s="25">
        <v>42707</v>
      </c>
      <c r="BU63" s="25">
        <v>21902</v>
      </c>
      <c r="BV63" s="25">
        <v>7163</v>
      </c>
      <c r="BW63" s="25">
        <v>120182</v>
      </c>
      <c r="BX63" s="25">
        <v>157209</v>
      </c>
      <c r="BY63" s="25">
        <v>6070</v>
      </c>
      <c r="BZ63" s="25">
        <v>89186</v>
      </c>
      <c r="CA63" s="25">
        <v>106498</v>
      </c>
      <c r="CB63" s="25">
        <v>66935</v>
      </c>
      <c r="CC63" s="25">
        <v>23529</v>
      </c>
      <c r="CD63" s="25">
        <v>4316</v>
      </c>
      <c r="CE63" s="25">
        <v>7050</v>
      </c>
      <c r="CF63" s="25">
        <v>64172</v>
      </c>
      <c r="CG63" s="25">
        <v>29765</v>
      </c>
      <c r="CH63" s="25">
        <v>3775</v>
      </c>
      <c r="CI63" s="25">
        <v>461887</v>
      </c>
      <c r="CJ63" s="25">
        <v>147284</v>
      </c>
      <c r="CK63" s="25">
        <v>224701</v>
      </c>
      <c r="CL63" s="25">
        <v>2896</v>
      </c>
      <c r="CM63" s="25">
        <v>4784</v>
      </c>
      <c r="CN63" s="25">
        <v>1396</v>
      </c>
      <c r="CO63" s="25">
        <v>61621</v>
      </c>
      <c r="CP63" s="25">
        <v>33270</v>
      </c>
      <c r="CQ63" s="25">
        <v>13594</v>
      </c>
      <c r="CR63" s="25">
        <v>55605</v>
      </c>
      <c r="CS63" s="25">
        <v>16072</v>
      </c>
      <c r="CT63" s="25">
        <v>17276</v>
      </c>
    </row>
    <row r="64" spans="1:98" s="1" customFormat="1" ht="11">
      <c r="A64" s="1" t="s">
        <v>1</v>
      </c>
      <c r="B64" s="10">
        <v>41738</v>
      </c>
      <c r="C64" s="29">
        <v>0.60809000000000002</v>
      </c>
      <c r="D64" s="29">
        <v>0.25441200000000003</v>
      </c>
      <c r="E64" s="29">
        <v>0.111915</v>
      </c>
      <c r="F64" s="17">
        <v>135808</v>
      </c>
      <c r="G64" s="18">
        <v>228894</v>
      </c>
      <c r="H64" s="18">
        <v>45069</v>
      </c>
      <c r="I64" s="18">
        <f t="shared" si="8"/>
        <v>1358410</v>
      </c>
      <c r="J64" s="17">
        <v>641300</v>
      </c>
      <c r="K64" s="17">
        <v>349468</v>
      </c>
      <c r="L64" s="17">
        <v>155478</v>
      </c>
      <c r="M64" s="18">
        <v>142308</v>
      </c>
      <c r="N64" s="18">
        <v>22376</v>
      </c>
      <c r="O64" s="17">
        <v>434882</v>
      </c>
      <c r="P64" s="18">
        <v>349010</v>
      </c>
      <c r="Q64" s="18">
        <v>102413</v>
      </c>
      <c r="R64" s="17">
        <v>451557</v>
      </c>
      <c r="S64" s="18">
        <v>243762</v>
      </c>
      <c r="T64" s="18">
        <v>64307</v>
      </c>
      <c r="U64" s="17">
        <v>198373</v>
      </c>
      <c r="V64" s="18">
        <v>154999</v>
      </c>
      <c r="W64" s="18">
        <v>59023</v>
      </c>
      <c r="X64" s="17">
        <v>31409</v>
      </c>
      <c r="Y64" s="18">
        <v>33271</v>
      </c>
      <c r="Z64" s="18">
        <v>7974</v>
      </c>
      <c r="AA64" s="17">
        <v>394782</v>
      </c>
      <c r="AB64" s="18">
        <v>341329</v>
      </c>
      <c r="AC64" s="18">
        <v>155355</v>
      </c>
      <c r="AD64" s="17">
        <v>188186</v>
      </c>
      <c r="AE64" s="18">
        <v>435329</v>
      </c>
      <c r="AF64" s="18">
        <v>100561</v>
      </c>
      <c r="AG64" s="17">
        <v>49128</v>
      </c>
      <c r="AH64" s="18">
        <v>45138</v>
      </c>
      <c r="AI64" s="18">
        <v>10235</v>
      </c>
      <c r="AJ64" s="17">
        <v>96099</v>
      </c>
      <c r="AK64" s="18">
        <v>86323</v>
      </c>
      <c r="AL64" s="18">
        <v>12557</v>
      </c>
      <c r="AM64" s="17">
        <v>60197</v>
      </c>
      <c r="AN64" s="18">
        <v>53995</v>
      </c>
      <c r="AO64" s="18">
        <v>9306</v>
      </c>
      <c r="AP64" s="17">
        <v>126166</v>
      </c>
      <c r="AQ64" s="18">
        <v>33966</v>
      </c>
      <c r="AR64" s="18">
        <v>9792</v>
      </c>
      <c r="AS64" s="17">
        <v>217948</v>
      </c>
      <c r="AT64" s="18">
        <v>49912</v>
      </c>
      <c r="AU64" s="18">
        <v>13507</v>
      </c>
      <c r="AV64" s="17">
        <v>122159</v>
      </c>
      <c r="AW64" s="18">
        <v>118517</v>
      </c>
      <c r="AX64" s="18">
        <v>11956</v>
      </c>
      <c r="AY64" s="17">
        <v>92093</v>
      </c>
      <c r="AZ64" s="18">
        <v>71499</v>
      </c>
      <c r="BA64" s="18">
        <v>12329</v>
      </c>
      <c r="BB64" s="17">
        <v>44586</v>
      </c>
      <c r="BC64" s="18">
        <v>30555</v>
      </c>
      <c r="BD64" s="18">
        <v>5724</v>
      </c>
      <c r="BE64" s="17">
        <v>18819</v>
      </c>
      <c r="BF64" s="18">
        <v>16818</v>
      </c>
      <c r="BG64" s="18">
        <v>3695</v>
      </c>
      <c r="BH64" s="25">
        <v>217171</v>
      </c>
      <c r="BI64" s="25">
        <v>137820</v>
      </c>
      <c r="BJ64" s="25">
        <v>30590</v>
      </c>
      <c r="BK64" s="25">
        <v>134618</v>
      </c>
      <c r="BL64" s="25">
        <v>39421</v>
      </c>
      <c r="BM64" s="25">
        <v>14550</v>
      </c>
      <c r="BN64" s="25">
        <v>23039</v>
      </c>
      <c r="BO64" s="25">
        <v>12214</v>
      </c>
      <c r="BP64" s="25">
        <v>12456</v>
      </c>
      <c r="BQ64" s="25">
        <v>106588</v>
      </c>
      <c r="BR64" s="25">
        <v>72087</v>
      </c>
      <c r="BS64" s="25">
        <v>24996</v>
      </c>
      <c r="BT64" s="25">
        <v>42534</v>
      </c>
      <c r="BU64" s="25">
        <v>24103</v>
      </c>
      <c r="BV64" s="25">
        <v>7011</v>
      </c>
      <c r="BW64" s="25">
        <v>128687</v>
      </c>
      <c r="BX64" s="25">
        <v>189642</v>
      </c>
      <c r="BY64" s="25">
        <v>6756</v>
      </c>
      <c r="BZ64" s="25">
        <v>93427</v>
      </c>
      <c r="CA64" s="25">
        <v>73801</v>
      </c>
      <c r="CB64" s="25">
        <v>50203</v>
      </c>
      <c r="CC64" s="25">
        <v>22141</v>
      </c>
      <c r="CD64" s="25">
        <v>7756</v>
      </c>
      <c r="CE64" s="25">
        <v>10761</v>
      </c>
      <c r="CF64" s="25">
        <v>45871</v>
      </c>
      <c r="CG64" s="25">
        <v>46113</v>
      </c>
      <c r="CH64" s="25">
        <v>4539</v>
      </c>
      <c r="CI64" s="25">
        <v>455467</v>
      </c>
      <c r="CJ64" s="25">
        <v>113868</v>
      </c>
      <c r="CK64" s="25">
        <v>185158</v>
      </c>
      <c r="CL64" s="25">
        <v>2544</v>
      </c>
      <c r="CM64" s="25">
        <v>9742</v>
      </c>
      <c r="CN64" s="25">
        <v>2553</v>
      </c>
      <c r="CO64" s="25">
        <v>62627</v>
      </c>
      <c r="CP64" s="25">
        <v>17464</v>
      </c>
      <c r="CQ64" s="25">
        <v>9028</v>
      </c>
      <c r="CR64" s="25">
        <v>56754</v>
      </c>
      <c r="CS64" s="25">
        <v>13469</v>
      </c>
      <c r="CT64" s="25">
        <v>14821</v>
      </c>
    </row>
    <row r="65" spans="1:98" s="1" customFormat="1" ht="11">
      <c r="A65" s="1" t="s">
        <v>1</v>
      </c>
      <c r="B65" s="10">
        <v>41739</v>
      </c>
      <c r="C65" s="29">
        <v>0.60887500000000006</v>
      </c>
      <c r="D65" s="29">
        <v>0.25353599999999998</v>
      </c>
      <c r="E65" s="29">
        <v>0.112189</v>
      </c>
      <c r="F65" s="17">
        <v>119865</v>
      </c>
      <c r="G65" s="18">
        <v>218229</v>
      </c>
      <c r="H65" s="18">
        <v>42603</v>
      </c>
      <c r="I65" s="18">
        <v>1323352</v>
      </c>
      <c r="J65" s="17">
        <v>619211</v>
      </c>
      <c r="K65" s="17">
        <v>346383</v>
      </c>
      <c r="L65" s="17">
        <v>160405</v>
      </c>
      <c r="M65" s="18">
        <v>132761</v>
      </c>
      <c r="N65" s="18">
        <v>23434</v>
      </c>
      <c r="O65" s="17">
        <v>393888</v>
      </c>
      <c r="P65" s="18">
        <v>341076</v>
      </c>
      <c r="Q65" s="18">
        <v>94352</v>
      </c>
      <c r="R65" s="17">
        <v>372581</v>
      </c>
      <c r="S65" s="18">
        <v>212012</v>
      </c>
      <c r="T65" s="18">
        <v>54811</v>
      </c>
      <c r="U65" s="17">
        <v>188049</v>
      </c>
      <c r="V65" s="18">
        <v>148360</v>
      </c>
      <c r="W65" s="18">
        <v>56718</v>
      </c>
      <c r="X65" s="17">
        <v>32904</v>
      </c>
      <c r="Y65" s="18">
        <v>31646</v>
      </c>
      <c r="Z65" s="18">
        <v>8291</v>
      </c>
      <c r="AA65" s="17">
        <v>314689</v>
      </c>
      <c r="AB65" s="18">
        <v>335986</v>
      </c>
      <c r="AC65" s="18">
        <v>149167</v>
      </c>
      <c r="AD65" s="17">
        <v>157756</v>
      </c>
      <c r="AE65" s="18">
        <v>421701</v>
      </c>
      <c r="AF65" s="18">
        <v>93624</v>
      </c>
      <c r="AG65" s="17">
        <v>45084</v>
      </c>
      <c r="AH65" s="18">
        <v>43412</v>
      </c>
      <c r="AI65" s="18">
        <v>9931</v>
      </c>
      <c r="AJ65" s="17">
        <v>87798</v>
      </c>
      <c r="AK65" s="18">
        <v>88536</v>
      </c>
      <c r="AL65" s="18">
        <v>11835</v>
      </c>
      <c r="AM65" s="17">
        <v>66526</v>
      </c>
      <c r="AN65" s="18">
        <v>52047</v>
      </c>
      <c r="AO65" s="18">
        <v>9644</v>
      </c>
      <c r="AP65" s="17">
        <v>124389</v>
      </c>
      <c r="AQ65" s="18">
        <v>37819</v>
      </c>
      <c r="AR65" s="18">
        <v>10032</v>
      </c>
      <c r="AS65" s="17">
        <v>251385</v>
      </c>
      <c r="AT65" s="18">
        <v>52231</v>
      </c>
      <c r="AU65" s="18">
        <v>15640</v>
      </c>
      <c r="AV65" s="17">
        <f>AVERAGE(AV64,AV67)</f>
        <v>114488</v>
      </c>
      <c r="AW65" s="18">
        <v>121157</v>
      </c>
      <c r="AX65" s="18">
        <v>12809</v>
      </c>
      <c r="AY65" s="17">
        <v>89988</v>
      </c>
      <c r="AZ65" s="18">
        <v>72416</v>
      </c>
      <c r="BA65" s="18">
        <v>13288</v>
      </c>
      <c r="BB65" s="17">
        <v>39785</v>
      </c>
      <c r="BC65" s="18">
        <v>31336</v>
      </c>
      <c r="BD65" s="18">
        <v>6123</v>
      </c>
      <c r="BE65" s="17">
        <v>13135</v>
      </c>
      <c r="BF65" s="18">
        <v>16371</v>
      </c>
      <c r="BG65" s="18">
        <v>3051</v>
      </c>
      <c r="BH65" s="25">
        <v>204721</v>
      </c>
      <c r="BI65" s="25">
        <v>135700</v>
      </c>
      <c r="BJ65" s="25">
        <v>31114</v>
      </c>
      <c r="BK65" s="25">
        <v>179694</v>
      </c>
      <c r="BL65" s="25">
        <v>46368</v>
      </c>
      <c r="BM65" s="25">
        <v>17533</v>
      </c>
      <c r="BN65" s="25">
        <v>23315</v>
      </c>
      <c r="BO65" s="25">
        <v>11909</v>
      </c>
      <c r="BP65" s="25">
        <v>13020</v>
      </c>
      <c r="BQ65" s="25">
        <v>104806</v>
      </c>
      <c r="BR65" s="25">
        <v>74914</v>
      </c>
      <c r="BS65" s="25">
        <v>25418</v>
      </c>
      <c r="BT65" s="25">
        <v>48301</v>
      </c>
      <c r="BU65" s="25">
        <v>21340</v>
      </c>
      <c r="BV65" s="25">
        <v>7149</v>
      </c>
      <c r="BW65" s="25">
        <v>157170</v>
      </c>
      <c r="BX65" s="25">
        <v>202833</v>
      </c>
      <c r="BY65" s="25">
        <v>7814</v>
      </c>
      <c r="BZ65" s="25">
        <v>86884</v>
      </c>
      <c r="CA65" s="25">
        <v>83581</v>
      </c>
      <c r="CB65" s="25">
        <v>56616</v>
      </c>
      <c r="CC65" s="25">
        <v>23597</v>
      </c>
      <c r="CD65" s="25">
        <v>7008</v>
      </c>
      <c r="CE65" s="25">
        <v>10353</v>
      </c>
      <c r="CF65" s="25">
        <v>41292</v>
      </c>
      <c r="CG65" s="25">
        <v>32005</v>
      </c>
      <c r="CH65" s="25">
        <v>3496</v>
      </c>
      <c r="CI65" s="25">
        <v>464975</v>
      </c>
      <c r="CJ65" s="25">
        <v>111484</v>
      </c>
      <c r="CK65" s="25">
        <v>182762</v>
      </c>
      <c r="CL65" s="25">
        <v>3058</v>
      </c>
      <c r="CM65" s="25">
        <v>9807</v>
      </c>
      <c r="CN65" s="25">
        <v>2684</v>
      </c>
      <c r="CO65" s="25">
        <v>64337</v>
      </c>
      <c r="CP65" s="25">
        <v>17085</v>
      </c>
      <c r="CQ65" s="25">
        <v>8472</v>
      </c>
      <c r="CR65" s="25">
        <v>57609</v>
      </c>
      <c r="CS65" s="25">
        <v>14762</v>
      </c>
      <c r="CT65" s="25">
        <v>16161</v>
      </c>
    </row>
    <row r="66" spans="1:98" s="1" customFormat="1" ht="11">
      <c r="A66" s="1" t="s">
        <v>1</v>
      </c>
      <c r="B66" s="10">
        <v>41740</v>
      </c>
      <c r="C66" s="29">
        <v>0.60028199999999998</v>
      </c>
      <c r="D66" s="29">
        <v>0.25942300000000001</v>
      </c>
      <c r="E66" s="29">
        <v>0.115314</v>
      </c>
      <c r="F66" s="17">
        <v>115200</v>
      </c>
      <c r="G66" s="18">
        <v>216171</v>
      </c>
      <c r="H66" s="18">
        <v>42048</v>
      </c>
      <c r="I66" s="18">
        <f t="shared" ref="I66:I71" si="9">I65</f>
        <v>1323352</v>
      </c>
      <c r="J66" s="17">
        <v>608236</v>
      </c>
      <c r="K66" s="17">
        <v>340170</v>
      </c>
      <c r="L66" s="17">
        <v>157803</v>
      </c>
      <c r="M66" s="18">
        <v>136112</v>
      </c>
      <c r="N66" s="18">
        <v>25019</v>
      </c>
      <c r="O66" s="17">
        <v>281537</v>
      </c>
      <c r="P66" s="18">
        <v>344813</v>
      </c>
      <c r="Q66" s="18">
        <v>85216</v>
      </c>
      <c r="R66" s="17">
        <v>357730</v>
      </c>
      <c r="S66" s="18">
        <v>202491</v>
      </c>
      <c r="T66" s="18">
        <v>54910</v>
      </c>
      <c r="U66" s="17">
        <v>173742</v>
      </c>
      <c r="V66" s="18">
        <v>142976</v>
      </c>
      <c r="W66" s="18">
        <v>56572</v>
      </c>
      <c r="X66" s="17">
        <v>33402</v>
      </c>
      <c r="Y66" s="18">
        <v>29790</v>
      </c>
      <c r="Z66" s="18">
        <v>7894</v>
      </c>
      <c r="AA66" s="17">
        <v>371261</v>
      </c>
      <c r="AB66" s="18">
        <v>337831</v>
      </c>
      <c r="AC66" s="18">
        <v>158940</v>
      </c>
      <c r="AD66" s="17">
        <v>183229</v>
      </c>
      <c r="AE66" s="18">
        <v>421116</v>
      </c>
      <c r="AF66" s="18">
        <v>98800</v>
      </c>
      <c r="AG66" s="17">
        <v>48918</v>
      </c>
      <c r="AH66" s="18">
        <v>44262</v>
      </c>
      <c r="AI66" s="18">
        <v>10355</v>
      </c>
      <c r="AJ66" s="17">
        <v>107942</v>
      </c>
      <c r="AK66" s="18">
        <v>87534</v>
      </c>
      <c r="AL66" s="18">
        <v>12507</v>
      </c>
      <c r="AM66" s="17">
        <v>86766</v>
      </c>
      <c r="AN66" s="18">
        <v>48951</v>
      </c>
      <c r="AO66" s="18">
        <v>11139</v>
      </c>
      <c r="AP66" s="17">
        <v>115797</v>
      </c>
      <c r="AQ66" s="18">
        <v>34750</v>
      </c>
      <c r="AR66" s="18">
        <v>9885</v>
      </c>
      <c r="AS66" s="17">
        <v>243116</v>
      </c>
      <c r="AT66" s="18">
        <v>53598</v>
      </c>
      <c r="AU66" s="18">
        <v>15785</v>
      </c>
      <c r="AV66" s="17">
        <v>117660</v>
      </c>
      <c r="AW66" s="18">
        <v>123942</v>
      </c>
      <c r="AX66" s="18">
        <v>11301</v>
      </c>
      <c r="AY66" s="17">
        <v>97206</v>
      </c>
      <c r="AZ66" s="18">
        <v>77297</v>
      </c>
      <c r="BA66" s="18">
        <v>14789</v>
      </c>
      <c r="BB66" s="17">
        <v>46936</v>
      </c>
      <c r="BC66" s="18">
        <v>33978</v>
      </c>
      <c r="BD66" s="18">
        <v>6718</v>
      </c>
      <c r="BE66" s="17">
        <v>16009</v>
      </c>
      <c r="BF66" s="18">
        <v>15485</v>
      </c>
      <c r="BG66" s="18">
        <v>3108</v>
      </c>
      <c r="BH66" s="25">
        <v>192715</v>
      </c>
      <c r="BI66" s="25">
        <v>133772</v>
      </c>
      <c r="BJ66" s="25">
        <v>31243</v>
      </c>
      <c r="BK66" s="25">
        <v>154003</v>
      </c>
      <c r="BL66" s="25">
        <v>71760</v>
      </c>
      <c r="BM66" s="25">
        <v>25104</v>
      </c>
      <c r="BN66" s="25">
        <v>25851</v>
      </c>
      <c r="BO66" s="25">
        <v>11150</v>
      </c>
      <c r="BP66" s="25">
        <v>12952</v>
      </c>
      <c r="BQ66" s="25">
        <v>128897</v>
      </c>
      <c r="BR66" s="25">
        <v>51268</v>
      </c>
      <c r="BS66" s="25">
        <v>25999</v>
      </c>
      <c r="BT66" s="25">
        <v>43593</v>
      </c>
      <c r="BU66" s="25">
        <v>20132</v>
      </c>
      <c r="BV66" s="25">
        <v>7643</v>
      </c>
      <c r="BW66" s="25">
        <v>175958</v>
      </c>
      <c r="BX66" s="25">
        <v>231827</v>
      </c>
      <c r="BY66" s="25">
        <v>9182</v>
      </c>
      <c r="BZ66" s="25">
        <v>117709</v>
      </c>
      <c r="CA66" s="25">
        <v>82049</v>
      </c>
      <c r="CB66" s="25">
        <v>56969</v>
      </c>
      <c r="CC66" s="25">
        <v>21266</v>
      </c>
      <c r="CD66" s="25">
        <v>7294</v>
      </c>
      <c r="CE66" s="25">
        <v>10786</v>
      </c>
      <c r="CF66" s="25">
        <v>43076</v>
      </c>
      <c r="CG66" s="25">
        <v>29075</v>
      </c>
      <c r="CH66" s="25">
        <v>3317</v>
      </c>
      <c r="CI66" s="25">
        <v>520690</v>
      </c>
      <c r="CJ66" s="25">
        <v>109604</v>
      </c>
      <c r="CK66" s="25">
        <v>188242</v>
      </c>
      <c r="CL66" s="25">
        <v>3004</v>
      </c>
      <c r="CM66" s="25">
        <v>10885</v>
      </c>
      <c r="CN66" s="25">
        <v>2688</v>
      </c>
      <c r="CO66" s="25">
        <v>81855</v>
      </c>
      <c r="CP66" s="25">
        <v>18213</v>
      </c>
      <c r="CQ66" s="25">
        <v>8800</v>
      </c>
      <c r="CR66" s="25">
        <v>65316</v>
      </c>
      <c r="CS66" s="25">
        <v>16110</v>
      </c>
      <c r="CT66" s="25">
        <v>15574</v>
      </c>
    </row>
    <row r="67" spans="1:98" s="1" customFormat="1" ht="11">
      <c r="A67" s="1" t="s">
        <v>1</v>
      </c>
      <c r="B67" s="10">
        <v>41741</v>
      </c>
      <c r="C67" s="29">
        <v>0.58595299999999995</v>
      </c>
      <c r="D67" s="29">
        <v>0.26890900000000001</v>
      </c>
      <c r="E67" s="29">
        <v>0.12182900000000001</v>
      </c>
      <c r="F67" s="17">
        <v>102262</v>
      </c>
      <c r="G67" s="18">
        <v>180309</v>
      </c>
      <c r="H67" s="18">
        <v>36565</v>
      </c>
      <c r="I67" s="18">
        <f t="shared" si="9"/>
        <v>1323352</v>
      </c>
      <c r="J67" s="17">
        <v>621742</v>
      </c>
      <c r="K67" s="17">
        <v>351416</v>
      </c>
      <c r="L67" s="17">
        <v>180876</v>
      </c>
      <c r="M67" s="18">
        <v>124596</v>
      </c>
      <c r="N67" s="18">
        <v>26837</v>
      </c>
      <c r="O67" s="17">
        <v>218092</v>
      </c>
      <c r="P67" s="18">
        <v>318196</v>
      </c>
      <c r="Q67" s="18">
        <v>83930</v>
      </c>
      <c r="R67" s="17">
        <v>359478</v>
      </c>
      <c r="S67" s="18">
        <v>197567</v>
      </c>
      <c r="T67" s="18">
        <v>55687</v>
      </c>
      <c r="U67" s="17">
        <v>164658</v>
      </c>
      <c r="V67" s="18">
        <v>142990</v>
      </c>
      <c r="W67" s="18">
        <v>57659</v>
      </c>
      <c r="X67" s="17">
        <v>33143</v>
      </c>
      <c r="Y67" s="18">
        <v>29271</v>
      </c>
      <c r="Z67" s="18">
        <v>7809</v>
      </c>
      <c r="AA67" s="17">
        <v>437495</v>
      </c>
      <c r="AB67" s="18">
        <v>367687</v>
      </c>
      <c r="AC67" s="18">
        <v>177689</v>
      </c>
      <c r="AD67" s="17">
        <v>247121</v>
      </c>
      <c r="AE67" s="18">
        <v>458992</v>
      </c>
      <c r="AF67" s="18">
        <v>117936</v>
      </c>
      <c r="AG67" s="17">
        <v>62256</v>
      </c>
      <c r="AH67" s="18">
        <v>39951</v>
      </c>
      <c r="AI67" s="18">
        <v>11350</v>
      </c>
      <c r="AJ67" s="17">
        <v>119769</v>
      </c>
      <c r="AK67" s="18">
        <v>80060</v>
      </c>
      <c r="AL67" s="18">
        <v>12918</v>
      </c>
      <c r="AM67" s="17">
        <v>99755</v>
      </c>
      <c r="AN67" s="18">
        <v>47303</v>
      </c>
      <c r="AO67" s="18">
        <v>12082</v>
      </c>
      <c r="AP67" s="17">
        <v>124275</v>
      </c>
      <c r="AQ67" s="18">
        <v>35280</v>
      </c>
      <c r="AR67" s="18">
        <v>10206</v>
      </c>
      <c r="AS67" s="17">
        <v>214956</v>
      </c>
      <c r="AT67" s="18">
        <v>49503</v>
      </c>
      <c r="AU67" s="18">
        <v>14939</v>
      </c>
      <c r="AV67" s="17">
        <v>106817</v>
      </c>
      <c r="AW67" s="18">
        <v>120340</v>
      </c>
      <c r="AX67" s="18">
        <v>10993</v>
      </c>
      <c r="AY67" s="17">
        <v>138574</v>
      </c>
      <c r="AZ67" s="18">
        <v>88086</v>
      </c>
      <c r="BA67" s="18">
        <v>19068</v>
      </c>
      <c r="BB67" s="17">
        <v>79713</v>
      </c>
      <c r="BC67" s="18">
        <v>35875</v>
      </c>
      <c r="BD67" s="18">
        <v>8918</v>
      </c>
      <c r="BE67" s="17">
        <v>23771</v>
      </c>
      <c r="BF67" s="18">
        <v>14576</v>
      </c>
      <c r="BG67" s="18">
        <v>3623</v>
      </c>
      <c r="BH67" s="25">
        <v>177180</v>
      </c>
      <c r="BI67" s="25">
        <v>117839</v>
      </c>
      <c r="BJ67" s="25">
        <v>28629</v>
      </c>
      <c r="BK67" s="25">
        <v>125915</v>
      </c>
      <c r="BL67" s="25">
        <v>50233</v>
      </c>
      <c r="BM67" s="25">
        <v>21416</v>
      </c>
      <c r="BN67" s="25">
        <v>29788</v>
      </c>
      <c r="BO67" s="25">
        <v>13662</v>
      </c>
      <c r="BP67" s="25">
        <v>15120</v>
      </c>
      <c r="BQ67" s="25">
        <v>153342</v>
      </c>
      <c r="BR67" s="25">
        <v>63656</v>
      </c>
      <c r="BS67" s="25">
        <v>29241</v>
      </c>
      <c r="BT67" s="25">
        <v>47441</v>
      </c>
      <c r="BU67" s="25">
        <v>20629</v>
      </c>
      <c r="BV67" s="25">
        <v>7949</v>
      </c>
      <c r="BW67" s="25">
        <v>145060</v>
      </c>
      <c r="BX67" s="25">
        <v>227823</v>
      </c>
      <c r="BY67" s="25">
        <v>10706</v>
      </c>
      <c r="BZ67" s="25">
        <v>146113</v>
      </c>
      <c r="CA67" s="25">
        <v>105295</v>
      </c>
      <c r="CB67" s="25">
        <v>74094</v>
      </c>
      <c r="CC67" s="25">
        <v>15448</v>
      </c>
      <c r="CD67" s="25">
        <v>6485</v>
      </c>
      <c r="CE67" s="25">
        <v>10438</v>
      </c>
      <c r="CF67" s="25">
        <v>47616</v>
      </c>
      <c r="CG67" s="25">
        <v>29538</v>
      </c>
      <c r="CH67" s="25">
        <v>3767</v>
      </c>
      <c r="CI67" s="25">
        <v>644573</v>
      </c>
      <c r="CJ67" s="25">
        <v>127898</v>
      </c>
      <c r="CK67" s="25">
        <v>206412</v>
      </c>
      <c r="CL67" s="25">
        <v>1805</v>
      </c>
      <c r="CM67" s="25">
        <v>9661</v>
      </c>
      <c r="CN67" s="25">
        <v>2764</v>
      </c>
      <c r="CO67" s="25">
        <v>128453</v>
      </c>
      <c r="CP67" s="25">
        <v>23433</v>
      </c>
      <c r="CQ67" s="25">
        <v>10788</v>
      </c>
      <c r="CR67" s="25">
        <v>80609</v>
      </c>
      <c r="CS67" s="25">
        <v>16855</v>
      </c>
      <c r="CT67" s="25">
        <v>18811</v>
      </c>
    </row>
    <row r="68" spans="1:98" s="1" customFormat="1" ht="11">
      <c r="A68" s="1" t="s">
        <v>1</v>
      </c>
      <c r="B68" s="10">
        <v>41742</v>
      </c>
      <c r="C68" s="29">
        <v>0.58799599999999996</v>
      </c>
      <c r="D68" s="29">
        <v>0.26901000000000003</v>
      </c>
      <c r="E68" s="29">
        <v>0.119419</v>
      </c>
      <c r="F68" s="17">
        <v>66965</v>
      </c>
      <c r="G68" s="18">
        <v>106284</v>
      </c>
      <c r="H68" s="18">
        <v>23261</v>
      </c>
      <c r="I68" s="18">
        <f t="shared" si="9"/>
        <v>1323352</v>
      </c>
      <c r="J68" s="17">
        <v>620038</v>
      </c>
      <c r="K68" s="17">
        <v>397613</v>
      </c>
      <c r="L68" s="17">
        <v>195671</v>
      </c>
      <c r="M68" s="18">
        <v>124242</v>
      </c>
      <c r="N68" s="18">
        <v>27228</v>
      </c>
      <c r="O68" s="17">
        <v>183656</v>
      </c>
      <c r="P68" s="18">
        <v>239354</v>
      </c>
      <c r="Q68" s="18">
        <v>75300</v>
      </c>
      <c r="R68" s="17">
        <v>368306</v>
      </c>
      <c r="S68" s="18">
        <v>172793</v>
      </c>
      <c r="T68" s="18">
        <v>51792</v>
      </c>
      <c r="U68" s="17">
        <v>175128</v>
      </c>
      <c r="V68" s="18">
        <v>147049</v>
      </c>
      <c r="W68" s="18">
        <v>63023</v>
      </c>
      <c r="X68" s="17">
        <v>30276</v>
      </c>
      <c r="Y68" s="18">
        <v>23759</v>
      </c>
      <c r="Z68" s="18">
        <v>6131</v>
      </c>
      <c r="AA68" s="17">
        <v>557473</v>
      </c>
      <c r="AB68" s="18">
        <v>383733</v>
      </c>
      <c r="AC68" s="18">
        <v>216411</v>
      </c>
      <c r="AD68" s="17">
        <v>319742</v>
      </c>
      <c r="AE68" s="18">
        <v>520351</v>
      </c>
      <c r="AF68" s="18">
        <v>153305</v>
      </c>
      <c r="AG68" s="17">
        <v>70551</v>
      </c>
      <c r="AH68" s="18">
        <v>40691</v>
      </c>
      <c r="AI68" s="18">
        <v>11086</v>
      </c>
      <c r="AJ68" s="17">
        <v>78562</v>
      </c>
      <c r="AK68" s="18">
        <v>45203</v>
      </c>
      <c r="AL68" s="18">
        <v>6726</v>
      </c>
      <c r="AM68" s="17">
        <v>63061</v>
      </c>
      <c r="AN68" s="18">
        <v>33411</v>
      </c>
      <c r="AO68" s="18">
        <v>7271</v>
      </c>
      <c r="AP68" s="17">
        <v>141309</v>
      </c>
      <c r="AQ68" s="18">
        <v>35701</v>
      </c>
      <c r="AR68" s="18">
        <v>10949</v>
      </c>
      <c r="AS68" s="17">
        <v>-1234</v>
      </c>
      <c r="AT68" s="18">
        <v>45149</v>
      </c>
      <c r="AU68" s="18">
        <v>12897</v>
      </c>
      <c r="AV68" s="17">
        <v>109908</v>
      </c>
      <c r="AW68" s="18">
        <v>116272</v>
      </c>
      <c r="AX68" s="18">
        <v>14308</v>
      </c>
      <c r="AY68" s="17">
        <v>164114</v>
      </c>
      <c r="AZ68" s="18">
        <v>83371</v>
      </c>
      <c r="BA68" s="18">
        <v>18511</v>
      </c>
      <c r="BB68" s="17">
        <v>80100</v>
      </c>
      <c r="BC68" s="18">
        <v>25784</v>
      </c>
      <c r="BD68" s="18">
        <v>6138</v>
      </c>
      <c r="BE68" s="17">
        <v>22912</v>
      </c>
      <c r="BF68" s="18">
        <v>12983</v>
      </c>
      <c r="BG68" s="18">
        <v>4134</v>
      </c>
      <c r="BH68" s="25">
        <v>187851</v>
      </c>
      <c r="BI68" s="25">
        <v>116431</v>
      </c>
      <c r="BJ68" s="25">
        <v>31682</v>
      </c>
      <c r="BK68" s="25">
        <v>104712</v>
      </c>
      <c r="BL68" s="25">
        <v>35505</v>
      </c>
      <c r="BM68" s="25">
        <v>14736</v>
      </c>
      <c r="BN68" s="25">
        <v>28613</v>
      </c>
      <c r="BO68" s="25">
        <v>16389</v>
      </c>
      <c r="BP68" s="25">
        <v>17709</v>
      </c>
      <c r="BQ68" s="25">
        <v>149951</v>
      </c>
      <c r="BR68" s="25">
        <v>103586</v>
      </c>
      <c r="BS68" s="25">
        <v>46323</v>
      </c>
      <c r="BT68" s="25">
        <v>50189</v>
      </c>
      <c r="BU68" s="25">
        <v>23399</v>
      </c>
      <c r="BV68" s="25">
        <v>8512</v>
      </c>
      <c r="BW68" s="25">
        <v>135338</v>
      </c>
      <c r="BX68" s="25">
        <v>167415</v>
      </c>
      <c r="BY68" s="25">
        <v>7989</v>
      </c>
      <c r="BZ68" s="25">
        <v>118067</v>
      </c>
      <c r="CA68" s="25">
        <v>132044</v>
      </c>
      <c r="CB68" s="25">
        <v>103722</v>
      </c>
      <c r="CC68" s="25">
        <v>14392</v>
      </c>
      <c r="CD68" s="25">
        <v>4213</v>
      </c>
      <c r="CE68" s="25">
        <v>6724</v>
      </c>
      <c r="CF68" s="25">
        <v>51302</v>
      </c>
      <c r="CG68" s="25">
        <v>28515</v>
      </c>
      <c r="CH68" s="25">
        <v>4693</v>
      </c>
      <c r="CI68" s="25">
        <v>626902</v>
      </c>
      <c r="CJ68" s="25">
        <v>182935</v>
      </c>
      <c r="CK68" s="25">
        <v>271745</v>
      </c>
      <c r="CL68" s="25">
        <v>1759</v>
      </c>
      <c r="CM68" s="25">
        <v>4523</v>
      </c>
      <c r="CN68" s="25">
        <v>1385</v>
      </c>
      <c r="CO68" s="25">
        <v>112790</v>
      </c>
      <c r="CP68" s="25">
        <v>37351</v>
      </c>
      <c r="CQ68" s="25">
        <v>16645</v>
      </c>
      <c r="CR68" s="25">
        <v>74037</v>
      </c>
      <c r="CS68" s="25">
        <v>19357</v>
      </c>
      <c r="CT68" s="25">
        <v>23045</v>
      </c>
    </row>
    <row r="69" spans="1:98" s="1" customFormat="1" ht="11">
      <c r="A69" s="1" t="s">
        <v>1</v>
      </c>
      <c r="B69" s="10">
        <v>41743</v>
      </c>
      <c r="C69" s="29">
        <v>0.60560599999999998</v>
      </c>
      <c r="D69" s="29">
        <v>0.25841599999999998</v>
      </c>
      <c r="E69" s="29">
        <v>0.11128300000000001</v>
      </c>
      <c r="F69" s="17">
        <v>57003</v>
      </c>
      <c r="G69" s="18">
        <v>112780</v>
      </c>
      <c r="H69" s="18">
        <v>25289</v>
      </c>
      <c r="I69" s="18">
        <f t="shared" si="9"/>
        <v>1323352</v>
      </c>
      <c r="J69" s="17">
        <v>592399</v>
      </c>
      <c r="K69" s="17">
        <v>405748</v>
      </c>
      <c r="L69" s="17">
        <v>180626</v>
      </c>
      <c r="M69" s="18">
        <v>118223</v>
      </c>
      <c r="N69" s="18">
        <v>24844</v>
      </c>
      <c r="O69" s="17">
        <v>179578</v>
      </c>
      <c r="P69" s="18">
        <v>244664</v>
      </c>
      <c r="Q69" s="18">
        <v>70189</v>
      </c>
      <c r="R69" s="17">
        <v>342425</v>
      </c>
      <c r="S69" s="18">
        <v>157532</v>
      </c>
      <c r="T69" s="18">
        <v>49873</v>
      </c>
      <c r="U69" s="17">
        <v>176510</v>
      </c>
      <c r="V69" s="18">
        <v>144305</v>
      </c>
      <c r="W69" s="18">
        <v>61645</v>
      </c>
      <c r="X69" s="17">
        <v>29475</v>
      </c>
      <c r="Y69" s="18">
        <v>21995</v>
      </c>
      <c r="Z69" s="18">
        <v>5863</v>
      </c>
      <c r="AA69" s="17">
        <v>505012</v>
      </c>
      <c r="AB69" s="18">
        <v>368413</v>
      </c>
      <c r="AC69" s="18">
        <v>204962</v>
      </c>
      <c r="AD69" s="17">
        <v>285919</v>
      </c>
      <c r="AE69" s="18">
        <v>534184</v>
      </c>
      <c r="AF69" s="18">
        <v>146911</v>
      </c>
      <c r="AG69" s="17">
        <v>57528</v>
      </c>
      <c r="AH69" s="18">
        <v>37510</v>
      </c>
      <c r="AI69" s="18">
        <v>9676</v>
      </c>
      <c r="AJ69" s="17">
        <v>63995</v>
      </c>
      <c r="AK69" s="18">
        <v>39413</v>
      </c>
      <c r="AL69" s="18">
        <v>6142</v>
      </c>
      <c r="AM69" s="17">
        <v>50653</v>
      </c>
      <c r="AN69" s="18">
        <v>30710</v>
      </c>
      <c r="AO69" s="18">
        <v>6005</v>
      </c>
      <c r="AP69" s="17">
        <v>148192</v>
      </c>
      <c r="AQ69" s="18">
        <v>33677</v>
      </c>
      <c r="AR69" s="18">
        <v>10697</v>
      </c>
      <c r="AS69" s="17">
        <v>203767</v>
      </c>
      <c r="AT69" s="18">
        <v>43237</v>
      </c>
      <c r="AU69" s="18">
        <v>12179</v>
      </c>
      <c r="AV69" s="17">
        <v>121018</v>
      </c>
      <c r="AW69" s="18">
        <v>121010</v>
      </c>
      <c r="AX69" s="18">
        <v>14208</v>
      </c>
      <c r="AY69" s="17">
        <v>123487</v>
      </c>
      <c r="AZ69" s="18">
        <v>62791</v>
      </c>
      <c r="BA69" s="18">
        <v>12902</v>
      </c>
      <c r="BB69" s="17">
        <v>41291</v>
      </c>
      <c r="BC69" s="18">
        <v>18573</v>
      </c>
      <c r="BD69" s="18">
        <v>3273</v>
      </c>
      <c r="BE69" s="17">
        <v>19454</v>
      </c>
      <c r="BF69" s="18">
        <v>11603</v>
      </c>
      <c r="BG69" s="18">
        <v>5333</v>
      </c>
      <c r="BH69" s="25">
        <v>206653</v>
      </c>
      <c r="BI69" s="25">
        <v>123312</v>
      </c>
      <c r="BJ69" s="25">
        <v>32661</v>
      </c>
      <c r="BK69" s="25">
        <v>129197</v>
      </c>
      <c r="BL69" s="25">
        <v>29253</v>
      </c>
      <c r="BM69" s="25">
        <v>10773</v>
      </c>
      <c r="BN69" s="25">
        <v>23325</v>
      </c>
      <c r="BO69" s="25">
        <v>14613</v>
      </c>
      <c r="BP69" s="25">
        <v>16256</v>
      </c>
      <c r="BQ69" s="25">
        <v>110562</v>
      </c>
      <c r="BR69" s="25">
        <v>88168</v>
      </c>
      <c r="BS69" s="25">
        <v>46895</v>
      </c>
      <c r="BT69" s="25">
        <v>50531</v>
      </c>
      <c r="BU69" s="25">
        <v>19413</v>
      </c>
      <c r="BV69" s="25">
        <v>9186</v>
      </c>
      <c r="BW69" s="25">
        <v>141029</v>
      </c>
      <c r="BX69" s="25">
        <v>169980</v>
      </c>
      <c r="BY69" s="25">
        <v>7246</v>
      </c>
      <c r="BZ69" s="25">
        <v>88897</v>
      </c>
      <c r="CA69" s="25">
        <v>102375</v>
      </c>
      <c r="CB69" s="25">
        <v>78962</v>
      </c>
      <c r="CC69" s="25">
        <v>21440</v>
      </c>
      <c r="CD69" s="25">
        <v>3950</v>
      </c>
      <c r="CE69" s="25">
        <v>6775</v>
      </c>
      <c r="CF69" s="25">
        <v>47209</v>
      </c>
      <c r="CG69" s="25">
        <v>27495</v>
      </c>
      <c r="CH69" s="25">
        <v>4721</v>
      </c>
      <c r="CI69" s="25">
        <v>500785</v>
      </c>
      <c r="CJ69" s="25">
        <v>161211</v>
      </c>
      <c r="CK69" s="25">
        <v>265097</v>
      </c>
      <c r="CL69" s="25">
        <v>2717</v>
      </c>
      <c r="CM69" s="25">
        <v>3867</v>
      </c>
      <c r="CN69" s="25">
        <v>1166</v>
      </c>
      <c r="CO69" s="25">
        <v>64219</v>
      </c>
      <c r="CP69" s="25">
        <v>32671</v>
      </c>
      <c r="CQ69" s="25">
        <v>14747</v>
      </c>
      <c r="CR69" s="25">
        <v>56378</v>
      </c>
      <c r="CS69" s="25">
        <v>18083</v>
      </c>
      <c r="CT69" s="25">
        <v>20772</v>
      </c>
    </row>
    <row r="70" spans="1:98" s="1" customFormat="1" ht="11">
      <c r="A70" s="1" t="s">
        <v>1</v>
      </c>
      <c r="B70" s="10">
        <v>41744</v>
      </c>
      <c r="C70" s="29">
        <v>0.60358199999999995</v>
      </c>
      <c r="D70" s="29">
        <v>0.25993500000000003</v>
      </c>
      <c r="E70" s="29">
        <v>0.11243300000000001</v>
      </c>
      <c r="F70" s="17">
        <v>112871</v>
      </c>
      <c r="G70" s="18">
        <v>229999</v>
      </c>
      <c r="H70" s="18">
        <v>46593</v>
      </c>
      <c r="I70" s="18">
        <f t="shared" si="9"/>
        <v>1323352</v>
      </c>
      <c r="J70" s="17">
        <v>640816</v>
      </c>
      <c r="K70" s="17">
        <v>383420</v>
      </c>
      <c r="L70" s="17">
        <v>159539</v>
      </c>
      <c r="M70" s="18">
        <v>150958</v>
      </c>
      <c r="N70" s="18">
        <v>26664</v>
      </c>
      <c r="O70" s="17">
        <v>202708</v>
      </c>
      <c r="P70" s="18">
        <v>337020</v>
      </c>
      <c r="Q70" s="18">
        <v>92587</v>
      </c>
      <c r="R70" s="17">
        <v>381949</v>
      </c>
      <c r="S70" s="18">
        <v>221835</v>
      </c>
      <c r="T70" s="18">
        <v>59071</v>
      </c>
      <c r="U70" s="17">
        <v>174013</v>
      </c>
      <c r="V70" s="18">
        <v>151014</v>
      </c>
      <c r="W70" s="18">
        <v>59566</v>
      </c>
      <c r="X70" s="17">
        <v>38803</v>
      </c>
      <c r="Y70" s="18">
        <v>33200</v>
      </c>
      <c r="Z70" s="18">
        <v>8671</v>
      </c>
      <c r="AA70" s="17">
        <v>396095</v>
      </c>
      <c r="AB70" s="18">
        <v>339570</v>
      </c>
      <c r="AC70" s="18">
        <v>156586</v>
      </c>
      <c r="AD70" s="17">
        <v>195606</v>
      </c>
      <c r="AE70" s="18">
        <v>459161</v>
      </c>
      <c r="AF70" s="18">
        <v>106170</v>
      </c>
      <c r="AG70" s="17">
        <v>55147</v>
      </c>
      <c r="AH70" s="18">
        <v>53642</v>
      </c>
      <c r="AI70" s="18">
        <v>10516</v>
      </c>
      <c r="AJ70" s="17">
        <v>92310</v>
      </c>
      <c r="AK70" s="18">
        <v>87750</v>
      </c>
      <c r="AL70" s="18">
        <v>12904</v>
      </c>
      <c r="AM70" s="17">
        <v>74802</v>
      </c>
      <c r="AN70" s="18">
        <v>57289</v>
      </c>
      <c r="AO70" s="18">
        <v>10165</v>
      </c>
      <c r="AP70" s="17">
        <v>125561</v>
      </c>
      <c r="AQ70" s="18">
        <v>34029</v>
      </c>
      <c r="AR70" s="18">
        <v>9579</v>
      </c>
      <c r="AS70" s="17">
        <v>200219</v>
      </c>
      <c r="AT70" s="18">
        <v>47015</v>
      </c>
      <c r="AU70" s="18">
        <v>12933</v>
      </c>
      <c r="AV70" s="17">
        <v>106057</v>
      </c>
      <c r="AW70" s="18">
        <v>116707</v>
      </c>
      <c r="AX70" s="18">
        <v>11732</v>
      </c>
      <c r="AY70" s="17">
        <v>92453</v>
      </c>
      <c r="AZ70" s="18">
        <v>76286</v>
      </c>
      <c r="BA70" s="18">
        <v>12690</v>
      </c>
      <c r="BB70" s="17">
        <v>44404</v>
      </c>
      <c r="BC70" s="18">
        <v>32728</v>
      </c>
      <c r="BD70" s="18">
        <v>6140</v>
      </c>
      <c r="BE70" s="17">
        <v>17917</v>
      </c>
      <c r="BF70" s="18">
        <v>17165</v>
      </c>
      <c r="BG70" s="18">
        <v>7254</v>
      </c>
      <c r="BH70" s="25">
        <v>217598</v>
      </c>
      <c r="BI70" s="25">
        <v>134247</v>
      </c>
      <c r="BJ70" s="25">
        <v>31640</v>
      </c>
      <c r="BK70" s="25">
        <v>127681</v>
      </c>
      <c r="BL70" s="25">
        <v>46871</v>
      </c>
      <c r="BM70" s="25">
        <v>18378</v>
      </c>
      <c r="BN70" s="25">
        <v>29264</v>
      </c>
      <c r="BO70" s="25">
        <v>11884</v>
      </c>
      <c r="BP70" s="25">
        <v>14365</v>
      </c>
      <c r="BQ70" s="25">
        <v>114524</v>
      </c>
      <c r="BR70" s="25">
        <v>48204</v>
      </c>
      <c r="BS70" s="25">
        <v>27909</v>
      </c>
      <c r="BT70" s="25">
        <v>51461</v>
      </c>
      <c r="BU70" s="25">
        <v>19534</v>
      </c>
      <c r="BV70" s="25">
        <v>8151</v>
      </c>
      <c r="BW70" s="25">
        <v>169206</v>
      </c>
      <c r="BX70" s="25">
        <v>217975</v>
      </c>
      <c r="BY70" s="25">
        <v>8031</v>
      </c>
      <c r="BZ70" s="25">
        <v>87138</v>
      </c>
      <c r="CA70" s="25">
        <v>68599</v>
      </c>
      <c r="CB70" s="25">
        <v>48469</v>
      </c>
      <c r="CC70" s="25">
        <v>23631</v>
      </c>
      <c r="CD70" s="25">
        <v>7201</v>
      </c>
      <c r="CE70" s="25">
        <v>10932</v>
      </c>
      <c r="CF70" s="25">
        <v>47015</v>
      </c>
      <c r="CG70" s="25">
        <v>28508</v>
      </c>
      <c r="CH70" s="25">
        <v>4007</v>
      </c>
      <c r="CI70" s="25">
        <v>486492</v>
      </c>
      <c r="CJ70" s="25">
        <v>128453</v>
      </c>
      <c r="CK70" s="25">
        <v>203543</v>
      </c>
      <c r="CL70" s="25">
        <v>2800</v>
      </c>
      <c r="CM70" s="25">
        <v>9366</v>
      </c>
      <c r="CN70" s="25">
        <v>2730</v>
      </c>
      <c r="CO70" s="25">
        <v>64761</v>
      </c>
      <c r="CP70" s="25">
        <v>17401</v>
      </c>
      <c r="CQ70" s="25">
        <v>8132</v>
      </c>
      <c r="CR70" s="25">
        <v>58424</v>
      </c>
      <c r="CS70" s="25">
        <v>15212</v>
      </c>
      <c r="CT70" s="25">
        <v>14690</v>
      </c>
    </row>
    <row r="71" spans="1:98" s="1" customFormat="1" ht="11">
      <c r="A71" s="1" t="s">
        <v>1</v>
      </c>
      <c r="B71" s="10">
        <v>41745</v>
      </c>
      <c r="C71" s="29">
        <v>0.60586600000000002</v>
      </c>
      <c r="D71" s="29">
        <v>0.25679000000000002</v>
      </c>
      <c r="E71" s="29">
        <v>0.113327</v>
      </c>
      <c r="F71" s="17">
        <v>141782</v>
      </c>
      <c r="G71" s="18">
        <v>222075</v>
      </c>
      <c r="H71" s="18">
        <v>44855</v>
      </c>
      <c r="I71" s="18">
        <f t="shared" si="9"/>
        <v>1323352</v>
      </c>
      <c r="J71" s="17">
        <v>632432</v>
      </c>
      <c r="K71" s="17">
        <v>365580</v>
      </c>
      <c r="L71" s="17">
        <v>172949</v>
      </c>
      <c r="M71" s="18">
        <v>143247</v>
      </c>
      <c r="N71" s="18">
        <v>28861</v>
      </c>
      <c r="O71" s="17">
        <v>274825</v>
      </c>
      <c r="P71" s="18">
        <v>337198</v>
      </c>
      <c r="Q71" s="18">
        <v>85416</v>
      </c>
      <c r="R71" s="17">
        <v>442436</v>
      </c>
      <c r="S71" s="18">
        <v>222565</v>
      </c>
      <c r="T71" s="18">
        <v>64039</v>
      </c>
      <c r="U71" s="17">
        <v>173811</v>
      </c>
      <c r="V71" s="18">
        <v>148583</v>
      </c>
      <c r="W71" s="18">
        <v>59703</v>
      </c>
      <c r="X71" s="17">
        <v>46937</v>
      </c>
      <c r="Y71" s="18">
        <v>36378</v>
      </c>
      <c r="Z71" s="18">
        <v>10396</v>
      </c>
      <c r="AA71" s="17">
        <v>402154</v>
      </c>
      <c r="AB71" s="18">
        <v>341697</v>
      </c>
      <c r="AC71" s="18">
        <v>161106</v>
      </c>
      <c r="AD71" s="17">
        <v>180229</v>
      </c>
      <c r="AE71" s="18">
        <v>418310</v>
      </c>
      <c r="AF71" s="18">
        <v>100230</v>
      </c>
      <c r="AG71" s="17">
        <v>55492</v>
      </c>
      <c r="AH71" s="18">
        <v>50939</v>
      </c>
      <c r="AI71" s="18">
        <v>10970</v>
      </c>
      <c r="AJ71" s="17">
        <v>103669</v>
      </c>
      <c r="AK71" s="18">
        <v>81616</v>
      </c>
      <c r="AL71" s="18">
        <v>13049</v>
      </c>
      <c r="AM71" s="17">
        <v>73993</v>
      </c>
      <c r="AN71" s="18">
        <v>55808</v>
      </c>
      <c r="AO71" s="18">
        <v>9919</v>
      </c>
      <c r="AP71" s="17">
        <v>132231</v>
      </c>
      <c r="AQ71" s="18">
        <v>37894</v>
      </c>
      <c r="AR71" s="18">
        <v>10664</v>
      </c>
      <c r="AS71" s="17">
        <v>228977</v>
      </c>
      <c r="AT71" s="18">
        <v>50010</v>
      </c>
      <c r="AU71" s="18">
        <v>14500</v>
      </c>
      <c r="AV71" s="17">
        <v>103614</v>
      </c>
      <c r="AW71" s="18">
        <v>113869</v>
      </c>
      <c r="AX71" s="18">
        <v>11322</v>
      </c>
      <c r="AY71" s="17">
        <v>97163</v>
      </c>
      <c r="AZ71" s="18">
        <v>81514</v>
      </c>
      <c r="BA71" s="18">
        <v>13347</v>
      </c>
      <c r="BB71" s="17">
        <v>65592</v>
      </c>
      <c r="BC71" s="18">
        <v>32803</v>
      </c>
      <c r="BD71" s="18">
        <v>7514</v>
      </c>
      <c r="BE71" s="17">
        <v>19150</v>
      </c>
      <c r="BF71" s="18">
        <v>15819</v>
      </c>
      <c r="BG71" s="18">
        <v>7286</v>
      </c>
      <c r="BH71" s="25">
        <v>210905</v>
      </c>
      <c r="BI71" s="25">
        <v>131659</v>
      </c>
      <c r="BJ71" s="25">
        <v>31714</v>
      </c>
      <c r="BK71" s="25">
        <v>136557</v>
      </c>
      <c r="BL71" s="25">
        <v>42995</v>
      </c>
      <c r="BM71" s="25">
        <v>17806</v>
      </c>
      <c r="BN71" s="25">
        <v>28290</v>
      </c>
      <c r="BO71" s="25">
        <v>12795</v>
      </c>
      <c r="BP71" s="25">
        <v>14882</v>
      </c>
      <c r="BQ71" s="25">
        <v>115532</v>
      </c>
      <c r="BR71" s="25">
        <v>48992</v>
      </c>
      <c r="BS71" s="25">
        <v>28059</v>
      </c>
      <c r="BT71" s="25">
        <v>46657</v>
      </c>
      <c r="BU71" s="25">
        <v>19874</v>
      </c>
      <c r="BV71" s="25">
        <v>7805</v>
      </c>
      <c r="BW71" s="25">
        <v>153408</v>
      </c>
      <c r="BX71" s="25">
        <v>246222</v>
      </c>
      <c r="BY71" s="25">
        <v>10013</v>
      </c>
      <c r="BZ71" s="25">
        <v>95988</v>
      </c>
      <c r="CA71" s="25">
        <v>67424</v>
      </c>
      <c r="CB71" s="25">
        <v>50777</v>
      </c>
      <c r="CC71" s="25">
        <v>22204</v>
      </c>
      <c r="CD71" s="25">
        <v>7421</v>
      </c>
      <c r="CE71" s="25">
        <v>12038</v>
      </c>
      <c r="CF71" s="25">
        <v>43738</v>
      </c>
      <c r="CG71" s="25">
        <v>33751</v>
      </c>
      <c r="CH71" s="25">
        <v>4284</v>
      </c>
      <c r="CI71" s="25">
        <v>518646</v>
      </c>
      <c r="CJ71" s="25">
        <v>130729</v>
      </c>
      <c r="CK71" s="25">
        <v>192361</v>
      </c>
      <c r="CL71" s="25">
        <v>2621</v>
      </c>
      <c r="CM71" s="25">
        <v>9359</v>
      </c>
      <c r="CN71" s="25">
        <v>2886</v>
      </c>
      <c r="CO71" s="25">
        <v>65668</v>
      </c>
      <c r="CP71" s="25">
        <v>18163</v>
      </c>
      <c r="CQ71" s="25">
        <v>8719</v>
      </c>
      <c r="CR71" s="25">
        <v>61006</v>
      </c>
      <c r="CS71" s="25">
        <v>15389</v>
      </c>
      <c r="CT71" s="25">
        <v>15169</v>
      </c>
    </row>
    <row r="72" spans="1:98" s="1" customFormat="1" ht="11">
      <c r="A72" s="1" t="s">
        <v>1</v>
      </c>
      <c r="B72" s="10">
        <v>41746</v>
      </c>
      <c r="C72" s="29">
        <v>0.59979099999999996</v>
      </c>
      <c r="D72" s="29">
        <v>0.25750499999999998</v>
      </c>
      <c r="E72" s="29">
        <v>0.118128</v>
      </c>
      <c r="F72" s="17">
        <v>139337</v>
      </c>
      <c r="G72" s="18">
        <v>210029</v>
      </c>
      <c r="H72" s="18">
        <v>43791</v>
      </c>
      <c r="I72" s="18">
        <v>1451685</v>
      </c>
      <c r="J72" s="17">
        <v>595035</v>
      </c>
      <c r="K72" s="17">
        <v>361340</v>
      </c>
      <c r="L72" s="17">
        <v>179134</v>
      </c>
      <c r="M72" s="18">
        <v>143397</v>
      </c>
      <c r="N72" s="18">
        <v>29016</v>
      </c>
      <c r="O72" s="17">
        <v>384896</v>
      </c>
      <c r="P72" s="18">
        <v>338886</v>
      </c>
      <c r="Q72" s="18">
        <v>98332</v>
      </c>
      <c r="R72" s="17">
        <v>420327</v>
      </c>
      <c r="S72" s="18">
        <v>214972</v>
      </c>
      <c r="T72" s="18">
        <v>59031</v>
      </c>
      <c r="U72" s="17">
        <v>172921</v>
      </c>
      <c r="V72" s="18">
        <v>136607</v>
      </c>
      <c r="W72" s="18">
        <v>56808</v>
      </c>
      <c r="X72" s="17">
        <v>39161</v>
      </c>
      <c r="Y72" s="18">
        <v>34679</v>
      </c>
      <c r="Z72" s="18">
        <v>9165</v>
      </c>
      <c r="AA72" s="17">
        <v>368610</v>
      </c>
      <c r="AB72" s="18">
        <v>358497</v>
      </c>
      <c r="AC72" s="18">
        <v>161758</v>
      </c>
      <c r="AD72" s="17">
        <v>203295</v>
      </c>
      <c r="AE72" s="18">
        <v>415246</v>
      </c>
      <c r="AF72" s="18">
        <v>101655</v>
      </c>
      <c r="AG72" s="17">
        <v>52145</v>
      </c>
      <c r="AH72" s="18">
        <v>46240</v>
      </c>
      <c r="AI72" s="18">
        <v>9773</v>
      </c>
      <c r="AJ72" s="17">
        <v>100583</v>
      </c>
      <c r="AK72" s="18">
        <v>80068</v>
      </c>
      <c r="AL72" s="18">
        <v>11818</v>
      </c>
      <c r="AM72" s="17">
        <v>66115</v>
      </c>
      <c r="AN72" s="18">
        <v>54312</v>
      </c>
      <c r="AO72" s="18">
        <v>9574</v>
      </c>
      <c r="AP72" s="17">
        <v>129849</v>
      </c>
      <c r="AQ72" s="18">
        <v>39893</v>
      </c>
      <c r="AR72" s="18">
        <v>11185</v>
      </c>
      <c r="AS72" s="17">
        <v>231274</v>
      </c>
      <c r="AT72" s="18">
        <v>49373</v>
      </c>
      <c r="AU72" s="18">
        <v>14143</v>
      </c>
      <c r="AV72" s="17">
        <v>107856</v>
      </c>
      <c r="AW72" s="18">
        <v>129675</v>
      </c>
      <c r="AX72" s="18">
        <v>12680</v>
      </c>
      <c r="AY72" s="17">
        <v>100257</v>
      </c>
      <c r="AZ72" s="18">
        <v>88308</v>
      </c>
      <c r="BA72" s="18">
        <v>13885</v>
      </c>
      <c r="BB72" s="17">
        <v>76151</v>
      </c>
      <c r="BC72" s="18">
        <v>34351</v>
      </c>
      <c r="BD72" s="18">
        <v>8208</v>
      </c>
      <c r="BE72" s="17">
        <v>19483</v>
      </c>
      <c r="BF72" s="18">
        <v>15312</v>
      </c>
      <c r="BG72" s="18">
        <v>7163</v>
      </c>
      <c r="BH72" s="25">
        <v>232350</v>
      </c>
      <c r="BI72" s="25">
        <v>133403</v>
      </c>
      <c r="BJ72" s="25">
        <v>30785</v>
      </c>
      <c r="BK72" s="25">
        <v>145295</v>
      </c>
      <c r="BL72" s="25">
        <v>50674</v>
      </c>
      <c r="BM72" s="25">
        <v>18078</v>
      </c>
      <c r="BN72" s="25">
        <v>29522</v>
      </c>
      <c r="BO72" s="25">
        <v>14166</v>
      </c>
      <c r="BP72" s="25">
        <v>15638</v>
      </c>
      <c r="BQ72" s="25">
        <v>121637</v>
      </c>
      <c r="BR72" s="25">
        <v>52830</v>
      </c>
      <c r="BS72" s="25">
        <v>28709</v>
      </c>
      <c r="BT72" s="25">
        <v>45213</v>
      </c>
      <c r="BU72" s="25">
        <v>20596</v>
      </c>
      <c r="BV72" s="25">
        <v>7391</v>
      </c>
      <c r="BW72" s="25">
        <v>170098</v>
      </c>
      <c r="BX72" s="25">
        <v>222848</v>
      </c>
      <c r="BY72" s="25">
        <v>8310</v>
      </c>
      <c r="BZ72" s="25">
        <v>137211</v>
      </c>
      <c r="CA72" s="25">
        <v>69821</v>
      </c>
      <c r="CB72" s="25">
        <v>51940</v>
      </c>
      <c r="CC72" s="25">
        <v>21416</v>
      </c>
      <c r="CD72" s="25">
        <v>7057</v>
      </c>
      <c r="CE72" s="25">
        <v>10919</v>
      </c>
      <c r="CF72" s="25">
        <v>43652</v>
      </c>
      <c r="CG72" s="25">
        <v>27509</v>
      </c>
      <c r="CH72" s="25">
        <v>3779</v>
      </c>
      <c r="CI72" s="25">
        <v>631509</v>
      </c>
      <c r="CJ72" s="25">
        <v>124685</v>
      </c>
      <c r="CK72" s="25">
        <v>199530</v>
      </c>
      <c r="CL72" s="25">
        <v>2357</v>
      </c>
      <c r="CM72" s="25">
        <v>8362</v>
      </c>
      <c r="CN72" s="25">
        <v>2838</v>
      </c>
      <c r="CO72" s="25">
        <v>70725</v>
      </c>
      <c r="CP72" s="25">
        <v>16799</v>
      </c>
      <c r="CQ72" s="25">
        <v>8850</v>
      </c>
      <c r="CR72" s="25">
        <v>62043</v>
      </c>
      <c r="CS72" s="25">
        <v>15588</v>
      </c>
      <c r="CT72" s="25">
        <v>15694</v>
      </c>
    </row>
    <row r="73" spans="1:98" s="1" customFormat="1" ht="11">
      <c r="A73" s="1" t="s">
        <v>1</v>
      </c>
      <c r="B73" s="10">
        <v>41747</v>
      </c>
      <c r="C73" s="29">
        <v>0.59362099999999995</v>
      </c>
      <c r="D73" s="29">
        <v>0.25812299999999999</v>
      </c>
      <c r="E73" s="29">
        <v>0.119656</v>
      </c>
      <c r="F73" s="17">
        <v>134345</v>
      </c>
      <c r="G73" s="18">
        <v>207068</v>
      </c>
      <c r="H73" s="18">
        <v>43536</v>
      </c>
      <c r="I73" s="18">
        <f t="shared" ref="I73:I78" si="10">I72</f>
        <v>1451685</v>
      </c>
      <c r="J73" s="17">
        <v>632112</v>
      </c>
      <c r="K73" s="17">
        <v>365371</v>
      </c>
      <c r="L73" s="17">
        <v>287338</v>
      </c>
      <c r="M73" s="18">
        <v>206970</v>
      </c>
      <c r="N73" s="18">
        <v>45932</v>
      </c>
      <c r="O73" s="17">
        <v>359697</v>
      </c>
      <c r="P73" s="18">
        <v>328516</v>
      </c>
      <c r="Q73" s="18">
        <v>98266</v>
      </c>
      <c r="R73" s="17">
        <v>421506</v>
      </c>
      <c r="S73" s="18">
        <v>204130</v>
      </c>
      <c r="T73" s="18">
        <v>62095</v>
      </c>
      <c r="U73" s="17">
        <v>181689</v>
      </c>
      <c r="V73" s="18">
        <v>140011</v>
      </c>
      <c r="W73" s="18">
        <v>59988</v>
      </c>
      <c r="X73" s="17">
        <v>41402</v>
      </c>
      <c r="Y73" s="18">
        <v>36709</v>
      </c>
      <c r="Z73" s="18">
        <v>9823</v>
      </c>
      <c r="AA73" s="17">
        <v>436093</v>
      </c>
      <c r="AB73" s="18">
        <v>371222</v>
      </c>
      <c r="AC73" s="18">
        <v>179223</v>
      </c>
      <c r="AD73" s="17">
        <v>227874</v>
      </c>
      <c r="AE73" s="18">
        <v>427657</v>
      </c>
      <c r="AF73" s="18">
        <v>111186</v>
      </c>
      <c r="AG73" s="17">
        <v>44992</v>
      </c>
      <c r="AH73" s="18">
        <v>49948</v>
      </c>
      <c r="AI73" s="18">
        <v>9686</v>
      </c>
      <c r="AJ73" s="17">
        <v>112705</v>
      </c>
      <c r="AK73" s="18">
        <v>76903</v>
      </c>
      <c r="AL73" s="18">
        <v>13022</v>
      </c>
      <c r="AM73" s="17">
        <v>60944</v>
      </c>
      <c r="AN73" s="18">
        <v>55244</v>
      </c>
      <c r="AO73" s="18">
        <v>9534</v>
      </c>
      <c r="AP73" s="17">
        <v>122943</v>
      </c>
      <c r="AQ73" s="18">
        <v>35041</v>
      </c>
      <c r="AR73" s="18">
        <v>10934</v>
      </c>
      <c r="AS73" s="17">
        <v>232608</v>
      </c>
      <c r="AT73" s="18">
        <v>49832</v>
      </c>
      <c r="AU73" s="18">
        <v>14650</v>
      </c>
      <c r="AV73" s="17">
        <v>113180</v>
      </c>
      <c r="AW73" s="18">
        <v>117069</v>
      </c>
      <c r="AX73" s="18">
        <v>13322</v>
      </c>
      <c r="AY73" s="17">
        <v>103590</v>
      </c>
      <c r="AZ73" s="18">
        <v>98469</v>
      </c>
      <c r="BA73" s="18">
        <v>15080</v>
      </c>
      <c r="BB73" s="17">
        <v>49804</v>
      </c>
      <c r="BC73" s="18">
        <v>35536</v>
      </c>
      <c r="BD73" s="18">
        <v>6813</v>
      </c>
      <c r="BE73" s="17">
        <v>13331</v>
      </c>
      <c r="BF73" s="18">
        <v>15977</v>
      </c>
      <c r="BG73" s="18">
        <v>7520</v>
      </c>
      <c r="BH73" s="25">
        <v>208111</v>
      </c>
      <c r="BI73" s="25">
        <v>129784</v>
      </c>
      <c r="BJ73" s="25">
        <v>32592</v>
      </c>
      <c r="BK73" s="25">
        <v>141908</v>
      </c>
      <c r="BL73" s="25">
        <v>49850</v>
      </c>
      <c r="BM73" s="25">
        <v>20132</v>
      </c>
      <c r="BN73" s="25">
        <v>30948</v>
      </c>
      <c r="BO73" s="25">
        <v>14244</v>
      </c>
      <c r="BP73" s="25">
        <v>15604</v>
      </c>
      <c r="BQ73" s="25">
        <v>138246</v>
      </c>
      <c r="BR73" s="25">
        <v>55518</v>
      </c>
      <c r="BS73" s="25">
        <v>31388</v>
      </c>
      <c r="BT73" s="25">
        <v>44338</v>
      </c>
      <c r="BU73" s="25">
        <v>19388</v>
      </c>
      <c r="BV73" s="25">
        <v>6686</v>
      </c>
      <c r="BW73" s="25">
        <v>175306</v>
      </c>
      <c r="BX73" s="25">
        <v>234384</v>
      </c>
      <c r="BY73" s="25">
        <v>9479</v>
      </c>
      <c r="BZ73" s="25">
        <v>145293</v>
      </c>
      <c r="CA73" s="25">
        <v>101282</v>
      </c>
      <c r="CB73" s="25">
        <v>81135</v>
      </c>
      <c r="CC73" s="25">
        <v>20745</v>
      </c>
      <c r="CD73" s="25">
        <v>6547</v>
      </c>
      <c r="CE73" s="25">
        <v>10588</v>
      </c>
      <c r="CF73" s="25">
        <v>43392</v>
      </c>
      <c r="CG73" s="25">
        <v>28257</v>
      </c>
      <c r="CH73" s="25">
        <v>3743</v>
      </c>
      <c r="CI73" s="25">
        <v>716171</v>
      </c>
      <c r="CJ73" s="25">
        <v>143167</v>
      </c>
      <c r="CK73" s="25">
        <v>224631</v>
      </c>
      <c r="CL73" s="25">
        <v>2403</v>
      </c>
      <c r="CM73" s="25">
        <v>9170</v>
      </c>
      <c r="CN73" s="25">
        <v>2641</v>
      </c>
      <c r="CO73" s="25">
        <v>89644</v>
      </c>
      <c r="CP73" s="25">
        <v>19633</v>
      </c>
      <c r="CQ73" s="25">
        <v>9874</v>
      </c>
      <c r="CR73" s="25">
        <v>68702</v>
      </c>
      <c r="CS73" s="25">
        <v>16362</v>
      </c>
      <c r="CT73" s="25">
        <v>16550</v>
      </c>
    </row>
    <row r="74" spans="1:98" s="1" customFormat="1" ht="11">
      <c r="A74" s="1" t="s">
        <v>1</v>
      </c>
      <c r="B74" s="10">
        <v>41748</v>
      </c>
      <c r="C74" s="29">
        <v>0.57761099999999999</v>
      </c>
      <c r="D74" s="29">
        <v>0.27113199999999998</v>
      </c>
      <c r="E74" s="29">
        <v>0.120319</v>
      </c>
      <c r="F74" s="17">
        <v>119698</v>
      </c>
      <c r="G74" s="18">
        <v>185942</v>
      </c>
      <c r="H74" s="18">
        <v>37017</v>
      </c>
      <c r="I74" s="18">
        <f t="shared" si="10"/>
        <v>1451685</v>
      </c>
      <c r="J74" s="17">
        <v>653341</v>
      </c>
      <c r="K74" s="17">
        <v>383558</v>
      </c>
      <c r="L74" s="17">
        <v>383490</v>
      </c>
      <c r="M74" s="18">
        <v>291545</v>
      </c>
      <c r="N74" s="18">
        <v>67982</v>
      </c>
      <c r="O74" s="17">
        <v>339169</v>
      </c>
      <c r="P74" s="18">
        <v>306941</v>
      </c>
      <c r="Q74" s="18">
        <v>88994</v>
      </c>
      <c r="R74" s="17">
        <v>411339</v>
      </c>
      <c r="S74" s="18">
        <v>195334</v>
      </c>
      <c r="T74" s="18">
        <v>67332</v>
      </c>
      <c r="U74" s="17">
        <v>186738</v>
      </c>
      <c r="V74" s="18">
        <v>142797</v>
      </c>
      <c r="W74" s="18">
        <v>66291</v>
      </c>
      <c r="X74" s="17">
        <v>36727</v>
      </c>
      <c r="Y74" s="18">
        <v>34222</v>
      </c>
      <c r="Z74" s="18">
        <v>9207</v>
      </c>
      <c r="AA74" s="17">
        <v>481628</v>
      </c>
      <c r="AB74" s="18">
        <v>386596</v>
      </c>
      <c r="AC74" s="18">
        <v>194147</v>
      </c>
      <c r="AD74" s="17">
        <v>263880</v>
      </c>
      <c r="AE74" s="18">
        <v>484299</v>
      </c>
      <c r="AF74" s="18">
        <v>126532</v>
      </c>
      <c r="AG74" s="17">
        <v>43002</v>
      </c>
      <c r="AH74" s="18">
        <v>47543</v>
      </c>
      <c r="AI74" s="18">
        <v>9329</v>
      </c>
      <c r="AJ74" s="17">
        <v>109835</v>
      </c>
      <c r="AK74" s="18">
        <v>69228</v>
      </c>
      <c r="AL74" s="18">
        <v>12353</v>
      </c>
      <c r="AM74" s="17">
        <v>58924</v>
      </c>
      <c r="AN74" s="18">
        <v>49095</v>
      </c>
      <c r="AO74" s="18">
        <v>9674</v>
      </c>
      <c r="AP74" s="17">
        <v>120322</v>
      </c>
      <c r="AQ74" s="18">
        <v>36760</v>
      </c>
      <c r="AR74" s="18">
        <v>11595</v>
      </c>
      <c r="AS74" s="17">
        <v>212565</v>
      </c>
      <c r="AT74" s="18">
        <v>50830</v>
      </c>
      <c r="AU74" s="18">
        <v>13336</v>
      </c>
      <c r="AV74" s="17">
        <v>111263</v>
      </c>
      <c r="AW74" s="18">
        <v>124429</v>
      </c>
      <c r="AX74" s="18">
        <v>15576</v>
      </c>
      <c r="AY74" s="17">
        <v>129593</v>
      </c>
      <c r="AZ74" s="18">
        <v>109478</v>
      </c>
      <c r="BA74" s="18">
        <v>17611</v>
      </c>
      <c r="BB74" s="17">
        <v>57236</v>
      </c>
      <c r="BC74" s="18">
        <v>37669</v>
      </c>
      <c r="BD74" s="18">
        <v>7647</v>
      </c>
      <c r="BE74" s="17">
        <v>12780</v>
      </c>
      <c r="BF74" s="18">
        <v>15342</v>
      </c>
      <c r="BG74" s="18">
        <v>5150</v>
      </c>
      <c r="BH74" s="25">
        <v>194447</v>
      </c>
      <c r="BI74" s="25">
        <v>111487</v>
      </c>
      <c r="BJ74" s="25">
        <v>30692</v>
      </c>
      <c r="BK74" s="25">
        <v>108407</v>
      </c>
      <c r="BL74" s="25">
        <v>47710</v>
      </c>
      <c r="BM74" s="25">
        <v>19982</v>
      </c>
      <c r="BN74" s="25">
        <v>33680</v>
      </c>
      <c r="BO74" s="25">
        <v>16246</v>
      </c>
      <c r="BP74" s="25">
        <v>16007</v>
      </c>
      <c r="BQ74" s="25">
        <v>180239</v>
      </c>
      <c r="BR74" s="25">
        <v>68164</v>
      </c>
      <c r="BS74" s="25">
        <v>36533</v>
      </c>
      <c r="BT74" s="25">
        <v>44363</v>
      </c>
      <c r="BU74" s="25">
        <v>19545</v>
      </c>
      <c r="BV74" s="25">
        <v>7328</v>
      </c>
      <c r="BW74" s="25">
        <v>165629</v>
      </c>
      <c r="BX74" s="25">
        <v>247484</v>
      </c>
      <c r="BY74" s="25">
        <v>9758</v>
      </c>
      <c r="BZ74" s="25">
        <v>147242</v>
      </c>
      <c r="CA74" s="25">
        <v>114840</v>
      </c>
      <c r="CB74" s="25">
        <v>84607</v>
      </c>
      <c r="CC74" s="25">
        <v>15630</v>
      </c>
      <c r="CD74" s="25">
        <v>6265</v>
      </c>
      <c r="CE74" s="25">
        <v>9766</v>
      </c>
      <c r="CF74" s="25">
        <v>43189</v>
      </c>
      <c r="CG74" s="25">
        <v>28681</v>
      </c>
      <c r="CH74" s="25">
        <v>3988</v>
      </c>
      <c r="CI74" s="25">
        <v>747810</v>
      </c>
      <c r="CJ74" s="25">
        <v>173238</v>
      </c>
      <c r="CK74" s="25">
        <v>228739</v>
      </c>
      <c r="CL74" s="25">
        <v>1786</v>
      </c>
      <c r="CM74" s="25">
        <v>8916</v>
      </c>
      <c r="CN74" s="25">
        <v>2133</v>
      </c>
      <c r="CO74" s="25">
        <v>137299</v>
      </c>
      <c r="CP74" s="25">
        <v>24544</v>
      </c>
      <c r="CQ74" s="25">
        <v>11992</v>
      </c>
      <c r="CR74" s="25">
        <v>83855</v>
      </c>
      <c r="CS74" s="25">
        <v>17256</v>
      </c>
      <c r="CT74" s="25">
        <v>18637</v>
      </c>
    </row>
    <row r="75" spans="1:98" s="1" customFormat="1" ht="11">
      <c r="A75" s="1" t="s">
        <v>1</v>
      </c>
      <c r="B75" s="10">
        <v>41749</v>
      </c>
      <c r="C75" s="29">
        <v>0.58059499999999997</v>
      </c>
      <c r="D75" s="29">
        <v>0.26636900000000002</v>
      </c>
      <c r="E75" s="29">
        <v>0.11877799999999999</v>
      </c>
      <c r="F75" s="17">
        <v>74231</v>
      </c>
      <c r="G75" s="18">
        <v>100515</v>
      </c>
      <c r="H75" s="18">
        <v>17924</v>
      </c>
      <c r="I75" s="18">
        <f t="shared" si="10"/>
        <v>1451685</v>
      </c>
      <c r="J75" s="17">
        <v>603544</v>
      </c>
      <c r="K75" s="17">
        <v>370045</v>
      </c>
      <c r="L75" s="17">
        <v>297123</v>
      </c>
      <c r="M75" s="18">
        <v>197381</v>
      </c>
      <c r="N75" s="18">
        <v>48902</v>
      </c>
      <c r="O75" s="17">
        <v>306972</v>
      </c>
      <c r="P75" s="18">
        <v>227255</v>
      </c>
      <c r="Q75" s="18">
        <v>53530</v>
      </c>
      <c r="R75" s="17">
        <v>387494</v>
      </c>
      <c r="S75" s="18">
        <v>152494</v>
      </c>
      <c r="T75" s="18">
        <v>97318</v>
      </c>
      <c r="U75" s="17">
        <v>200475</v>
      </c>
      <c r="V75" s="18">
        <v>142084</v>
      </c>
      <c r="W75" s="18">
        <v>77282</v>
      </c>
      <c r="X75" s="17">
        <v>29773</v>
      </c>
      <c r="Y75" s="18">
        <v>22768</v>
      </c>
      <c r="Z75" s="18">
        <v>6978</v>
      </c>
      <c r="AA75" s="17">
        <v>565381</v>
      </c>
      <c r="AB75" s="18">
        <v>390495</v>
      </c>
      <c r="AC75" s="18">
        <v>247788</v>
      </c>
      <c r="AD75" s="17">
        <v>331918</v>
      </c>
      <c r="AE75" s="18">
        <v>554150</v>
      </c>
      <c r="AF75" s="18">
        <v>162904</v>
      </c>
      <c r="AG75" s="17">
        <v>39846</v>
      </c>
      <c r="AH75" s="18">
        <v>34666</v>
      </c>
      <c r="AI75" s="18">
        <v>8156</v>
      </c>
      <c r="AJ75" s="17">
        <v>77907</v>
      </c>
      <c r="AK75" s="18">
        <v>36910</v>
      </c>
      <c r="AL75" s="18">
        <v>7007</v>
      </c>
      <c r="AM75" s="17">
        <v>51229</v>
      </c>
      <c r="AN75" s="18">
        <v>28800</v>
      </c>
      <c r="AO75" s="18">
        <v>6731</v>
      </c>
      <c r="AP75" s="17">
        <v>131073</v>
      </c>
      <c r="AQ75" s="18">
        <v>34597</v>
      </c>
      <c r="AR75" s="18">
        <v>20257</v>
      </c>
      <c r="AS75" s="17">
        <v>209847</v>
      </c>
      <c r="AT75" s="18">
        <v>41375</v>
      </c>
      <c r="AU75" s="18">
        <v>12965</v>
      </c>
      <c r="AV75" s="17">
        <v>113311</v>
      </c>
      <c r="AW75" s="18">
        <v>103856</v>
      </c>
      <c r="AX75" s="18">
        <v>28633</v>
      </c>
      <c r="AY75" s="17">
        <v>142571</v>
      </c>
      <c r="AZ75" s="18">
        <v>87087</v>
      </c>
      <c r="BA75" s="18">
        <v>16264</v>
      </c>
      <c r="BB75" s="17">
        <v>49944</v>
      </c>
      <c r="BC75" s="18">
        <v>22215</v>
      </c>
      <c r="BD75" s="18">
        <v>4706</v>
      </c>
      <c r="BE75" s="17">
        <v>10393</v>
      </c>
      <c r="BF75" s="18">
        <v>10939</v>
      </c>
      <c r="BG75" s="18">
        <v>2508</v>
      </c>
      <c r="BH75" s="25">
        <v>205591</v>
      </c>
      <c r="BI75" s="25">
        <v>109445</v>
      </c>
      <c r="BJ75" s="25">
        <v>39375</v>
      </c>
      <c r="BK75" s="25">
        <v>92440</v>
      </c>
      <c r="BL75" s="25">
        <v>52029</v>
      </c>
      <c r="BM75" s="25">
        <v>16030</v>
      </c>
      <c r="BN75" s="25">
        <v>32139</v>
      </c>
      <c r="BO75" s="25">
        <v>16639</v>
      </c>
      <c r="BP75" s="25">
        <v>16858</v>
      </c>
      <c r="BQ75" s="25">
        <v>167245</v>
      </c>
      <c r="BR75" s="25">
        <v>100215</v>
      </c>
      <c r="BS75" s="25">
        <v>53215</v>
      </c>
      <c r="BT75" s="25">
        <v>44366</v>
      </c>
      <c r="BU75" s="25">
        <v>19137</v>
      </c>
      <c r="BV75" s="25">
        <v>9127</v>
      </c>
      <c r="BW75" s="25">
        <v>155950</v>
      </c>
      <c r="BX75" s="25">
        <v>191165</v>
      </c>
      <c r="BY75" s="25">
        <v>8998</v>
      </c>
      <c r="BZ75" s="25">
        <v>130581</v>
      </c>
      <c r="CA75" s="25">
        <v>141407</v>
      </c>
      <c r="CB75" s="25">
        <v>114015</v>
      </c>
      <c r="CC75" s="25">
        <v>15912</v>
      </c>
      <c r="CD75" s="25">
        <v>3668</v>
      </c>
      <c r="CE75" s="25">
        <v>8056</v>
      </c>
      <c r="CF75" s="25">
        <v>45335</v>
      </c>
      <c r="CG75" s="25">
        <v>26390</v>
      </c>
      <c r="CH75" s="25">
        <v>4516</v>
      </c>
      <c r="CI75" s="25">
        <v>651566</v>
      </c>
      <c r="CJ75" s="25">
        <v>189994</v>
      </c>
      <c r="CK75" s="25">
        <v>310425</v>
      </c>
      <c r="CL75" s="25">
        <v>1755</v>
      </c>
      <c r="CM75" s="25">
        <v>3750</v>
      </c>
      <c r="CN75" s="25">
        <v>1206</v>
      </c>
      <c r="CO75" s="25">
        <v>116366</v>
      </c>
      <c r="CP75" s="25">
        <v>38523</v>
      </c>
      <c r="CQ75" s="25">
        <v>17924</v>
      </c>
      <c r="CR75" s="25">
        <v>75832</v>
      </c>
      <c r="CS75" s="25">
        <v>19556</v>
      </c>
      <c r="CT75" s="25">
        <v>22015</v>
      </c>
    </row>
    <row r="76" spans="1:98" s="1" customFormat="1" ht="11">
      <c r="A76" s="1" t="s">
        <v>1</v>
      </c>
      <c r="B76" s="10">
        <v>41750</v>
      </c>
      <c r="C76" s="29">
        <v>0.60284099999999996</v>
      </c>
      <c r="D76" s="29">
        <v>0.255463</v>
      </c>
      <c r="E76" s="29">
        <v>0.11114</v>
      </c>
      <c r="F76" s="17">
        <v>75356</v>
      </c>
      <c r="G76" s="18">
        <v>105359</v>
      </c>
      <c r="H76" s="18">
        <v>20664</v>
      </c>
      <c r="I76" s="18">
        <f t="shared" si="10"/>
        <v>1451685</v>
      </c>
      <c r="J76" s="17">
        <v>585247</v>
      </c>
      <c r="K76" s="17">
        <v>355947</v>
      </c>
      <c r="L76" s="17">
        <v>203480</v>
      </c>
      <c r="M76" s="18">
        <v>141359</v>
      </c>
      <c r="N76" s="18">
        <v>29020</v>
      </c>
      <c r="O76" s="17">
        <v>305205</v>
      </c>
      <c r="P76" s="18">
        <v>233212</v>
      </c>
      <c r="Q76" s="18">
        <v>63541</v>
      </c>
      <c r="R76" s="17">
        <v>380503</v>
      </c>
      <c r="S76" s="18">
        <v>152922</v>
      </c>
      <c r="T76" s="18">
        <v>87647</v>
      </c>
      <c r="U76" s="17">
        <v>196919</v>
      </c>
      <c r="V76" s="18">
        <v>136093</v>
      </c>
      <c r="W76" s="18">
        <v>65968</v>
      </c>
      <c r="X76" s="17">
        <v>29473</v>
      </c>
      <c r="Y76" s="18">
        <v>23512</v>
      </c>
      <c r="Z76" s="18">
        <v>6471</v>
      </c>
      <c r="AA76" s="17">
        <v>523903</v>
      </c>
      <c r="AB76" s="18">
        <v>371633</v>
      </c>
      <c r="AC76" s="18">
        <v>226799</v>
      </c>
      <c r="AD76" s="17">
        <v>321170</v>
      </c>
      <c r="AE76" s="18">
        <v>579796</v>
      </c>
      <c r="AF76" s="18">
        <v>157538</v>
      </c>
      <c r="AG76" s="17">
        <v>38868</v>
      </c>
      <c r="AH76" s="18">
        <v>35293</v>
      </c>
      <c r="AI76" s="18">
        <v>7195</v>
      </c>
      <c r="AJ76" s="17">
        <v>73584</v>
      </c>
      <c r="AK76" s="18">
        <v>36676</v>
      </c>
      <c r="AL76" s="18">
        <v>6490</v>
      </c>
      <c r="AM76" s="17">
        <v>56324</v>
      </c>
      <c r="AN76" s="18">
        <v>30241</v>
      </c>
      <c r="AO76" s="18">
        <v>6180</v>
      </c>
      <c r="AP76" s="17">
        <v>137584</v>
      </c>
      <c r="AQ76" s="18">
        <v>33976</v>
      </c>
      <c r="AR76" s="18">
        <v>17331</v>
      </c>
      <c r="AS76" s="17">
        <v>248281</v>
      </c>
      <c r="AT76" s="18">
        <v>50969</v>
      </c>
      <c r="AU76" s="18">
        <v>16034</v>
      </c>
      <c r="AV76" s="17">
        <v>119002</v>
      </c>
      <c r="AW76" s="18">
        <v>113525</v>
      </c>
      <c r="AX76" s="18">
        <v>24734</v>
      </c>
      <c r="AY76" s="17">
        <v>122509</v>
      </c>
      <c r="AZ76" s="18">
        <v>74442</v>
      </c>
      <c r="BA76" s="18">
        <v>12895</v>
      </c>
      <c r="BB76" s="17">
        <v>42396</v>
      </c>
      <c r="BC76" s="18">
        <v>18937</v>
      </c>
      <c r="BD76" s="18">
        <v>3353</v>
      </c>
      <c r="BE76" s="17">
        <v>10531</v>
      </c>
      <c r="BF76" s="18">
        <v>10930</v>
      </c>
      <c r="BG76" s="18">
        <v>2308</v>
      </c>
      <c r="BH76" s="25">
        <v>233065</v>
      </c>
      <c r="BI76" s="25">
        <v>120517</v>
      </c>
      <c r="BJ76" s="25">
        <v>35366</v>
      </c>
      <c r="BK76" s="25">
        <v>133517</v>
      </c>
      <c r="BL76" s="25">
        <v>41246</v>
      </c>
      <c r="BM76" s="25">
        <v>10531</v>
      </c>
      <c r="BN76" s="25">
        <v>26542</v>
      </c>
      <c r="BO76" s="25">
        <v>16858</v>
      </c>
      <c r="BP76" s="25">
        <v>16560</v>
      </c>
      <c r="BQ76" s="25">
        <v>126996</v>
      </c>
      <c r="BR76" s="25">
        <v>88013</v>
      </c>
      <c r="BS76" s="25">
        <v>50880</v>
      </c>
      <c r="BT76" s="25">
        <v>43483</v>
      </c>
      <c r="BU76" s="25">
        <v>18315</v>
      </c>
      <c r="BV76" s="25">
        <v>8042</v>
      </c>
      <c r="BW76" s="25">
        <v>168168</v>
      </c>
      <c r="BX76" s="25">
        <v>202911</v>
      </c>
      <c r="BY76" s="25">
        <v>8405</v>
      </c>
      <c r="BZ76" s="25">
        <v>109539</v>
      </c>
      <c r="CA76" s="25">
        <v>117175</v>
      </c>
      <c r="CB76" s="25">
        <v>92150</v>
      </c>
      <c r="CC76" s="25">
        <v>27271</v>
      </c>
      <c r="CD76" s="25">
        <v>3879</v>
      </c>
      <c r="CE76" s="25">
        <v>6779</v>
      </c>
      <c r="CF76" s="25">
        <v>47984</v>
      </c>
      <c r="CG76" s="25">
        <v>26959</v>
      </c>
      <c r="CH76" s="25">
        <v>4246</v>
      </c>
      <c r="CI76" s="25">
        <v>538841</v>
      </c>
      <c r="CJ76" s="25">
        <v>167488</v>
      </c>
      <c r="CK76" s="25">
        <v>212079</v>
      </c>
      <c r="CL76" s="25">
        <v>3173</v>
      </c>
      <c r="CM76" s="25">
        <v>3401</v>
      </c>
      <c r="CN76" s="25">
        <v>1027</v>
      </c>
      <c r="CO76" s="25">
        <v>70446</v>
      </c>
      <c r="CP76" s="25">
        <v>33160</v>
      </c>
      <c r="CQ76" s="25">
        <v>13856</v>
      </c>
      <c r="CR76" s="25">
        <v>60715</v>
      </c>
      <c r="CS76" s="25">
        <v>18813</v>
      </c>
      <c r="CT76" s="25">
        <v>20628</v>
      </c>
    </row>
    <row r="77" spans="1:98" s="1" customFormat="1" ht="11">
      <c r="A77" s="1" t="s">
        <v>1</v>
      </c>
      <c r="B77" s="10">
        <v>41751</v>
      </c>
      <c r="C77" s="29">
        <v>0.59881200000000001</v>
      </c>
      <c r="D77" s="29">
        <v>0.25617899999999999</v>
      </c>
      <c r="E77" s="29">
        <v>0.114979</v>
      </c>
      <c r="F77" s="18">
        <f>AVERAGE(F76,F78)</f>
        <v>108346</v>
      </c>
      <c r="G77" s="18">
        <v>227845</v>
      </c>
      <c r="H77" s="18">
        <v>45653</v>
      </c>
      <c r="I77" s="18">
        <f t="shared" si="10"/>
        <v>1451685</v>
      </c>
      <c r="J77" s="17">
        <v>632372</v>
      </c>
      <c r="K77" s="17">
        <v>355575</v>
      </c>
      <c r="L77" s="17">
        <v>199011</v>
      </c>
      <c r="M77" s="18">
        <v>169321</v>
      </c>
      <c r="N77" s="18">
        <v>30975</v>
      </c>
      <c r="O77" s="17">
        <v>365773</v>
      </c>
      <c r="P77" s="18">
        <v>346766</v>
      </c>
      <c r="Q77" s="18">
        <v>98944</v>
      </c>
      <c r="R77" s="17">
        <v>446586</v>
      </c>
      <c r="S77" s="18">
        <v>225808</v>
      </c>
      <c r="T77" s="18">
        <v>71010</v>
      </c>
      <c r="U77" s="17">
        <v>202886</v>
      </c>
      <c r="V77" s="18">
        <v>133512</v>
      </c>
      <c r="W77" s="18">
        <v>59333</v>
      </c>
      <c r="X77" s="17">
        <v>36389</v>
      </c>
      <c r="Y77" s="18">
        <v>35123</v>
      </c>
      <c r="Z77" s="18">
        <v>8810</v>
      </c>
      <c r="AA77" s="17">
        <v>453442</v>
      </c>
      <c r="AB77" s="18">
        <v>331270</v>
      </c>
      <c r="AC77" s="18">
        <v>170585</v>
      </c>
      <c r="AD77" s="17">
        <v>270624</v>
      </c>
      <c r="AE77" s="18">
        <v>474589</v>
      </c>
      <c r="AF77" s="18">
        <v>122734</v>
      </c>
      <c r="AG77" s="17">
        <v>47570</v>
      </c>
      <c r="AH77" s="18">
        <v>52663</v>
      </c>
      <c r="AI77" s="18">
        <v>9072</v>
      </c>
      <c r="AJ77" s="17">
        <v>124358</v>
      </c>
      <c r="AK77" s="18">
        <v>87376</v>
      </c>
      <c r="AL77" s="18">
        <v>14122</v>
      </c>
      <c r="AM77" s="17">
        <v>85082</v>
      </c>
      <c r="AN77" s="18">
        <v>58812</v>
      </c>
      <c r="AO77" s="18">
        <v>10666</v>
      </c>
      <c r="AP77" s="17">
        <v>131908</v>
      </c>
      <c r="AQ77" s="18">
        <v>35233</v>
      </c>
      <c r="AR77" s="18">
        <v>10328</v>
      </c>
      <c r="AS77" s="17">
        <v>271464</v>
      </c>
      <c r="AT77" s="18">
        <v>71580</v>
      </c>
      <c r="AU77" s="18">
        <v>20050</v>
      </c>
      <c r="AV77" s="17">
        <v>120659</v>
      </c>
      <c r="AW77" s="18">
        <v>136180</v>
      </c>
      <c r="AX77" s="18">
        <v>14109</v>
      </c>
      <c r="AY77" s="17">
        <f>AVERAGE(AY76,AY79)</f>
        <v>117521</v>
      </c>
      <c r="AZ77" s="18">
        <v>90417</v>
      </c>
      <c r="BA77" s="18">
        <v>13683</v>
      </c>
      <c r="BB77" s="17">
        <v>45088</v>
      </c>
      <c r="BC77" s="18">
        <v>35435</v>
      </c>
      <c r="BD77" s="18">
        <v>6190</v>
      </c>
      <c r="BE77" s="17">
        <v>13513</v>
      </c>
      <c r="BF77" s="18">
        <v>17479</v>
      </c>
      <c r="BG77" s="18">
        <v>3190</v>
      </c>
      <c r="BH77" s="25">
        <v>232488</v>
      </c>
      <c r="BI77" s="25">
        <v>119893</v>
      </c>
      <c r="BJ77" s="25">
        <v>31591</v>
      </c>
      <c r="BK77" s="25">
        <v>139966</v>
      </c>
      <c r="BL77" s="25">
        <v>91035</v>
      </c>
      <c r="BM77" s="25">
        <v>17474</v>
      </c>
      <c r="BN77" s="25">
        <v>26312</v>
      </c>
      <c r="BO77" s="25">
        <v>13484</v>
      </c>
      <c r="BP77" s="25">
        <v>14550</v>
      </c>
      <c r="BQ77" s="25">
        <v>129261</v>
      </c>
      <c r="BR77" s="25">
        <v>48619</v>
      </c>
      <c r="BS77" s="25">
        <v>29982</v>
      </c>
      <c r="BT77" s="25">
        <v>41281</v>
      </c>
      <c r="BU77" s="25">
        <v>18182</v>
      </c>
      <c r="BV77" s="25">
        <v>5884</v>
      </c>
      <c r="BW77" s="25">
        <v>138318</v>
      </c>
      <c r="BX77" s="25">
        <v>260417</v>
      </c>
      <c r="BY77" s="25">
        <v>9327</v>
      </c>
      <c r="BZ77" s="25">
        <v>98926</v>
      </c>
      <c r="CA77" s="25">
        <v>72069</v>
      </c>
      <c r="CB77" s="25">
        <v>59490</v>
      </c>
      <c r="CC77" s="25">
        <v>22912</v>
      </c>
      <c r="CD77" s="25">
        <v>8650</v>
      </c>
      <c r="CE77" s="25">
        <v>9965</v>
      </c>
      <c r="CF77" s="25">
        <v>50212</v>
      </c>
      <c r="CG77" s="25">
        <v>27139</v>
      </c>
      <c r="CH77" s="25">
        <v>3775</v>
      </c>
      <c r="CI77" s="25">
        <v>606256</v>
      </c>
      <c r="CJ77" s="25">
        <v>126146</v>
      </c>
      <c r="CK77" s="25">
        <v>113310</v>
      </c>
      <c r="CL77" s="25">
        <v>2999</v>
      </c>
      <c r="CM77" s="25">
        <v>9311</v>
      </c>
      <c r="CN77" s="25">
        <v>2540</v>
      </c>
      <c r="CO77" s="25">
        <v>67909</v>
      </c>
      <c r="CP77" s="25">
        <v>18048</v>
      </c>
      <c r="CQ77" s="25">
        <v>8021</v>
      </c>
      <c r="CR77" s="25">
        <v>58415</v>
      </c>
      <c r="CS77" s="25">
        <v>15380</v>
      </c>
      <c r="CT77" s="25">
        <v>16332</v>
      </c>
    </row>
    <row r="78" spans="1:98" s="1" customFormat="1" ht="11">
      <c r="A78" s="1" t="s">
        <v>1</v>
      </c>
      <c r="B78" s="10">
        <v>41752</v>
      </c>
      <c r="C78" s="29">
        <v>0.60562800000000006</v>
      </c>
      <c r="D78" s="29">
        <v>0.25032700000000002</v>
      </c>
      <c r="E78" s="29">
        <v>0.113805</v>
      </c>
      <c r="F78" s="17">
        <v>141336</v>
      </c>
      <c r="G78" s="18">
        <v>198950</v>
      </c>
      <c r="H78" s="18">
        <v>43131</v>
      </c>
      <c r="I78" s="18">
        <f t="shared" si="10"/>
        <v>1451685</v>
      </c>
      <c r="J78" s="17">
        <v>637658</v>
      </c>
      <c r="K78" s="17">
        <v>356985</v>
      </c>
      <c r="L78" s="17">
        <v>184407</v>
      </c>
      <c r="M78" s="18">
        <v>154723</v>
      </c>
      <c r="N78" s="18">
        <v>27924</v>
      </c>
      <c r="O78" s="17">
        <v>295751</v>
      </c>
      <c r="P78" s="18">
        <v>316300</v>
      </c>
      <c r="Q78" s="18">
        <v>88952</v>
      </c>
      <c r="R78" s="17">
        <v>444021</v>
      </c>
      <c r="S78" s="18">
        <v>225446</v>
      </c>
      <c r="T78" s="18">
        <v>64571</v>
      </c>
      <c r="U78" s="17">
        <v>194730</v>
      </c>
      <c r="V78" s="18">
        <v>137083</v>
      </c>
      <c r="W78" s="18">
        <v>57927</v>
      </c>
      <c r="X78" s="17">
        <v>34166</v>
      </c>
      <c r="Y78" s="18">
        <v>33143</v>
      </c>
      <c r="Z78" s="18">
        <v>8280</v>
      </c>
      <c r="AA78" s="17">
        <v>439663</v>
      </c>
      <c r="AB78" s="18">
        <v>353056</v>
      </c>
      <c r="AC78" s="18">
        <v>161262</v>
      </c>
      <c r="AD78" s="17">
        <v>251286</v>
      </c>
      <c r="AE78" s="18">
        <v>457550</v>
      </c>
      <c r="AF78" s="18">
        <v>116392</v>
      </c>
      <c r="AG78" s="17">
        <v>45760</v>
      </c>
      <c r="AH78" s="18">
        <v>47116</v>
      </c>
      <c r="AI78" s="18">
        <v>9156</v>
      </c>
      <c r="AJ78" s="17">
        <v>122176</v>
      </c>
      <c r="AK78" s="18">
        <v>79826</v>
      </c>
      <c r="AL78" s="18">
        <v>13501</v>
      </c>
      <c r="AM78" s="17">
        <v>75395</v>
      </c>
      <c r="AN78" s="18">
        <v>56379</v>
      </c>
      <c r="AO78" s="18">
        <v>10541</v>
      </c>
      <c r="AP78" s="17">
        <v>125489</v>
      </c>
      <c r="AQ78" s="18">
        <v>34744</v>
      </c>
      <c r="AR78" s="18">
        <v>9361</v>
      </c>
      <c r="AS78" s="17">
        <v>252226</v>
      </c>
      <c r="AT78" s="18">
        <v>54221</v>
      </c>
      <c r="AU78" s="18">
        <v>17079</v>
      </c>
      <c r="AV78" s="17">
        <v>115797</v>
      </c>
      <c r="AW78" s="18">
        <v>119686</v>
      </c>
      <c r="AX78" s="18">
        <v>13668</v>
      </c>
      <c r="AY78" s="17">
        <v>106802</v>
      </c>
      <c r="AZ78" s="18">
        <v>93460</v>
      </c>
      <c r="BA78" s="18">
        <v>14179</v>
      </c>
      <c r="BB78" s="17">
        <v>45646</v>
      </c>
      <c r="BC78" s="18">
        <v>33980</v>
      </c>
      <c r="BD78" s="18">
        <v>6494</v>
      </c>
      <c r="BE78" s="17">
        <v>12380</v>
      </c>
      <c r="BF78" s="18">
        <v>14535</v>
      </c>
      <c r="BG78" s="18">
        <v>2964</v>
      </c>
      <c r="BH78" s="25">
        <v>232655</v>
      </c>
      <c r="BI78" s="25">
        <v>126083</v>
      </c>
      <c r="BJ78" s="25">
        <v>30852</v>
      </c>
      <c r="BK78" s="25">
        <v>152098</v>
      </c>
      <c r="BL78" s="25">
        <v>76904</v>
      </c>
      <c r="BM78" s="25">
        <v>18050</v>
      </c>
      <c r="BN78" s="25">
        <v>26495</v>
      </c>
      <c r="BO78" s="25">
        <v>13574</v>
      </c>
      <c r="BP78" s="25">
        <v>15669</v>
      </c>
      <c r="BQ78" s="25">
        <v>143008</v>
      </c>
      <c r="BR78" s="25">
        <v>52360</v>
      </c>
      <c r="BS78" s="25">
        <v>27990</v>
      </c>
      <c r="BT78" s="25">
        <v>44801</v>
      </c>
      <c r="BU78" s="25">
        <v>19111</v>
      </c>
      <c r="BV78" s="25">
        <v>5798</v>
      </c>
      <c r="BW78" s="25">
        <v>157608</v>
      </c>
      <c r="BX78" s="25">
        <v>207660</v>
      </c>
      <c r="BY78" s="25">
        <v>7242</v>
      </c>
      <c r="BZ78" s="25">
        <v>106995</v>
      </c>
      <c r="CA78" s="25">
        <v>72666</v>
      </c>
      <c r="CB78" s="25">
        <v>54313</v>
      </c>
      <c r="CC78" s="25">
        <v>22666</v>
      </c>
      <c r="CD78" s="25">
        <v>6492</v>
      </c>
      <c r="CE78" s="25">
        <v>8603</v>
      </c>
      <c r="CF78" s="25">
        <v>103773</v>
      </c>
      <c r="CG78" s="25">
        <v>30985</v>
      </c>
      <c r="CH78" s="25">
        <v>3995</v>
      </c>
      <c r="CI78" s="25">
        <v>626888</v>
      </c>
      <c r="CJ78" s="25">
        <v>139146</v>
      </c>
      <c r="CK78" s="25">
        <v>111547</v>
      </c>
      <c r="CL78" s="25">
        <v>2819</v>
      </c>
      <c r="CM78" s="25">
        <v>8335</v>
      </c>
      <c r="CN78" s="25">
        <v>2380</v>
      </c>
      <c r="CO78" s="25">
        <v>70446</v>
      </c>
      <c r="CP78" s="25">
        <v>17452</v>
      </c>
      <c r="CQ78" s="25">
        <v>7068</v>
      </c>
      <c r="CR78" s="25">
        <v>60183</v>
      </c>
      <c r="CS78" s="25">
        <v>14626</v>
      </c>
      <c r="CT78" s="25">
        <v>15697</v>
      </c>
    </row>
    <row r="79" spans="1:98" s="1" customFormat="1" ht="11">
      <c r="A79" s="1" t="s">
        <v>1</v>
      </c>
      <c r="B79" s="10">
        <v>41753</v>
      </c>
      <c r="C79" s="29">
        <v>0.60235799999999995</v>
      </c>
      <c r="D79" s="29">
        <v>0.25622800000000001</v>
      </c>
      <c r="E79" s="29">
        <v>0.113626</v>
      </c>
      <c r="F79" s="17">
        <v>135790</v>
      </c>
      <c r="G79" s="18">
        <v>209332</v>
      </c>
      <c r="H79" s="18">
        <v>44062</v>
      </c>
      <c r="I79" s="18">
        <v>1440739</v>
      </c>
      <c r="J79" s="17">
        <v>628615</v>
      </c>
      <c r="K79" s="17">
        <v>367195</v>
      </c>
      <c r="L79" s="17">
        <v>186029</v>
      </c>
      <c r="M79" s="18">
        <v>155904</v>
      </c>
      <c r="N79" s="18">
        <v>28220</v>
      </c>
      <c r="O79" s="17">
        <v>235263</v>
      </c>
      <c r="P79" s="18">
        <v>340530</v>
      </c>
      <c r="Q79" s="18">
        <v>85053</v>
      </c>
      <c r="R79" s="17">
        <v>426996</v>
      </c>
      <c r="S79" s="18">
        <v>225523</v>
      </c>
      <c r="T79" s="18">
        <v>62399</v>
      </c>
      <c r="U79" s="17">
        <v>192340</v>
      </c>
      <c r="V79" s="18">
        <v>134285</v>
      </c>
      <c r="W79" s="18">
        <v>57495</v>
      </c>
      <c r="X79" s="17">
        <v>37641</v>
      </c>
      <c r="Y79" s="18">
        <v>37532</v>
      </c>
      <c r="Z79" s="18">
        <v>9159</v>
      </c>
      <c r="AA79" s="17">
        <v>444386</v>
      </c>
      <c r="AB79" s="18">
        <v>358475</v>
      </c>
      <c r="AC79" s="18">
        <v>164840</v>
      </c>
      <c r="AD79" s="17">
        <v>251949</v>
      </c>
      <c r="AE79" s="18">
        <v>441463</v>
      </c>
      <c r="AF79" s="18">
        <v>115611</v>
      </c>
      <c r="AG79" s="17">
        <v>45188</v>
      </c>
      <c r="AH79" s="18">
        <v>48586</v>
      </c>
      <c r="AI79" s="18">
        <v>9395</v>
      </c>
      <c r="AJ79" s="17">
        <v>119674</v>
      </c>
      <c r="AK79" s="18">
        <v>78850</v>
      </c>
      <c r="AL79" s="18">
        <v>13300</v>
      </c>
      <c r="AM79" s="17">
        <v>64143</v>
      </c>
      <c r="AN79" s="18">
        <v>54786</v>
      </c>
      <c r="AO79" s="18">
        <v>9893</v>
      </c>
      <c r="AP79" s="17">
        <v>128668</v>
      </c>
      <c r="AQ79" s="18">
        <v>35402</v>
      </c>
      <c r="AR79" s="18">
        <v>9562</v>
      </c>
      <c r="AS79" s="17">
        <v>251730</v>
      </c>
      <c r="AT79" s="18">
        <v>50858</v>
      </c>
      <c r="AU79" s="18">
        <v>17668</v>
      </c>
      <c r="AV79" s="17">
        <v>116587</v>
      </c>
      <c r="AW79" s="18">
        <v>116445</v>
      </c>
      <c r="AX79" s="18">
        <v>13381</v>
      </c>
      <c r="AY79" s="17">
        <v>112533</v>
      </c>
      <c r="AZ79" s="18">
        <v>98525</v>
      </c>
      <c r="BA79" s="18">
        <v>15344</v>
      </c>
      <c r="BB79" s="17">
        <v>46694</v>
      </c>
      <c r="BC79" s="18">
        <v>35525</v>
      </c>
      <c r="BD79" s="18">
        <v>6638</v>
      </c>
      <c r="BE79" s="17">
        <v>12697</v>
      </c>
      <c r="BF79" s="18">
        <v>14869</v>
      </c>
      <c r="BG79" s="18">
        <v>3055</v>
      </c>
      <c r="BH79" s="25">
        <v>235602</v>
      </c>
      <c r="BI79" s="25">
        <v>117878</v>
      </c>
      <c r="BJ79" s="25">
        <v>31701</v>
      </c>
      <c r="BK79" s="25">
        <v>150486</v>
      </c>
      <c r="BL79" s="25">
        <v>83655</v>
      </c>
      <c r="BM79" s="25">
        <v>20160</v>
      </c>
      <c r="BN79" s="25">
        <v>27321</v>
      </c>
      <c r="BO79" s="25">
        <v>13511</v>
      </c>
      <c r="BP79" s="25">
        <v>14983</v>
      </c>
      <c r="BQ79" s="25">
        <v>148705</v>
      </c>
      <c r="BR79" s="25">
        <v>58065</v>
      </c>
      <c r="BS79" s="25">
        <v>26535</v>
      </c>
      <c r="BT79" s="25">
        <v>47823</v>
      </c>
      <c r="BU79" s="25">
        <v>23928</v>
      </c>
      <c r="BV79" s="25">
        <v>5867</v>
      </c>
      <c r="BW79" s="25">
        <v>170470</v>
      </c>
      <c r="BX79" s="25">
        <v>238942</v>
      </c>
      <c r="BY79" s="25">
        <v>8517</v>
      </c>
      <c r="BZ79" s="25">
        <v>125151</v>
      </c>
      <c r="CA79" s="25">
        <v>74639</v>
      </c>
      <c r="CB79" s="25">
        <v>56924</v>
      </c>
      <c r="CC79" s="25">
        <v>22624</v>
      </c>
      <c r="CD79" s="25">
        <v>6483</v>
      </c>
      <c r="CE79" s="25">
        <v>8095</v>
      </c>
      <c r="CF79" s="25">
        <v>67930</v>
      </c>
      <c r="CG79" s="25">
        <v>50834</v>
      </c>
      <c r="CH79" s="25">
        <v>6501</v>
      </c>
      <c r="CI79" s="25">
        <v>555346</v>
      </c>
      <c r="CJ79" s="25">
        <v>140491</v>
      </c>
      <c r="CK79" s="25">
        <v>116869</v>
      </c>
      <c r="CL79" s="25">
        <v>2727</v>
      </c>
      <c r="CM79" s="25">
        <v>8200</v>
      </c>
      <c r="CN79" s="25">
        <v>2432</v>
      </c>
      <c r="CO79" s="25">
        <v>72985</v>
      </c>
      <c r="CP79" s="25">
        <v>17883</v>
      </c>
      <c r="CQ79" s="25">
        <v>7560</v>
      </c>
      <c r="CR79" s="25">
        <v>60768</v>
      </c>
      <c r="CS79" s="25">
        <v>15265</v>
      </c>
      <c r="CT79" s="25">
        <v>14624</v>
      </c>
    </row>
    <row r="80" spans="1:98" s="1" customFormat="1" ht="11">
      <c r="A80" s="1" t="s">
        <v>1</v>
      </c>
      <c r="B80" s="10">
        <v>41754</v>
      </c>
      <c r="C80" s="29">
        <v>0.59510700000000005</v>
      </c>
      <c r="D80" s="29">
        <v>0.26221299999999997</v>
      </c>
      <c r="E80" s="29">
        <v>0.117757</v>
      </c>
      <c r="F80" s="17">
        <v>129865</v>
      </c>
      <c r="G80" s="18">
        <v>196070</v>
      </c>
      <c r="H80" s="18">
        <v>41627</v>
      </c>
      <c r="I80" s="18">
        <f t="shared" ref="I80:I85" si="11">I79</f>
        <v>1440739</v>
      </c>
      <c r="J80" s="17">
        <v>639827</v>
      </c>
      <c r="K80" s="17">
        <v>381160</v>
      </c>
      <c r="L80" s="17">
        <v>186503</v>
      </c>
      <c r="M80" s="18">
        <v>147797</v>
      </c>
      <c r="N80" s="18">
        <v>28798</v>
      </c>
      <c r="O80" s="17">
        <v>284280</v>
      </c>
      <c r="P80" s="18">
        <v>338805</v>
      </c>
      <c r="Q80" s="18">
        <v>91181</v>
      </c>
      <c r="R80" s="17">
        <v>420951</v>
      </c>
      <c r="S80" s="18">
        <v>221949</v>
      </c>
      <c r="T80" s="18">
        <v>61335</v>
      </c>
      <c r="U80" s="17">
        <v>185661</v>
      </c>
      <c r="V80" s="18">
        <v>128157</v>
      </c>
      <c r="W80" s="18">
        <v>57539</v>
      </c>
      <c r="X80" s="17">
        <v>34857</v>
      </c>
      <c r="Y80" s="18">
        <v>34415</v>
      </c>
      <c r="Z80" s="18">
        <v>8367</v>
      </c>
      <c r="AA80" s="17">
        <v>448810</v>
      </c>
      <c r="AB80" s="18">
        <v>360857</v>
      </c>
      <c r="AC80" s="18">
        <v>168896</v>
      </c>
      <c r="AD80" s="17">
        <v>253110</v>
      </c>
      <c r="AE80" s="18">
        <v>442950</v>
      </c>
      <c r="AF80" s="18">
        <v>117611</v>
      </c>
      <c r="AG80" s="17">
        <v>44236</v>
      </c>
      <c r="AH80" s="18">
        <v>39352</v>
      </c>
      <c r="AI80" s="18">
        <v>9475</v>
      </c>
      <c r="AJ80" s="17">
        <v>120259</v>
      </c>
      <c r="AK80" s="18">
        <v>77732</v>
      </c>
      <c r="AL80" s="18">
        <v>13429</v>
      </c>
      <c r="AM80" s="17">
        <v>61544</v>
      </c>
      <c r="AN80" s="18">
        <v>54277</v>
      </c>
      <c r="AO80" s="18">
        <v>9604</v>
      </c>
      <c r="AP80" s="17">
        <v>133712</v>
      </c>
      <c r="AQ80" s="18">
        <v>42262</v>
      </c>
      <c r="AR80" s="18">
        <v>10565</v>
      </c>
      <c r="AS80" s="17">
        <v>287426</v>
      </c>
      <c r="AT80" s="18">
        <v>64525</v>
      </c>
      <c r="AU80" s="18">
        <v>21276</v>
      </c>
      <c r="AV80" s="17">
        <v>120923</v>
      </c>
      <c r="AW80" s="18">
        <v>125415</v>
      </c>
      <c r="AX80" s="18">
        <v>14434</v>
      </c>
      <c r="AY80" s="17">
        <v>112581</v>
      </c>
      <c r="AZ80" s="18">
        <v>96868</v>
      </c>
      <c r="BA80" s="18">
        <v>17006</v>
      </c>
      <c r="BB80" s="17">
        <v>49071</v>
      </c>
      <c r="BC80" s="18">
        <v>36009</v>
      </c>
      <c r="BD80" s="18">
        <v>6963</v>
      </c>
      <c r="BE80" s="17">
        <v>12468</v>
      </c>
      <c r="BF80" s="18">
        <v>15017</v>
      </c>
      <c r="BG80" s="18">
        <v>2943</v>
      </c>
      <c r="BH80" s="25">
        <v>218281</v>
      </c>
      <c r="BI80" s="25">
        <v>113400</v>
      </c>
      <c r="BJ80" s="25">
        <v>30981</v>
      </c>
      <c r="BK80" s="25">
        <v>162359</v>
      </c>
      <c r="BL80" s="25">
        <v>83581</v>
      </c>
      <c r="BM80" s="25">
        <v>18914</v>
      </c>
      <c r="BN80" s="25">
        <v>29810</v>
      </c>
      <c r="BO80" s="25">
        <v>13504</v>
      </c>
      <c r="BP80" s="25">
        <v>16226</v>
      </c>
      <c r="BQ80" s="25">
        <v>191252</v>
      </c>
      <c r="BR80" s="25">
        <v>60629</v>
      </c>
      <c r="BS80" s="25">
        <v>27329</v>
      </c>
      <c r="BT80" s="25">
        <v>49393</v>
      </c>
      <c r="BU80" s="25">
        <v>25184</v>
      </c>
      <c r="BV80" s="25">
        <v>6178</v>
      </c>
      <c r="BW80" s="25">
        <v>200477</v>
      </c>
      <c r="BX80" s="25">
        <v>260701</v>
      </c>
      <c r="BY80" s="25">
        <v>9553</v>
      </c>
      <c r="BZ80" s="25">
        <v>158128</v>
      </c>
      <c r="CA80" s="25">
        <v>92166</v>
      </c>
      <c r="CB80" s="25">
        <v>65221</v>
      </c>
      <c r="CC80" s="25">
        <v>24358</v>
      </c>
      <c r="CD80" s="25">
        <v>6693</v>
      </c>
      <c r="CE80" s="25">
        <v>8382</v>
      </c>
      <c r="CF80" s="25">
        <v>63499</v>
      </c>
      <c r="CG80" s="25">
        <v>35655</v>
      </c>
      <c r="CH80" s="25">
        <v>4953</v>
      </c>
      <c r="CI80" s="25">
        <v>662001</v>
      </c>
      <c r="CJ80" s="25">
        <v>129218</v>
      </c>
      <c r="CK80" s="25">
        <v>113198</v>
      </c>
      <c r="CL80" s="25">
        <v>3228</v>
      </c>
      <c r="CM80" s="25">
        <v>8126</v>
      </c>
      <c r="CN80" s="25">
        <v>2508</v>
      </c>
      <c r="CO80" s="25">
        <v>95403</v>
      </c>
      <c r="CP80" s="25">
        <v>19875</v>
      </c>
      <c r="CQ80" s="25">
        <v>7546</v>
      </c>
      <c r="CR80" s="25">
        <v>70252</v>
      </c>
      <c r="CS80" s="25">
        <v>15110</v>
      </c>
      <c r="CT80" s="25">
        <v>16463</v>
      </c>
    </row>
    <row r="81" spans="1:98" s="1" customFormat="1" ht="11">
      <c r="A81" s="1" t="s">
        <v>1</v>
      </c>
      <c r="B81" s="10">
        <v>41755</v>
      </c>
      <c r="C81" s="29">
        <v>0.57855199999999996</v>
      </c>
      <c r="D81" s="29">
        <v>0.269702</v>
      </c>
      <c r="E81" s="29">
        <v>0.12300899999999999</v>
      </c>
      <c r="F81" s="17">
        <v>121086</v>
      </c>
      <c r="G81" s="18">
        <v>164305</v>
      </c>
      <c r="H81" s="18">
        <v>36005</v>
      </c>
      <c r="I81" s="18">
        <f t="shared" si="11"/>
        <v>1440739</v>
      </c>
      <c r="J81" s="17">
        <v>640641</v>
      </c>
      <c r="K81" s="17">
        <v>402967</v>
      </c>
      <c r="L81" s="17">
        <v>214154</v>
      </c>
      <c r="M81" s="18">
        <v>135091</v>
      </c>
      <c r="N81" s="18">
        <v>28463</v>
      </c>
      <c r="O81" s="17">
        <v>348458</v>
      </c>
      <c r="P81" s="18">
        <v>301917</v>
      </c>
      <c r="Q81" s="18">
        <v>92604</v>
      </c>
      <c r="R81" s="17">
        <v>429843</v>
      </c>
      <c r="S81" s="18">
        <v>208495</v>
      </c>
      <c r="T81" s="18">
        <v>62574</v>
      </c>
      <c r="U81" s="17">
        <v>194998</v>
      </c>
      <c r="V81" s="18">
        <v>128353</v>
      </c>
      <c r="W81" s="18">
        <v>62008</v>
      </c>
      <c r="X81" s="17">
        <v>35279</v>
      </c>
      <c r="Y81" s="18">
        <v>32379</v>
      </c>
      <c r="Z81" s="18">
        <v>8523</v>
      </c>
      <c r="AA81" s="17">
        <v>522469</v>
      </c>
      <c r="AB81" s="18">
        <v>383553</v>
      </c>
      <c r="AC81" s="18">
        <v>191495</v>
      </c>
      <c r="AD81" s="17">
        <v>312445</v>
      </c>
      <c r="AE81" s="18">
        <v>505012</v>
      </c>
      <c r="AF81" s="18">
        <v>143123</v>
      </c>
      <c r="AG81" s="17">
        <v>43509</v>
      </c>
      <c r="AH81" s="18">
        <v>35462</v>
      </c>
      <c r="AI81" s="18">
        <v>8445</v>
      </c>
      <c r="AJ81" s="17">
        <v>128395</v>
      </c>
      <c r="AK81" s="18">
        <v>73564</v>
      </c>
      <c r="AL81" s="18">
        <v>13501</v>
      </c>
      <c r="AM81" s="17">
        <v>63679</v>
      </c>
      <c r="AN81" s="18">
        <v>50684</v>
      </c>
      <c r="AO81" s="18">
        <v>9678</v>
      </c>
      <c r="AP81" s="17">
        <v>140724</v>
      </c>
      <c r="AQ81" s="18">
        <v>40808</v>
      </c>
      <c r="AR81" s="18">
        <v>11512</v>
      </c>
      <c r="AS81" s="17">
        <v>276281</v>
      </c>
      <c r="AT81" s="18">
        <v>62231</v>
      </c>
      <c r="AU81" s="18">
        <v>23033</v>
      </c>
      <c r="AV81" s="17">
        <v>120253</v>
      </c>
      <c r="AW81" s="18">
        <v>112766</v>
      </c>
      <c r="AX81" s="18">
        <v>15192</v>
      </c>
      <c r="AY81" s="17">
        <v>140104</v>
      </c>
      <c r="AZ81" s="18">
        <v>109427</v>
      </c>
      <c r="BA81" s="18">
        <v>19685</v>
      </c>
      <c r="BB81" s="17">
        <v>61655</v>
      </c>
      <c r="BC81" s="18">
        <v>38813</v>
      </c>
      <c r="BD81" s="18">
        <v>8088</v>
      </c>
      <c r="BE81" s="17">
        <v>12892</v>
      </c>
      <c r="BF81" s="18">
        <v>13591</v>
      </c>
      <c r="BG81" s="18">
        <v>2990</v>
      </c>
      <c r="BH81" s="25">
        <v>190004</v>
      </c>
      <c r="BI81" s="25">
        <v>99844</v>
      </c>
      <c r="BJ81" s="25">
        <v>30141</v>
      </c>
      <c r="BK81" s="25">
        <v>125113</v>
      </c>
      <c r="BL81" s="25">
        <v>77997</v>
      </c>
      <c r="BM81" s="25">
        <v>20466</v>
      </c>
      <c r="BN81" s="25">
        <v>34171</v>
      </c>
      <c r="BO81" s="25">
        <v>15490</v>
      </c>
      <c r="BP81" s="25">
        <v>17677</v>
      </c>
      <c r="BQ81" s="25">
        <v>249660</v>
      </c>
      <c r="BR81" s="25">
        <v>74885</v>
      </c>
      <c r="BS81" s="25">
        <v>33109</v>
      </c>
      <c r="BT81" s="25">
        <v>51784</v>
      </c>
      <c r="BU81" s="25">
        <v>25796</v>
      </c>
      <c r="BV81" s="25">
        <v>6670</v>
      </c>
      <c r="BW81" s="25">
        <v>175355</v>
      </c>
      <c r="BX81" s="25">
        <v>263211</v>
      </c>
      <c r="BY81" s="25">
        <v>10883</v>
      </c>
      <c r="BZ81" s="25">
        <v>171676</v>
      </c>
      <c r="CA81" s="25">
        <v>125342</v>
      </c>
      <c r="CB81" s="25">
        <v>87299</v>
      </c>
      <c r="CC81" s="25">
        <v>16884</v>
      </c>
      <c r="CD81" s="25">
        <v>6679</v>
      </c>
      <c r="CE81" s="25">
        <v>8422</v>
      </c>
      <c r="CF81" s="25">
        <v>61264</v>
      </c>
      <c r="CG81" s="25">
        <v>31316</v>
      </c>
      <c r="CH81" s="25">
        <v>4584</v>
      </c>
      <c r="CI81" s="25">
        <v>769848</v>
      </c>
      <c r="CJ81" s="25">
        <v>156735</v>
      </c>
      <c r="CK81" s="25">
        <v>131018</v>
      </c>
      <c r="CL81" s="25">
        <v>1896</v>
      </c>
      <c r="CM81" s="25">
        <v>7324</v>
      </c>
      <c r="CN81" s="25">
        <v>2452</v>
      </c>
      <c r="CO81" s="25">
        <v>140276</v>
      </c>
      <c r="CP81" s="25">
        <v>25718</v>
      </c>
      <c r="CQ81" s="25">
        <v>10090</v>
      </c>
      <c r="CR81" s="25">
        <v>83416</v>
      </c>
      <c r="CS81" s="25">
        <v>15944</v>
      </c>
      <c r="CT81" s="25">
        <v>18760</v>
      </c>
    </row>
    <row r="82" spans="1:98" s="1" customFormat="1" ht="11">
      <c r="A82" s="1" t="s">
        <v>1</v>
      </c>
      <c r="B82" s="10">
        <v>41756</v>
      </c>
      <c r="C82" s="29">
        <v>0.58054300000000003</v>
      </c>
      <c r="D82" s="29">
        <v>0.264434</v>
      </c>
      <c r="E82" s="29">
        <v>0.121339</v>
      </c>
      <c r="F82" s="17">
        <v>79114</v>
      </c>
      <c r="G82" s="18">
        <v>98930</v>
      </c>
      <c r="H82" s="18">
        <v>23626</v>
      </c>
      <c r="I82" s="18">
        <f t="shared" si="11"/>
        <v>1440739</v>
      </c>
      <c r="J82" s="17">
        <v>595228</v>
      </c>
      <c r="K82" s="17">
        <v>421545</v>
      </c>
      <c r="L82" s="17">
        <v>182783</v>
      </c>
      <c r="M82" s="18">
        <v>103564</v>
      </c>
      <c r="N82" s="18">
        <v>24709</v>
      </c>
      <c r="O82" s="17">
        <v>318416</v>
      </c>
      <c r="P82" s="18">
        <v>242300</v>
      </c>
      <c r="Q82" s="18">
        <v>82859</v>
      </c>
      <c r="R82" s="17">
        <v>412443</v>
      </c>
      <c r="S82" s="18">
        <v>170066</v>
      </c>
      <c r="T82" s="18">
        <v>58385</v>
      </c>
      <c r="U82" s="17">
        <v>209086</v>
      </c>
      <c r="V82" s="18">
        <v>120154</v>
      </c>
      <c r="W82" s="18">
        <v>65645</v>
      </c>
      <c r="X82" s="17">
        <v>27645</v>
      </c>
      <c r="Y82" s="18">
        <v>21301</v>
      </c>
      <c r="Z82" s="18">
        <v>6002</v>
      </c>
      <c r="AA82" s="17">
        <v>585408</v>
      </c>
      <c r="AB82" s="18">
        <v>393218</v>
      </c>
      <c r="AC82" s="18">
        <v>226084</v>
      </c>
      <c r="AD82" s="17">
        <v>380255</v>
      </c>
      <c r="AE82" s="18">
        <v>552482</v>
      </c>
      <c r="AF82" s="18">
        <v>178518</v>
      </c>
      <c r="AG82" s="17">
        <v>39244</v>
      </c>
      <c r="AH82" s="18">
        <v>26845</v>
      </c>
      <c r="AI82" s="18">
        <v>7714</v>
      </c>
      <c r="AJ82" s="17">
        <v>95809</v>
      </c>
      <c r="AK82" s="18">
        <v>46309</v>
      </c>
      <c r="AL82" s="18">
        <v>7687</v>
      </c>
      <c r="AM82" s="17">
        <v>55817</v>
      </c>
      <c r="AN82" s="18">
        <v>31562</v>
      </c>
      <c r="AO82" s="18">
        <v>6667</v>
      </c>
      <c r="AP82" s="17">
        <v>157689</v>
      </c>
      <c r="AQ82" s="18">
        <v>39523</v>
      </c>
      <c r="AR82" s="18">
        <v>11175</v>
      </c>
      <c r="AS82" s="17">
        <v>270625</v>
      </c>
      <c r="AT82" s="18">
        <v>49029</v>
      </c>
      <c r="AU82" s="18">
        <v>20482</v>
      </c>
      <c r="AV82" s="17">
        <v>120358</v>
      </c>
      <c r="AW82" s="18">
        <v>102450</v>
      </c>
      <c r="AX82" s="18">
        <v>16740</v>
      </c>
      <c r="AY82" s="17">
        <v>143711</v>
      </c>
      <c r="AZ82" s="18">
        <v>91289</v>
      </c>
      <c r="BA82" s="18">
        <v>18559</v>
      </c>
      <c r="BB82" s="17">
        <v>51111</v>
      </c>
      <c r="BC82" s="18">
        <v>23358</v>
      </c>
      <c r="BD82" s="18">
        <v>5069</v>
      </c>
      <c r="BE82" s="17">
        <v>11266</v>
      </c>
      <c r="BF82" s="18">
        <v>10300</v>
      </c>
      <c r="BG82" s="18">
        <v>2460</v>
      </c>
      <c r="BH82" s="25">
        <v>178703</v>
      </c>
      <c r="BI82" s="25">
        <v>96210</v>
      </c>
      <c r="BJ82" s="25">
        <v>31502</v>
      </c>
      <c r="BK82" s="25">
        <v>105735</v>
      </c>
      <c r="BL82" s="25">
        <v>49658</v>
      </c>
      <c r="BM82" s="25">
        <v>14552</v>
      </c>
      <c r="BN82" s="25">
        <v>32230</v>
      </c>
      <c r="BO82" s="25">
        <v>18658</v>
      </c>
      <c r="BP82" s="25">
        <v>19104</v>
      </c>
      <c r="BQ82" s="25">
        <v>227700</v>
      </c>
      <c r="BR82" s="25">
        <v>104458</v>
      </c>
      <c r="BS82" s="25">
        <v>49162</v>
      </c>
      <c r="BT82" s="25">
        <v>48847</v>
      </c>
      <c r="BU82" s="25">
        <v>25510</v>
      </c>
      <c r="BV82" s="25">
        <v>7324</v>
      </c>
      <c r="BW82" s="25">
        <v>318</v>
      </c>
      <c r="BX82" s="25">
        <v>197988</v>
      </c>
      <c r="BY82" s="25">
        <v>8838</v>
      </c>
      <c r="BZ82" s="25">
        <v>142279</v>
      </c>
      <c r="CA82" s="25">
        <v>151474</v>
      </c>
      <c r="CB82" s="25">
        <v>110374</v>
      </c>
      <c r="CC82" s="25">
        <v>15482</v>
      </c>
      <c r="CD82" s="25">
        <v>3779</v>
      </c>
      <c r="CE82" s="25">
        <v>5625</v>
      </c>
      <c r="CF82" s="25">
        <v>55154</v>
      </c>
      <c r="CG82" s="25">
        <v>28517</v>
      </c>
      <c r="CH82" s="25">
        <v>4854</v>
      </c>
      <c r="CI82" s="25">
        <v>656497</v>
      </c>
      <c r="CJ82" s="25">
        <v>169581</v>
      </c>
      <c r="CK82" s="25">
        <v>155568</v>
      </c>
      <c r="CL82" s="25">
        <v>1837</v>
      </c>
      <c r="CM82" s="25">
        <v>3194</v>
      </c>
      <c r="CN82" s="25">
        <v>1197</v>
      </c>
      <c r="CO82" s="25">
        <v>119474</v>
      </c>
      <c r="CP82" s="25">
        <v>37918</v>
      </c>
      <c r="CQ82" s="25">
        <v>14544</v>
      </c>
      <c r="CR82" s="25">
        <v>76994</v>
      </c>
      <c r="CS82" s="25">
        <v>18719</v>
      </c>
      <c r="CT82" s="25">
        <v>23322</v>
      </c>
    </row>
    <row r="83" spans="1:98" s="1" customFormat="1" ht="11">
      <c r="A83" s="1" t="s">
        <v>1</v>
      </c>
      <c r="B83" s="10">
        <v>41757</v>
      </c>
      <c r="C83" s="29">
        <v>0.60467300000000002</v>
      </c>
      <c r="D83" s="29">
        <v>0.25395099999999998</v>
      </c>
      <c r="E83" s="29">
        <v>0.114277</v>
      </c>
      <c r="F83" s="17">
        <v>75230</v>
      </c>
      <c r="G83" s="18">
        <v>100498</v>
      </c>
      <c r="H83" s="18">
        <v>21770</v>
      </c>
      <c r="I83" s="18">
        <f t="shared" si="11"/>
        <v>1440739</v>
      </c>
      <c r="J83" s="17">
        <v>603807</v>
      </c>
      <c r="K83" s="17">
        <v>391420</v>
      </c>
      <c r="L83" s="17">
        <v>169628</v>
      </c>
      <c r="M83" s="18">
        <v>103926</v>
      </c>
      <c r="N83" s="18">
        <v>23387</v>
      </c>
      <c r="O83" s="17">
        <v>315048</v>
      </c>
      <c r="P83" s="18">
        <v>242836</v>
      </c>
      <c r="Q83" s="18">
        <v>76338</v>
      </c>
      <c r="R83" s="17">
        <v>395689</v>
      </c>
      <c r="S83" s="18">
        <v>175997</v>
      </c>
      <c r="T83" s="18">
        <v>55765</v>
      </c>
      <c r="U83" s="17">
        <v>194503</v>
      </c>
      <c r="V83" s="18">
        <v>118389</v>
      </c>
      <c r="W83" s="18">
        <v>59703</v>
      </c>
      <c r="X83" s="17">
        <v>26004</v>
      </c>
      <c r="Y83" s="18">
        <v>23277</v>
      </c>
      <c r="Z83" s="18">
        <v>5631</v>
      </c>
      <c r="AA83" s="17">
        <v>537214</v>
      </c>
      <c r="AB83" s="18">
        <v>387503</v>
      </c>
      <c r="AC83" s="18">
        <v>211099</v>
      </c>
      <c r="AD83" s="17">
        <v>348538</v>
      </c>
      <c r="AE83" s="18">
        <v>561922</v>
      </c>
      <c r="AF83" s="18">
        <v>166035</v>
      </c>
      <c r="AG83" s="17">
        <v>37452</v>
      </c>
      <c r="AH83" s="18">
        <v>28116</v>
      </c>
      <c r="AI83" s="18">
        <v>6935</v>
      </c>
      <c r="AJ83" s="17">
        <v>91024</v>
      </c>
      <c r="AK83" s="18">
        <v>48174</v>
      </c>
      <c r="AL83" s="18">
        <v>7064</v>
      </c>
      <c r="AM83" s="17">
        <v>60174</v>
      </c>
      <c r="AN83" s="18">
        <v>33029</v>
      </c>
      <c r="AO83" s="18">
        <v>6840</v>
      </c>
      <c r="AP83" s="17">
        <v>153979</v>
      </c>
      <c r="AQ83" s="18">
        <v>38289</v>
      </c>
      <c r="AR83" s="18">
        <v>10440</v>
      </c>
      <c r="AS83" s="17">
        <v>261831</v>
      </c>
      <c r="AT83" s="18">
        <v>47411</v>
      </c>
      <c r="AU83" s="18">
        <v>17200</v>
      </c>
      <c r="AV83" s="17">
        <v>116929</v>
      </c>
      <c r="AW83" s="18">
        <v>108759</v>
      </c>
      <c r="AX83" s="18">
        <v>15418</v>
      </c>
      <c r="AY83" s="17">
        <v>124570</v>
      </c>
      <c r="AZ83" s="18">
        <v>82036</v>
      </c>
      <c r="BA83" s="18">
        <v>15492</v>
      </c>
      <c r="BB83" s="17">
        <v>44092</v>
      </c>
      <c r="BC83" s="18">
        <v>21428</v>
      </c>
      <c r="BD83" s="18">
        <v>3744</v>
      </c>
      <c r="BE83" s="17">
        <v>10989</v>
      </c>
      <c r="BF83" s="18">
        <v>11225</v>
      </c>
      <c r="BG83" s="18">
        <v>2555</v>
      </c>
      <c r="BH83" s="25">
        <v>219155</v>
      </c>
      <c r="BI83" s="25">
        <v>106487</v>
      </c>
      <c r="BJ83" s="25">
        <v>32073</v>
      </c>
      <c r="BK83" s="25">
        <v>148210</v>
      </c>
      <c r="BL83" s="25">
        <v>43786</v>
      </c>
      <c r="BM83" s="25">
        <v>10959</v>
      </c>
      <c r="BN83" s="25">
        <v>30714</v>
      </c>
      <c r="BO83" s="25">
        <v>17792</v>
      </c>
      <c r="BP83" s="25">
        <v>21734</v>
      </c>
      <c r="BQ83" s="25">
        <v>178272</v>
      </c>
      <c r="BR83" s="25">
        <v>98862</v>
      </c>
      <c r="BS83" s="25">
        <v>46004</v>
      </c>
      <c r="BT83" s="25">
        <v>49199</v>
      </c>
      <c r="BU83" s="25">
        <v>25601</v>
      </c>
      <c r="BV83" s="25">
        <v>6518</v>
      </c>
      <c r="BW83" s="25">
        <v>117581</v>
      </c>
      <c r="BX83" s="25">
        <v>181829</v>
      </c>
      <c r="BY83" s="25">
        <v>7068</v>
      </c>
      <c r="BZ83" s="25">
        <v>114008</v>
      </c>
      <c r="CA83" s="25">
        <v>119730</v>
      </c>
      <c r="CB83" s="25">
        <v>91158</v>
      </c>
      <c r="CC83" s="25">
        <v>24964</v>
      </c>
      <c r="CD83" s="25">
        <v>3705</v>
      </c>
      <c r="CE83" s="25">
        <v>4786</v>
      </c>
      <c r="CF83" s="25">
        <v>84869</v>
      </c>
      <c r="CG83" s="25">
        <v>28954</v>
      </c>
      <c r="CH83" s="25">
        <v>4620</v>
      </c>
      <c r="CI83" s="25">
        <v>530249</v>
      </c>
      <c r="CJ83" s="25">
        <v>151794</v>
      </c>
      <c r="CK83" s="25">
        <v>140639</v>
      </c>
      <c r="CL83" s="25">
        <v>4835</v>
      </c>
      <c r="CM83" s="25">
        <v>3121</v>
      </c>
      <c r="CN83" s="25">
        <v>1073</v>
      </c>
      <c r="CO83" s="25">
        <v>70157</v>
      </c>
      <c r="CP83" s="25">
        <v>34694</v>
      </c>
      <c r="CQ83" s="25">
        <v>12201</v>
      </c>
      <c r="CR83" s="25">
        <v>59951</v>
      </c>
      <c r="CS83" s="25">
        <v>17185</v>
      </c>
      <c r="CT83" s="25">
        <v>20242</v>
      </c>
    </row>
    <row r="84" spans="1:98" s="1" customFormat="1" ht="11">
      <c r="A84" s="1" t="s">
        <v>1</v>
      </c>
      <c r="B84" s="10">
        <v>41758</v>
      </c>
      <c r="C84" s="29">
        <v>0.59702999999999995</v>
      </c>
      <c r="D84" s="29">
        <v>0.26011400000000001</v>
      </c>
      <c r="E84" s="29">
        <v>0.115619</v>
      </c>
      <c r="F84" s="17">
        <v>144460</v>
      </c>
      <c r="G84" s="18">
        <v>201512</v>
      </c>
      <c r="H84" s="18">
        <v>44604</v>
      </c>
      <c r="I84" s="18">
        <f t="shared" si="11"/>
        <v>1440739</v>
      </c>
      <c r="J84" s="17">
        <v>640949</v>
      </c>
      <c r="K84" s="17">
        <v>368045</v>
      </c>
      <c r="L84" s="17">
        <v>180803</v>
      </c>
      <c r="M84" s="18">
        <v>135525</v>
      </c>
      <c r="N84" s="18">
        <v>27664</v>
      </c>
      <c r="O84" s="17">
        <v>361049</v>
      </c>
      <c r="P84" s="18">
        <v>345127</v>
      </c>
      <c r="Q84" s="18">
        <v>93445</v>
      </c>
      <c r="R84" s="17">
        <v>434779</v>
      </c>
      <c r="S84" s="18">
        <v>236950</v>
      </c>
      <c r="T84" s="18">
        <v>64531</v>
      </c>
      <c r="U84" s="17">
        <v>186279</v>
      </c>
      <c r="V84" s="18">
        <v>127671</v>
      </c>
      <c r="W84" s="18">
        <v>54788</v>
      </c>
      <c r="X84" s="17">
        <v>30764</v>
      </c>
      <c r="Y84" s="18">
        <v>31205</v>
      </c>
      <c r="Z84" s="18">
        <v>7531</v>
      </c>
      <c r="AA84" s="17">
        <v>433598</v>
      </c>
      <c r="AB84" s="18">
        <v>347011</v>
      </c>
      <c r="AC84" s="18">
        <v>170781</v>
      </c>
      <c r="AD84" s="17">
        <v>271294</v>
      </c>
      <c r="AE84" s="18">
        <v>475154</v>
      </c>
      <c r="AF84" s="18">
        <v>127189</v>
      </c>
      <c r="AG84" s="17">
        <v>43359</v>
      </c>
      <c r="AH84" s="18">
        <v>38046</v>
      </c>
      <c r="AI84" s="18">
        <v>8776</v>
      </c>
      <c r="AJ84" s="17">
        <v>142558</v>
      </c>
      <c r="AK84" s="18">
        <v>98274</v>
      </c>
      <c r="AL84" s="18">
        <v>14337</v>
      </c>
      <c r="AM84" s="17">
        <v>92924</v>
      </c>
      <c r="AN84" s="18">
        <v>58935</v>
      </c>
      <c r="AO84" s="18">
        <v>11261</v>
      </c>
      <c r="AP84" s="17">
        <v>140672</v>
      </c>
      <c r="AQ84" s="18">
        <v>39574</v>
      </c>
      <c r="AR84" s="18">
        <v>9716</v>
      </c>
      <c r="AS84" s="17">
        <v>271664</v>
      </c>
      <c r="AT84" s="18">
        <v>62537</v>
      </c>
      <c r="AU84" s="18">
        <v>19731</v>
      </c>
      <c r="AV84" s="17">
        <v>113840</v>
      </c>
      <c r="AW84" s="18">
        <v>115897</v>
      </c>
      <c r="AX84" s="18">
        <v>13324</v>
      </c>
      <c r="AY84" s="17">
        <v>113862</v>
      </c>
      <c r="AZ84" s="18">
        <v>99489</v>
      </c>
      <c r="BA84" s="18">
        <v>17487</v>
      </c>
      <c r="BB84" s="17">
        <v>49110</v>
      </c>
      <c r="BC84" s="18">
        <v>37289</v>
      </c>
      <c r="BD84" s="18">
        <v>6581</v>
      </c>
      <c r="BE84" s="17">
        <v>13467</v>
      </c>
      <c r="BF84" s="18">
        <v>15440</v>
      </c>
      <c r="BG84" s="18">
        <v>3171</v>
      </c>
      <c r="BH84" s="25">
        <v>215260</v>
      </c>
      <c r="BI84" s="25">
        <v>114885</v>
      </c>
      <c r="BJ84" s="25">
        <v>31807</v>
      </c>
      <c r="BK84" s="25">
        <v>163767</v>
      </c>
      <c r="BL84" s="25">
        <v>81580</v>
      </c>
      <c r="BM84" s="25">
        <v>18785</v>
      </c>
      <c r="BN84" s="25">
        <v>38211</v>
      </c>
      <c r="BO84" s="25">
        <v>16655</v>
      </c>
      <c r="BP84" s="25">
        <v>19214</v>
      </c>
      <c r="BQ84" s="25">
        <v>189718</v>
      </c>
      <c r="BR84" s="25">
        <v>60239</v>
      </c>
      <c r="BS84" s="25">
        <v>28783</v>
      </c>
      <c r="BT84" s="25">
        <v>51051</v>
      </c>
      <c r="BU84" s="25">
        <v>26807</v>
      </c>
      <c r="BV84" s="25">
        <v>6061</v>
      </c>
      <c r="BW84" s="25">
        <v>119391</v>
      </c>
      <c r="BX84" s="25">
        <v>200774</v>
      </c>
      <c r="BY84" s="25">
        <v>6482</v>
      </c>
      <c r="BZ84" s="25">
        <v>120699</v>
      </c>
      <c r="CA84" s="25">
        <v>81319</v>
      </c>
      <c r="CB84" s="25">
        <v>60898</v>
      </c>
      <c r="CC84" s="25">
        <v>25100</v>
      </c>
      <c r="CD84" s="25">
        <v>7300</v>
      </c>
      <c r="CE84" s="25">
        <v>9254</v>
      </c>
      <c r="CF84" s="25">
        <v>71334</v>
      </c>
      <c r="CG84" s="25">
        <v>45181</v>
      </c>
      <c r="CH84" s="25">
        <v>6498</v>
      </c>
      <c r="CI84" s="25">
        <v>517048</v>
      </c>
      <c r="CJ84" s="25">
        <v>120142</v>
      </c>
      <c r="CK84" s="25">
        <v>109542</v>
      </c>
      <c r="CL84" s="25">
        <v>3750</v>
      </c>
      <c r="CM84" s="25">
        <v>7783</v>
      </c>
      <c r="CN84" s="25">
        <v>2595</v>
      </c>
      <c r="CO84" s="25">
        <v>73966</v>
      </c>
      <c r="CP84" s="25">
        <v>19284</v>
      </c>
      <c r="CQ84" s="25">
        <v>7670</v>
      </c>
      <c r="CR84" s="25">
        <v>62551</v>
      </c>
      <c r="CS84" s="25">
        <v>14740</v>
      </c>
      <c r="CT84" s="25">
        <v>15222</v>
      </c>
    </row>
    <row r="85" spans="1:98" s="1" customFormat="1" ht="11">
      <c r="A85" s="1" t="s">
        <v>1</v>
      </c>
      <c r="B85" s="10">
        <v>41759</v>
      </c>
      <c r="C85" s="29">
        <v>0.59017600000000003</v>
      </c>
      <c r="D85" s="29">
        <v>0.26613300000000001</v>
      </c>
      <c r="E85" s="29">
        <v>0.122041</v>
      </c>
      <c r="F85" s="17">
        <v>126100</v>
      </c>
      <c r="G85" s="18">
        <v>178984</v>
      </c>
      <c r="H85" s="18">
        <v>37677</v>
      </c>
      <c r="I85" s="18">
        <f t="shared" si="11"/>
        <v>1440739</v>
      </c>
      <c r="J85" s="17">
        <v>614117</v>
      </c>
      <c r="K85" s="17">
        <v>368890</v>
      </c>
      <c r="L85" s="17">
        <v>171934</v>
      </c>
      <c r="M85" s="18">
        <v>128836</v>
      </c>
      <c r="N85" s="18">
        <v>25963</v>
      </c>
      <c r="O85" s="17">
        <v>344572</v>
      </c>
      <c r="P85" s="18">
        <v>330892</v>
      </c>
      <c r="Q85" s="18">
        <v>93025</v>
      </c>
      <c r="R85" s="17">
        <v>422877</v>
      </c>
      <c r="S85" s="18">
        <v>228166</v>
      </c>
      <c r="T85" s="18">
        <v>62097</v>
      </c>
      <c r="U85" s="17">
        <v>181147</v>
      </c>
      <c r="V85" s="18">
        <v>123482</v>
      </c>
      <c r="W85" s="18">
        <v>55890</v>
      </c>
      <c r="X85" s="17">
        <v>28085</v>
      </c>
      <c r="Y85" s="18">
        <v>27553</v>
      </c>
      <c r="Z85" s="18">
        <v>6834</v>
      </c>
      <c r="AA85" s="17">
        <v>449772</v>
      </c>
      <c r="AB85" s="18">
        <v>349670</v>
      </c>
      <c r="AC85" s="18">
        <v>174978</v>
      </c>
      <c r="AD85" s="17">
        <v>264876</v>
      </c>
      <c r="AE85" s="18">
        <v>455629</v>
      </c>
      <c r="AF85" s="18">
        <v>126564</v>
      </c>
      <c r="AG85" s="17">
        <v>41731</v>
      </c>
      <c r="AH85" s="18">
        <v>37737</v>
      </c>
      <c r="AI85" s="18">
        <v>8603</v>
      </c>
      <c r="AJ85" s="17">
        <v>136105</v>
      </c>
      <c r="AK85" s="18">
        <v>100759</v>
      </c>
      <c r="AL85" s="18">
        <v>14531</v>
      </c>
      <c r="AM85" s="17">
        <v>80711</v>
      </c>
      <c r="AN85" s="18">
        <v>58916</v>
      </c>
      <c r="AO85" s="18">
        <v>10128</v>
      </c>
      <c r="AP85" s="17">
        <v>132240</v>
      </c>
      <c r="AQ85" s="18">
        <v>38669</v>
      </c>
      <c r="AR85" s="18">
        <v>9965</v>
      </c>
      <c r="AS85" s="17">
        <v>237853</v>
      </c>
      <c r="AT85" s="18">
        <v>50309</v>
      </c>
      <c r="AU85" s="18">
        <v>16454</v>
      </c>
      <c r="AV85" s="17">
        <v>111968</v>
      </c>
      <c r="AW85" s="18">
        <v>112251</v>
      </c>
      <c r="AX85" s="18">
        <v>13417</v>
      </c>
      <c r="AY85" s="17">
        <v>126131</v>
      </c>
      <c r="AZ85" s="18">
        <v>111205</v>
      </c>
      <c r="BA85" s="18">
        <v>19530</v>
      </c>
      <c r="BB85" s="17">
        <v>54440</v>
      </c>
      <c r="BC85" s="18">
        <v>43365</v>
      </c>
      <c r="BD85" s="18">
        <v>7398</v>
      </c>
      <c r="BE85" s="17">
        <v>12420</v>
      </c>
      <c r="BF85" s="18">
        <v>14705</v>
      </c>
      <c r="BG85" s="18">
        <v>3017</v>
      </c>
      <c r="BH85" s="25">
        <v>189338</v>
      </c>
      <c r="BI85" s="25">
        <v>111332</v>
      </c>
      <c r="BJ85" s="25">
        <v>30677</v>
      </c>
      <c r="BK85" s="25">
        <v>162283</v>
      </c>
      <c r="BL85" s="25">
        <v>86255</v>
      </c>
      <c r="BM85" s="25">
        <v>21656</v>
      </c>
      <c r="BN85" s="25">
        <v>39163</v>
      </c>
      <c r="BO85" s="25">
        <v>18731</v>
      </c>
      <c r="BP85" s="25">
        <v>18031</v>
      </c>
      <c r="BQ85" s="25">
        <v>216601</v>
      </c>
      <c r="BR85" s="25">
        <v>61539</v>
      </c>
      <c r="BS85" s="25">
        <v>31275</v>
      </c>
      <c r="BT85" s="25">
        <v>48744</v>
      </c>
      <c r="BU85" s="25">
        <v>24782</v>
      </c>
      <c r="BV85" s="25">
        <v>6340</v>
      </c>
      <c r="BW85" s="25">
        <v>128209</v>
      </c>
      <c r="BX85" s="25">
        <v>191825</v>
      </c>
      <c r="BY85" s="25">
        <v>7535</v>
      </c>
      <c r="BZ85" s="25">
        <v>139261</v>
      </c>
      <c r="CA85" s="25">
        <v>86315</v>
      </c>
      <c r="CB85" s="25">
        <v>66836</v>
      </c>
      <c r="CC85" s="25">
        <v>25649</v>
      </c>
      <c r="CD85" s="25">
        <v>7393</v>
      </c>
      <c r="CE85" s="25">
        <v>8658</v>
      </c>
      <c r="CF85" s="25">
        <v>62876</v>
      </c>
      <c r="CG85" s="25">
        <v>41923</v>
      </c>
      <c r="CH85" s="25">
        <v>5605</v>
      </c>
      <c r="CI85" s="25">
        <v>581654</v>
      </c>
      <c r="CJ85" s="25">
        <v>116927</v>
      </c>
      <c r="CK85" s="25">
        <v>111868</v>
      </c>
      <c r="CL85" s="25">
        <v>2676</v>
      </c>
      <c r="CM85" s="25">
        <v>7393</v>
      </c>
      <c r="CN85" s="25">
        <v>2259</v>
      </c>
      <c r="CO85" s="25">
        <v>101926</v>
      </c>
      <c r="CP85" s="25">
        <v>19844</v>
      </c>
      <c r="CQ85" s="25">
        <v>8329</v>
      </c>
      <c r="CR85" s="25">
        <v>74409</v>
      </c>
      <c r="CS85" s="25">
        <v>15262</v>
      </c>
      <c r="CT85" s="25">
        <v>15542</v>
      </c>
    </row>
    <row r="86" spans="1:98" s="1" customFormat="1" ht="11">
      <c r="A86" s="1" t="s">
        <v>1</v>
      </c>
      <c r="B86" s="10">
        <v>41760</v>
      </c>
      <c r="C86" s="29">
        <v>0.57764800000000005</v>
      </c>
      <c r="D86" s="29">
        <v>0.27068399999999998</v>
      </c>
      <c r="E86" s="29">
        <v>0.13088900000000001</v>
      </c>
      <c r="F86" s="17">
        <v>92151</v>
      </c>
      <c r="G86" s="18">
        <v>127652</v>
      </c>
      <c r="H86" s="18">
        <v>31996</v>
      </c>
      <c r="I86" s="18">
        <v>1425836</v>
      </c>
      <c r="J86" s="17">
        <v>659597</v>
      </c>
      <c r="K86" s="17">
        <v>424826</v>
      </c>
      <c r="L86" s="17">
        <v>170402</v>
      </c>
      <c r="M86" s="18">
        <v>128688</v>
      </c>
      <c r="N86" s="18">
        <v>27728</v>
      </c>
      <c r="O86" s="17">
        <v>301284</v>
      </c>
      <c r="P86" s="18">
        <v>279029</v>
      </c>
      <c r="Q86" s="18">
        <v>84107</v>
      </c>
      <c r="R86" s="17">
        <v>410213</v>
      </c>
      <c r="S86" s="18">
        <v>219320</v>
      </c>
      <c r="T86" s="18">
        <v>64892</v>
      </c>
      <c r="U86" s="17">
        <v>184300</v>
      </c>
      <c r="V86" s="18">
        <v>132581</v>
      </c>
      <c r="W86" s="18">
        <v>62836</v>
      </c>
      <c r="X86" s="17">
        <v>25073</v>
      </c>
      <c r="Y86" s="18">
        <v>24586</v>
      </c>
      <c r="Z86" s="18">
        <v>6359</v>
      </c>
      <c r="AA86" s="17">
        <v>498418</v>
      </c>
      <c r="AB86" s="18">
        <v>386353</v>
      </c>
      <c r="AC86" s="18">
        <v>212000</v>
      </c>
      <c r="AD86" s="17">
        <v>298501</v>
      </c>
      <c r="AE86" s="18">
        <v>505088</v>
      </c>
      <c r="AF86" s="18">
        <v>156776</v>
      </c>
      <c r="AG86" s="17">
        <v>36743</v>
      </c>
      <c r="AH86" s="18">
        <v>31874</v>
      </c>
      <c r="AI86" s="18">
        <v>7674</v>
      </c>
      <c r="AJ86" s="17">
        <v>125654</v>
      </c>
      <c r="AK86" s="18">
        <v>94435</v>
      </c>
      <c r="AL86" s="18">
        <v>14088</v>
      </c>
      <c r="AM86" s="17">
        <v>65847</v>
      </c>
      <c r="AN86" s="18">
        <v>54659</v>
      </c>
      <c r="AO86" s="18">
        <v>9642</v>
      </c>
      <c r="AP86" s="17">
        <v>140514</v>
      </c>
      <c r="AQ86" s="18">
        <v>41055</v>
      </c>
      <c r="AR86" s="18">
        <v>11937</v>
      </c>
      <c r="AS86" s="17">
        <v>279858</v>
      </c>
      <c r="AT86" s="18">
        <v>58801</v>
      </c>
      <c r="AU86" s="18">
        <v>20341</v>
      </c>
      <c r="AV86" s="17">
        <v>123982</v>
      </c>
      <c r="AW86" s="18">
        <v>127262</v>
      </c>
      <c r="AX86" s="18">
        <v>16398</v>
      </c>
      <c r="AY86" s="17">
        <v>162904</v>
      </c>
      <c r="AZ86" s="18">
        <v>126521</v>
      </c>
      <c r="BA86" s="18">
        <v>24270</v>
      </c>
      <c r="BB86" s="17">
        <v>60464</v>
      </c>
      <c r="BC86" s="18">
        <v>45031</v>
      </c>
      <c r="BD86" s="18">
        <v>8059</v>
      </c>
      <c r="BE86" s="17">
        <v>10838</v>
      </c>
      <c r="BF86" s="18">
        <v>11999</v>
      </c>
      <c r="BG86" s="18">
        <v>2732</v>
      </c>
      <c r="BH86" s="25">
        <v>148082</v>
      </c>
      <c r="BI86" s="25">
        <v>99645</v>
      </c>
      <c r="BJ86" s="25">
        <v>28766</v>
      </c>
      <c r="BK86" s="25">
        <v>87210</v>
      </c>
      <c r="BL86" s="25">
        <v>84322</v>
      </c>
      <c r="BM86" s="25">
        <v>21958</v>
      </c>
      <c r="BN86" s="25">
        <v>45215</v>
      </c>
      <c r="BO86" s="25">
        <v>24324</v>
      </c>
      <c r="BP86" s="25">
        <v>20024</v>
      </c>
      <c r="BQ86" s="25">
        <v>263890</v>
      </c>
      <c r="BR86" s="25">
        <v>85664</v>
      </c>
      <c r="BS86" s="25">
        <v>37082</v>
      </c>
      <c r="BT86" s="25">
        <v>48531</v>
      </c>
      <c r="BU86" s="25">
        <v>26728</v>
      </c>
      <c r="BV86" s="25">
        <v>6615</v>
      </c>
      <c r="BW86" s="25">
        <v>150919</v>
      </c>
      <c r="BX86" s="25">
        <v>182152</v>
      </c>
      <c r="BY86" s="25">
        <v>8563</v>
      </c>
      <c r="BZ86" s="25">
        <v>158758</v>
      </c>
      <c r="CA86" s="25">
        <v>132549</v>
      </c>
      <c r="CB86" s="25">
        <v>99953</v>
      </c>
      <c r="CC86" s="25">
        <v>15305</v>
      </c>
      <c r="CD86" s="25">
        <v>6961</v>
      </c>
      <c r="CE86" s="25">
        <v>9729</v>
      </c>
      <c r="CF86" s="25">
        <v>65040</v>
      </c>
      <c r="CG86" s="25">
        <v>36330</v>
      </c>
      <c r="CH86" s="25">
        <v>5884</v>
      </c>
      <c r="CI86" s="25">
        <v>679691</v>
      </c>
      <c r="CJ86" s="25">
        <v>149612</v>
      </c>
      <c r="CK86" s="25">
        <v>155414</v>
      </c>
      <c r="CL86" s="25">
        <v>1814</v>
      </c>
      <c r="CM86" s="25">
        <v>6303</v>
      </c>
      <c r="CN86" s="25">
        <v>2185</v>
      </c>
      <c r="CO86" s="25">
        <v>157281</v>
      </c>
      <c r="CP86" s="25">
        <v>28588</v>
      </c>
      <c r="CQ86" s="25">
        <v>11210</v>
      </c>
      <c r="CR86" s="25">
        <v>86018</v>
      </c>
      <c r="CS86" s="25">
        <v>16384</v>
      </c>
      <c r="CT86" s="25">
        <v>18777</v>
      </c>
    </row>
    <row r="87" spans="1:98" s="1" customFormat="1" ht="11">
      <c r="A87" s="1" t="s">
        <v>1</v>
      </c>
      <c r="B87" s="10">
        <v>41761</v>
      </c>
      <c r="C87" s="29">
        <v>0.57745400000000002</v>
      </c>
      <c r="D87" s="29">
        <v>0.27175899999999997</v>
      </c>
      <c r="E87" s="29">
        <v>0.130299</v>
      </c>
      <c r="F87" s="17">
        <v>35393</v>
      </c>
      <c r="G87" s="18">
        <v>61124</v>
      </c>
      <c r="H87" s="18">
        <v>13621</v>
      </c>
      <c r="I87" s="18">
        <f t="shared" ref="I87:I92" si="12">I86</f>
        <v>1425836</v>
      </c>
      <c r="J87" s="17">
        <v>687273</v>
      </c>
      <c r="K87" s="17">
        <v>446676</v>
      </c>
      <c r="L87" s="17">
        <v>154634</v>
      </c>
      <c r="M87" s="18">
        <v>109957</v>
      </c>
      <c r="N87" s="18">
        <v>23047</v>
      </c>
      <c r="O87" s="17">
        <v>242835</v>
      </c>
      <c r="P87" s="18">
        <v>195390</v>
      </c>
      <c r="Q87" s="18">
        <v>64649</v>
      </c>
      <c r="R87" s="17">
        <v>424969</v>
      </c>
      <c r="S87" s="18">
        <v>193755</v>
      </c>
      <c r="T87" s="18">
        <v>59380</v>
      </c>
      <c r="U87" s="17">
        <v>204062</v>
      </c>
      <c r="V87" s="18">
        <v>147342</v>
      </c>
      <c r="W87" s="18">
        <v>71612</v>
      </c>
      <c r="X87" s="17">
        <v>20836</v>
      </c>
      <c r="Y87" s="18">
        <v>18567</v>
      </c>
      <c r="Z87" s="18">
        <v>4617</v>
      </c>
      <c r="AA87" s="17">
        <v>553979</v>
      </c>
      <c r="AB87" s="18">
        <v>438158</v>
      </c>
      <c r="AC87" s="18">
        <v>254765</v>
      </c>
      <c r="AD87" s="17">
        <v>343093</v>
      </c>
      <c r="AE87" s="18">
        <v>555752</v>
      </c>
      <c r="AF87" s="18">
        <v>180099</v>
      </c>
      <c r="AG87" s="17">
        <v>29484</v>
      </c>
      <c r="AH87" s="18">
        <v>21492</v>
      </c>
      <c r="AI87" s="18">
        <v>5375</v>
      </c>
      <c r="AJ87" s="17">
        <v>82699</v>
      </c>
      <c r="AK87" s="18">
        <v>42001</v>
      </c>
      <c r="AL87" s="18">
        <v>6076</v>
      </c>
      <c r="AM87" s="17">
        <v>44447</v>
      </c>
      <c r="AN87" s="18">
        <v>28918</v>
      </c>
      <c r="AO87" s="18">
        <v>5166</v>
      </c>
      <c r="AP87" s="17">
        <v>143754</v>
      </c>
      <c r="AQ87" s="18">
        <v>40826</v>
      </c>
      <c r="AR87" s="18">
        <v>12034</v>
      </c>
      <c r="AS87" s="17">
        <v>266368</v>
      </c>
      <c r="AT87" s="18">
        <v>49273</v>
      </c>
      <c r="AU87" s="18">
        <v>17438</v>
      </c>
      <c r="AV87" s="17">
        <v>125123</v>
      </c>
      <c r="AW87" s="18">
        <v>108904</v>
      </c>
      <c r="AX87" s="18">
        <v>16628</v>
      </c>
      <c r="AY87" s="17">
        <v>172842</v>
      </c>
      <c r="AZ87" s="18">
        <v>98681</v>
      </c>
      <c r="BA87" s="18">
        <v>18578</v>
      </c>
      <c r="BB87" s="17">
        <v>54534</v>
      </c>
      <c r="BC87" s="18">
        <v>26166</v>
      </c>
      <c r="BD87" s="18">
        <v>4434</v>
      </c>
      <c r="BE87" s="17">
        <v>8337</v>
      </c>
      <c r="BF87" s="18">
        <v>8198</v>
      </c>
      <c r="BG87" s="18">
        <v>1806</v>
      </c>
      <c r="BH87" s="25">
        <v>167466</v>
      </c>
      <c r="BI87" s="25">
        <v>85107</v>
      </c>
      <c r="BJ87" s="25">
        <v>26233</v>
      </c>
      <c r="BK87" s="25">
        <v>83679</v>
      </c>
      <c r="BL87" s="25">
        <v>32634</v>
      </c>
      <c r="BM87" s="25">
        <v>8781</v>
      </c>
      <c r="BN87" s="25">
        <v>40280</v>
      </c>
      <c r="BO87" s="25">
        <v>30393</v>
      </c>
      <c r="BP87" s="25">
        <v>19710</v>
      </c>
      <c r="BQ87" s="25">
        <v>256472</v>
      </c>
      <c r="BR87" s="25">
        <v>115142</v>
      </c>
      <c r="BS87" s="25">
        <v>50735</v>
      </c>
      <c r="BT87" s="25">
        <v>49870</v>
      </c>
      <c r="BU87" s="25">
        <v>28394</v>
      </c>
      <c r="BV87" s="25">
        <v>6792</v>
      </c>
      <c r="BW87" s="25">
        <v>141499</v>
      </c>
      <c r="BX87" s="25">
        <v>171963</v>
      </c>
      <c r="BY87" s="25">
        <v>8844</v>
      </c>
      <c r="BZ87" s="25">
        <v>143560</v>
      </c>
      <c r="CA87" s="25">
        <v>178533</v>
      </c>
      <c r="CB87" s="25">
        <v>139821</v>
      </c>
      <c r="CC87" s="25">
        <v>13794</v>
      </c>
      <c r="CD87" s="25">
        <v>3524</v>
      </c>
      <c r="CE87" s="25">
        <v>4647</v>
      </c>
      <c r="CF87" s="25">
        <v>58274</v>
      </c>
      <c r="CG87" s="25">
        <v>37518</v>
      </c>
      <c r="CH87" s="25">
        <v>6237</v>
      </c>
      <c r="CI87" s="25">
        <v>651753</v>
      </c>
      <c r="CJ87" s="25">
        <v>180155</v>
      </c>
      <c r="CK87" s="25">
        <v>202823</v>
      </c>
      <c r="CL87" s="25">
        <v>1760</v>
      </c>
      <c r="CM87" s="25">
        <v>2866</v>
      </c>
      <c r="CN87" s="25">
        <v>946</v>
      </c>
      <c r="CO87" s="25">
        <v>143083</v>
      </c>
      <c r="CP87" s="25">
        <v>49925</v>
      </c>
      <c r="CQ87" s="25">
        <v>16784</v>
      </c>
      <c r="CR87" s="25">
        <v>80798</v>
      </c>
      <c r="CS87" s="25">
        <v>19257</v>
      </c>
      <c r="CT87" s="25">
        <v>24325</v>
      </c>
    </row>
    <row r="88" spans="1:98" s="1" customFormat="1" ht="11">
      <c r="A88" s="1" t="s">
        <v>1</v>
      </c>
      <c r="B88" s="10">
        <v>41762</v>
      </c>
      <c r="C88" s="29">
        <v>0.57760999999999996</v>
      </c>
      <c r="D88" s="29">
        <v>0.27483999999999997</v>
      </c>
      <c r="E88" s="29">
        <v>0.126252</v>
      </c>
      <c r="F88" s="17">
        <v>48903</v>
      </c>
      <c r="G88" s="18">
        <v>67846</v>
      </c>
      <c r="H88" s="18">
        <v>14586</v>
      </c>
      <c r="I88" s="18">
        <f t="shared" si="12"/>
        <v>1425836</v>
      </c>
      <c r="J88" s="17">
        <v>640235</v>
      </c>
      <c r="K88" s="17">
        <v>410764</v>
      </c>
      <c r="L88" s="17">
        <v>150999</v>
      </c>
      <c r="M88" s="18">
        <v>100955</v>
      </c>
      <c r="N88" s="18">
        <v>22199</v>
      </c>
      <c r="O88" s="17">
        <v>264205</v>
      </c>
      <c r="P88" s="18">
        <v>212686</v>
      </c>
      <c r="Q88" s="18">
        <v>67098</v>
      </c>
      <c r="R88" s="17">
        <v>402378</v>
      </c>
      <c r="S88" s="18">
        <v>184382</v>
      </c>
      <c r="T88" s="18">
        <v>56002</v>
      </c>
      <c r="U88" s="17">
        <v>197357</v>
      </c>
      <c r="V88" s="18">
        <v>133096</v>
      </c>
      <c r="W88" s="18">
        <v>64575</v>
      </c>
      <c r="X88" s="17">
        <v>19918</v>
      </c>
      <c r="Y88" s="18">
        <v>17388</v>
      </c>
      <c r="Z88" s="18">
        <v>4275</v>
      </c>
      <c r="AA88" s="17">
        <v>529485</v>
      </c>
      <c r="AB88" s="18">
        <v>416124</v>
      </c>
      <c r="AC88" s="18">
        <v>217540</v>
      </c>
      <c r="AD88" s="17">
        <v>338349</v>
      </c>
      <c r="AE88" s="18">
        <v>551920</v>
      </c>
      <c r="AF88" s="18">
        <v>165661</v>
      </c>
      <c r="AG88" s="17">
        <v>31048</v>
      </c>
      <c r="AH88" s="18">
        <v>24828</v>
      </c>
      <c r="AI88" s="18">
        <v>6296</v>
      </c>
      <c r="AJ88" s="17">
        <v>69262</v>
      </c>
      <c r="AK88" s="18">
        <v>34553</v>
      </c>
      <c r="AL88" s="18">
        <v>5264</v>
      </c>
      <c r="AM88" s="17">
        <v>37820</v>
      </c>
      <c r="AN88" s="18">
        <v>25121</v>
      </c>
      <c r="AO88" s="18">
        <v>4485</v>
      </c>
      <c r="AP88" s="17">
        <v>135600</v>
      </c>
      <c r="AQ88" s="18">
        <v>36832</v>
      </c>
      <c r="AR88" s="18">
        <v>10279</v>
      </c>
      <c r="AS88" s="17">
        <v>241058</v>
      </c>
      <c r="AT88" s="18">
        <v>47861</v>
      </c>
      <c r="AU88" s="18">
        <v>15754</v>
      </c>
      <c r="AV88" s="17">
        <v>111474</v>
      </c>
      <c r="AW88" s="18">
        <v>95462</v>
      </c>
      <c r="AX88" s="18">
        <v>14554</v>
      </c>
      <c r="AY88" s="17">
        <v>147999</v>
      </c>
      <c r="AZ88" s="18">
        <v>83160</v>
      </c>
      <c r="BA88" s="18">
        <v>15754</v>
      </c>
      <c r="BB88" s="17">
        <v>51441</v>
      </c>
      <c r="BC88" s="18">
        <v>22435</v>
      </c>
      <c r="BD88" s="18">
        <v>3953</v>
      </c>
      <c r="BE88" s="17">
        <v>8845</v>
      </c>
      <c r="BF88" s="18">
        <v>9330</v>
      </c>
      <c r="BG88" s="18">
        <v>1951</v>
      </c>
      <c r="BH88" s="25">
        <v>198763</v>
      </c>
      <c r="BI88" s="25">
        <v>97264</v>
      </c>
      <c r="BJ88" s="25">
        <v>29132</v>
      </c>
      <c r="BK88" s="25">
        <v>87268</v>
      </c>
      <c r="BL88" s="25">
        <v>32841</v>
      </c>
      <c r="BM88" s="25">
        <v>8945</v>
      </c>
      <c r="BN88" s="25">
        <v>38784</v>
      </c>
      <c r="BO88" s="25">
        <v>26502</v>
      </c>
      <c r="BP88" s="25">
        <v>19590</v>
      </c>
      <c r="BQ88" s="25">
        <v>243965</v>
      </c>
      <c r="BR88" s="25">
        <v>112539</v>
      </c>
      <c r="BS88" s="25">
        <v>50312</v>
      </c>
      <c r="BT88" s="25">
        <v>50777</v>
      </c>
      <c r="BU88" s="25">
        <v>26184</v>
      </c>
      <c r="BV88" s="25">
        <v>6710</v>
      </c>
      <c r="BW88" s="25">
        <v>155755</v>
      </c>
      <c r="BX88" s="25">
        <v>171029</v>
      </c>
      <c r="BY88" s="25">
        <v>7938</v>
      </c>
      <c r="BZ88" s="25">
        <v>120627</v>
      </c>
      <c r="CA88" s="25">
        <v>144298</v>
      </c>
      <c r="CB88" s="25">
        <v>115003</v>
      </c>
      <c r="CC88" s="25">
        <v>15102</v>
      </c>
      <c r="CD88" s="25">
        <v>3615</v>
      </c>
      <c r="CE88" s="25">
        <v>4546</v>
      </c>
      <c r="CF88" s="25">
        <v>56044</v>
      </c>
      <c r="CG88" s="25">
        <v>32478</v>
      </c>
      <c r="CH88" s="25">
        <v>5126</v>
      </c>
      <c r="CI88" s="25">
        <v>612623</v>
      </c>
      <c r="CJ88" s="25">
        <v>156773</v>
      </c>
      <c r="CK88" s="25">
        <v>183070</v>
      </c>
      <c r="CL88" s="25">
        <v>1840</v>
      </c>
      <c r="CM88" s="25">
        <v>2730</v>
      </c>
      <c r="CN88" s="25">
        <v>955</v>
      </c>
      <c r="CO88" s="25">
        <v>117976</v>
      </c>
      <c r="CP88" s="25">
        <v>43470</v>
      </c>
      <c r="CQ88" s="25">
        <v>15361</v>
      </c>
      <c r="CR88" s="25">
        <v>73094</v>
      </c>
      <c r="CS88" s="25">
        <v>18279</v>
      </c>
      <c r="CT88" s="25">
        <v>21536</v>
      </c>
    </row>
    <row r="89" spans="1:98" s="1" customFormat="1" ht="11">
      <c r="A89" s="1" t="s">
        <v>1</v>
      </c>
      <c r="B89" s="10">
        <v>41763</v>
      </c>
      <c r="C89" s="29">
        <v>0.60295699999999997</v>
      </c>
      <c r="D89" s="29">
        <v>0.25581900000000002</v>
      </c>
      <c r="E89" s="29">
        <v>0.11735</v>
      </c>
      <c r="F89" s="17">
        <v>71521</v>
      </c>
      <c r="G89" s="18">
        <v>94175</v>
      </c>
      <c r="H89" s="18">
        <v>20597</v>
      </c>
      <c r="I89" s="18">
        <f t="shared" si="12"/>
        <v>1425836</v>
      </c>
      <c r="J89" s="17">
        <v>602850</v>
      </c>
      <c r="K89" s="17">
        <v>388069</v>
      </c>
      <c r="L89" s="17">
        <v>156399</v>
      </c>
      <c r="M89" s="18">
        <v>99739</v>
      </c>
      <c r="N89" s="18">
        <v>22089</v>
      </c>
      <c r="O89" s="17">
        <v>305267</v>
      </c>
      <c r="P89" s="18">
        <v>235594</v>
      </c>
      <c r="Q89" s="18">
        <v>75889</v>
      </c>
      <c r="R89" s="17">
        <v>405985</v>
      </c>
      <c r="S89" s="18">
        <v>184550</v>
      </c>
      <c r="T89" s="18">
        <v>56549</v>
      </c>
      <c r="U89" s="17">
        <v>197715</v>
      </c>
      <c r="V89" s="18">
        <v>125754</v>
      </c>
      <c r="W89" s="18">
        <v>61453</v>
      </c>
      <c r="X89" s="17">
        <v>22497</v>
      </c>
      <c r="Y89" s="18">
        <v>19590</v>
      </c>
      <c r="Z89" s="18">
        <v>4921</v>
      </c>
      <c r="AA89" s="17">
        <v>508443</v>
      </c>
      <c r="AB89" s="18">
        <v>377680</v>
      </c>
      <c r="AC89" s="18">
        <v>198652</v>
      </c>
      <c r="AD89" s="17">
        <v>333070</v>
      </c>
      <c r="AE89" s="18">
        <v>539586</v>
      </c>
      <c r="AF89" s="18">
        <v>159138</v>
      </c>
      <c r="AG89" s="17">
        <v>34492</v>
      </c>
      <c r="AH89" s="18">
        <v>28164</v>
      </c>
      <c r="AI89" s="18">
        <v>6680</v>
      </c>
      <c r="AJ89" s="17">
        <v>69322</v>
      </c>
      <c r="AK89" s="18">
        <v>37074</v>
      </c>
      <c r="AL89" s="18">
        <v>5462</v>
      </c>
      <c r="AM89" s="17">
        <v>38633</v>
      </c>
      <c r="AN89" s="18">
        <v>27117</v>
      </c>
      <c r="AO89" s="18">
        <v>4757</v>
      </c>
      <c r="AP89" s="17">
        <v>143874</v>
      </c>
      <c r="AQ89" s="18">
        <v>33797</v>
      </c>
      <c r="AR89" s="18">
        <v>10248</v>
      </c>
      <c r="AS89" s="17">
        <v>265407</v>
      </c>
      <c r="AT89" s="18">
        <v>45835</v>
      </c>
      <c r="AU89" s="18">
        <v>16824</v>
      </c>
      <c r="AV89" s="17">
        <v>115035</v>
      </c>
      <c r="AW89" s="18">
        <v>97540</v>
      </c>
      <c r="AX89" s="18">
        <v>13843</v>
      </c>
      <c r="AY89" s="17">
        <v>115318</v>
      </c>
      <c r="AZ89" s="18">
        <v>70877</v>
      </c>
      <c r="BA89" s="18">
        <v>13296</v>
      </c>
      <c r="BB89" s="17">
        <v>40348</v>
      </c>
      <c r="BC89" s="18">
        <v>19228</v>
      </c>
      <c r="BD89" s="18">
        <v>3309</v>
      </c>
      <c r="BE89" s="17">
        <v>10760</v>
      </c>
      <c r="BF89" s="18">
        <v>10536</v>
      </c>
      <c r="BG89" s="18">
        <v>2177</v>
      </c>
      <c r="BH89" s="25">
        <v>221254</v>
      </c>
      <c r="BI89" s="25">
        <v>113884</v>
      </c>
      <c r="BJ89" s="25">
        <v>34676</v>
      </c>
      <c r="BK89" s="25">
        <v>130417</v>
      </c>
      <c r="BL89" s="25">
        <v>36544</v>
      </c>
      <c r="BM89" s="25">
        <v>9636</v>
      </c>
      <c r="BN89" s="25">
        <v>34344</v>
      </c>
      <c r="BO89" s="25">
        <v>22014</v>
      </c>
      <c r="BP89" s="25">
        <v>18931</v>
      </c>
      <c r="BQ89" s="25">
        <v>193918</v>
      </c>
      <c r="BR89" s="25">
        <v>97328</v>
      </c>
      <c r="BS89" s="25">
        <v>47680</v>
      </c>
      <c r="BT89" s="25">
        <v>51327</v>
      </c>
      <c r="BU89" s="25">
        <v>24805</v>
      </c>
      <c r="BV89" s="25">
        <v>6448</v>
      </c>
      <c r="BW89" s="25">
        <v>164317</v>
      </c>
      <c r="BX89" s="25">
        <v>188095</v>
      </c>
      <c r="BY89" s="25">
        <v>8882</v>
      </c>
      <c r="BZ89" s="25">
        <v>106841</v>
      </c>
      <c r="CA89" s="25">
        <v>107329</v>
      </c>
      <c r="CB89" s="25">
        <v>90498</v>
      </c>
      <c r="CC89" s="25">
        <v>24640</v>
      </c>
      <c r="CD89" s="25">
        <v>3607</v>
      </c>
      <c r="CE89" s="25">
        <v>4626</v>
      </c>
      <c r="CF89" s="25">
        <v>59564</v>
      </c>
      <c r="CG89" s="25">
        <v>29609</v>
      </c>
      <c r="CH89" s="25">
        <v>4795</v>
      </c>
      <c r="CI89" s="25">
        <v>544609</v>
      </c>
      <c r="CJ89" s="25">
        <v>131910</v>
      </c>
      <c r="CK89" s="25">
        <v>160702</v>
      </c>
      <c r="CL89" s="25">
        <v>2999</v>
      </c>
      <c r="CM89" s="25">
        <v>2872</v>
      </c>
      <c r="CN89" s="25">
        <v>864</v>
      </c>
      <c r="CO89" s="25">
        <v>74165</v>
      </c>
      <c r="CP89" s="25">
        <v>34064</v>
      </c>
      <c r="CQ89" s="25">
        <v>12773</v>
      </c>
      <c r="CR89" s="25">
        <v>63605</v>
      </c>
      <c r="CS89" s="25">
        <v>16674</v>
      </c>
      <c r="CT89" s="25">
        <v>18122</v>
      </c>
    </row>
    <row r="90" spans="1:98" s="1" customFormat="1" ht="11">
      <c r="A90" s="1" t="s">
        <v>1</v>
      </c>
      <c r="B90" s="10">
        <v>41764</v>
      </c>
      <c r="C90" s="29">
        <v>0.60759300000000005</v>
      </c>
      <c r="D90" s="29">
        <v>0.25167499999999998</v>
      </c>
      <c r="E90" s="29">
        <v>0.11627899999999999</v>
      </c>
      <c r="F90" s="17">
        <v>158906</v>
      </c>
      <c r="G90" s="18">
        <v>206180</v>
      </c>
      <c r="H90" s="18">
        <v>43924</v>
      </c>
      <c r="I90" s="18">
        <f t="shared" si="12"/>
        <v>1425836</v>
      </c>
      <c r="J90" s="17">
        <v>647654</v>
      </c>
      <c r="K90" s="17">
        <v>344413</v>
      </c>
      <c r="L90" s="17">
        <v>176706</v>
      </c>
      <c r="M90" s="18">
        <v>134287</v>
      </c>
      <c r="N90" s="18">
        <v>27593</v>
      </c>
      <c r="O90" s="17">
        <v>393468</v>
      </c>
      <c r="P90" s="18">
        <v>347735</v>
      </c>
      <c r="Q90" s="18">
        <v>97948</v>
      </c>
      <c r="R90" s="17">
        <v>457630</v>
      </c>
      <c r="S90" s="18">
        <v>256704</v>
      </c>
      <c r="T90" s="18">
        <v>70001</v>
      </c>
      <c r="U90" s="17">
        <v>205284</v>
      </c>
      <c r="V90" s="18">
        <v>134433</v>
      </c>
      <c r="W90" s="18">
        <v>59637</v>
      </c>
      <c r="X90" s="17">
        <v>30595</v>
      </c>
      <c r="Y90" s="18">
        <v>31248</v>
      </c>
      <c r="Z90" s="18">
        <v>7514</v>
      </c>
      <c r="AA90" s="17">
        <v>466203</v>
      </c>
      <c r="AB90" s="18">
        <v>345085</v>
      </c>
      <c r="AC90" s="18">
        <v>167188</v>
      </c>
      <c r="AD90" s="17">
        <v>303681</v>
      </c>
      <c r="AE90" s="18">
        <v>495810</v>
      </c>
      <c r="AF90" s="18">
        <v>140372</v>
      </c>
      <c r="AG90" s="17">
        <v>44792</v>
      </c>
      <c r="AH90" s="18">
        <v>41986</v>
      </c>
      <c r="AI90" s="18">
        <v>9089</v>
      </c>
      <c r="AJ90" s="17">
        <v>109644</v>
      </c>
      <c r="AK90" s="18">
        <v>80524</v>
      </c>
      <c r="AL90" s="18">
        <v>11367</v>
      </c>
      <c r="AM90" s="17">
        <v>55197</v>
      </c>
      <c r="AN90" s="18">
        <v>54017</v>
      </c>
      <c r="AO90" s="18">
        <v>8441</v>
      </c>
      <c r="AP90" s="17">
        <v>136822</v>
      </c>
      <c r="AQ90" s="18">
        <v>33608</v>
      </c>
      <c r="AR90" s="18">
        <v>10334</v>
      </c>
      <c r="AS90" s="17">
        <v>261230</v>
      </c>
      <c r="AT90" s="18">
        <v>53007</v>
      </c>
      <c r="AU90" s="18">
        <v>17326</v>
      </c>
      <c r="AV90" s="17">
        <v>118191</v>
      </c>
      <c r="AW90" s="18">
        <v>117269</v>
      </c>
      <c r="AX90" s="18">
        <v>13334</v>
      </c>
      <c r="AY90" s="17">
        <v>106569</v>
      </c>
      <c r="AZ90" s="18">
        <v>84953</v>
      </c>
      <c r="BA90" s="18">
        <v>14495</v>
      </c>
      <c r="BB90" s="17">
        <v>43309</v>
      </c>
      <c r="BC90" s="18">
        <v>35154</v>
      </c>
      <c r="BD90" s="18">
        <v>5633</v>
      </c>
      <c r="BE90" s="17">
        <v>15303</v>
      </c>
      <c r="BF90" s="18">
        <v>17548</v>
      </c>
      <c r="BG90" s="18">
        <v>3484</v>
      </c>
      <c r="BH90" s="25">
        <v>231292</v>
      </c>
      <c r="BI90" s="25">
        <v>116950</v>
      </c>
      <c r="BJ90" s="25">
        <v>31787</v>
      </c>
      <c r="BK90" s="25">
        <v>151373</v>
      </c>
      <c r="BL90" s="25">
        <v>70614</v>
      </c>
      <c r="BM90" s="25">
        <v>16170</v>
      </c>
      <c r="BN90" s="25">
        <v>31006</v>
      </c>
      <c r="BO90" s="25">
        <v>22456</v>
      </c>
      <c r="BP90" s="25">
        <v>18944</v>
      </c>
      <c r="BQ90" s="25">
        <v>179451</v>
      </c>
      <c r="BR90" s="25">
        <v>61938</v>
      </c>
      <c r="BS90" s="25">
        <v>32262</v>
      </c>
      <c r="BT90" s="25">
        <v>48300</v>
      </c>
      <c r="BU90" s="25">
        <v>27567</v>
      </c>
      <c r="BV90" s="25">
        <v>6040</v>
      </c>
      <c r="BW90" s="25">
        <v>128772</v>
      </c>
      <c r="BX90" s="25">
        <v>218617</v>
      </c>
      <c r="BY90" s="25">
        <v>9433</v>
      </c>
      <c r="BZ90" s="25">
        <v>106859</v>
      </c>
      <c r="CA90" s="25">
        <v>69053</v>
      </c>
      <c r="CB90" s="25">
        <v>62532</v>
      </c>
      <c r="CC90" s="25">
        <v>24966</v>
      </c>
      <c r="CD90" s="25">
        <v>6882</v>
      </c>
      <c r="CE90" s="25">
        <v>8314</v>
      </c>
      <c r="CF90" s="25">
        <v>56634</v>
      </c>
      <c r="CG90" s="25">
        <v>30145</v>
      </c>
      <c r="CH90" s="25">
        <v>4921</v>
      </c>
      <c r="CI90" s="25">
        <v>480842</v>
      </c>
      <c r="CJ90" s="25">
        <v>107090</v>
      </c>
      <c r="CK90" s="25">
        <v>144194</v>
      </c>
      <c r="CL90" s="25">
        <v>3090</v>
      </c>
      <c r="CM90" s="25">
        <v>5401</v>
      </c>
      <c r="CN90" s="25">
        <v>1468</v>
      </c>
      <c r="CO90" s="25">
        <v>67413</v>
      </c>
      <c r="CP90" s="25">
        <v>18542</v>
      </c>
      <c r="CQ90" s="25">
        <v>8350</v>
      </c>
      <c r="CR90" s="25">
        <v>59695</v>
      </c>
      <c r="CS90" s="25">
        <v>13874</v>
      </c>
      <c r="CT90" s="25">
        <v>15091</v>
      </c>
    </row>
    <row r="91" spans="1:98" s="1" customFormat="1" ht="11">
      <c r="A91" s="1" t="s">
        <v>1</v>
      </c>
      <c r="B91" s="10">
        <v>41765</v>
      </c>
      <c r="C91" s="29">
        <v>0.60592900000000005</v>
      </c>
      <c r="D91" s="29">
        <v>0.25179000000000001</v>
      </c>
      <c r="E91" s="29">
        <v>0.117839</v>
      </c>
      <c r="F91" s="17">
        <v>163824</v>
      </c>
      <c r="G91" s="18">
        <v>198589</v>
      </c>
      <c r="H91" s="18">
        <v>45676</v>
      </c>
      <c r="I91" s="18">
        <f t="shared" si="12"/>
        <v>1425836</v>
      </c>
      <c r="J91" s="17">
        <v>660868</v>
      </c>
      <c r="K91" s="17">
        <v>343974</v>
      </c>
      <c r="L91" s="17">
        <v>174558</v>
      </c>
      <c r="M91" s="18">
        <v>128647</v>
      </c>
      <c r="N91" s="18">
        <v>26102</v>
      </c>
      <c r="O91" s="17">
        <v>395319</v>
      </c>
      <c r="P91" s="18">
        <v>364221</v>
      </c>
      <c r="Q91" s="18">
        <v>97889</v>
      </c>
      <c r="R91" s="17">
        <v>437464</v>
      </c>
      <c r="S91" s="18">
        <v>247605</v>
      </c>
      <c r="T91" s="18">
        <v>62848</v>
      </c>
      <c r="U91" s="17">
        <v>192512</v>
      </c>
      <c r="V91" s="18">
        <v>133162</v>
      </c>
      <c r="W91" s="18">
        <v>56561</v>
      </c>
      <c r="X91" s="17">
        <v>30430</v>
      </c>
      <c r="Y91" s="18">
        <v>30224</v>
      </c>
      <c r="Z91" s="18">
        <v>7410</v>
      </c>
      <c r="AA91" s="17">
        <v>435997</v>
      </c>
      <c r="AB91" s="18">
        <v>360124</v>
      </c>
      <c r="AC91" s="18">
        <v>153331</v>
      </c>
      <c r="AD91" s="17">
        <v>278390</v>
      </c>
      <c r="AE91" s="18">
        <v>497730</v>
      </c>
      <c r="AF91" s="18">
        <v>127176</v>
      </c>
      <c r="AG91" s="17">
        <v>44398</v>
      </c>
      <c r="AH91" s="18">
        <v>37117</v>
      </c>
      <c r="AI91" s="18">
        <v>8983</v>
      </c>
      <c r="AJ91" s="17">
        <v>111533</v>
      </c>
      <c r="AK91" s="18">
        <v>80068</v>
      </c>
      <c r="AL91" s="18">
        <v>11895</v>
      </c>
      <c r="AM91" s="17">
        <v>55972</v>
      </c>
      <c r="AN91" s="18">
        <v>57332</v>
      </c>
      <c r="AO91" s="18">
        <v>8038</v>
      </c>
      <c r="AP91" s="17">
        <v>125750</v>
      </c>
      <c r="AQ91" s="18">
        <v>29726</v>
      </c>
      <c r="AR91" s="18">
        <v>9610</v>
      </c>
      <c r="AS91" s="17">
        <v>229950</v>
      </c>
      <c r="AT91" s="18">
        <v>44491</v>
      </c>
      <c r="AU91" s="18">
        <v>14204</v>
      </c>
      <c r="AV91" s="17">
        <v>107218</v>
      </c>
      <c r="AW91" s="18">
        <v>97077</v>
      </c>
      <c r="AX91" s="18">
        <v>11441</v>
      </c>
      <c r="AY91" s="17">
        <v>95886</v>
      </c>
      <c r="AZ91" s="18">
        <v>84859</v>
      </c>
      <c r="BA91" s="18">
        <v>12910</v>
      </c>
      <c r="BB91" s="17">
        <v>42399</v>
      </c>
      <c r="BC91" s="18">
        <v>33234</v>
      </c>
      <c r="BD91" s="18">
        <v>5884</v>
      </c>
      <c r="BE91" s="17">
        <v>14547</v>
      </c>
      <c r="BF91" s="18">
        <v>14658</v>
      </c>
      <c r="BG91" s="18">
        <v>3271</v>
      </c>
      <c r="BH91" s="25">
        <v>237644</v>
      </c>
      <c r="BI91" s="25">
        <v>129297</v>
      </c>
      <c r="BJ91" s="25">
        <v>32562</v>
      </c>
      <c r="BK91" s="25">
        <v>151742</v>
      </c>
      <c r="BL91" s="25">
        <v>75107</v>
      </c>
      <c r="BM91" s="25">
        <v>18690</v>
      </c>
      <c r="BN91" s="25">
        <v>30055</v>
      </c>
      <c r="BO91" s="25">
        <v>22094</v>
      </c>
      <c r="BP91" s="25">
        <v>16875</v>
      </c>
      <c r="BQ91" s="25">
        <v>184771</v>
      </c>
      <c r="BR91" s="25">
        <v>56504</v>
      </c>
      <c r="BS91" s="25">
        <v>28095</v>
      </c>
      <c r="BT91" s="25">
        <v>50022</v>
      </c>
      <c r="BU91" s="25">
        <v>24854</v>
      </c>
      <c r="BV91" s="25">
        <v>5848</v>
      </c>
      <c r="BW91" s="25">
        <v>136014</v>
      </c>
      <c r="BX91" s="25">
        <v>180298</v>
      </c>
      <c r="BY91" s="25">
        <v>6731</v>
      </c>
      <c r="BZ91" s="25">
        <v>129368</v>
      </c>
      <c r="CA91" s="25">
        <v>66674</v>
      </c>
      <c r="CB91" s="25">
        <v>55704</v>
      </c>
      <c r="CC91" s="25">
        <v>24146</v>
      </c>
      <c r="CD91" s="25">
        <v>5859</v>
      </c>
      <c r="CE91" s="25">
        <v>8500</v>
      </c>
      <c r="CF91" s="25">
        <v>59520</v>
      </c>
      <c r="CG91" s="25">
        <v>30109</v>
      </c>
      <c r="CH91" s="25">
        <v>4719</v>
      </c>
      <c r="CI91" s="25">
        <v>464606</v>
      </c>
      <c r="CJ91" s="25">
        <v>100247</v>
      </c>
      <c r="CK91" s="25">
        <v>125990</v>
      </c>
      <c r="CL91" s="25">
        <v>2773</v>
      </c>
      <c r="CM91" s="25">
        <v>6990</v>
      </c>
      <c r="CN91" s="25">
        <v>2259</v>
      </c>
      <c r="CO91" s="25">
        <v>69855</v>
      </c>
      <c r="CP91" s="25">
        <v>16982</v>
      </c>
      <c r="CQ91" s="25">
        <v>7109</v>
      </c>
      <c r="CR91" s="25">
        <v>61399</v>
      </c>
      <c r="CS91" s="25">
        <v>13375</v>
      </c>
      <c r="CT91" s="25">
        <v>13518</v>
      </c>
    </row>
    <row r="92" spans="1:98" s="1" customFormat="1" ht="11">
      <c r="A92" s="1" t="s">
        <v>1</v>
      </c>
      <c r="B92" s="10">
        <v>41766</v>
      </c>
      <c r="C92" s="29">
        <v>0.60463800000000001</v>
      </c>
      <c r="D92" s="29">
        <v>0.25482399999999999</v>
      </c>
      <c r="E92" s="29">
        <v>0.117164</v>
      </c>
      <c r="F92" s="17">
        <v>162157</v>
      </c>
      <c r="G92" s="18">
        <v>202146</v>
      </c>
      <c r="H92" s="18">
        <v>45199</v>
      </c>
      <c r="I92" s="18">
        <f t="shared" si="12"/>
        <v>1425836</v>
      </c>
      <c r="J92" s="17">
        <v>677812</v>
      </c>
      <c r="K92" s="17">
        <v>376086</v>
      </c>
      <c r="L92" s="17">
        <v>173747</v>
      </c>
      <c r="M92" s="18">
        <v>141779</v>
      </c>
      <c r="N92" s="18">
        <v>26727</v>
      </c>
      <c r="O92" s="17">
        <v>378807</v>
      </c>
      <c r="P92" s="18">
        <v>369675</v>
      </c>
      <c r="Q92" s="18">
        <v>103776</v>
      </c>
      <c r="R92" s="17">
        <v>449175</v>
      </c>
      <c r="S92" s="18">
        <v>256005</v>
      </c>
      <c r="T92" s="18">
        <v>65791</v>
      </c>
      <c r="U92" s="17">
        <v>196628</v>
      </c>
      <c r="V92" s="18">
        <v>138542</v>
      </c>
      <c r="W92" s="18">
        <v>57087</v>
      </c>
      <c r="X92" s="17">
        <v>31588</v>
      </c>
      <c r="Y92" s="18">
        <v>31572</v>
      </c>
      <c r="Z92" s="18">
        <v>7457</v>
      </c>
      <c r="AA92" s="17">
        <v>446246</v>
      </c>
      <c r="AB92" s="18">
        <v>357464</v>
      </c>
      <c r="AC92" s="18">
        <v>164619</v>
      </c>
      <c r="AD92" s="17">
        <v>258536</v>
      </c>
      <c r="AE92" s="18">
        <v>440855</v>
      </c>
      <c r="AF92" s="18">
        <v>119707</v>
      </c>
      <c r="AG92" s="17">
        <v>45406</v>
      </c>
      <c r="AH92" s="18">
        <v>38627</v>
      </c>
      <c r="AI92" s="18">
        <v>9188</v>
      </c>
      <c r="AJ92" s="17">
        <v>114340</v>
      </c>
      <c r="AK92" s="18">
        <v>80865</v>
      </c>
      <c r="AL92" s="18">
        <v>11607</v>
      </c>
      <c r="AM92" s="17">
        <v>54156</v>
      </c>
      <c r="AN92" s="18">
        <v>53988</v>
      </c>
      <c r="AO92" s="18">
        <v>8323</v>
      </c>
      <c r="AP92" s="17">
        <v>131300</v>
      </c>
      <c r="AQ92" s="18">
        <v>30730</v>
      </c>
      <c r="AR92" s="18">
        <v>9927</v>
      </c>
      <c r="AS92" s="17">
        <v>257278</v>
      </c>
      <c r="AT92" s="18">
        <v>50152</v>
      </c>
      <c r="AU92" s="18">
        <v>16778</v>
      </c>
      <c r="AV92" s="17">
        <v>116632</v>
      </c>
      <c r="AW92" s="18">
        <v>105981</v>
      </c>
      <c r="AX92" s="18">
        <v>12969</v>
      </c>
      <c r="AY92" s="17">
        <v>98472</v>
      </c>
      <c r="AZ92" s="18">
        <v>88763</v>
      </c>
      <c r="BA92" s="18">
        <v>13463</v>
      </c>
      <c r="BB92" s="17">
        <v>43765</v>
      </c>
      <c r="BC92" s="18">
        <v>33411</v>
      </c>
      <c r="BD92" s="18">
        <v>6038</v>
      </c>
      <c r="BE92" s="17">
        <v>13736</v>
      </c>
      <c r="BF92" s="18">
        <v>13946</v>
      </c>
      <c r="BG92" s="18">
        <v>3032</v>
      </c>
      <c r="BH92" s="25">
        <v>241521</v>
      </c>
      <c r="BI92" s="25">
        <v>129204</v>
      </c>
      <c r="BJ92" s="25">
        <v>33160</v>
      </c>
      <c r="BK92" s="25">
        <v>158845</v>
      </c>
      <c r="BL92" s="25">
        <v>76214</v>
      </c>
      <c r="BM92" s="25">
        <v>19079</v>
      </c>
      <c r="BN92" s="25">
        <v>30401</v>
      </c>
      <c r="BO92" s="25">
        <v>18702</v>
      </c>
      <c r="BP92" s="25">
        <v>16936</v>
      </c>
      <c r="BQ92" s="25">
        <v>197733</v>
      </c>
      <c r="BR92" s="25">
        <v>57208</v>
      </c>
      <c r="BS92" s="25">
        <v>27371</v>
      </c>
      <c r="BT92" s="25">
        <v>50505</v>
      </c>
      <c r="BU92" s="25">
        <v>26052</v>
      </c>
      <c r="BV92" s="25">
        <v>6030</v>
      </c>
      <c r="BW92" s="25">
        <v>143843</v>
      </c>
      <c r="BX92" s="25">
        <v>195542</v>
      </c>
      <c r="BY92" s="25">
        <v>7695</v>
      </c>
      <c r="BZ92" s="25">
        <v>118846</v>
      </c>
      <c r="CA92" s="25">
        <v>83208</v>
      </c>
      <c r="CB92" s="25">
        <v>74212</v>
      </c>
      <c r="CC92" s="25">
        <v>23173</v>
      </c>
      <c r="CD92" s="25">
        <v>6474</v>
      </c>
      <c r="CE92" s="25">
        <v>8120</v>
      </c>
      <c r="CF92" s="25">
        <v>55743</v>
      </c>
      <c r="CG92" s="25">
        <v>32518</v>
      </c>
      <c r="CH92" s="25">
        <v>4810</v>
      </c>
      <c r="CI92" s="25">
        <v>495880</v>
      </c>
      <c r="CJ92" s="25">
        <v>99263</v>
      </c>
      <c r="CK92" s="25">
        <v>125624</v>
      </c>
      <c r="CL92" s="25">
        <v>2940</v>
      </c>
      <c r="CM92" s="25">
        <v>7498</v>
      </c>
      <c r="CN92" s="25">
        <v>2365</v>
      </c>
      <c r="CO92" s="25">
        <v>71704</v>
      </c>
      <c r="CP92" s="25">
        <v>16532</v>
      </c>
      <c r="CQ92" s="25">
        <v>7172</v>
      </c>
      <c r="CR92" s="25">
        <v>63866</v>
      </c>
      <c r="CS92" s="25">
        <v>13659</v>
      </c>
      <c r="CT92" s="25">
        <v>14098</v>
      </c>
    </row>
    <row r="93" spans="1:98" s="1" customFormat="1" ht="11">
      <c r="A93" s="1" t="s">
        <v>1</v>
      </c>
      <c r="B93" s="10">
        <v>41767</v>
      </c>
      <c r="C93" s="29">
        <v>0.60669300000000004</v>
      </c>
      <c r="D93" s="29">
        <v>0.252585</v>
      </c>
      <c r="E93" s="29">
        <v>0.116768</v>
      </c>
      <c r="F93" s="17">
        <v>160494</v>
      </c>
      <c r="G93" s="18">
        <v>187069</v>
      </c>
      <c r="H93" s="18">
        <v>45605</v>
      </c>
      <c r="I93" s="18">
        <v>1460544</v>
      </c>
      <c r="J93" s="17">
        <v>652658</v>
      </c>
      <c r="K93" s="17">
        <v>368812</v>
      </c>
      <c r="L93" s="17">
        <f>AVERAGE(L92,L95)</f>
        <v>171792</v>
      </c>
      <c r="M93" s="18">
        <v>137466</v>
      </c>
      <c r="N93" s="18">
        <v>27466</v>
      </c>
      <c r="O93" s="17">
        <v>377221</v>
      </c>
      <c r="P93" s="18">
        <v>335089</v>
      </c>
      <c r="Q93" s="18">
        <v>104002</v>
      </c>
      <c r="R93" s="17">
        <v>436525</v>
      </c>
      <c r="S93" s="18">
        <v>239434</v>
      </c>
      <c r="T93" s="18">
        <v>63446</v>
      </c>
      <c r="U93" s="17">
        <v>196366</v>
      </c>
      <c r="V93" s="18">
        <v>139888</v>
      </c>
      <c r="W93" s="18">
        <v>58862</v>
      </c>
      <c r="X93" s="17">
        <v>30671</v>
      </c>
      <c r="Y93" s="18">
        <v>30517</v>
      </c>
      <c r="Z93" s="18">
        <v>12059</v>
      </c>
      <c r="AA93" s="17">
        <v>453914</v>
      </c>
      <c r="AB93" s="18">
        <v>385578</v>
      </c>
      <c r="AC93" s="18">
        <v>158927</v>
      </c>
      <c r="AD93" s="17">
        <v>258896</v>
      </c>
      <c r="AE93" s="18">
        <v>462142</v>
      </c>
      <c r="AF93" s="18">
        <v>116439</v>
      </c>
      <c r="AG93" s="17">
        <v>44767</v>
      </c>
      <c r="AH93" s="18">
        <v>37181</v>
      </c>
      <c r="AI93" s="18">
        <v>9519</v>
      </c>
      <c r="AJ93" s="17">
        <v>107222</v>
      </c>
      <c r="AK93" s="18">
        <v>72612</v>
      </c>
      <c r="AL93" s="18">
        <v>11565</v>
      </c>
      <c r="AM93" s="17">
        <v>52545</v>
      </c>
      <c r="AN93" s="18">
        <v>52530</v>
      </c>
      <c r="AO93" s="18">
        <v>8407</v>
      </c>
      <c r="AP93" s="17">
        <v>133711</v>
      </c>
      <c r="AQ93" s="18">
        <v>31071</v>
      </c>
      <c r="AR93" s="18">
        <v>9425</v>
      </c>
      <c r="AS93" s="17">
        <v>245701</v>
      </c>
      <c r="AT93" s="18">
        <v>45637</v>
      </c>
      <c r="AU93" s="18">
        <v>15690</v>
      </c>
      <c r="AV93" s="17">
        <v>114821</v>
      </c>
      <c r="AW93" s="18">
        <v>103724</v>
      </c>
      <c r="AX93" s="18">
        <v>10609</v>
      </c>
      <c r="AY93" s="17">
        <v>103594</v>
      </c>
      <c r="AZ93" s="18">
        <v>83850</v>
      </c>
      <c r="BA93" s="18">
        <v>14054</v>
      </c>
      <c r="BB93" s="17">
        <v>45576</v>
      </c>
      <c r="BC93" s="18">
        <v>32358</v>
      </c>
      <c r="BD93" s="18">
        <v>5891</v>
      </c>
      <c r="BE93" s="17">
        <v>13193</v>
      </c>
      <c r="BF93" s="18">
        <v>13085</v>
      </c>
      <c r="BG93" s="18">
        <v>3017</v>
      </c>
      <c r="BH93" s="25">
        <v>243716</v>
      </c>
      <c r="BI93" s="25">
        <v>141660</v>
      </c>
      <c r="BJ93" s="25">
        <v>33485</v>
      </c>
      <c r="BK93" s="25">
        <v>165044</v>
      </c>
      <c r="BL93" s="25">
        <v>76072</v>
      </c>
      <c r="BM93" s="25">
        <v>19989</v>
      </c>
      <c r="BN93" s="25">
        <v>30688</v>
      </c>
      <c r="BO93" s="25">
        <v>14518</v>
      </c>
      <c r="BP93" s="25">
        <v>17681</v>
      </c>
      <c r="BQ93" s="25">
        <v>210511</v>
      </c>
      <c r="BR93" s="25">
        <v>57747</v>
      </c>
      <c r="BS93" s="25">
        <v>27741</v>
      </c>
      <c r="BT93" s="25">
        <v>48692</v>
      </c>
      <c r="BU93" s="25">
        <v>25112</v>
      </c>
      <c r="BV93" s="25">
        <v>5874</v>
      </c>
      <c r="BW93" s="25">
        <v>175073</v>
      </c>
      <c r="BX93" s="25">
        <v>215615</v>
      </c>
      <c r="BY93" s="25">
        <v>7856</v>
      </c>
      <c r="BZ93" s="25">
        <v>165687</v>
      </c>
      <c r="CA93" s="25">
        <v>78141</v>
      </c>
      <c r="CB93" s="25">
        <v>60220</v>
      </c>
      <c r="CC93" s="25">
        <v>22844</v>
      </c>
      <c r="CD93" s="25">
        <v>6068</v>
      </c>
      <c r="CE93" s="25">
        <v>8284</v>
      </c>
      <c r="CF93" s="25">
        <v>57683</v>
      </c>
      <c r="CG93" s="25">
        <v>28330</v>
      </c>
      <c r="CH93" s="25">
        <v>4430</v>
      </c>
      <c r="CI93" s="25">
        <v>546462</v>
      </c>
      <c r="CJ93" s="25">
        <v>101115</v>
      </c>
      <c r="CK93" s="25">
        <v>122177</v>
      </c>
      <c r="CL93" s="25">
        <v>3013</v>
      </c>
      <c r="CM93" s="25">
        <v>6864</v>
      </c>
      <c r="CN93" s="25">
        <v>2367</v>
      </c>
      <c r="CO93" s="25">
        <v>72440</v>
      </c>
      <c r="CP93" s="25">
        <v>17466</v>
      </c>
      <c r="CQ93" s="25">
        <v>7191</v>
      </c>
      <c r="CR93" s="25">
        <v>63777</v>
      </c>
      <c r="CS93" s="25">
        <v>14587</v>
      </c>
      <c r="CT93" s="25">
        <v>13909</v>
      </c>
    </row>
    <row r="94" spans="1:98" s="1" customFormat="1" ht="11">
      <c r="A94" s="1" t="s">
        <v>1</v>
      </c>
      <c r="B94" s="10">
        <v>41768</v>
      </c>
      <c r="C94" s="29">
        <v>0.60058500000000004</v>
      </c>
      <c r="D94" s="29">
        <v>0.257774</v>
      </c>
      <c r="E94" s="29">
        <v>0.118659</v>
      </c>
      <c r="F94" s="17">
        <v>155251</v>
      </c>
      <c r="G94" s="18">
        <v>198928</v>
      </c>
      <c r="H94" s="18">
        <v>41921</v>
      </c>
      <c r="I94" s="18">
        <f t="shared" ref="I94:I99" si="13">I93</f>
        <v>1460544</v>
      </c>
      <c r="J94" s="17">
        <v>624345</v>
      </c>
      <c r="K94" s="17">
        <v>323011</v>
      </c>
      <c r="L94" s="17">
        <v>171533</v>
      </c>
      <c r="M94" s="18">
        <v>138521</v>
      </c>
      <c r="N94" s="18">
        <v>26782</v>
      </c>
      <c r="O94" s="17">
        <v>390886</v>
      </c>
      <c r="P94" s="18">
        <v>398471</v>
      </c>
      <c r="Q94" s="18">
        <v>104916</v>
      </c>
      <c r="R94" s="17">
        <v>444955</v>
      </c>
      <c r="S94" s="18">
        <v>227067</v>
      </c>
      <c r="T94" s="18">
        <v>63264</v>
      </c>
      <c r="U94" s="17">
        <v>195452</v>
      </c>
      <c r="V94" s="18">
        <v>138036</v>
      </c>
      <c r="W94" s="18">
        <v>59297</v>
      </c>
      <c r="X94" s="17">
        <v>30616</v>
      </c>
      <c r="Y94" s="18">
        <v>30286</v>
      </c>
      <c r="Z94" s="18">
        <v>15127</v>
      </c>
      <c r="AA94" s="17">
        <v>454328</v>
      </c>
      <c r="AB94" s="18">
        <v>366600</v>
      </c>
      <c r="AC94" s="18">
        <v>148353</v>
      </c>
      <c r="AD94" s="17">
        <v>266834</v>
      </c>
      <c r="AE94" s="18">
        <v>463250</v>
      </c>
      <c r="AF94" s="18">
        <v>114264</v>
      </c>
      <c r="AG94" s="17">
        <v>44758</v>
      </c>
      <c r="AH94" s="18">
        <v>40860</v>
      </c>
      <c r="AI94" s="18">
        <v>9171</v>
      </c>
      <c r="AJ94" s="17">
        <v>101671</v>
      </c>
      <c r="AK94" s="18">
        <v>73681</v>
      </c>
      <c r="AL94" s="18">
        <v>10089</v>
      </c>
      <c r="AM94" s="17">
        <v>52469</v>
      </c>
      <c r="AN94" s="18">
        <v>49445</v>
      </c>
      <c r="AO94" s="18">
        <v>8198</v>
      </c>
      <c r="AP94" s="17">
        <v>132930</v>
      </c>
      <c r="AQ94" s="18">
        <v>34455</v>
      </c>
      <c r="AR94" s="18">
        <v>9387</v>
      </c>
      <c r="AS94" s="17">
        <v>246968</v>
      </c>
      <c r="AT94" s="18">
        <v>53985</v>
      </c>
      <c r="AU94" s="18">
        <v>15880</v>
      </c>
      <c r="AV94" s="17">
        <v>117224</v>
      </c>
      <c r="AW94" s="18">
        <v>124068</v>
      </c>
      <c r="AX94" s="18">
        <v>11312</v>
      </c>
      <c r="AY94" s="17">
        <v>105158</v>
      </c>
      <c r="AZ94" s="18">
        <v>86264</v>
      </c>
      <c r="BA94" s="18">
        <v>14801</v>
      </c>
      <c r="BB94" s="17">
        <v>48292</v>
      </c>
      <c r="BC94" s="18">
        <v>37450</v>
      </c>
      <c r="BD94" s="18">
        <v>6370</v>
      </c>
      <c r="BE94" s="17">
        <v>13557</v>
      </c>
      <c r="BF94" s="18">
        <v>15398</v>
      </c>
      <c r="BG94" s="18">
        <v>2922</v>
      </c>
      <c r="BH94" s="25">
        <v>221773</v>
      </c>
      <c r="BI94" s="25">
        <v>147705</v>
      </c>
      <c r="BJ94" s="25">
        <v>32463</v>
      </c>
      <c r="BK94" s="25">
        <v>171239</v>
      </c>
      <c r="BL94" s="25">
        <v>107627</v>
      </c>
      <c r="BM94" s="25">
        <v>20582</v>
      </c>
      <c r="BN94" s="25">
        <v>33565</v>
      </c>
      <c r="BO94" s="25">
        <v>17977</v>
      </c>
      <c r="BP94" s="25">
        <v>18604</v>
      </c>
      <c r="BQ94" s="25">
        <v>234080</v>
      </c>
      <c r="BR94" s="25">
        <v>55806</v>
      </c>
      <c r="BS94" s="25">
        <v>28064</v>
      </c>
      <c r="BT94" s="25">
        <v>53165</v>
      </c>
      <c r="BU94" s="25">
        <v>25833</v>
      </c>
      <c r="BV94" s="25">
        <v>5551</v>
      </c>
      <c r="BW94" s="25">
        <v>206905</v>
      </c>
      <c r="BX94" s="25">
        <v>239092</v>
      </c>
      <c r="BY94" s="25">
        <v>10066</v>
      </c>
      <c r="BZ94" s="25">
        <v>214663</v>
      </c>
      <c r="CA94" s="25">
        <v>108002</v>
      </c>
      <c r="CB94" s="25">
        <v>70187</v>
      </c>
      <c r="CC94" s="25">
        <v>23369</v>
      </c>
      <c r="CD94" s="25">
        <v>7049</v>
      </c>
      <c r="CE94" s="25">
        <v>7856</v>
      </c>
      <c r="CF94" s="25">
        <v>57396</v>
      </c>
      <c r="CG94" s="25">
        <v>29797</v>
      </c>
      <c r="CH94" s="25">
        <v>4086</v>
      </c>
      <c r="CI94" s="25">
        <v>599958</v>
      </c>
      <c r="CJ94" s="25">
        <v>99136</v>
      </c>
      <c r="CK94" s="25">
        <v>122392</v>
      </c>
      <c r="CL94" s="25">
        <v>2911</v>
      </c>
      <c r="CM94" s="25">
        <v>8165</v>
      </c>
      <c r="CN94" s="25">
        <v>2394</v>
      </c>
      <c r="CO94" s="25">
        <v>90408</v>
      </c>
      <c r="CP94" s="25">
        <v>17655</v>
      </c>
      <c r="CQ94" s="25">
        <v>7451</v>
      </c>
      <c r="CR94" s="25">
        <v>70904</v>
      </c>
      <c r="CS94" s="25">
        <v>15479</v>
      </c>
      <c r="CT94" s="25">
        <v>13769</v>
      </c>
    </row>
    <row r="95" spans="1:98" s="1" customFormat="1" ht="11">
      <c r="A95" s="1" t="s">
        <v>1</v>
      </c>
      <c r="B95" s="10">
        <v>41769</v>
      </c>
      <c r="C95" s="29">
        <v>0.58036200000000004</v>
      </c>
      <c r="D95" s="29">
        <v>0.27293699999999999</v>
      </c>
      <c r="E95" s="29">
        <v>0.12542900000000001</v>
      </c>
      <c r="F95" s="17">
        <v>135278</v>
      </c>
      <c r="G95" s="18">
        <v>177980</v>
      </c>
      <c r="H95" s="18">
        <v>37198</v>
      </c>
      <c r="I95" s="18">
        <f t="shared" si="13"/>
        <v>1460544</v>
      </c>
      <c r="J95" s="17">
        <v>624034</v>
      </c>
      <c r="K95" s="17">
        <v>357686</v>
      </c>
      <c r="L95" s="17">
        <v>169837</v>
      </c>
      <c r="M95" s="18">
        <v>130739</v>
      </c>
      <c r="N95" s="18">
        <v>27033</v>
      </c>
      <c r="O95" s="17">
        <v>363129</v>
      </c>
      <c r="P95" s="18">
        <v>307602</v>
      </c>
      <c r="Q95" s="18">
        <v>96103</v>
      </c>
      <c r="R95" s="17">
        <v>425142</v>
      </c>
      <c r="S95" s="18">
        <v>204062</v>
      </c>
      <c r="T95" s="18">
        <v>61957</v>
      </c>
      <c r="U95" s="17">
        <v>198859</v>
      </c>
      <c r="V95" s="18">
        <v>134564</v>
      </c>
      <c r="W95" s="18">
        <v>62160</v>
      </c>
      <c r="X95" s="17">
        <v>29131</v>
      </c>
      <c r="Y95" s="18">
        <v>27357</v>
      </c>
      <c r="Z95" s="18">
        <v>10189</v>
      </c>
      <c r="AA95" s="17">
        <v>494658</v>
      </c>
      <c r="AB95" s="18">
        <v>382338</v>
      </c>
      <c r="AC95" s="18">
        <v>168138</v>
      </c>
      <c r="AD95" s="17">
        <v>297965</v>
      </c>
      <c r="AE95" s="18">
        <v>524485</v>
      </c>
      <c r="AF95" s="18">
        <v>132753</v>
      </c>
      <c r="AG95" s="17">
        <v>41967</v>
      </c>
      <c r="AH95" s="18">
        <v>35621</v>
      </c>
      <c r="AI95" s="18">
        <v>8540</v>
      </c>
      <c r="AJ95" s="17">
        <v>102970</v>
      </c>
      <c r="AK95" s="18">
        <v>66380</v>
      </c>
      <c r="AL95" s="18">
        <v>10930</v>
      </c>
      <c r="AM95" s="17">
        <v>50951</v>
      </c>
      <c r="AN95" s="18">
        <v>43977</v>
      </c>
      <c r="AO95" s="18">
        <v>8316</v>
      </c>
      <c r="AP95" s="17">
        <v>135282</v>
      </c>
      <c r="AQ95" s="18">
        <v>35168</v>
      </c>
      <c r="AR95" s="18">
        <v>9851</v>
      </c>
      <c r="AS95" s="17">
        <v>250354</v>
      </c>
      <c r="AT95" s="18">
        <v>55929</v>
      </c>
      <c r="AU95" s="18">
        <v>16784</v>
      </c>
      <c r="AV95" s="17">
        <v>124804</v>
      </c>
      <c r="AW95" s="18">
        <v>137316</v>
      </c>
      <c r="AX95" s="18">
        <v>14415</v>
      </c>
      <c r="AY95" s="17">
        <v>118404</v>
      </c>
      <c r="AZ95" s="18">
        <v>97761</v>
      </c>
      <c r="BA95" s="18">
        <v>16560</v>
      </c>
      <c r="BB95" s="17">
        <v>55823</v>
      </c>
      <c r="BC95" s="18">
        <v>38502</v>
      </c>
      <c r="BD95" s="18">
        <v>7043</v>
      </c>
      <c r="BE95" s="17">
        <v>13414</v>
      </c>
      <c r="BF95" s="18">
        <v>14134</v>
      </c>
      <c r="BG95" s="18">
        <v>3038</v>
      </c>
      <c r="BH95" s="25">
        <v>206827</v>
      </c>
      <c r="BI95" s="25">
        <v>130195</v>
      </c>
      <c r="BJ95" s="25">
        <v>30145</v>
      </c>
      <c r="BK95" s="25">
        <v>131448</v>
      </c>
      <c r="BL95" s="25">
        <v>102958</v>
      </c>
      <c r="BM95" s="25">
        <v>20309</v>
      </c>
      <c r="BN95" s="25">
        <v>40159</v>
      </c>
      <c r="BO95" s="25">
        <v>21367</v>
      </c>
      <c r="BP95" s="25">
        <v>18990</v>
      </c>
      <c r="BQ95" s="25">
        <v>269816</v>
      </c>
      <c r="BR95" s="25">
        <v>70333</v>
      </c>
      <c r="BS95" s="25">
        <v>38153</v>
      </c>
      <c r="BT95" s="25">
        <v>58510</v>
      </c>
      <c r="BU95" s="25">
        <v>27137</v>
      </c>
      <c r="BV95" s="25">
        <v>6296</v>
      </c>
      <c r="BW95" s="25">
        <v>214372</v>
      </c>
      <c r="BX95" s="25">
        <v>255925</v>
      </c>
      <c r="BY95" s="25">
        <v>12483</v>
      </c>
      <c r="BZ95" s="25">
        <v>209011</v>
      </c>
      <c r="CA95" s="25">
        <v>148532</v>
      </c>
      <c r="CB95" s="25">
        <v>92254</v>
      </c>
      <c r="CC95" s="25">
        <v>17391</v>
      </c>
      <c r="CD95" s="25">
        <v>6514</v>
      </c>
      <c r="CE95" s="25">
        <v>8164</v>
      </c>
      <c r="CF95" s="25">
        <v>57442</v>
      </c>
      <c r="CG95" s="25">
        <v>30812</v>
      </c>
      <c r="CH95" s="25">
        <v>4691</v>
      </c>
      <c r="CI95" s="25">
        <v>706054</v>
      </c>
      <c r="CJ95" s="25">
        <v>114652</v>
      </c>
      <c r="CK95" s="25">
        <v>137649</v>
      </c>
      <c r="CL95" s="25">
        <v>1916</v>
      </c>
      <c r="CM95" s="25">
        <v>7403</v>
      </c>
      <c r="CN95" s="25">
        <v>2498</v>
      </c>
      <c r="CO95" s="25">
        <v>137480</v>
      </c>
      <c r="CP95" s="25">
        <v>21587</v>
      </c>
      <c r="CQ95" s="25">
        <v>8779</v>
      </c>
      <c r="CR95" s="25">
        <v>86997</v>
      </c>
      <c r="CS95" s="25">
        <v>16807</v>
      </c>
      <c r="CT95" s="25">
        <v>15209</v>
      </c>
    </row>
    <row r="96" spans="1:98" s="1" customFormat="1" ht="11">
      <c r="A96" s="1" t="s">
        <v>1</v>
      </c>
      <c r="B96" s="10">
        <v>41770</v>
      </c>
      <c r="C96" s="29">
        <v>0.58663600000000005</v>
      </c>
      <c r="D96" s="29">
        <v>0.26693</v>
      </c>
      <c r="E96" s="29">
        <v>0.12531400000000001</v>
      </c>
      <c r="F96" s="17">
        <v>85878</v>
      </c>
      <c r="G96" s="18">
        <v>103550</v>
      </c>
      <c r="H96" s="18">
        <v>24139</v>
      </c>
      <c r="I96" s="18">
        <f t="shared" si="13"/>
        <v>1460544</v>
      </c>
      <c r="J96" s="17">
        <v>587578</v>
      </c>
      <c r="K96" s="17">
        <v>412691</v>
      </c>
      <c r="L96" s="17">
        <v>166180</v>
      </c>
      <c r="M96" s="18">
        <v>109318</v>
      </c>
      <c r="N96" s="18">
        <v>23786</v>
      </c>
      <c r="O96" s="17">
        <v>358623</v>
      </c>
      <c r="P96" s="18">
        <v>235879</v>
      </c>
      <c r="Q96" s="18">
        <v>84624</v>
      </c>
      <c r="R96" s="17">
        <v>403891</v>
      </c>
      <c r="S96" s="18">
        <v>163213</v>
      </c>
      <c r="T96" s="18">
        <v>56891</v>
      </c>
      <c r="U96" s="17">
        <v>208706</v>
      </c>
      <c r="V96" s="18">
        <v>127199</v>
      </c>
      <c r="W96" s="18">
        <v>67081</v>
      </c>
      <c r="X96" s="17">
        <v>25560</v>
      </c>
      <c r="Y96" s="18">
        <v>20356</v>
      </c>
      <c r="Z96" s="18">
        <v>5933</v>
      </c>
      <c r="AA96" s="17">
        <v>563361</v>
      </c>
      <c r="AB96" s="18">
        <v>400647</v>
      </c>
      <c r="AC96" s="18">
        <v>218357</v>
      </c>
      <c r="AD96" s="17">
        <v>370660</v>
      </c>
      <c r="AE96" s="18">
        <v>584886</v>
      </c>
      <c r="AF96" s="18">
        <v>179185</v>
      </c>
      <c r="AG96" s="17">
        <v>37504</v>
      </c>
      <c r="AH96" s="18">
        <v>26865</v>
      </c>
      <c r="AI96" s="18">
        <v>7377</v>
      </c>
      <c r="AJ96" s="17">
        <v>74605</v>
      </c>
      <c r="AK96" s="18">
        <v>34827</v>
      </c>
      <c r="AL96" s="18">
        <v>5760</v>
      </c>
      <c r="AM96" s="17">
        <v>37600</v>
      </c>
      <c r="AN96" s="18">
        <v>26656</v>
      </c>
      <c r="AO96" s="18">
        <v>4864</v>
      </c>
      <c r="AP96" s="17">
        <v>137175</v>
      </c>
      <c r="AQ96" s="18">
        <v>34739</v>
      </c>
      <c r="AR96" s="18">
        <v>9760</v>
      </c>
      <c r="AS96" s="17">
        <v>236878</v>
      </c>
      <c r="AT96" s="18">
        <v>44439</v>
      </c>
      <c r="AU96" s="18">
        <v>15334</v>
      </c>
      <c r="AV96" s="17">
        <v>116160</v>
      </c>
      <c r="AW96" s="18">
        <v>102870</v>
      </c>
      <c r="AX96" s="18">
        <v>13252</v>
      </c>
      <c r="AY96" s="17">
        <v>127267</v>
      </c>
      <c r="AZ96" s="18">
        <v>84175</v>
      </c>
      <c r="BA96" s="18">
        <v>15781</v>
      </c>
      <c r="BB96" s="17">
        <v>49950</v>
      </c>
      <c r="BC96" s="18">
        <v>22519</v>
      </c>
      <c r="BD96" s="18">
        <v>4491</v>
      </c>
      <c r="BE96" s="17">
        <v>10679</v>
      </c>
      <c r="BF96" s="18">
        <v>10269</v>
      </c>
      <c r="BG96" s="18">
        <v>2669</v>
      </c>
      <c r="BH96" s="25">
        <v>220885</v>
      </c>
      <c r="BI96" s="25">
        <v>122184</v>
      </c>
      <c r="BJ96" s="25">
        <v>33086</v>
      </c>
      <c r="BK96" s="25">
        <v>108228</v>
      </c>
      <c r="BL96" s="25">
        <v>65339</v>
      </c>
      <c r="BM96" s="25">
        <v>14409</v>
      </c>
      <c r="BN96" s="25">
        <v>40382</v>
      </c>
      <c r="BO96" s="25">
        <v>22287</v>
      </c>
      <c r="BP96" s="25">
        <v>21591</v>
      </c>
      <c r="BQ96" s="25">
        <v>239069</v>
      </c>
      <c r="BR96" s="25">
        <v>98725</v>
      </c>
      <c r="BS96" s="25">
        <v>57404</v>
      </c>
      <c r="BT96" s="25">
        <v>55920</v>
      </c>
      <c r="BU96" s="25">
        <v>27207</v>
      </c>
      <c r="BV96" s="25">
        <v>6910</v>
      </c>
      <c r="BW96" s="25">
        <v>198532</v>
      </c>
      <c r="BX96" s="25">
        <v>216663</v>
      </c>
      <c r="BY96" s="25">
        <v>12990</v>
      </c>
      <c r="BZ96" s="25">
        <v>205838</v>
      </c>
      <c r="CA96" s="25">
        <v>165026</v>
      </c>
      <c r="CB96" s="25">
        <v>120281</v>
      </c>
      <c r="CC96" s="18">
        <f>AVERAGE(CC95,CC97)</f>
        <v>21586</v>
      </c>
      <c r="CD96" s="25">
        <v>4049</v>
      </c>
      <c r="CE96" s="25">
        <v>5489</v>
      </c>
      <c r="CF96" s="25">
        <v>54001</v>
      </c>
      <c r="CG96" s="25">
        <v>27736</v>
      </c>
      <c r="CH96" s="25">
        <v>5023</v>
      </c>
      <c r="CI96" s="25">
        <v>638727</v>
      </c>
      <c r="CJ96" s="25">
        <v>140138</v>
      </c>
      <c r="CK96" s="25">
        <v>172333</v>
      </c>
      <c r="CL96" s="25">
        <v>1862</v>
      </c>
      <c r="CM96" s="25">
        <v>3429</v>
      </c>
      <c r="CN96" s="25">
        <v>1385</v>
      </c>
      <c r="CO96" s="25">
        <v>117779</v>
      </c>
      <c r="CP96" s="25">
        <v>34633</v>
      </c>
      <c r="CQ96" s="25">
        <v>14077</v>
      </c>
      <c r="CR96" s="25">
        <v>80930</v>
      </c>
      <c r="CS96" s="25">
        <v>19117</v>
      </c>
      <c r="CT96" s="25">
        <v>20149</v>
      </c>
    </row>
    <row r="97" spans="1:98" s="1" customFormat="1" ht="11">
      <c r="A97" s="1" t="s">
        <v>1</v>
      </c>
      <c r="B97" s="10">
        <v>41771</v>
      </c>
      <c r="C97" s="29">
        <v>0.60971600000000004</v>
      </c>
      <c r="D97" s="29">
        <v>0.25046499999999999</v>
      </c>
      <c r="E97" s="29">
        <v>0.11602999999999999</v>
      </c>
      <c r="F97" s="17">
        <v>82919</v>
      </c>
      <c r="G97" s="18">
        <v>104973</v>
      </c>
      <c r="H97" s="18">
        <v>23599</v>
      </c>
      <c r="I97" s="18">
        <f t="shared" si="13"/>
        <v>1460544</v>
      </c>
      <c r="J97" s="17">
        <v>572792</v>
      </c>
      <c r="K97" s="17">
        <v>388219</v>
      </c>
      <c r="L97" s="17">
        <v>162394</v>
      </c>
      <c r="M97" s="18">
        <v>111526</v>
      </c>
      <c r="N97" s="18">
        <v>22634</v>
      </c>
      <c r="O97" s="17">
        <v>329407</v>
      </c>
      <c r="P97" s="18">
        <v>227876</v>
      </c>
      <c r="Q97" s="18">
        <v>79184</v>
      </c>
      <c r="R97" s="17">
        <v>400856</v>
      </c>
      <c r="S97" s="18">
        <v>164133</v>
      </c>
      <c r="T97" s="18">
        <v>54201</v>
      </c>
      <c r="U97" s="17">
        <v>199449</v>
      </c>
      <c r="V97" s="18">
        <v>127792</v>
      </c>
      <c r="W97" s="18">
        <v>66699</v>
      </c>
      <c r="X97" s="17">
        <v>25497</v>
      </c>
      <c r="Y97" s="18">
        <v>21654</v>
      </c>
      <c r="Z97" s="18">
        <v>5409</v>
      </c>
      <c r="AA97" s="17">
        <v>483311</v>
      </c>
      <c r="AB97" s="18">
        <v>397882</v>
      </c>
      <c r="AC97" s="18">
        <v>221027</v>
      </c>
      <c r="AD97" s="17">
        <v>354233</v>
      </c>
      <c r="AE97" s="18">
        <v>591551</v>
      </c>
      <c r="AF97" s="18">
        <v>169405</v>
      </c>
      <c r="AG97" s="17">
        <v>35987</v>
      </c>
      <c r="AH97" s="18">
        <v>26104</v>
      </c>
      <c r="AI97" s="18">
        <v>6558</v>
      </c>
      <c r="AJ97" s="17">
        <v>71931</v>
      </c>
      <c r="AK97" s="18">
        <v>35568</v>
      </c>
      <c r="AL97" s="18">
        <v>5663</v>
      </c>
      <c r="AM97" s="17">
        <v>37356</v>
      </c>
      <c r="AN97" s="18">
        <v>26285</v>
      </c>
      <c r="AO97" s="18">
        <v>4681</v>
      </c>
      <c r="AP97" s="17">
        <v>140178</v>
      </c>
      <c r="AQ97" s="18">
        <v>35161</v>
      </c>
      <c r="AR97" s="18">
        <v>9604</v>
      </c>
      <c r="AS97" s="17">
        <v>242326</v>
      </c>
      <c r="AT97" s="18">
        <v>45378</v>
      </c>
      <c r="AU97" s="18">
        <v>15006</v>
      </c>
      <c r="AV97" s="17">
        <v>121807</v>
      </c>
      <c r="AW97" s="18">
        <v>114526</v>
      </c>
      <c r="AX97" s="18">
        <v>14054</v>
      </c>
      <c r="AY97" s="17">
        <v>116741</v>
      </c>
      <c r="AZ97" s="18">
        <v>70367</v>
      </c>
      <c r="BA97" s="18">
        <v>12992</v>
      </c>
      <c r="BB97" s="17">
        <v>44125</v>
      </c>
      <c r="BC97" s="18">
        <v>20252</v>
      </c>
      <c r="BD97" s="18">
        <v>3682</v>
      </c>
      <c r="BE97" s="17">
        <v>11070</v>
      </c>
      <c r="BF97" s="18">
        <v>10337</v>
      </c>
      <c r="BG97" s="18">
        <v>2471</v>
      </c>
      <c r="BH97" s="25">
        <v>241412</v>
      </c>
      <c r="BI97" s="25">
        <v>132705</v>
      </c>
      <c r="BJ97" s="25">
        <v>34908</v>
      </c>
      <c r="BK97" s="25">
        <v>138973</v>
      </c>
      <c r="BL97" s="25">
        <v>52152</v>
      </c>
      <c r="BM97" s="25">
        <v>10071</v>
      </c>
      <c r="BN97" s="25">
        <v>32341</v>
      </c>
      <c r="BO97" s="25">
        <v>22669</v>
      </c>
      <c r="BP97" s="25">
        <v>19913</v>
      </c>
      <c r="BQ97" s="25">
        <v>180707</v>
      </c>
      <c r="BR97" s="25">
        <v>90036</v>
      </c>
      <c r="BS97" s="25">
        <v>45372</v>
      </c>
      <c r="BT97" s="25">
        <v>50744</v>
      </c>
      <c r="BU97" s="25">
        <v>25762</v>
      </c>
      <c r="BV97" s="25">
        <v>6429</v>
      </c>
      <c r="BW97" s="25">
        <v>160496</v>
      </c>
      <c r="BX97" s="25">
        <v>207607</v>
      </c>
      <c r="BY97" s="25">
        <v>10725</v>
      </c>
      <c r="BZ97" s="25">
        <v>132565</v>
      </c>
      <c r="CA97" s="25">
        <v>152325</v>
      </c>
      <c r="CB97" s="25">
        <v>109027</v>
      </c>
      <c r="CC97" s="25">
        <v>25781</v>
      </c>
      <c r="CD97" s="25">
        <v>3527</v>
      </c>
      <c r="CE97" s="25">
        <v>4940</v>
      </c>
      <c r="CF97" s="25">
        <v>57045</v>
      </c>
      <c r="CG97" s="25">
        <v>27707</v>
      </c>
      <c r="CH97" s="25">
        <v>4742</v>
      </c>
      <c r="CI97" s="25">
        <v>466673</v>
      </c>
      <c r="CJ97" s="25">
        <v>123744</v>
      </c>
      <c r="CK97" s="25">
        <v>163994</v>
      </c>
      <c r="CL97" s="25">
        <v>4024</v>
      </c>
      <c r="CM97" s="25">
        <v>3189</v>
      </c>
      <c r="CN97" s="25">
        <v>1398</v>
      </c>
      <c r="CO97" s="25">
        <v>64319</v>
      </c>
      <c r="CP97" s="25">
        <v>29487</v>
      </c>
      <c r="CQ97" s="25">
        <v>12739</v>
      </c>
      <c r="CR97" s="25">
        <v>59943</v>
      </c>
      <c r="CS97" s="25">
        <v>18323</v>
      </c>
      <c r="CT97" s="25">
        <v>18678</v>
      </c>
    </row>
    <row r="98" spans="1:98" s="1" customFormat="1" ht="11">
      <c r="A98" s="1" t="s">
        <v>1</v>
      </c>
      <c r="B98" s="10">
        <v>41772</v>
      </c>
      <c r="C98" s="29">
        <v>0.60928899999999997</v>
      </c>
      <c r="D98" s="29">
        <v>0.251751</v>
      </c>
      <c r="E98" s="29">
        <v>0.114984</v>
      </c>
      <c r="F98" s="17">
        <v>164989</v>
      </c>
      <c r="G98" s="18">
        <v>226430</v>
      </c>
      <c r="H98" s="18">
        <v>47070</v>
      </c>
      <c r="I98" s="18">
        <f t="shared" si="13"/>
        <v>1460544</v>
      </c>
      <c r="J98" s="17">
        <v>621205</v>
      </c>
      <c r="K98" s="17">
        <v>345317</v>
      </c>
      <c r="L98" s="17">
        <v>159155</v>
      </c>
      <c r="M98" s="18">
        <v>144881</v>
      </c>
      <c r="N98" s="18">
        <v>25841</v>
      </c>
      <c r="O98" s="17">
        <v>430702</v>
      </c>
      <c r="P98" s="18">
        <v>330861</v>
      </c>
      <c r="Q98" s="18">
        <v>98353</v>
      </c>
      <c r="R98" s="17">
        <v>421635</v>
      </c>
      <c r="S98" s="18">
        <v>215940</v>
      </c>
      <c r="T98" s="18">
        <v>63123</v>
      </c>
      <c r="U98" s="17">
        <v>183558</v>
      </c>
      <c r="V98" s="18">
        <v>139005</v>
      </c>
      <c r="W98" s="18">
        <v>57904</v>
      </c>
      <c r="X98" s="17">
        <v>31601</v>
      </c>
      <c r="Y98" s="18">
        <v>30934</v>
      </c>
      <c r="Z98" s="18">
        <v>7442</v>
      </c>
      <c r="AA98" s="17">
        <v>338950</v>
      </c>
      <c r="AB98" s="18">
        <v>341988</v>
      </c>
      <c r="AC98" s="18">
        <v>156753</v>
      </c>
      <c r="AD98" s="17">
        <v>249310</v>
      </c>
      <c r="AE98" s="18">
        <v>491002</v>
      </c>
      <c r="AF98" s="18">
        <v>123680</v>
      </c>
      <c r="AG98" s="17">
        <v>43885</v>
      </c>
      <c r="AH98" s="18">
        <v>38927</v>
      </c>
      <c r="AI98" s="18">
        <v>8768</v>
      </c>
      <c r="AJ98" s="17">
        <v>110538</v>
      </c>
      <c r="AK98" s="18">
        <v>79360</v>
      </c>
      <c r="AL98" s="18">
        <v>12211</v>
      </c>
      <c r="AM98" s="17">
        <v>56694</v>
      </c>
      <c r="AN98" s="18">
        <v>49796</v>
      </c>
      <c r="AO98" s="18">
        <v>8073</v>
      </c>
      <c r="AP98" s="17">
        <v>118535</v>
      </c>
      <c r="AQ98" s="18">
        <v>31048</v>
      </c>
      <c r="AR98" s="18">
        <v>8544</v>
      </c>
      <c r="AS98" s="17">
        <v>222827</v>
      </c>
      <c r="AT98" s="18">
        <v>48004</v>
      </c>
      <c r="AU98" s="18">
        <v>13556</v>
      </c>
      <c r="AV98" s="17">
        <v>111905</v>
      </c>
      <c r="AW98" s="18">
        <v>114811</v>
      </c>
      <c r="AX98" s="18">
        <v>12397</v>
      </c>
      <c r="AY98" s="17">
        <v>97002</v>
      </c>
      <c r="AZ98" s="18">
        <v>76348</v>
      </c>
      <c r="BA98" s="18">
        <v>12891</v>
      </c>
      <c r="BB98" s="17">
        <v>46544</v>
      </c>
      <c r="BC98" s="18">
        <v>32123</v>
      </c>
      <c r="BD98" s="18">
        <v>5827</v>
      </c>
      <c r="BE98" s="17">
        <v>14684</v>
      </c>
      <c r="BF98" s="18">
        <v>15348</v>
      </c>
      <c r="BG98" s="18">
        <v>3224</v>
      </c>
      <c r="BH98" s="25">
        <v>244138</v>
      </c>
      <c r="BI98" s="25">
        <v>141346</v>
      </c>
      <c r="BJ98" s="25">
        <v>33067</v>
      </c>
      <c r="BK98" s="25">
        <v>127970</v>
      </c>
      <c r="BL98" s="25">
        <v>97087</v>
      </c>
      <c r="BM98" s="25">
        <v>17151</v>
      </c>
      <c r="BN98" s="25">
        <v>32886</v>
      </c>
      <c r="BO98" s="25">
        <v>20148</v>
      </c>
      <c r="BP98" s="25">
        <v>18230</v>
      </c>
      <c r="BQ98" s="25">
        <v>184404</v>
      </c>
      <c r="BR98" s="25">
        <v>54368</v>
      </c>
      <c r="BS98" s="25">
        <v>29328</v>
      </c>
      <c r="BT98" s="25">
        <v>47729</v>
      </c>
      <c r="BU98" s="25">
        <v>26366</v>
      </c>
      <c r="BV98" s="25">
        <v>5407</v>
      </c>
      <c r="BW98" s="25">
        <v>171161</v>
      </c>
      <c r="BX98" s="25">
        <v>220461</v>
      </c>
      <c r="BY98" s="25">
        <v>8774</v>
      </c>
      <c r="BZ98" s="25">
        <v>106831</v>
      </c>
      <c r="CA98" s="25">
        <v>84801</v>
      </c>
      <c r="CB98" s="25">
        <v>60659</v>
      </c>
      <c r="CC98" s="25">
        <v>24018</v>
      </c>
      <c r="CD98" s="25">
        <v>7275</v>
      </c>
      <c r="CE98" s="25">
        <v>9201</v>
      </c>
      <c r="CF98" s="25">
        <v>82271</v>
      </c>
      <c r="CG98" s="25">
        <v>29782</v>
      </c>
      <c r="CH98" s="25">
        <v>4227</v>
      </c>
      <c r="CI98" s="25">
        <v>437737</v>
      </c>
      <c r="CJ98" s="25">
        <v>92929</v>
      </c>
      <c r="CK98" s="25">
        <v>127294</v>
      </c>
      <c r="CL98" s="25">
        <v>3593</v>
      </c>
      <c r="CM98" s="25">
        <v>8731</v>
      </c>
      <c r="CN98" s="25">
        <v>2694</v>
      </c>
      <c r="CO98" s="25">
        <v>66076</v>
      </c>
      <c r="CP98" s="25">
        <v>16179</v>
      </c>
      <c r="CQ98" s="25">
        <v>7425</v>
      </c>
      <c r="CR98" s="25">
        <v>61385</v>
      </c>
      <c r="CS98" s="25">
        <v>15154</v>
      </c>
      <c r="CT98" s="25">
        <v>14044</v>
      </c>
    </row>
    <row r="99" spans="1:98" s="1" customFormat="1" ht="11">
      <c r="A99" s="1" t="s">
        <v>1</v>
      </c>
      <c r="B99" s="10">
        <v>41773</v>
      </c>
      <c r="C99" s="29">
        <v>0.61165999999999998</v>
      </c>
      <c r="D99" s="29">
        <v>0.24746199999999999</v>
      </c>
      <c r="E99" s="29">
        <v>0.116413</v>
      </c>
      <c r="F99" s="17">
        <v>154639</v>
      </c>
      <c r="G99" s="18">
        <v>217709</v>
      </c>
      <c r="H99" s="18">
        <v>45641</v>
      </c>
      <c r="I99" s="18">
        <f t="shared" si="13"/>
        <v>1460544</v>
      </c>
      <c r="J99" s="17">
        <v>602860</v>
      </c>
      <c r="K99" s="17">
        <v>366948</v>
      </c>
      <c r="L99" s="17">
        <v>150037</v>
      </c>
      <c r="M99" s="18">
        <v>140508</v>
      </c>
      <c r="N99" s="18">
        <v>25032</v>
      </c>
      <c r="O99" s="17">
        <v>408184</v>
      </c>
      <c r="P99" s="18">
        <v>330399</v>
      </c>
      <c r="Q99" s="18">
        <v>99102</v>
      </c>
      <c r="R99" s="17">
        <v>421636</v>
      </c>
      <c r="S99" s="18">
        <v>210302</v>
      </c>
      <c r="T99" s="18">
        <v>63790</v>
      </c>
      <c r="U99" s="17">
        <v>177410</v>
      </c>
      <c r="V99" s="18">
        <v>134836</v>
      </c>
      <c r="W99" s="18">
        <v>58558</v>
      </c>
      <c r="X99" s="17">
        <v>30343</v>
      </c>
      <c r="Y99" s="18">
        <v>29259</v>
      </c>
      <c r="Z99" s="18">
        <v>7195</v>
      </c>
      <c r="AA99" s="17">
        <v>393056</v>
      </c>
      <c r="AB99" s="18">
        <v>351413</v>
      </c>
      <c r="AC99" s="18">
        <v>162961</v>
      </c>
      <c r="AD99" s="17">
        <v>249600</v>
      </c>
      <c r="AE99" s="18">
        <v>460982</v>
      </c>
      <c r="AF99" s="18">
        <v>121136</v>
      </c>
      <c r="AG99" s="17">
        <v>43647</v>
      </c>
      <c r="AH99" s="18">
        <v>38448</v>
      </c>
      <c r="AI99" s="18">
        <v>8734</v>
      </c>
      <c r="AJ99" s="17">
        <v>103633</v>
      </c>
      <c r="AK99" s="18">
        <v>76704</v>
      </c>
      <c r="AL99" s="18">
        <v>11875</v>
      </c>
      <c r="AM99" s="17">
        <v>55919</v>
      </c>
      <c r="AN99" s="18">
        <v>48518</v>
      </c>
      <c r="AO99" s="18">
        <v>8645</v>
      </c>
      <c r="AP99" s="17">
        <v>121198</v>
      </c>
      <c r="AQ99" s="18">
        <v>30628</v>
      </c>
      <c r="AR99" s="18">
        <v>8485</v>
      </c>
      <c r="AS99" s="17">
        <v>232716</v>
      </c>
      <c r="AT99" s="18">
        <v>53916</v>
      </c>
      <c r="AU99" s="18">
        <v>15745</v>
      </c>
      <c r="AV99" s="17">
        <v>113753</v>
      </c>
      <c r="AW99" s="18">
        <v>117010</v>
      </c>
      <c r="AX99" s="18">
        <v>11709</v>
      </c>
      <c r="AY99" s="17">
        <v>88887</v>
      </c>
      <c r="AZ99" s="18">
        <v>75638</v>
      </c>
      <c r="BA99" s="18">
        <v>12910</v>
      </c>
      <c r="BB99" s="17">
        <v>65599</v>
      </c>
      <c r="BC99" s="18">
        <v>31576</v>
      </c>
      <c r="BD99" s="18">
        <v>7052</v>
      </c>
      <c r="BE99" s="17">
        <v>13561</v>
      </c>
      <c r="BF99" s="18">
        <v>14225</v>
      </c>
      <c r="BG99" s="18">
        <v>2899</v>
      </c>
      <c r="BH99" s="25">
        <v>245091</v>
      </c>
      <c r="BI99" s="25">
        <v>142067</v>
      </c>
      <c r="BJ99" s="25">
        <v>33139</v>
      </c>
      <c r="BK99" s="25">
        <v>139487</v>
      </c>
      <c r="BL99" s="25">
        <v>96193</v>
      </c>
      <c r="BM99" s="25">
        <v>16706</v>
      </c>
      <c r="BN99" s="25">
        <v>31919</v>
      </c>
      <c r="BO99" s="25">
        <v>20529</v>
      </c>
      <c r="BP99" s="25">
        <v>19533</v>
      </c>
      <c r="BQ99" s="25">
        <v>189696</v>
      </c>
      <c r="BR99" s="25">
        <v>53655</v>
      </c>
      <c r="BS99" s="25">
        <v>25855</v>
      </c>
      <c r="BT99" s="25">
        <v>47662</v>
      </c>
      <c r="BU99" s="25">
        <v>26042</v>
      </c>
      <c r="BV99" s="25">
        <v>5458</v>
      </c>
      <c r="BW99" s="25">
        <v>161411</v>
      </c>
      <c r="BX99" s="25">
        <v>227286</v>
      </c>
      <c r="BY99" s="25">
        <v>9140</v>
      </c>
      <c r="BZ99" s="25">
        <v>108854</v>
      </c>
      <c r="CA99" s="25">
        <v>72530</v>
      </c>
      <c r="CB99" s="25">
        <v>54777</v>
      </c>
      <c r="CC99" s="25">
        <v>22956</v>
      </c>
      <c r="CD99" s="25">
        <v>6881</v>
      </c>
      <c r="CE99" s="25">
        <v>8740</v>
      </c>
      <c r="CF99" s="25">
        <v>66227</v>
      </c>
      <c r="CG99" s="25">
        <v>42378</v>
      </c>
      <c r="CH99" s="25">
        <v>6585</v>
      </c>
      <c r="CI99" s="25">
        <v>455844</v>
      </c>
      <c r="CJ99" s="25">
        <v>91110</v>
      </c>
      <c r="CK99" s="25">
        <v>122536</v>
      </c>
      <c r="CL99" s="25">
        <v>2907</v>
      </c>
      <c r="CM99" s="25">
        <v>8359</v>
      </c>
      <c r="CN99" s="25">
        <v>2760</v>
      </c>
      <c r="CO99" s="25">
        <v>65718</v>
      </c>
      <c r="CP99" s="25">
        <v>15889</v>
      </c>
      <c r="CQ99" s="25">
        <v>7571</v>
      </c>
      <c r="CR99" s="25">
        <v>60856</v>
      </c>
      <c r="CS99" s="25">
        <v>15126</v>
      </c>
      <c r="CT99" s="25">
        <v>16098</v>
      </c>
    </row>
    <row r="100" spans="1:98" s="1" customFormat="1" ht="11">
      <c r="A100" s="1" t="s">
        <v>1</v>
      </c>
      <c r="B100" s="10">
        <v>41774</v>
      </c>
      <c r="C100" s="29">
        <v>0.61115299999999995</v>
      </c>
      <c r="D100" s="29">
        <v>0.245921</v>
      </c>
      <c r="E100" s="29">
        <v>0.118654</v>
      </c>
      <c r="F100" s="17">
        <v>152266</v>
      </c>
      <c r="G100" s="18">
        <v>212425</v>
      </c>
      <c r="H100" s="18">
        <v>43589</v>
      </c>
      <c r="I100" s="18">
        <v>1367670</v>
      </c>
      <c r="J100" s="17">
        <v>614495</v>
      </c>
      <c r="K100" s="17">
        <v>378284</v>
      </c>
      <c r="L100" s="17">
        <v>155591</v>
      </c>
      <c r="M100" s="18">
        <v>142035</v>
      </c>
      <c r="N100" s="18">
        <v>25551</v>
      </c>
      <c r="O100" s="17">
        <v>400023</v>
      </c>
      <c r="P100" s="18">
        <v>327719</v>
      </c>
      <c r="Q100" s="18">
        <v>92575</v>
      </c>
      <c r="R100" s="17">
        <v>410848</v>
      </c>
      <c r="S100" s="18">
        <v>217629</v>
      </c>
      <c r="T100" s="18">
        <v>63851</v>
      </c>
      <c r="U100" s="17">
        <v>181109</v>
      </c>
      <c r="V100" s="18">
        <v>132241</v>
      </c>
      <c r="W100" s="18">
        <v>60078</v>
      </c>
      <c r="X100" s="17">
        <v>31347</v>
      </c>
      <c r="Y100" s="18">
        <v>31924</v>
      </c>
      <c r="Z100" s="18">
        <v>7936</v>
      </c>
      <c r="AA100" s="17">
        <v>437481</v>
      </c>
      <c r="AB100" s="18">
        <v>361023</v>
      </c>
      <c r="AC100" s="18">
        <v>169001</v>
      </c>
      <c r="AD100" s="17">
        <v>228998</v>
      </c>
      <c r="AE100" s="18">
        <v>460685</v>
      </c>
      <c r="AF100" s="18">
        <v>116986</v>
      </c>
      <c r="AG100" s="17">
        <v>43280</v>
      </c>
      <c r="AH100" s="18">
        <v>38842</v>
      </c>
      <c r="AI100" s="18">
        <v>9121</v>
      </c>
      <c r="AJ100" s="17">
        <v>105392</v>
      </c>
      <c r="AK100" s="18">
        <v>78542</v>
      </c>
      <c r="AL100" s="18">
        <v>11669</v>
      </c>
      <c r="AM100" s="17">
        <v>55249</v>
      </c>
      <c r="AN100" s="18">
        <v>50312</v>
      </c>
      <c r="AO100" s="18">
        <v>9023</v>
      </c>
      <c r="AP100" s="17">
        <v>120552</v>
      </c>
      <c r="AQ100" s="18">
        <v>31881</v>
      </c>
      <c r="AR100" s="18">
        <v>8798</v>
      </c>
      <c r="AS100" s="17">
        <v>229424</v>
      </c>
      <c r="AT100" s="18">
        <v>52083</v>
      </c>
      <c r="AU100" s="18">
        <v>14713</v>
      </c>
      <c r="AV100" s="17">
        <v>116534</v>
      </c>
      <c r="AW100" s="18">
        <v>120981</v>
      </c>
      <c r="AX100" s="18">
        <v>11869</v>
      </c>
      <c r="AY100" s="17">
        <v>94155</v>
      </c>
      <c r="AZ100" s="18">
        <v>82005</v>
      </c>
      <c r="BA100" s="18">
        <v>13719</v>
      </c>
      <c r="BB100" s="17">
        <v>79583</v>
      </c>
      <c r="BC100" s="18">
        <v>34843</v>
      </c>
      <c r="BD100" s="18">
        <v>8014</v>
      </c>
      <c r="BE100" s="17">
        <f>AVERAGE(BE99,BE102)</f>
        <v>12667.5</v>
      </c>
      <c r="BF100" s="18">
        <v>15190</v>
      </c>
      <c r="BG100" s="18">
        <v>2994</v>
      </c>
      <c r="BH100" s="25">
        <v>235477</v>
      </c>
      <c r="BI100" s="25">
        <v>146583</v>
      </c>
      <c r="BJ100" s="25">
        <v>33563</v>
      </c>
      <c r="BK100" s="25">
        <v>166142</v>
      </c>
      <c r="BL100" s="25">
        <v>107033</v>
      </c>
      <c r="BM100" s="25">
        <v>18137</v>
      </c>
      <c r="BN100" s="25">
        <v>30504</v>
      </c>
      <c r="BO100" s="25">
        <v>21024</v>
      </c>
      <c r="BP100" s="25">
        <v>19433</v>
      </c>
      <c r="BQ100" s="25">
        <v>185840</v>
      </c>
      <c r="BR100" s="25">
        <v>55756</v>
      </c>
      <c r="BS100" s="25">
        <v>25878</v>
      </c>
      <c r="BT100" s="25">
        <v>51342</v>
      </c>
      <c r="BU100" s="25">
        <v>26450</v>
      </c>
      <c r="BV100" s="25">
        <v>5669</v>
      </c>
      <c r="BW100" s="25">
        <v>134137</v>
      </c>
      <c r="BX100" s="25">
        <v>218529</v>
      </c>
      <c r="BY100" s="25">
        <v>8380</v>
      </c>
      <c r="BZ100" s="25">
        <v>119937</v>
      </c>
      <c r="CA100" s="25">
        <v>74341</v>
      </c>
      <c r="CB100" s="25">
        <v>56694</v>
      </c>
      <c r="CC100" s="25">
        <v>24961</v>
      </c>
      <c r="CD100" s="25">
        <v>6673</v>
      </c>
      <c r="CE100" s="25">
        <v>7993</v>
      </c>
      <c r="CF100" s="25">
        <v>65365</v>
      </c>
      <c r="CG100" s="25">
        <v>37063</v>
      </c>
      <c r="CH100" s="25">
        <v>5732</v>
      </c>
      <c r="CI100" s="25">
        <v>545932</v>
      </c>
      <c r="CJ100" s="25">
        <v>92580</v>
      </c>
      <c r="CK100" s="25">
        <v>124678</v>
      </c>
      <c r="CL100" s="25">
        <v>3254</v>
      </c>
      <c r="CM100" s="25">
        <v>8465</v>
      </c>
      <c r="CN100" s="25">
        <v>2644</v>
      </c>
      <c r="CO100" s="25">
        <v>65299</v>
      </c>
      <c r="CP100" s="25">
        <v>16682</v>
      </c>
      <c r="CQ100" s="25">
        <v>7761</v>
      </c>
      <c r="CR100" s="25">
        <v>60796</v>
      </c>
      <c r="CS100" s="25">
        <v>16558</v>
      </c>
      <c r="CT100" s="25">
        <v>15266</v>
      </c>
    </row>
    <row r="101" spans="1:98" s="1" customFormat="1" ht="11">
      <c r="A101" s="1" t="s">
        <v>1</v>
      </c>
      <c r="B101" s="10">
        <v>41775</v>
      </c>
      <c r="C101" s="29">
        <v>0.60323499999999997</v>
      </c>
      <c r="D101" s="29">
        <v>0.24845500000000001</v>
      </c>
      <c r="E101" s="29">
        <v>0.12457500000000001</v>
      </c>
      <c r="F101" s="17">
        <v>144011</v>
      </c>
      <c r="G101" s="18">
        <v>206267</v>
      </c>
      <c r="H101" s="18">
        <v>42045</v>
      </c>
      <c r="I101" s="18">
        <f t="shared" ref="I101:I106" si="14">I100</f>
        <v>1367670</v>
      </c>
      <c r="J101" s="17">
        <v>621635</v>
      </c>
      <c r="K101" s="17">
        <v>392832</v>
      </c>
      <c r="L101" s="17">
        <v>163148</v>
      </c>
      <c r="M101" s="18">
        <v>141048</v>
      </c>
      <c r="N101" s="18">
        <v>26406</v>
      </c>
      <c r="O101" s="17">
        <v>403686</v>
      </c>
      <c r="P101" s="18">
        <v>326597</v>
      </c>
      <c r="Q101" s="18">
        <v>91492</v>
      </c>
      <c r="R101" s="17">
        <v>368435</v>
      </c>
      <c r="S101" s="18">
        <v>209110</v>
      </c>
      <c r="T101" s="18">
        <v>62880</v>
      </c>
      <c r="U101" s="17">
        <v>164961</v>
      </c>
      <c r="V101" s="18">
        <v>136919</v>
      </c>
      <c r="W101" s="18">
        <v>58934</v>
      </c>
      <c r="X101" s="17">
        <v>31792</v>
      </c>
      <c r="Y101" s="18">
        <v>29898</v>
      </c>
      <c r="Z101" s="18">
        <v>7351</v>
      </c>
      <c r="AA101" s="17">
        <v>416536</v>
      </c>
      <c r="AB101" s="18">
        <v>363062</v>
      </c>
      <c r="AC101" s="18">
        <v>167156</v>
      </c>
      <c r="AD101" s="17">
        <v>204813</v>
      </c>
      <c r="AE101" s="18">
        <v>457286</v>
      </c>
      <c r="AF101" s="18">
        <v>113680</v>
      </c>
      <c r="AG101" s="17">
        <v>44912</v>
      </c>
      <c r="AH101" s="18">
        <v>36997</v>
      </c>
      <c r="AI101" s="18">
        <v>9013</v>
      </c>
      <c r="AJ101" s="17">
        <v>98484</v>
      </c>
      <c r="AK101" s="18">
        <v>75927</v>
      </c>
      <c r="AL101" s="18">
        <v>11637</v>
      </c>
      <c r="AM101" s="17">
        <v>55581</v>
      </c>
      <c r="AN101" s="18">
        <v>48522</v>
      </c>
      <c r="AO101" s="18">
        <v>8633</v>
      </c>
      <c r="AP101" s="17">
        <v>120629</v>
      </c>
      <c r="AQ101" s="18">
        <v>30792</v>
      </c>
      <c r="AR101" s="18">
        <v>8987</v>
      </c>
      <c r="AS101" s="17">
        <v>248179</v>
      </c>
      <c r="AT101" s="18">
        <v>54012</v>
      </c>
      <c r="AU101" s="18">
        <v>15226</v>
      </c>
      <c r="AV101" s="17">
        <v>121735</v>
      </c>
      <c r="AW101" s="18">
        <v>119793</v>
      </c>
      <c r="AX101" s="18">
        <v>12730</v>
      </c>
      <c r="AY101" s="17">
        <v>115513</v>
      </c>
      <c r="AZ101" s="18">
        <v>87065</v>
      </c>
      <c r="BA101" s="18">
        <v>16419</v>
      </c>
      <c r="BB101" s="17">
        <v>49343</v>
      </c>
      <c r="BC101" s="18">
        <v>35218</v>
      </c>
      <c r="BD101" s="18">
        <v>6249</v>
      </c>
      <c r="BE101" s="17">
        <v>13135</v>
      </c>
      <c r="BF101" s="18">
        <v>14610</v>
      </c>
      <c r="BG101" s="18">
        <v>2910</v>
      </c>
      <c r="BH101" s="25">
        <v>217666</v>
      </c>
      <c r="BI101" s="25">
        <v>143955</v>
      </c>
      <c r="BJ101" s="25">
        <v>33269</v>
      </c>
      <c r="BK101" s="25">
        <v>145334</v>
      </c>
      <c r="BL101" s="25">
        <v>106715</v>
      </c>
      <c r="BM101" s="25">
        <v>19940</v>
      </c>
      <c r="BN101" s="25">
        <v>32265</v>
      </c>
      <c r="BO101" s="25">
        <v>21331</v>
      </c>
      <c r="BP101" s="25">
        <v>19919</v>
      </c>
      <c r="BQ101" s="25">
        <v>202627</v>
      </c>
      <c r="BR101" s="25">
        <v>57549</v>
      </c>
      <c r="BS101" s="25">
        <v>26601</v>
      </c>
      <c r="BT101" s="25">
        <v>47092</v>
      </c>
      <c r="BU101" s="25">
        <v>27442</v>
      </c>
      <c r="BV101" s="25">
        <v>5475</v>
      </c>
      <c r="BW101" s="25">
        <v>139520</v>
      </c>
      <c r="BX101" s="25">
        <v>195886</v>
      </c>
      <c r="BY101" s="25">
        <v>7474</v>
      </c>
      <c r="BZ101" s="25">
        <v>123740</v>
      </c>
      <c r="CA101" s="25">
        <v>83498</v>
      </c>
      <c r="CB101" s="25">
        <v>75785</v>
      </c>
      <c r="CC101" s="25">
        <v>22880</v>
      </c>
      <c r="CD101" s="25">
        <v>7286</v>
      </c>
      <c r="CE101" s="25">
        <v>8804</v>
      </c>
      <c r="CF101" s="25">
        <v>67961</v>
      </c>
      <c r="CG101" s="25">
        <v>39704</v>
      </c>
      <c r="CH101" s="25">
        <v>6083</v>
      </c>
      <c r="CI101" s="25">
        <v>754536</v>
      </c>
      <c r="CJ101" s="25">
        <v>117048</v>
      </c>
      <c r="CK101" s="25">
        <v>135297</v>
      </c>
      <c r="CL101" s="25">
        <v>2629</v>
      </c>
      <c r="CM101" s="25">
        <v>7869</v>
      </c>
      <c r="CN101" s="25">
        <v>2451</v>
      </c>
      <c r="CO101" s="25">
        <v>83213</v>
      </c>
      <c r="CP101" s="25">
        <v>17394</v>
      </c>
      <c r="CQ101" s="25">
        <v>7752</v>
      </c>
      <c r="CR101" s="25">
        <v>67215</v>
      </c>
      <c r="CS101" s="25">
        <v>17296</v>
      </c>
      <c r="CT101" s="25">
        <v>15146</v>
      </c>
    </row>
    <row r="102" spans="1:98" s="1" customFormat="1" ht="11">
      <c r="A102" s="1" t="s">
        <v>1</v>
      </c>
      <c r="B102" s="10">
        <v>41776</v>
      </c>
      <c r="C102" s="29">
        <v>0.58688300000000004</v>
      </c>
      <c r="D102" s="29">
        <v>0.25983099999999998</v>
      </c>
      <c r="E102" s="29">
        <v>0.131493</v>
      </c>
      <c r="F102" s="17">
        <v>123569</v>
      </c>
      <c r="G102" s="18">
        <v>175747</v>
      </c>
      <c r="H102" s="18">
        <v>38140</v>
      </c>
      <c r="I102" s="18">
        <f t="shared" si="14"/>
        <v>1367670</v>
      </c>
      <c r="J102" s="17">
        <v>643010</v>
      </c>
      <c r="K102" s="17">
        <v>403957</v>
      </c>
      <c r="L102" s="17">
        <v>158832</v>
      </c>
      <c r="M102" s="18">
        <v>137233</v>
      </c>
      <c r="N102" s="18">
        <v>26609</v>
      </c>
      <c r="O102" s="17">
        <v>324365</v>
      </c>
      <c r="P102" s="18">
        <v>300647</v>
      </c>
      <c r="Q102" s="18">
        <v>90042</v>
      </c>
      <c r="R102" s="17">
        <v>404911</v>
      </c>
      <c r="S102" s="18">
        <v>204352</v>
      </c>
      <c r="T102" s="18">
        <v>64805</v>
      </c>
      <c r="U102" s="17">
        <v>172427</v>
      </c>
      <c r="V102" s="18">
        <v>137722</v>
      </c>
      <c r="W102" s="18">
        <v>63040</v>
      </c>
      <c r="X102" s="17">
        <v>30719</v>
      </c>
      <c r="Y102" s="18">
        <v>29106</v>
      </c>
      <c r="Z102" s="18">
        <v>7461</v>
      </c>
      <c r="AA102" s="17">
        <v>410929</v>
      </c>
      <c r="AB102" s="18">
        <v>382377</v>
      </c>
      <c r="AC102" s="18">
        <v>173211</v>
      </c>
      <c r="AD102" s="17">
        <v>215638</v>
      </c>
      <c r="AE102" s="18">
        <v>503224</v>
      </c>
      <c r="AF102" s="18">
        <v>123724</v>
      </c>
      <c r="AG102" s="17">
        <v>43487</v>
      </c>
      <c r="AH102" s="18">
        <v>36508</v>
      </c>
      <c r="AI102" s="18">
        <v>9353</v>
      </c>
      <c r="AJ102" s="17">
        <v>104984</v>
      </c>
      <c r="AK102" s="18">
        <v>73156</v>
      </c>
      <c r="AL102" s="18">
        <v>11341</v>
      </c>
      <c r="AM102" s="17">
        <v>54373</v>
      </c>
      <c r="AN102" s="18">
        <v>46528</v>
      </c>
      <c r="AO102" s="18">
        <v>8635</v>
      </c>
      <c r="AP102" s="17">
        <v>127385</v>
      </c>
      <c r="AQ102" s="18">
        <v>33060</v>
      </c>
      <c r="AR102" s="18">
        <v>9439</v>
      </c>
      <c r="AS102" s="17">
        <v>261603</v>
      </c>
      <c r="AT102" s="18">
        <v>59355</v>
      </c>
      <c r="AU102" s="18">
        <v>17278</v>
      </c>
      <c r="AV102" s="17">
        <v>126270</v>
      </c>
      <c r="AW102" s="18">
        <v>124402</v>
      </c>
      <c r="AX102" s="18">
        <v>12169</v>
      </c>
      <c r="AY102" s="17">
        <v>149796</v>
      </c>
      <c r="AZ102" s="18">
        <v>100741</v>
      </c>
      <c r="BA102" s="18">
        <v>20026</v>
      </c>
      <c r="BB102" s="17">
        <v>58133</v>
      </c>
      <c r="BC102" s="18">
        <v>40005</v>
      </c>
      <c r="BD102" s="18">
        <v>7584</v>
      </c>
      <c r="BE102" s="17">
        <v>11774</v>
      </c>
      <c r="BF102" s="18">
        <v>13599</v>
      </c>
      <c r="BG102" s="18">
        <v>2728</v>
      </c>
      <c r="BH102" s="25">
        <v>198561</v>
      </c>
      <c r="BI102" s="25">
        <v>128101</v>
      </c>
      <c r="BJ102" s="25">
        <v>30443</v>
      </c>
      <c r="BK102" s="25">
        <v>109013</v>
      </c>
      <c r="BL102" s="25">
        <v>100450</v>
      </c>
      <c r="BM102" s="25">
        <v>17968</v>
      </c>
      <c r="BN102" s="25">
        <v>36542</v>
      </c>
      <c r="BO102" s="25">
        <v>22403</v>
      </c>
      <c r="BP102" s="25">
        <v>18669</v>
      </c>
      <c r="BQ102" s="25">
        <v>254159</v>
      </c>
      <c r="BR102" s="25">
        <v>70649</v>
      </c>
      <c r="BS102" s="25">
        <v>31739</v>
      </c>
      <c r="BT102" s="25">
        <v>53270</v>
      </c>
      <c r="BU102" s="25">
        <v>29172</v>
      </c>
      <c r="BV102" s="25">
        <v>5861</v>
      </c>
      <c r="BW102" s="25">
        <v>131807</v>
      </c>
      <c r="BX102" s="25">
        <v>195298</v>
      </c>
      <c r="BY102" s="25">
        <v>8004</v>
      </c>
      <c r="BZ102" s="25">
        <v>127430</v>
      </c>
      <c r="CA102" s="25">
        <v>105817</v>
      </c>
      <c r="CB102" s="25">
        <v>79009</v>
      </c>
      <c r="CC102" s="25">
        <v>15654</v>
      </c>
      <c r="CD102" s="25">
        <v>6366</v>
      </c>
      <c r="CE102" s="25">
        <v>8377</v>
      </c>
      <c r="CF102" s="25">
        <v>69139</v>
      </c>
      <c r="CG102" s="25">
        <v>38435</v>
      </c>
      <c r="CH102" s="25">
        <v>6338</v>
      </c>
      <c r="CI102" s="25">
        <v>895891</v>
      </c>
      <c r="CJ102" s="25">
        <v>373512</v>
      </c>
      <c r="CK102" s="25">
        <v>161188</v>
      </c>
      <c r="CL102" s="25">
        <v>1769</v>
      </c>
      <c r="CM102" s="25">
        <v>7019</v>
      </c>
      <c r="CN102" s="25">
        <v>2278</v>
      </c>
      <c r="CO102" s="25">
        <v>130018</v>
      </c>
      <c r="CP102" s="25">
        <v>22324</v>
      </c>
      <c r="CQ102" s="25">
        <v>9089</v>
      </c>
      <c r="CR102" s="25">
        <v>84490</v>
      </c>
      <c r="CS102" s="25">
        <v>18305</v>
      </c>
      <c r="CT102" s="25">
        <v>16900</v>
      </c>
    </row>
    <row r="103" spans="1:98" s="1" customFormat="1" ht="11">
      <c r="A103" s="1" t="s">
        <v>1</v>
      </c>
      <c r="B103" s="10">
        <v>41777</v>
      </c>
      <c r="C103" s="29">
        <v>0.59194000000000002</v>
      </c>
      <c r="D103" s="29">
        <v>0.25563799999999998</v>
      </c>
      <c r="E103" s="29">
        <v>0.130774</v>
      </c>
      <c r="F103" s="17">
        <v>75985</v>
      </c>
      <c r="G103" s="18">
        <v>97454</v>
      </c>
      <c r="H103" s="18">
        <v>23668</v>
      </c>
      <c r="I103" s="18">
        <f t="shared" si="14"/>
        <v>1367670</v>
      </c>
      <c r="J103" s="17">
        <v>609491</v>
      </c>
      <c r="K103" s="17">
        <v>409119</v>
      </c>
      <c r="L103" s="17">
        <v>151711</v>
      </c>
      <c r="M103" s="18">
        <v>111430</v>
      </c>
      <c r="N103" s="18">
        <v>23601</v>
      </c>
      <c r="O103" s="17">
        <v>228145</v>
      </c>
      <c r="P103" s="18">
        <v>229515</v>
      </c>
      <c r="Q103" s="18">
        <v>73032</v>
      </c>
      <c r="R103" s="17">
        <v>420150</v>
      </c>
      <c r="S103" s="18">
        <v>162112</v>
      </c>
      <c r="T103" s="18">
        <v>63530</v>
      </c>
      <c r="U103" s="17">
        <v>178894</v>
      </c>
      <c r="V103" s="18">
        <v>136608</v>
      </c>
      <c r="W103" s="18">
        <v>68662</v>
      </c>
      <c r="X103" s="17">
        <v>25978</v>
      </c>
      <c r="Y103" s="18">
        <v>21272</v>
      </c>
      <c r="Z103" s="18">
        <v>5855</v>
      </c>
      <c r="AA103" s="17">
        <v>520877</v>
      </c>
      <c r="AB103" s="18">
        <v>408798</v>
      </c>
      <c r="AC103" s="18">
        <v>213294</v>
      </c>
      <c r="AD103" s="17">
        <v>305817</v>
      </c>
      <c r="AE103" s="18">
        <v>572286</v>
      </c>
      <c r="AF103" s="18">
        <v>166799</v>
      </c>
      <c r="AG103" s="17">
        <v>36654</v>
      </c>
      <c r="AH103" s="18">
        <v>27691</v>
      </c>
      <c r="AI103" s="18">
        <v>7461</v>
      </c>
      <c r="AJ103" s="17">
        <v>69145</v>
      </c>
      <c r="AK103" s="18">
        <v>39315</v>
      </c>
      <c r="AL103" s="18">
        <v>6152</v>
      </c>
      <c r="AM103" s="17">
        <v>38936</v>
      </c>
      <c r="AN103" s="18">
        <v>27180</v>
      </c>
      <c r="AO103" s="18">
        <v>5454</v>
      </c>
      <c r="AP103" s="17">
        <v>134082</v>
      </c>
      <c r="AQ103" s="18">
        <v>31074</v>
      </c>
      <c r="AR103" s="18">
        <v>8966</v>
      </c>
      <c r="AS103" s="17">
        <v>213245</v>
      </c>
      <c r="AT103" s="18">
        <v>41786</v>
      </c>
      <c r="AU103" s="18">
        <v>12087</v>
      </c>
      <c r="AV103" s="17">
        <v>107336</v>
      </c>
      <c r="AW103" s="18">
        <v>95720</v>
      </c>
      <c r="AX103" s="18">
        <v>11306</v>
      </c>
      <c r="AY103" s="17">
        <v>162067</v>
      </c>
      <c r="AZ103" s="18">
        <v>85868</v>
      </c>
      <c r="BA103" s="18">
        <v>19024</v>
      </c>
      <c r="BB103" s="17">
        <v>54334</v>
      </c>
      <c r="BC103" s="18">
        <v>24297</v>
      </c>
      <c r="BD103" s="18">
        <v>4727</v>
      </c>
      <c r="BE103" s="17">
        <v>9628</v>
      </c>
      <c r="BF103" s="18">
        <v>9540</v>
      </c>
      <c r="BG103" s="18">
        <v>2323</v>
      </c>
      <c r="BH103" s="25">
        <v>209783</v>
      </c>
      <c r="BI103" s="25">
        <v>120467</v>
      </c>
      <c r="BJ103" s="25">
        <v>33215</v>
      </c>
      <c r="BK103" s="25">
        <v>107083</v>
      </c>
      <c r="BL103" s="25">
        <v>58884</v>
      </c>
      <c r="BM103" s="25">
        <v>12317</v>
      </c>
      <c r="BN103" s="25">
        <v>34937</v>
      </c>
      <c r="BO103" s="25">
        <v>23532</v>
      </c>
      <c r="BP103" s="25">
        <v>18696</v>
      </c>
      <c r="BQ103" s="25">
        <v>236128</v>
      </c>
      <c r="BR103" s="25">
        <v>107809</v>
      </c>
      <c r="BS103" s="25">
        <v>47156</v>
      </c>
      <c r="BT103" s="25">
        <v>48992</v>
      </c>
      <c r="BU103" s="25">
        <v>30635</v>
      </c>
      <c r="BV103" s="25">
        <v>7212</v>
      </c>
      <c r="BW103" s="25">
        <v>132260</v>
      </c>
      <c r="BX103" s="25">
        <v>153229</v>
      </c>
      <c r="BY103" s="25">
        <v>7525</v>
      </c>
      <c r="BZ103" s="25">
        <v>94937</v>
      </c>
      <c r="CA103" s="25">
        <v>137803</v>
      </c>
      <c r="CB103" s="25">
        <v>111283</v>
      </c>
      <c r="CC103" s="18">
        <f>AVERAGE(CC102,CC104)</f>
        <v>20092</v>
      </c>
      <c r="CD103" s="25">
        <v>3447</v>
      </c>
      <c r="CE103" s="25">
        <v>5280</v>
      </c>
      <c r="CF103" s="25">
        <v>66551</v>
      </c>
      <c r="CG103" s="25">
        <v>35636</v>
      </c>
      <c r="CH103" s="25">
        <v>7102</v>
      </c>
      <c r="CI103" s="25">
        <v>768115</v>
      </c>
      <c r="CJ103" s="25">
        <v>497515</v>
      </c>
      <c r="CK103" s="25">
        <v>185375</v>
      </c>
      <c r="CL103" s="25">
        <v>1780</v>
      </c>
      <c r="CM103" s="25">
        <v>3555</v>
      </c>
      <c r="CN103" s="25">
        <v>1398</v>
      </c>
      <c r="CO103" s="25">
        <v>107875</v>
      </c>
      <c r="CP103" s="25">
        <v>35694</v>
      </c>
      <c r="CQ103" s="25">
        <v>14014</v>
      </c>
      <c r="CR103" s="25">
        <v>77679</v>
      </c>
      <c r="CS103" s="25">
        <v>20806</v>
      </c>
      <c r="CT103" s="25">
        <v>20926</v>
      </c>
    </row>
    <row r="104" spans="1:98" s="1" customFormat="1" ht="11">
      <c r="A104" s="1" t="s">
        <v>1</v>
      </c>
      <c r="B104" s="10">
        <v>41778</v>
      </c>
      <c r="C104" s="29">
        <v>0.61556299999999997</v>
      </c>
      <c r="D104" s="29">
        <v>0.24201400000000001</v>
      </c>
      <c r="E104" s="29">
        <v>0.118823</v>
      </c>
      <c r="F104" s="17">
        <v>77487</v>
      </c>
      <c r="G104" s="18">
        <v>102501</v>
      </c>
      <c r="H104" s="18">
        <v>21555</v>
      </c>
      <c r="I104" s="18">
        <f t="shared" si="14"/>
        <v>1367670</v>
      </c>
      <c r="J104" s="17">
        <v>589007</v>
      </c>
      <c r="K104" s="17">
        <v>406136</v>
      </c>
      <c r="L104" s="17">
        <v>147808</v>
      </c>
      <c r="M104" s="18">
        <v>109652</v>
      </c>
      <c r="N104" s="18">
        <v>22543</v>
      </c>
      <c r="O104" s="17">
        <v>356922</v>
      </c>
      <c r="P104" s="18">
        <v>232605</v>
      </c>
      <c r="Q104" s="18">
        <v>79459</v>
      </c>
      <c r="R104" s="17">
        <v>362305</v>
      </c>
      <c r="S104" s="18">
        <v>160678</v>
      </c>
      <c r="T104" s="18">
        <v>57203</v>
      </c>
      <c r="U104" s="17">
        <v>173664</v>
      </c>
      <c r="V104" s="18">
        <v>129784</v>
      </c>
      <c r="W104" s="18">
        <v>64674</v>
      </c>
      <c r="X104" s="17">
        <v>26233</v>
      </c>
      <c r="Y104" s="18">
        <v>22258</v>
      </c>
      <c r="Z104" s="18">
        <v>5511</v>
      </c>
      <c r="AA104" s="17">
        <v>526942</v>
      </c>
      <c r="AB104" s="18">
        <v>402977</v>
      </c>
      <c r="AC104" s="18">
        <v>213073</v>
      </c>
      <c r="AD104" s="17">
        <v>285132</v>
      </c>
      <c r="AE104" s="18">
        <v>582353</v>
      </c>
      <c r="AF104" s="18">
        <v>157065</v>
      </c>
      <c r="AG104" s="17">
        <v>37571</v>
      </c>
      <c r="AH104" s="18">
        <v>25670</v>
      </c>
      <c r="AI104" s="18">
        <v>6885</v>
      </c>
      <c r="AJ104" s="17">
        <v>67473</v>
      </c>
      <c r="AK104" s="18">
        <v>37269</v>
      </c>
      <c r="AL104" s="18">
        <v>5705</v>
      </c>
      <c r="AM104" s="17">
        <v>37920</v>
      </c>
      <c r="AN104" s="18">
        <v>26176</v>
      </c>
      <c r="AO104" s="18">
        <v>4839</v>
      </c>
      <c r="AP104" s="17">
        <v>145733</v>
      </c>
      <c r="AQ104" s="18">
        <v>31791</v>
      </c>
      <c r="AR104" s="18">
        <v>9429</v>
      </c>
      <c r="AS104" s="17">
        <v>237852</v>
      </c>
      <c r="AT104" s="18">
        <v>41610</v>
      </c>
      <c r="AU104" s="18">
        <v>12268</v>
      </c>
      <c r="AV104" s="17">
        <v>111531</v>
      </c>
      <c r="AW104" s="18">
        <v>99315</v>
      </c>
      <c r="AX104" s="18">
        <v>13376</v>
      </c>
      <c r="AY104" s="17">
        <v>120877</v>
      </c>
      <c r="AZ104" s="18">
        <v>69145</v>
      </c>
      <c r="BA104" s="18">
        <v>14056</v>
      </c>
      <c r="BB104" s="17">
        <v>45223</v>
      </c>
      <c r="BC104" s="18">
        <v>20043</v>
      </c>
      <c r="BD104" s="18">
        <v>3553</v>
      </c>
      <c r="BE104" s="17">
        <v>10525</v>
      </c>
      <c r="BF104" s="18">
        <v>9702</v>
      </c>
      <c r="BG104" s="18">
        <v>2354</v>
      </c>
      <c r="BH104" s="25">
        <v>241905</v>
      </c>
      <c r="BI104" s="25">
        <v>131187</v>
      </c>
      <c r="BJ104" s="25">
        <v>34842</v>
      </c>
      <c r="BK104" s="25">
        <v>144304</v>
      </c>
      <c r="BL104" s="25">
        <v>50395</v>
      </c>
      <c r="BM104" s="25">
        <v>10664</v>
      </c>
      <c r="BN104" s="25">
        <v>28586</v>
      </c>
      <c r="BO104" s="25">
        <v>23253</v>
      </c>
      <c r="BP104" s="25">
        <v>21071</v>
      </c>
      <c r="BQ104" s="25">
        <v>178338</v>
      </c>
      <c r="BR104" s="25">
        <v>98324</v>
      </c>
      <c r="BS104" s="25">
        <v>43700</v>
      </c>
      <c r="BT104" s="25">
        <v>47394</v>
      </c>
      <c r="BU104" s="25">
        <v>28270</v>
      </c>
      <c r="BV104" s="25">
        <v>6372</v>
      </c>
      <c r="BW104" s="25">
        <v>154695</v>
      </c>
      <c r="BX104" s="25">
        <v>172733</v>
      </c>
      <c r="BY104" s="25">
        <v>7573</v>
      </c>
      <c r="BZ104" s="25">
        <v>75351</v>
      </c>
      <c r="CA104" s="25">
        <v>111689</v>
      </c>
      <c r="CB104" s="25">
        <v>88509</v>
      </c>
      <c r="CC104" s="25">
        <v>24530</v>
      </c>
      <c r="CD104" s="25">
        <v>3274</v>
      </c>
      <c r="CE104" s="25">
        <v>4841</v>
      </c>
      <c r="CF104" s="25">
        <v>60042</v>
      </c>
      <c r="CG104" s="25">
        <v>32518</v>
      </c>
      <c r="CH104" s="25">
        <v>6241</v>
      </c>
      <c r="CI104" s="25">
        <v>582741</v>
      </c>
      <c r="CJ104" s="25">
        <v>429230</v>
      </c>
      <c r="CK104" s="25">
        <v>163928</v>
      </c>
      <c r="CL104" s="25">
        <v>3361</v>
      </c>
      <c r="CM104" s="25">
        <v>3221</v>
      </c>
      <c r="CN104" s="25">
        <v>1178</v>
      </c>
      <c r="CO104" s="25">
        <v>61406</v>
      </c>
      <c r="CP104" s="25">
        <v>30065</v>
      </c>
      <c r="CQ104" s="25">
        <v>11531</v>
      </c>
      <c r="CR104" s="25">
        <v>60985</v>
      </c>
      <c r="CS104" s="25">
        <v>19578</v>
      </c>
      <c r="CT104" s="25">
        <v>20649</v>
      </c>
    </row>
    <row r="105" spans="1:98" s="1" customFormat="1" ht="11">
      <c r="A105" s="1" t="s">
        <v>1</v>
      </c>
      <c r="B105" s="10">
        <v>41779</v>
      </c>
      <c r="C105" s="29">
        <v>0.61672899999999997</v>
      </c>
      <c r="D105" s="29">
        <v>0.23714399999999999</v>
      </c>
      <c r="E105" s="29">
        <v>0.121488</v>
      </c>
      <c r="F105" s="17">
        <v>155726</v>
      </c>
      <c r="G105" s="18">
        <v>223608</v>
      </c>
      <c r="H105" s="18">
        <v>47078</v>
      </c>
      <c r="I105" s="18">
        <f t="shared" si="14"/>
        <v>1367670</v>
      </c>
      <c r="J105" s="17">
        <v>643184</v>
      </c>
      <c r="K105" s="17">
        <v>367042</v>
      </c>
      <c r="L105" s="17">
        <v>167222</v>
      </c>
      <c r="M105" s="18">
        <v>155817</v>
      </c>
      <c r="N105" s="18">
        <v>28180</v>
      </c>
      <c r="O105" s="17">
        <v>410768</v>
      </c>
      <c r="P105" s="18">
        <v>331364</v>
      </c>
      <c r="Q105" s="18">
        <v>100988</v>
      </c>
      <c r="R105" s="17">
        <v>418711</v>
      </c>
      <c r="S105" s="18">
        <v>230435</v>
      </c>
      <c r="T105" s="18">
        <v>73313</v>
      </c>
      <c r="U105" s="17">
        <v>182291</v>
      </c>
      <c r="V105" s="18">
        <v>141242</v>
      </c>
      <c r="W105" s="18">
        <v>62000</v>
      </c>
      <c r="X105" s="17">
        <v>35308</v>
      </c>
      <c r="Y105" s="18">
        <v>36580</v>
      </c>
      <c r="Z105" s="18">
        <v>8928</v>
      </c>
      <c r="AA105" s="17">
        <v>392632</v>
      </c>
      <c r="AB105" s="18">
        <v>355685</v>
      </c>
      <c r="AC105" s="18">
        <v>163899</v>
      </c>
      <c r="AD105" s="17">
        <v>214692</v>
      </c>
      <c r="AE105" s="18">
        <v>484977</v>
      </c>
      <c r="AF105" s="18">
        <v>118808</v>
      </c>
      <c r="AG105" s="17">
        <v>46298</v>
      </c>
      <c r="AH105" s="18">
        <v>47519</v>
      </c>
      <c r="AI105" s="18">
        <v>9281</v>
      </c>
      <c r="AJ105" s="17">
        <v>105273</v>
      </c>
      <c r="AK105" s="18">
        <v>85863</v>
      </c>
      <c r="AL105" s="18">
        <v>12549</v>
      </c>
      <c r="AM105" s="17">
        <v>57431</v>
      </c>
      <c r="AN105" s="18">
        <v>50475</v>
      </c>
      <c r="AO105" s="18">
        <v>8424</v>
      </c>
      <c r="AP105" s="17">
        <v>127703</v>
      </c>
      <c r="AQ105" s="18">
        <v>29585</v>
      </c>
      <c r="AR105" s="18">
        <v>8819</v>
      </c>
      <c r="AS105" s="17">
        <v>236303</v>
      </c>
      <c r="AT105" s="18">
        <v>48984</v>
      </c>
      <c r="AU105" s="18">
        <v>14736</v>
      </c>
      <c r="AV105" s="17">
        <v>108351</v>
      </c>
      <c r="AW105" s="18">
        <v>110254</v>
      </c>
      <c r="AX105" s="18">
        <v>10398</v>
      </c>
      <c r="AY105" s="17">
        <v>100238</v>
      </c>
      <c r="AZ105" s="18">
        <v>87925</v>
      </c>
      <c r="BA105" s="18">
        <v>14440</v>
      </c>
      <c r="BB105" s="17">
        <v>50828</v>
      </c>
      <c r="BC105" s="18">
        <v>35379</v>
      </c>
      <c r="BD105" s="18">
        <v>6378</v>
      </c>
      <c r="BE105" s="17">
        <v>13574</v>
      </c>
      <c r="BF105" s="18">
        <v>15187</v>
      </c>
      <c r="BG105" s="18">
        <v>3418</v>
      </c>
      <c r="BH105" s="25">
        <v>251159</v>
      </c>
      <c r="BI105" s="25">
        <v>143216</v>
      </c>
      <c r="BJ105" s="25">
        <v>33780</v>
      </c>
      <c r="BK105" s="25">
        <v>135609</v>
      </c>
      <c r="BL105" s="25">
        <v>98548</v>
      </c>
      <c r="BM105" s="25">
        <v>17681</v>
      </c>
      <c r="BN105" s="25">
        <v>29117</v>
      </c>
      <c r="BO105" s="25">
        <v>16556</v>
      </c>
      <c r="BP105" s="25">
        <v>18760</v>
      </c>
      <c r="BQ105" s="25">
        <v>175152</v>
      </c>
      <c r="BR105" s="25">
        <v>53934</v>
      </c>
      <c r="BS105" s="25">
        <v>29166</v>
      </c>
      <c r="BT105" s="25">
        <v>47106</v>
      </c>
      <c r="BU105" s="25">
        <v>27389</v>
      </c>
      <c r="BV105" s="25">
        <v>5565</v>
      </c>
      <c r="BW105" s="25">
        <v>127262</v>
      </c>
      <c r="BX105" s="25">
        <v>211834</v>
      </c>
      <c r="BY105" s="25">
        <v>9066</v>
      </c>
      <c r="BZ105" s="25">
        <v>82832</v>
      </c>
      <c r="CA105" s="25">
        <v>69210</v>
      </c>
      <c r="CB105" s="25">
        <v>54577</v>
      </c>
      <c r="CC105" s="25">
        <v>24101</v>
      </c>
      <c r="CD105" s="25">
        <v>7222</v>
      </c>
      <c r="CE105" s="25">
        <v>8836</v>
      </c>
      <c r="CF105" s="25">
        <v>62254</v>
      </c>
      <c r="CG105" s="25">
        <v>33003</v>
      </c>
      <c r="CH105" s="25">
        <v>5396</v>
      </c>
      <c r="CI105" s="25">
        <v>592050</v>
      </c>
      <c r="CJ105" s="25">
        <v>351070</v>
      </c>
      <c r="CK105" s="25">
        <v>128742</v>
      </c>
      <c r="CL105" s="25">
        <v>2878</v>
      </c>
      <c r="CM105" s="25">
        <v>7759</v>
      </c>
      <c r="CN105" s="25">
        <v>2264</v>
      </c>
      <c r="CO105" s="25">
        <v>63446</v>
      </c>
      <c r="CP105" s="25">
        <v>15355</v>
      </c>
      <c r="CQ105" s="25">
        <v>7244</v>
      </c>
      <c r="CR105" s="25">
        <v>66112</v>
      </c>
      <c r="CS105" s="25">
        <v>16060</v>
      </c>
      <c r="CT105" s="25">
        <v>13913</v>
      </c>
    </row>
    <row r="106" spans="1:98" s="1" customFormat="1" ht="11">
      <c r="A106" s="1" t="s">
        <v>1</v>
      </c>
      <c r="B106" s="10">
        <v>41780</v>
      </c>
      <c r="C106" s="29">
        <v>0.61549500000000001</v>
      </c>
      <c r="D106" s="29">
        <v>0.23789399999999999</v>
      </c>
      <c r="E106" s="29">
        <v>0.122074</v>
      </c>
      <c r="F106" s="17">
        <v>147584</v>
      </c>
      <c r="G106" s="18">
        <v>216066</v>
      </c>
      <c r="H106" s="18">
        <v>43922</v>
      </c>
      <c r="I106" s="18">
        <f t="shared" si="14"/>
        <v>1367670</v>
      </c>
      <c r="J106" s="17">
        <v>658958</v>
      </c>
      <c r="K106" s="17">
        <v>371184</v>
      </c>
      <c r="L106" s="17">
        <v>176152</v>
      </c>
      <c r="M106" s="18">
        <v>173874</v>
      </c>
      <c r="N106" s="18">
        <v>30436</v>
      </c>
      <c r="O106" s="17">
        <v>390989</v>
      </c>
      <c r="P106" s="18">
        <v>331619</v>
      </c>
      <c r="Q106" s="18">
        <v>97654</v>
      </c>
      <c r="R106" s="17">
        <v>423134</v>
      </c>
      <c r="S106" s="18">
        <v>244002</v>
      </c>
      <c r="T106" s="18">
        <v>74818</v>
      </c>
      <c r="U106" s="17">
        <v>188017</v>
      </c>
      <c r="V106" s="18">
        <v>148925</v>
      </c>
      <c r="W106" s="18">
        <v>64174</v>
      </c>
      <c r="X106" s="17">
        <v>32517</v>
      </c>
      <c r="Y106" s="18">
        <v>34910</v>
      </c>
      <c r="Z106" s="18">
        <v>8187</v>
      </c>
      <c r="AA106" s="17">
        <v>464240</v>
      </c>
      <c r="AB106" s="18">
        <v>381967</v>
      </c>
      <c r="AC106" s="18">
        <v>164557</v>
      </c>
      <c r="AD106" s="17">
        <v>211828</v>
      </c>
      <c r="AE106" s="18">
        <v>448223</v>
      </c>
      <c r="AF106" s="18">
        <v>112556</v>
      </c>
      <c r="AG106" s="17">
        <v>44451</v>
      </c>
      <c r="AH106" s="18">
        <v>46857</v>
      </c>
      <c r="AI106" s="18">
        <v>8842</v>
      </c>
      <c r="AJ106" s="17">
        <v>96529</v>
      </c>
      <c r="AK106" s="18">
        <v>82582</v>
      </c>
      <c r="AL106" s="18">
        <v>11588</v>
      </c>
      <c r="AM106" s="17">
        <v>772</v>
      </c>
      <c r="AN106" s="18">
        <v>48859</v>
      </c>
      <c r="AO106" s="18">
        <v>8088</v>
      </c>
      <c r="AP106" s="17">
        <v>122504</v>
      </c>
      <c r="AQ106" s="18">
        <v>29386</v>
      </c>
      <c r="AR106" s="18">
        <v>8282</v>
      </c>
      <c r="AS106" s="17">
        <v>224704</v>
      </c>
      <c r="AT106" s="18">
        <v>52236</v>
      </c>
      <c r="AU106" s="18">
        <v>14497</v>
      </c>
      <c r="AV106" s="17">
        <v>107270</v>
      </c>
      <c r="AW106" s="18">
        <v>113366</v>
      </c>
      <c r="AX106" s="18">
        <v>8806</v>
      </c>
      <c r="AY106" s="17">
        <v>113438</v>
      </c>
      <c r="AZ106" s="18">
        <v>104780</v>
      </c>
      <c r="BA106" s="18">
        <v>16484</v>
      </c>
      <c r="BB106" s="17">
        <v>55244</v>
      </c>
      <c r="BC106" s="18">
        <v>39054</v>
      </c>
      <c r="BD106" s="18">
        <v>7064</v>
      </c>
      <c r="BE106" s="17">
        <v>12381</v>
      </c>
      <c r="BF106" s="18">
        <v>13987</v>
      </c>
      <c r="BG106" s="18">
        <v>3288</v>
      </c>
      <c r="BH106" s="25">
        <v>247284</v>
      </c>
      <c r="BI106" s="25">
        <v>148457</v>
      </c>
      <c r="BJ106" s="25">
        <v>34315</v>
      </c>
      <c r="BK106" s="25">
        <v>155145</v>
      </c>
      <c r="BL106" s="25">
        <v>98669</v>
      </c>
      <c r="BM106" s="25">
        <v>18217</v>
      </c>
      <c r="BN106" s="25">
        <v>29125</v>
      </c>
      <c r="BO106" s="25">
        <v>15512</v>
      </c>
      <c r="BP106" s="25">
        <v>18525</v>
      </c>
      <c r="BQ106" s="25">
        <v>180739</v>
      </c>
      <c r="BR106" s="25">
        <v>55123</v>
      </c>
      <c r="BS106" s="25">
        <v>30132</v>
      </c>
      <c r="BT106" s="25">
        <v>47758</v>
      </c>
      <c r="BU106" s="25">
        <v>27485</v>
      </c>
      <c r="BV106" s="25">
        <v>5430</v>
      </c>
      <c r="BW106" s="25">
        <v>130825</v>
      </c>
      <c r="BX106" s="25">
        <v>197666</v>
      </c>
      <c r="BY106" s="25">
        <v>8470</v>
      </c>
      <c r="BZ106" s="25">
        <v>106105</v>
      </c>
      <c r="CA106" s="25">
        <v>71223</v>
      </c>
      <c r="CB106" s="25">
        <v>53977</v>
      </c>
      <c r="CC106" s="25">
        <v>23000</v>
      </c>
      <c r="CD106" s="25">
        <v>6934</v>
      </c>
      <c r="CE106" s="25">
        <v>9059</v>
      </c>
      <c r="CF106" s="25">
        <v>61215</v>
      </c>
      <c r="CG106" s="25">
        <v>35725</v>
      </c>
      <c r="CH106" s="25">
        <v>5103</v>
      </c>
      <c r="CI106" s="25">
        <v>608243</v>
      </c>
      <c r="CJ106" s="25">
        <v>393594</v>
      </c>
      <c r="CK106" s="25">
        <v>127995</v>
      </c>
      <c r="CL106" s="25">
        <v>2806</v>
      </c>
      <c r="CM106" s="25">
        <v>7789</v>
      </c>
      <c r="CN106" s="25">
        <v>2257</v>
      </c>
      <c r="CO106" s="25">
        <v>66243</v>
      </c>
      <c r="CP106" s="25">
        <v>16020</v>
      </c>
      <c r="CQ106" s="25">
        <v>7231</v>
      </c>
      <c r="CR106" s="25">
        <v>68250</v>
      </c>
      <c r="CS106" s="25">
        <v>16471</v>
      </c>
      <c r="CT106" s="25">
        <v>14848</v>
      </c>
    </row>
    <row r="107" spans="1:98" s="1" customFormat="1" ht="11">
      <c r="A107" s="1" t="s">
        <v>1</v>
      </c>
      <c r="B107" s="10">
        <v>41781</v>
      </c>
      <c r="C107" s="29">
        <v>0.61375599999999997</v>
      </c>
      <c r="D107" s="29">
        <v>0.23840500000000001</v>
      </c>
      <c r="E107" s="29">
        <v>0.124144</v>
      </c>
      <c r="F107" s="17">
        <v>155498</v>
      </c>
      <c r="G107" s="18">
        <v>212571</v>
      </c>
      <c r="H107" s="18">
        <v>43998</v>
      </c>
      <c r="I107" s="18">
        <v>1422153</v>
      </c>
      <c r="J107" s="17">
        <v>639724</v>
      </c>
      <c r="K107" s="17">
        <v>393393</v>
      </c>
      <c r="L107" s="17">
        <v>178764</v>
      </c>
      <c r="M107" s="18">
        <v>162228</v>
      </c>
      <c r="N107" s="18">
        <v>28735</v>
      </c>
      <c r="O107" s="17">
        <v>389464</v>
      </c>
      <c r="P107" s="18">
        <v>325970</v>
      </c>
      <c r="Q107" s="18">
        <v>97502</v>
      </c>
      <c r="R107" s="17">
        <v>441138</v>
      </c>
      <c r="S107" s="18">
        <v>227649</v>
      </c>
      <c r="T107" s="18">
        <v>73729</v>
      </c>
      <c r="U107" s="17">
        <v>203403</v>
      </c>
      <c r="V107" s="18">
        <v>141541</v>
      </c>
      <c r="W107" s="18">
        <v>66864</v>
      </c>
      <c r="X107" s="17">
        <v>32077</v>
      </c>
      <c r="Y107" s="18">
        <v>33342</v>
      </c>
      <c r="Z107" s="18">
        <v>8249</v>
      </c>
      <c r="AA107" s="17">
        <v>478983</v>
      </c>
      <c r="AB107" s="18">
        <v>380663</v>
      </c>
      <c r="AC107" s="18">
        <v>172031</v>
      </c>
      <c r="AD107" s="17">
        <v>246399</v>
      </c>
      <c r="AE107" s="18">
        <v>443558</v>
      </c>
      <c r="AF107" s="18">
        <v>113963</v>
      </c>
      <c r="AG107" s="17">
        <v>42935</v>
      </c>
      <c r="AH107" s="18">
        <v>48305</v>
      </c>
      <c r="AI107" s="18">
        <v>9120</v>
      </c>
      <c r="AJ107" s="17">
        <v>121998</v>
      </c>
      <c r="AK107" s="18">
        <v>80661</v>
      </c>
      <c r="AL107" s="18">
        <v>11576</v>
      </c>
      <c r="AM107" s="17">
        <v>55405</v>
      </c>
      <c r="AN107" s="18">
        <v>48922</v>
      </c>
      <c r="AO107" s="18">
        <v>8040</v>
      </c>
      <c r="AP107" s="17">
        <v>128587</v>
      </c>
      <c r="AQ107" s="18">
        <v>29276</v>
      </c>
      <c r="AR107" s="18">
        <v>8776</v>
      </c>
      <c r="AS107" s="17">
        <v>253467</v>
      </c>
      <c r="AT107" s="18">
        <v>55985</v>
      </c>
      <c r="AU107" s="18">
        <v>16756</v>
      </c>
      <c r="AV107" s="17">
        <v>113926</v>
      </c>
      <c r="AW107" s="18">
        <v>117830</v>
      </c>
      <c r="AX107" s="18">
        <v>9498</v>
      </c>
      <c r="AY107" s="17">
        <v>102287</v>
      </c>
      <c r="AZ107" s="18">
        <v>90280</v>
      </c>
      <c r="BA107" s="18">
        <v>14548</v>
      </c>
      <c r="BB107" s="17">
        <v>49136</v>
      </c>
      <c r="BC107" s="18">
        <v>36212</v>
      </c>
      <c r="BD107" s="18">
        <v>6574</v>
      </c>
      <c r="BE107" s="17">
        <v>12724</v>
      </c>
      <c r="BF107" s="18">
        <v>14334</v>
      </c>
      <c r="BG107" s="18">
        <v>4256</v>
      </c>
      <c r="BH107" s="25">
        <v>247112</v>
      </c>
      <c r="BI107" s="25">
        <v>146639</v>
      </c>
      <c r="BJ107" s="25">
        <v>34777</v>
      </c>
      <c r="BK107" s="25">
        <v>160534</v>
      </c>
      <c r="BL107" s="25">
        <v>110452</v>
      </c>
      <c r="BM107" s="25">
        <v>21076</v>
      </c>
      <c r="BN107" s="25">
        <v>29510</v>
      </c>
      <c r="BO107" s="25">
        <v>14874</v>
      </c>
      <c r="BP107" s="25">
        <v>19537</v>
      </c>
      <c r="BQ107" s="25">
        <v>188022</v>
      </c>
      <c r="BR107" s="25">
        <v>57520</v>
      </c>
      <c r="BS107" s="25">
        <v>31293</v>
      </c>
      <c r="BT107" s="25">
        <v>46960</v>
      </c>
      <c r="BU107" s="25">
        <v>26980</v>
      </c>
      <c r="BV107" s="25">
        <v>5415</v>
      </c>
      <c r="BW107" s="25">
        <v>144053</v>
      </c>
      <c r="BX107" s="25">
        <v>201919</v>
      </c>
      <c r="BY107" s="25">
        <v>8795</v>
      </c>
      <c r="BZ107" s="25">
        <v>155451</v>
      </c>
      <c r="CA107" s="25">
        <v>75099</v>
      </c>
      <c r="CB107" s="25">
        <v>60220</v>
      </c>
      <c r="CC107" s="25">
        <v>22335</v>
      </c>
      <c r="CD107" s="25">
        <v>6799</v>
      </c>
      <c r="CE107" s="25">
        <v>9520</v>
      </c>
      <c r="CF107" s="25">
        <v>56081</v>
      </c>
      <c r="CG107" s="25">
        <v>30769</v>
      </c>
      <c r="CH107" s="25">
        <v>5084</v>
      </c>
      <c r="CI107" s="25">
        <v>598402</v>
      </c>
      <c r="CJ107" s="25">
        <v>345629</v>
      </c>
      <c r="CK107" s="25">
        <v>128143</v>
      </c>
      <c r="CL107" s="25">
        <v>2869</v>
      </c>
      <c r="CM107" s="25">
        <v>7539</v>
      </c>
      <c r="CN107" s="25">
        <v>2426</v>
      </c>
      <c r="CO107" s="25">
        <v>66944</v>
      </c>
      <c r="CP107" s="25">
        <v>16239</v>
      </c>
      <c r="CQ107" s="25">
        <v>8052</v>
      </c>
      <c r="CR107" s="25">
        <v>68923</v>
      </c>
      <c r="CS107" s="25">
        <v>17417</v>
      </c>
      <c r="CT107" s="25">
        <v>14219</v>
      </c>
    </row>
    <row r="108" spans="1:98" s="1" customFormat="1" ht="11">
      <c r="A108" s="1" t="s">
        <v>1</v>
      </c>
      <c r="B108" s="10">
        <v>41782</v>
      </c>
      <c r="C108" s="29">
        <v>0.60474700000000003</v>
      </c>
      <c r="D108" s="29">
        <v>0.241838</v>
      </c>
      <c r="E108" s="29">
        <v>0.130495</v>
      </c>
      <c r="F108" s="17">
        <v>145421</v>
      </c>
      <c r="G108" s="18">
        <v>207861</v>
      </c>
      <c r="H108" s="18">
        <v>43639</v>
      </c>
      <c r="I108" s="18">
        <f t="shared" ref="I108:I113" si="15">I107</f>
        <v>1422153</v>
      </c>
      <c r="J108" s="17">
        <v>633027</v>
      </c>
      <c r="K108" s="17">
        <v>358828</v>
      </c>
      <c r="L108" s="17">
        <v>190627</v>
      </c>
      <c r="M108" s="18">
        <v>169472</v>
      </c>
      <c r="N108" s="18">
        <v>31728</v>
      </c>
      <c r="O108" s="17">
        <v>386685</v>
      </c>
      <c r="P108" s="18">
        <v>321479</v>
      </c>
      <c r="Q108" s="18">
        <v>94591</v>
      </c>
      <c r="R108" s="17">
        <v>458463</v>
      </c>
      <c r="S108" s="18">
        <v>234955</v>
      </c>
      <c r="T108" s="18">
        <v>74297</v>
      </c>
      <c r="U108" s="17">
        <v>202607</v>
      </c>
      <c r="V108" s="18">
        <v>145499</v>
      </c>
      <c r="W108" s="18">
        <v>67081</v>
      </c>
      <c r="X108" s="17">
        <v>31687</v>
      </c>
      <c r="Y108" s="18">
        <v>31897</v>
      </c>
      <c r="Z108" s="18">
        <v>7980</v>
      </c>
      <c r="AA108" s="17">
        <v>485584</v>
      </c>
      <c r="AB108" s="18">
        <v>389198</v>
      </c>
      <c r="AC108" s="18">
        <v>174402</v>
      </c>
      <c r="AD108" s="17">
        <v>249783</v>
      </c>
      <c r="AE108" s="18">
        <v>444689</v>
      </c>
      <c r="AF108" s="18">
        <v>124676</v>
      </c>
      <c r="AG108" s="17">
        <v>42894</v>
      </c>
      <c r="AH108" s="18">
        <v>47418</v>
      </c>
      <c r="AI108" s="18">
        <v>8903</v>
      </c>
      <c r="AJ108" s="17">
        <v>125559</v>
      </c>
      <c r="AK108" s="18">
        <v>82036</v>
      </c>
      <c r="AL108" s="18">
        <v>12819</v>
      </c>
      <c r="AM108" s="17">
        <v>55404</v>
      </c>
      <c r="AN108" s="18">
        <v>48823</v>
      </c>
      <c r="AO108" s="18">
        <v>8379</v>
      </c>
      <c r="AP108" s="17">
        <v>136567</v>
      </c>
      <c r="AQ108" s="18">
        <v>30818</v>
      </c>
      <c r="AR108" s="18">
        <v>8947</v>
      </c>
      <c r="AS108" s="17">
        <v>260681</v>
      </c>
      <c r="AT108" s="18">
        <v>53762</v>
      </c>
      <c r="AU108" s="18">
        <v>16528</v>
      </c>
      <c r="AV108" s="17">
        <v>119385</v>
      </c>
      <c r="AW108" s="18">
        <v>121256</v>
      </c>
      <c r="AX108" s="18">
        <v>10400</v>
      </c>
      <c r="AY108" s="17">
        <v>106555</v>
      </c>
      <c r="AZ108" s="18">
        <v>94938</v>
      </c>
      <c r="BA108" s="18">
        <v>15927</v>
      </c>
      <c r="BB108" s="17">
        <v>54236</v>
      </c>
      <c r="BC108" s="18">
        <v>39215</v>
      </c>
      <c r="BD108" s="18">
        <v>7491</v>
      </c>
      <c r="BE108" s="17">
        <v>12756</v>
      </c>
      <c r="BF108" s="18">
        <v>14896</v>
      </c>
      <c r="BG108" s="18">
        <v>5394</v>
      </c>
      <c r="BH108" s="25">
        <v>197829</v>
      </c>
      <c r="BI108" s="25">
        <v>144963</v>
      </c>
      <c r="BJ108" s="25">
        <v>34395</v>
      </c>
      <c r="BK108" s="25">
        <v>137751</v>
      </c>
      <c r="BL108" s="25">
        <v>111277</v>
      </c>
      <c r="BM108" s="25">
        <v>22547</v>
      </c>
      <c r="BN108" s="25">
        <v>29795</v>
      </c>
      <c r="BO108" s="25">
        <v>15537</v>
      </c>
      <c r="BP108" s="25">
        <v>19953</v>
      </c>
      <c r="BQ108" s="25">
        <v>189781</v>
      </c>
      <c r="BR108" s="25">
        <v>57870</v>
      </c>
      <c r="BS108" s="25">
        <v>30819</v>
      </c>
      <c r="BT108" s="25">
        <v>42219</v>
      </c>
      <c r="BU108" s="25">
        <v>26731</v>
      </c>
      <c r="BV108" s="25">
        <v>5367</v>
      </c>
      <c r="BW108" s="25">
        <v>167107</v>
      </c>
      <c r="BX108" s="25">
        <v>222673</v>
      </c>
      <c r="BY108" s="25">
        <v>10163</v>
      </c>
      <c r="BZ108" s="25">
        <v>124543</v>
      </c>
      <c r="CA108" s="25">
        <v>114580</v>
      </c>
      <c r="CB108" s="25">
        <v>101418</v>
      </c>
      <c r="CC108" s="25">
        <v>18643</v>
      </c>
      <c r="CD108" s="25">
        <v>6410</v>
      </c>
      <c r="CE108" s="25">
        <v>9011</v>
      </c>
      <c r="CF108" s="25">
        <v>50654</v>
      </c>
      <c r="CG108" s="25">
        <v>30046</v>
      </c>
      <c r="CH108" s="25">
        <v>4879</v>
      </c>
      <c r="CI108" s="25">
        <v>675306</v>
      </c>
      <c r="CJ108" s="25">
        <v>352943</v>
      </c>
      <c r="CK108" s="25">
        <v>130906</v>
      </c>
      <c r="CL108" s="25">
        <v>2598</v>
      </c>
      <c r="CM108" s="25">
        <v>7924</v>
      </c>
      <c r="CN108" s="25">
        <v>2741</v>
      </c>
      <c r="CO108" s="25">
        <v>80757</v>
      </c>
      <c r="CP108" s="25">
        <v>16701</v>
      </c>
      <c r="CQ108" s="25">
        <v>8029</v>
      </c>
      <c r="CR108" s="25">
        <v>71415</v>
      </c>
      <c r="CS108" s="25">
        <v>17288</v>
      </c>
      <c r="CT108" s="25">
        <v>15500</v>
      </c>
    </row>
    <row r="109" spans="1:98" s="1" customFormat="1" ht="11">
      <c r="A109" s="1" t="s">
        <v>1</v>
      </c>
      <c r="B109" s="10">
        <v>41783</v>
      </c>
      <c r="C109" s="29">
        <v>0.58774400000000004</v>
      </c>
      <c r="D109" s="29">
        <v>0.25392900000000002</v>
      </c>
      <c r="E109" s="29">
        <v>0.13733999999999999</v>
      </c>
      <c r="F109" s="17">
        <v>105671</v>
      </c>
      <c r="G109" s="18">
        <v>178643</v>
      </c>
      <c r="H109" s="18">
        <v>36918</v>
      </c>
      <c r="I109" s="18">
        <f t="shared" si="15"/>
        <v>1422153</v>
      </c>
      <c r="J109" s="17">
        <v>644447</v>
      </c>
      <c r="K109" s="17">
        <v>336919</v>
      </c>
      <c r="L109" s="17">
        <v>146508</v>
      </c>
      <c r="M109" s="18">
        <v>154361</v>
      </c>
      <c r="N109" s="18">
        <v>30103</v>
      </c>
      <c r="O109" s="17">
        <v>333653</v>
      </c>
      <c r="P109" s="18">
        <v>301087</v>
      </c>
      <c r="Q109" s="18">
        <v>91789</v>
      </c>
      <c r="R109" s="17">
        <v>429845</v>
      </c>
      <c r="S109" s="18">
        <v>245918</v>
      </c>
      <c r="T109" s="18">
        <v>74001</v>
      </c>
      <c r="U109" s="17">
        <v>179633</v>
      </c>
      <c r="V109" s="18">
        <v>145599</v>
      </c>
      <c r="W109" s="18">
        <v>67535</v>
      </c>
      <c r="X109" s="17">
        <v>26529</v>
      </c>
      <c r="Y109" s="18">
        <v>29640</v>
      </c>
      <c r="Z109" s="18">
        <v>7753</v>
      </c>
      <c r="AA109" s="17">
        <v>466328</v>
      </c>
      <c r="AB109" s="18">
        <v>406461</v>
      </c>
      <c r="AC109" s="18">
        <v>174708</v>
      </c>
      <c r="AD109" s="17">
        <v>236496</v>
      </c>
      <c r="AE109" s="18">
        <v>509349</v>
      </c>
      <c r="AF109" s="18">
        <v>133771</v>
      </c>
      <c r="AG109" s="17">
        <v>36563</v>
      </c>
      <c r="AH109" s="18">
        <v>43999</v>
      </c>
      <c r="AI109" s="18">
        <v>8506</v>
      </c>
      <c r="AJ109" s="17">
        <v>102605</v>
      </c>
      <c r="AK109" s="18">
        <v>77356</v>
      </c>
      <c r="AL109" s="18">
        <v>11890</v>
      </c>
      <c r="AM109" s="17">
        <v>47669</v>
      </c>
      <c r="AN109" s="18">
        <v>44625</v>
      </c>
      <c r="AO109" s="18">
        <v>8259</v>
      </c>
      <c r="AP109" s="17">
        <v>132559</v>
      </c>
      <c r="AQ109" s="18">
        <v>33385</v>
      </c>
      <c r="AR109" s="18">
        <v>9642</v>
      </c>
      <c r="AS109" s="17">
        <v>217742</v>
      </c>
      <c r="AT109" s="18">
        <v>47553</v>
      </c>
      <c r="AU109" s="18">
        <v>13607</v>
      </c>
      <c r="AV109" s="17">
        <v>108610</v>
      </c>
      <c r="AW109" s="18">
        <v>110666</v>
      </c>
      <c r="AX109" s="18">
        <v>10993</v>
      </c>
      <c r="AY109" s="17">
        <v>121041</v>
      </c>
      <c r="AZ109" s="18">
        <v>109536</v>
      </c>
      <c r="BA109" s="18">
        <v>18901</v>
      </c>
      <c r="BB109" s="17">
        <v>55479</v>
      </c>
      <c r="BC109" s="18">
        <v>41205</v>
      </c>
      <c r="BD109" s="18">
        <v>8073</v>
      </c>
      <c r="BE109" s="17">
        <v>11023</v>
      </c>
      <c r="BF109" s="18">
        <v>14121</v>
      </c>
      <c r="BG109" s="18">
        <v>8118</v>
      </c>
      <c r="BH109" s="25">
        <v>194225</v>
      </c>
      <c r="BI109" s="25">
        <v>128412</v>
      </c>
      <c r="BJ109" s="25">
        <v>31631</v>
      </c>
      <c r="BK109" s="25">
        <v>109144</v>
      </c>
      <c r="BL109" s="25">
        <v>108301</v>
      </c>
      <c r="BM109" s="25">
        <v>23484</v>
      </c>
      <c r="BN109" s="25">
        <v>35489</v>
      </c>
      <c r="BO109" s="25">
        <v>16990</v>
      </c>
      <c r="BP109" s="25">
        <v>19235</v>
      </c>
      <c r="BQ109" s="25">
        <v>241026</v>
      </c>
      <c r="BR109" s="25">
        <v>70261</v>
      </c>
      <c r="BS109" s="25">
        <v>35210</v>
      </c>
      <c r="BT109" s="25">
        <v>49444</v>
      </c>
      <c r="BU109" s="25">
        <v>27108</v>
      </c>
      <c r="BV109" s="25">
        <v>5745</v>
      </c>
      <c r="BW109" s="25">
        <v>163704</v>
      </c>
      <c r="BX109" s="25">
        <v>243445</v>
      </c>
      <c r="BY109" s="25">
        <v>12074</v>
      </c>
      <c r="BZ109" s="25">
        <v>152789</v>
      </c>
      <c r="CA109" s="25">
        <v>120580</v>
      </c>
      <c r="CB109" s="25">
        <v>85853</v>
      </c>
      <c r="CC109" s="25">
        <v>0</v>
      </c>
      <c r="CD109" s="25">
        <v>6318</v>
      </c>
      <c r="CE109" s="25">
        <v>9545</v>
      </c>
      <c r="CF109" s="18">
        <f>AVERAGE(CF108,CF110)</f>
        <v>51635.5</v>
      </c>
      <c r="CG109" s="25">
        <v>29844</v>
      </c>
      <c r="CH109" s="25">
        <v>4833</v>
      </c>
      <c r="CI109" s="25">
        <v>859898</v>
      </c>
      <c r="CJ109" s="25">
        <v>439863</v>
      </c>
      <c r="CK109" s="25">
        <v>131987</v>
      </c>
      <c r="CL109" s="25">
        <v>1808</v>
      </c>
      <c r="CM109" s="25">
        <v>8128</v>
      </c>
      <c r="CN109" s="25">
        <v>2622</v>
      </c>
      <c r="CO109" s="25">
        <v>131564</v>
      </c>
      <c r="CP109" s="25">
        <v>21987</v>
      </c>
      <c r="CQ109" s="25">
        <v>9524</v>
      </c>
      <c r="CR109" s="25">
        <v>89730</v>
      </c>
      <c r="CS109" s="25">
        <v>17666</v>
      </c>
      <c r="CT109" s="25">
        <v>17198</v>
      </c>
    </row>
    <row r="110" spans="1:98" s="1" customFormat="1" ht="11">
      <c r="A110" s="1" t="s">
        <v>1</v>
      </c>
      <c r="B110" s="10">
        <v>41784</v>
      </c>
      <c r="C110" s="29">
        <v>0.59310499999999999</v>
      </c>
      <c r="D110" s="29">
        <v>0.25076999999999999</v>
      </c>
      <c r="E110" s="29">
        <v>0.135015</v>
      </c>
      <c r="F110" s="17">
        <v>72777</v>
      </c>
      <c r="G110" s="18">
        <v>103343</v>
      </c>
      <c r="H110" s="18">
        <v>23276</v>
      </c>
      <c r="I110" s="18">
        <f t="shared" si="15"/>
        <v>1422153</v>
      </c>
      <c r="J110" s="17">
        <v>593579</v>
      </c>
      <c r="K110" s="17">
        <v>358919</v>
      </c>
      <c r="L110" s="17">
        <v>138345</v>
      </c>
      <c r="M110" s="18">
        <v>115929</v>
      </c>
      <c r="N110" s="18">
        <v>23197</v>
      </c>
      <c r="O110" s="17">
        <v>331349</v>
      </c>
      <c r="P110" s="18">
        <v>230230</v>
      </c>
      <c r="Q110" s="18">
        <v>79482</v>
      </c>
      <c r="R110" s="17">
        <v>421262</v>
      </c>
      <c r="S110" s="18">
        <v>171796</v>
      </c>
      <c r="T110" s="18">
        <v>62705</v>
      </c>
      <c r="U110" s="17">
        <v>205252</v>
      </c>
      <c r="V110" s="18">
        <v>133616</v>
      </c>
      <c r="W110" s="18">
        <v>72671</v>
      </c>
      <c r="X110" s="17">
        <v>25193</v>
      </c>
      <c r="Y110" s="18">
        <v>20622</v>
      </c>
      <c r="Z110" s="18">
        <v>5777</v>
      </c>
      <c r="AA110" s="17">
        <v>582805</v>
      </c>
      <c r="AB110" s="18">
        <v>412816</v>
      </c>
      <c r="AC110" s="18">
        <v>203130</v>
      </c>
      <c r="AD110" s="17">
        <v>301707</v>
      </c>
      <c r="AE110" s="18">
        <v>567643</v>
      </c>
      <c r="AF110" s="18">
        <v>164226</v>
      </c>
      <c r="AG110" s="17">
        <v>36903</v>
      </c>
      <c r="AH110" s="18">
        <v>33470</v>
      </c>
      <c r="AI110" s="18">
        <v>7590</v>
      </c>
      <c r="AJ110" s="17">
        <v>77799</v>
      </c>
      <c r="AK110" s="18">
        <v>40754</v>
      </c>
      <c r="AL110" s="18">
        <v>6935</v>
      </c>
      <c r="AM110" s="17">
        <v>39283</v>
      </c>
      <c r="AN110" s="18">
        <v>26725</v>
      </c>
      <c r="AO110" s="18">
        <v>5542</v>
      </c>
      <c r="AP110" s="17">
        <v>147663</v>
      </c>
      <c r="AQ110" s="18">
        <v>30618</v>
      </c>
      <c r="AR110" s="18">
        <v>9895</v>
      </c>
      <c r="AS110" s="17">
        <v>220255</v>
      </c>
      <c r="AT110" s="18">
        <v>38396</v>
      </c>
      <c r="AU110" s="18">
        <v>11930</v>
      </c>
      <c r="AV110" s="17">
        <v>113996</v>
      </c>
      <c r="AW110" s="18">
        <v>93818</v>
      </c>
      <c r="AX110" s="18">
        <v>11255</v>
      </c>
      <c r="AY110" s="17">
        <v>142520</v>
      </c>
      <c r="AZ110" s="18">
        <v>91969</v>
      </c>
      <c r="BA110" s="18">
        <v>17052</v>
      </c>
      <c r="BB110" s="17">
        <v>53305</v>
      </c>
      <c r="BC110" s="18">
        <v>23641</v>
      </c>
      <c r="BD110" s="18">
        <v>4618</v>
      </c>
      <c r="BE110" s="17">
        <v>10107</v>
      </c>
      <c r="BF110" s="18">
        <v>9502</v>
      </c>
      <c r="BG110" s="18">
        <v>5078</v>
      </c>
      <c r="BH110" s="25">
        <v>209332</v>
      </c>
      <c r="BI110" s="25">
        <v>118451</v>
      </c>
      <c r="BJ110" s="25">
        <v>32887</v>
      </c>
      <c r="BK110" s="25">
        <v>93545</v>
      </c>
      <c r="BL110" s="25">
        <v>61024</v>
      </c>
      <c r="BM110" s="25">
        <v>14367</v>
      </c>
      <c r="BN110" s="25">
        <v>33611</v>
      </c>
      <c r="BO110" s="25">
        <v>19156</v>
      </c>
      <c r="BP110" s="25">
        <v>21281</v>
      </c>
      <c r="BQ110" s="25">
        <v>229573</v>
      </c>
      <c r="BR110" s="25">
        <v>106400</v>
      </c>
      <c r="BS110" s="25">
        <v>55622</v>
      </c>
      <c r="BT110" s="25">
        <v>48706</v>
      </c>
      <c r="BU110" s="25">
        <v>27101</v>
      </c>
      <c r="BV110" s="25">
        <v>6860</v>
      </c>
      <c r="BW110" s="25">
        <v>143344</v>
      </c>
      <c r="BX110" s="25">
        <v>182684</v>
      </c>
      <c r="BY110" s="25">
        <v>10296</v>
      </c>
      <c r="BZ110" s="25">
        <v>134117</v>
      </c>
      <c r="CA110" s="25">
        <v>154067</v>
      </c>
      <c r="CB110" s="25">
        <v>123243</v>
      </c>
      <c r="CC110" s="25">
        <v>14854</v>
      </c>
      <c r="CD110" s="25">
        <v>3638</v>
      </c>
      <c r="CE110" s="25">
        <v>6406</v>
      </c>
      <c r="CF110" s="25">
        <v>52617</v>
      </c>
      <c r="CG110" s="25">
        <v>28575</v>
      </c>
      <c r="CH110" s="25">
        <v>5234</v>
      </c>
      <c r="CI110" s="25">
        <v>772545</v>
      </c>
      <c r="CJ110" s="25">
        <v>509331</v>
      </c>
      <c r="CK110" s="25">
        <v>162750</v>
      </c>
      <c r="CL110" s="25">
        <v>1764</v>
      </c>
      <c r="CM110" s="25">
        <v>3349</v>
      </c>
      <c r="CN110" s="25">
        <v>1225</v>
      </c>
      <c r="CO110" s="25">
        <v>111861</v>
      </c>
      <c r="CP110" s="25">
        <v>34659</v>
      </c>
      <c r="CQ110" s="25">
        <v>14641</v>
      </c>
      <c r="CR110" s="25">
        <v>83107</v>
      </c>
      <c r="CS110" s="25">
        <v>19893</v>
      </c>
      <c r="CT110" s="25">
        <v>22750</v>
      </c>
    </row>
    <row r="111" spans="1:98" s="1" customFormat="1" ht="11">
      <c r="A111" s="1" t="s">
        <v>1</v>
      </c>
      <c r="B111" s="10">
        <v>41785</v>
      </c>
      <c r="C111" s="29">
        <v>0.61016000000000004</v>
      </c>
      <c r="D111" s="29">
        <v>0.239703</v>
      </c>
      <c r="E111" s="29">
        <v>0.12629799999999999</v>
      </c>
      <c r="F111" s="17">
        <v>72931</v>
      </c>
      <c r="G111" s="18">
        <v>102952</v>
      </c>
      <c r="H111" s="18">
        <v>21658</v>
      </c>
      <c r="I111" s="18">
        <f t="shared" si="15"/>
        <v>1422153</v>
      </c>
      <c r="J111" s="17">
        <v>584961</v>
      </c>
      <c r="K111" s="17">
        <v>345131</v>
      </c>
      <c r="L111" s="17">
        <v>131282</v>
      </c>
      <c r="M111" s="18">
        <v>112332</v>
      </c>
      <c r="N111" s="18">
        <v>22068</v>
      </c>
      <c r="O111" s="17">
        <v>330664</v>
      </c>
      <c r="P111" s="18">
        <v>228235</v>
      </c>
      <c r="Q111" s="18">
        <v>75960</v>
      </c>
      <c r="R111" s="17">
        <v>414543</v>
      </c>
      <c r="S111" s="18">
        <v>174526</v>
      </c>
      <c r="T111" s="18">
        <v>63870</v>
      </c>
      <c r="U111" s="17">
        <v>204660</v>
      </c>
      <c r="V111" s="18">
        <v>129731</v>
      </c>
      <c r="W111" s="18">
        <v>69342</v>
      </c>
      <c r="X111" s="17">
        <v>25021</v>
      </c>
      <c r="Y111" s="18">
        <v>21721</v>
      </c>
      <c r="Z111" s="18">
        <v>5392</v>
      </c>
      <c r="AA111" s="17">
        <v>586986</v>
      </c>
      <c r="AB111" s="18">
        <v>422757</v>
      </c>
      <c r="AC111" s="18">
        <v>213991</v>
      </c>
      <c r="AD111" s="17">
        <v>299920</v>
      </c>
      <c r="AE111" s="18">
        <v>594512</v>
      </c>
      <c r="AF111" s="18">
        <v>165453</v>
      </c>
      <c r="AG111" s="17">
        <v>36157</v>
      </c>
      <c r="AH111" s="18">
        <v>33367</v>
      </c>
      <c r="AI111" s="18">
        <v>6832</v>
      </c>
      <c r="AJ111" s="17">
        <v>74294</v>
      </c>
      <c r="AK111" s="18">
        <v>40253</v>
      </c>
      <c r="AL111" s="18">
        <v>6154</v>
      </c>
      <c r="AM111" s="17">
        <v>38548</v>
      </c>
      <c r="AN111" s="18">
        <v>27132</v>
      </c>
      <c r="AO111" s="18">
        <v>5299</v>
      </c>
      <c r="AP111" s="17">
        <v>158019</v>
      </c>
      <c r="AQ111" s="18">
        <v>32564</v>
      </c>
      <c r="AR111" s="18">
        <v>9355</v>
      </c>
      <c r="AS111" s="17">
        <v>284475</v>
      </c>
      <c r="AT111" s="18">
        <v>54806</v>
      </c>
      <c r="AU111" s="18">
        <v>18872</v>
      </c>
      <c r="AV111" s="17">
        <v>129966</v>
      </c>
      <c r="AW111" s="18">
        <v>113457</v>
      </c>
      <c r="AX111" s="18">
        <v>15266</v>
      </c>
      <c r="AY111" s="17">
        <v>116565</v>
      </c>
      <c r="AZ111" s="18">
        <v>73458</v>
      </c>
      <c r="BA111" s="18">
        <v>13514</v>
      </c>
      <c r="BB111" s="17">
        <v>44978</v>
      </c>
      <c r="BC111" s="18">
        <v>20528</v>
      </c>
      <c r="BD111" s="18">
        <v>3762</v>
      </c>
      <c r="BE111" s="17">
        <v>10584</v>
      </c>
      <c r="BF111" s="18">
        <v>10182</v>
      </c>
      <c r="BG111" s="18">
        <v>5097</v>
      </c>
      <c r="BH111" s="25">
        <v>233033</v>
      </c>
      <c r="BI111" s="25">
        <v>128988</v>
      </c>
      <c r="BJ111" s="25">
        <v>34219</v>
      </c>
      <c r="BK111" s="25">
        <v>136661</v>
      </c>
      <c r="BL111" s="25">
        <v>51792</v>
      </c>
      <c r="BM111" s="25">
        <v>11962</v>
      </c>
      <c r="BN111" s="25">
        <v>26141</v>
      </c>
      <c r="BO111" s="25">
        <v>18401</v>
      </c>
      <c r="BP111" s="25">
        <v>21468</v>
      </c>
      <c r="BQ111" s="25">
        <v>160631</v>
      </c>
      <c r="BR111" s="25">
        <v>95664</v>
      </c>
      <c r="BS111" s="25">
        <v>48894</v>
      </c>
      <c r="BT111" s="25">
        <v>43593</v>
      </c>
      <c r="BU111" s="25">
        <v>26858</v>
      </c>
      <c r="BV111" s="25">
        <v>6374</v>
      </c>
      <c r="BW111" s="25">
        <v>109490</v>
      </c>
      <c r="BX111" s="25">
        <v>178160</v>
      </c>
      <c r="BY111" s="25">
        <v>9258</v>
      </c>
      <c r="BZ111" s="25">
        <v>100762</v>
      </c>
      <c r="CA111" s="25">
        <v>122197</v>
      </c>
      <c r="CB111" s="25">
        <v>97033</v>
      </c>
      <c r="CC111" s="25">
        <v>13623</v>
      </c>
      <c r="CD111" s="25">
        <v>3658</v>
      </c>
      <c r="CE111" s="25">
        <v>5578</v>
      </c>
      <c r="CF111" s="25">
        <v>52550</v>
      </c>
      <c r="CG111" s="25">
        <v>28405</v>
      </c>
      <c r="CH111" s="25">
        <v>5173</v>
      </c>
      <c r="CI111" s="25">
        <v>566080</v>
      </c>
      <c r="CJ111" s="25">
        <v>473547</v>
      </c>
      <c r="CK111" s="25">
        <v>148397</v>
      </c>
      <c r="CL111" s="25">
        <v>2712</v>
      </c>
      <c r="CM111" s="25">
        <v>3467</v>
      </c>
      <c r="CN111" s="25">
        <v>1292</v>
      </c>
      <c r="CO111" s="25">
        <v>62187</v>
      </c>
      <c r="CP111" s="25">
        <v>29287</v>
      </c>
      <c r="CQ111" s="25">
        <v>11939</v>
      </c>
      <c r="CR111" s="25">
        <v>64341</v>
      </c>
      <c r="CS111" s="25">
        <v>19454</v>
      </c>
      <c r="CT111" s="25">
        <v>20561</v>
      </c>
    </row>
    <row r="112" spans="1:98" s="1" customFormat="1" ht="11">
      <c r="A112" s="1" t="s">
        <v>1</v>
      </c>
      <c r="B112" s="10">
        <v>41786</v>
      </c>
      <c r="C112" s="29">
        <v>0.61140700000000003</v>
      </c>
      <c r="D112" s="29">
        <v>0.237624</v>
      </c>
      <c r="E112" s="29">
        <v>0.126447</v>
      </c>
      <c r="F112" s="17">
        <v>146740</v>
      </c>
      <c r="G112" s="18">
        <v>224644</v>
      </c>
      <c r="H112" s="18">
        <v>48123</v>
      </c>
      <c r="I112" s="18">
        <f t="shared" si="15"/>
        <v>1422153</v>
      </c>
      <c r="J112" s="17">
        <v>665884</v>
      </c>
      <c r="K112" s="17">
        <v>334869</v>
      </c>
      <c r="L112" s="17">
        <v>146860</v>
      </c>
      <c r="M112" s="18">
        <v>157815</v>
      </c>
      <c r="N112" s="18">
        <v>27367</v>
      </c>
      <c r="O112" s="17">
        <v>416421</v>
      </c>
      <c r="P112" s="18">
        <v>331065</v>
      </c>
      <c r="Q112" s="18">
        <v>101389</v>
      </c>
      <c r="R112" s="17">
        <v>470396</v>
      </c>
      <c r="S112" s="18">
        <v>254738</v>
      </c>
      <c r="T112" s="18">
        <v>77571</v>
      </c>
      <c r="U112" s="17">
        <v>206956</v>
      </c>
      <c r="V112" s="18">
        <v>145687</v>
      </c>
      <c r="W112" s="18">
        <v>66999</v>
      </c>
      <c r="X112" s="17">
        <v>33083</v>
      </c>
      <c r="Y112" s="18">
        <v>36360</v>
      </c>
      <c r="Z112" s="18">
        <v>8187</v>
      </c>
      <c r="AA112" s="17">
        <v>460718</v>
      </c>
      <c r="AB112" s="18">
        <v>365987</v>
      </c>
      <c r="AC112" s="18">
        <v>158612</v>
      </c>
      <c r="AD112" s="17">
        <v>221296</v>
      </c>
      <c r="AE112" s="18">
        <v>492873</v>
      </c>
      <c r="AF112" s="18">
        <v>118892</v>
      </c>
      <c r="AG112" s="17">
        <v>43661</v>
      </c>
      <c r="AH112" s="18">
        <v>49337</v>
      </c>
      <c r="AI112" s="18">
        <v>9034</v>
      </c>
      <c r="AJ112" s="17">
        <v>120728</v>
      </c>
      <c r="AK112" s="18">
        <v>88158</v>
      </c>
      <c r="AL112" s="18">
        <v>13478</v>
      </c>
      <c r="AM112" s="17">
        <v>57344</v>
      </c>
      <c r="AN112" s="18">
        <v>48938</v>
      </c>
      <c r="AO112" s="18">
        <v>10045</v>
      </c>
      <c r="AP112" s="17">
        <v>135501</v>
      </c>
      <c r="AQ112" s="18">
        <v>30832</v>
      </c>
      <c r="AR112" s="18">
        <v>8599</v>
      </c>
      <c r="AS112" s="17">
        <v>239451</v>
      </c>
      <c r="AT112" s="18">
        <v>51628</v>
      </c>
      <c r="AU112" s="18">
        <v>14428</v>
      </c>
      <c r="AV112" s="17">
        <v>113416</v>
      </c>
      <c r="AW112" s="18">
        <v>117633</v>
      </c>
      <c r="AX112" s="18">
        <v>10704</v>
      </c>
      <c r="AY112" s="17">
        <v>99224</v>
      </c>
      <c r="AZ112" s="18">
        <v>89095</v>
      </c>
      <c r="BA112" s="18">
        <v>14077</v>
      </c>
      <c r="BB112" s="17">
        <v>52315</v>
      </c>
      <c r="BC112" s="18">
        <v>36920</v>
      </c>
      <c r="BD112" s="18">
        <v>6450</v>
      </c>
      <c r="BE112" s="17">
        <v>13446</v>
      </c>
      <c r="BF112" s="18">
        <v>15488</v>
      </c>
      <c r="BG112" s="18">
        <v>6309</v>
      </c>
      <c r="BH112" s="25">
        <v>226156</v>
      </c>
      <c r="BI112" s="25">
        <v>141542</v>
      </c>
      <c r="BJ112" s="25">
        <v>33088</v>
      </c>
      <c r="BK112" s="25">
        <v>139477</v>
      </c>
      <c r="BL112" s="25">
        <v>110226</v>
      </c>
      <c r="BM112" s="25">
        <v>21677</v>
      </c>
      <c r="BN112" s="25">
        <v>25044</v>
      </c>
      <c r="BO112" s="25">
        <v>15051</v>
      </c>
      <c r="BP112" s="25">
        <v>18829</v>
      </c>
      <c r="BQ112" s="25">
        <v>158589</v>
      </c>
      <c r="BR112" s="25">
        <v>57605</v>
      </c>
      <c r="BS112" s="25">
        <v>29260</v>
      </c>
      <c r="BT112" s="25">
        <v>41637</v>
      </c>
      <c r="BU112" s="25">
        <v>26573</v>
      </c>
      <c r="BV112" s="25">
        <v>5453</v>
      </c>
      <c r="BW112" s="25">
        <v>112232</v>
      </c>
      <c r="BX112" s="25">
        <v>187914</v>
      </c>
      <c r="BY112" s="25">
        <v>7562</v>
      </c>
      <c r="BZ112" s="25">
        <v>94181</v>
      </c>
      <c r="CA112" s="25">
        <v>73632</v>
      </c>
      <c r="CB112" s="25">
        <v>58827</v>
      </c>
      <c r="CC112" s="25">
        <v>21454</v>
      </c>
      <c r="CD112" s="25">
        <v>7207</v>
      </c>
      <c r="CE112" s="25">
        <v>9520</v>
      </c>
      <c r="CF112" s="25">
        <v>60963</v>
      </c>
      <c r="CG112" s="25">
        <v>28949</v>
      </c>
      <c r="CH112" s="25">
        <v>4962</v>
      </c>
      <c r="CI112" s="25">
        <v>536873</v>
      </c>
      <c r="CJ112" s="25">
        <v>374942</v>
      </c>
      <c r="CK112" s="25">
        <v>117539</v>
      </c>
      <c r="CL112" s="25">
        <v>2643</v>
      </c>
      <c r="CM112" s="25">
        <v>7686</v>
      </c>
      <c r="CN112" s="25">
        <v>2578</v>
      </c>
      <c r="CO112" s="25">
        <v>63353</v>
      </c>
      <c r="CP112" s="25">
        <v>15560</v>
      </c>
      <c r="CQ112" s="25">
        <v>7489</v>
      </c>
      <c r="CR112" s="25">
        <v>63515</v>
      </c>
      <c r="CS112" s="25">
        <v>15802</v>
      </c>
      <c r="CT112" s="25">
        <v>14308</v>
      </c>
    </row>
    <row r="113" spans="1:98" s="1" customFormat="1" ht="11">
      <c r="A113" s="1" t="s">
        <v>1</v>
      </c>
      <c r="B113" s="10">
        <v>41787</v>
      </c>
      <c r="C113" s="29">
        <v>0.61214000000000002</v>
      </c>
      <c r="D113" s="29">
        <v>0.238374</v>
      </c>
      <c r="E113" s="29">
        <v>0.124694</v>
      </c>
      <c r="F113" s="17">
        <v>141029</v>
      </c>
      <c r="G113" s="18">
        <v>214434</v>
      </c>
      <c r="H113" s="18">
        <v>44287</v>
      </c>
      <c r="I113" s="18">
        <f t="shared" si="15"/>
        <v>1422153</v>
      </c>
      <c r="J113" s="17">
        <v>658124</v>
      </c>
      <c r="K113" s="17">
        <v>290126</v>
      </c>
      <c r="L113" s="17">
        <v>152016</v>
      </c>
      <c r="M113" s="18">
        <v>160906</v>
      </c>
      <c r="N113" s="18">
        <v>28716</v>
      </c>
      <c r="O113" s="17">
        <v>385093</v>
      </c>
      <c r="P113" s="18">
        <v>333209</v>
      </c>
      <c r="Q113" s="18">
        <v>96447</v>
      </c>
      <c r="R113" s="17">
        <v>444285</v>
      </c>
      <c r="S113" s="18">
        <v>255219</v>
      </c>
      <c r="T113" s="18">
        <v>75169</v>
      </c>
      <c r="U113" s="17">
        <v>194968</v>
      </c>
      <c r="V113" s="18">
        <v>153333</v>
      </c>
      <c r="W113" s="18">
        <v>65158</v>
      </c>
      <c r="X113" s="17">
        <v>30854</v>
      </c>
      <c r="Y113" s="18">
        <v>34202</v>
      </c>
      <c r="Z113" s="18">
        <v>7717</v>
      </c>
      <c r="AA113" s="17">
        <v>407412</v>
      </c>
      <c r="AB113" s="18">
        <v>367969</v>
      </c>
      <c r="AC113" s="18">
        <v>150778</v>
      </c>
      <c r="AD113" s="17">
        <v>229880</v>
      </c>
      <c r="AE113" s="18">
        <v>468340</v>
      </c>
      <c r="AF113" s="18">
        <v>113323</v>
      </c>
      <c r="AG113" s="17">
        <v>41482</v>
      </c>
      <c r="AH113" s="18">
        <v>47508</v>
      </c>
      <c r="AI113" s="18">
        <v>8717</v>
      </c>
      <c r="AJ113" s="17">
        <v>107434</v>
      </c>
      <c r="AK113" s="18">
        <v>89571</v>
      </c>
      <c r="AL113" s="18">
        <v>12878</v>
      </c>
      <c r="AM113" s="17">
        <v>60817</v>
      </c>
      <c r="AN113" s="18">
        <v>51086</v>
      </c>
      <c r="AO113" s="18">
        <v>8854</v>
      </c>
      <c r="AP113" s="17">
        <v>130748</v>
      </c>
      <c r="AQ113" s="18">
        <v>31679</v>
      </c>
      <c r="AR113" s="18">
        <v>8120</v>
      </c>
      <c r="AS113" s="17">
        <v>236827</v>
      </c>
      <c r="AT113" s="18">
        <v>54201</v>
      </c>
      <c r="AU113" s="18">
        <v>14449</v>
      </c>
      <c r="AV113" s="17">
        <v>108133</v>
      </c>
      <c r="AW113" s="18">
        <v>116976</v>
      </c>
      <c r="AX113" s="18">
        <v>10797</v>
      </c>
      <c r="AY113" s="17">
        <v>100526</v>
      </c>
      <c r="AZ113" s="18">
        <v>91055</v>
      </c>
      <c r="BA113" s="18">
        <v>14867</v>
      </c>
      <c r="BB113" s="17">
        <v>56600</v>
      </c>
      <c r="BC113" s="18">
        <v>37948</v>
      </c>
      <c r="BD113" s="18">
        <v>6579</v>
      </c>
      <c r="BE113" s="17">
        <v>12595</v>
      </c>
      <c r="BF113" s="18">
        <v>14846</v>
      </c>
      <c r="BG113" s="18">
        <v>6059</v>
      </c>
      <c r="BH113" s="25">
        <v>222090</v>
      </c>
      <c r="BI113" s="25">
        <v>149205</v>
      </c>
      <c r="BJ113" s="25">
        <v>33301</v>
      </c>
      <c r="BK113" s="25">
        <v>149728</v>
      </c>
      <c r="BL113" s="25">
        <v>120791</v>
      </c>
      <c r="BM113" s="25">
        <v>22497</v>
      </c>
      <c r="BN113" s="25">
        <v>25950</v>
      </c>
      <c r="BO113" s="25">
        <v>14219</v>
      </c>
      <c r="BP113" s="25">
        <v>19881</v>
      </c>
      <c r="BQ113" s="25">
        <v>162977</v>
      </c>
      <c r="BR113" s="25">
        <v>60054</v>
      </c>
      <c r="BS113" s="25">
        <v>29332</v>
      </c>
      <c r="BT113" s="25">
        <v>42243</v>
      </c>
      <c r="BU113" s="25">
        <v>26856</v>
      </c>
      <c r="BV113" s="25">
        <v>5551</v>
      </c>
      <c r="BW113" s="25">
        <v>113232</v>
      </c>
      <c r="BX113" s="25">
        <v>191345</v>
      </c>
      <c r="BY113" s="25">
        <v>7288</v>
      </c>
      <c r="BZ113" s="25">
        <v>93957</v>
      </c>
      <c r="CA113" s="25">
        <v>69618</v>
      </c>
      <c r="CB113" s="25">
        <v>55025</v>
      </c>
      <c r="CC113" s="25">
        <v>21408</v>
      </c>
      <c r="CD113" s="25">
        <v>6916</v>
      </c>
      <c r="CE113" s="25">
        <v>9555</v>
      </c>
      <c r="CF113" s="25">
        <v>58780</v>
      </c>
      <c r="CG113" s="25">
        <v>35219</v>
      </c>
      <c r="CH113" s="25">
        <v>5183</v>
      </c>
      <c r="CI113" s="25">
        <v>527759</v>
      </c>
      <c r="CJ113" s="25">
        <v>368149</v>
      </c>
      <c r="CK113" s="25">
        <v>112366</v>
      </c>
      <c r="CL113" s="25">
        <v>2458</v>
      </c>
      <c r="CM113" s="25">
        <v>8092</v>
      </c>
      <c r="CN113" s="25">
        <v>2599</v>
      </c>
      <c r="CO113" s="25">
        <v>62176</v>
      </c>
      <c r="CP113" s="25">
        <v>16245</v>
      </c>
      <c r="CQ113" s="25">
        <v>7486</v>
      </c>
      <c r="CR113" s="25">
        <v>63739</v>
      </c>
      <c r="CS113" s="25">
        <v>16832</v>
      </c>
      <c r="CT113" s="25">
        <v>14056</v>
      </c>
    </row>
    <row r="114" spans="1:98" s="1" customFormat="1" ht="11">
      <c r="A114" s="1" t="s">
        <v>1</v>
      </c>
      <c r="B114" s="10">
        <v>41788</v>
      </c>
      <c r="C114" s="29">
        <v>0.60770100000000005</v>
      </c>
      <c r="D114" s="29">
        <v>0.242036</v>
      </c>
      <c r="E114" s="29">
        <v>0.12620000000000001</v>
      </c>
      <c r="F114" s="17">
        <v>143059</v>
      </c>
      <c r="G114" s="18">
        <v>206442</v>
      </c>
      <c r="H114" s="18">
        <v>43405</v>
      </c>
      <c r="I114" s="18">
        <v>1287932</v>
      </c>
      <c r="J114" s="17">
        <v>647291</v>
      </c>
      <c r="K114" s="17">
        <v>278513</v>
      </c>
      <c r="L114" s="17">
        <v>156315</v>
      </c>
      <c r="M114" s="18">
        <v>157604</v>
      </c>
      <c r="N114" s="18">
        <v>28800</v>
      </c>
      <c r="O114" s="17">
        <v>351608</v>
      </c>
      <c r="P114" s="18">
        <v>328314</v>
      </c>
      <c r="Q114" s="18">
        <v>90744</v>
      </c>
      <c r="R114" s="17">
        <v>449131</v>
      </c>
      <c r="S114" s="18">
        <v>255987</v>
      </c>
      <c r="T114" s="18">
        <v>74806</v>
      </c>
      <c r="U114" s="17">
        <v>190795</v>
      </c>
      <c r="V114" s="18">
        <v>157211</v>
      </c>
      <c r="W114" s="18">
        <v>66095</v>
      </c>
      <c r="X114" s="17">
        <v>30750</v>
      </c>
      <c r="Y114" s="18">
        <v>33794</v>
      </c>
      <c r="Z114" s="18">
        <v>7655</v>
      </c>
      <c r="AA114" s="17">
        <v>358024</v>
      </c>
      <c r="AB114" s="18">
        <v>365239</v>
      </c>
      <c r="AC114" s="18">
        <v>148908</v>
      </c>
      <c r="AD114" s="17">
        <v>242643</v>
      </c>
      <c r="AE114" s="18">
        <v>465028</v>
      </c>
      <c r="AF114" s="18">
        <v>117594</v>
      </c>
      <c r="AG114" s="17">
        <v>42032</v>
      </c>
      <c r="AH114" s="18">
        <v>46584</v>
      </c>
      <c r="AI114" s="18">
        <v>8905</v>
      </c>
      <c r="AJ114" s="17">
        <v>93884</v>
      </c>
      <c r="AK114" s="18">
        <v>89994</v>
      </c>
      <c r="AL114" s="18">
        <v>12078</v>
      </c>
      <c r="AM114" s="17">
        <v>75139</v>
      </c>
      <c r="AN114" s="18">
        <v>51248</v>
      </c>
      <c r="AO114" s="18">
        <v>9978</v>
      </c>
      <c r="AP114" s="17">
        <v>126312</v>
      </c>
      <c r="AQ114" s="18">
        <v>30877</v>
      </c>
      <c r="AR114" s="18">
        <v>7848</v>
      </c>
      <c r="AS114" s="17">
        <v>226368</v>
      </c>
      <c r="AT114" s="18">
        <v>52789</v>
      </c>
      <c r="AU114" s="18">
        <v>16252</v>
      </c>
      <c r="AV114" s="17">
        <v>99827</v>
      </c>
      <c r="AW114" s="18">
        <v>115033</v>
      </c>
      <c r="AX114" s="18">
        <v>8973</v>
      </c>
      <c r="AY114" s="17">
        <v>105597</v>
      </c>
      <c r="AZ114" s="18">
        <v>99950</v>
      </c>
      <c r="BA114" s="18">
        <v>16243</v>
      </c>
      <c r="BB114" s="17">
        <v>74639</v>
      </c>
      <c r="BC114" s="18">
        <v>39051</v>
      </c>
      <c r="BD114" s="18">
        <v>8019</v>
      </c>
      <c r="BE114" s="17">
        <v>12754</v>
      </c>
      <c r="BF114" s="18">
        <v>14270</v>
      </c>
      <c r="BG114" s="18">
        <v>6178</v>
      </c>
      <c r="BH114" s="25">
        <v>218209</v>
      </c>
      <c r="BI114" s="25">
        <v>151382</v>
      </c>
      <c r="BJ114" s="25">
        <v>34091</v>
      </c>
      <c r="BK114" s="25">
        <v>153199</v>
      </c>
      <c r="BL114" s="25">
        <v>131910</v>
      </c>
      <c r="BM114" s="25">
        <v>24956</v>
      </c>
      <c r="BN114" s="25">
        <v>39188</v>
      </c>
      <c r="BO114" s="25">
        <v>14414</v>
      </c>
      <c r="BP114" s="25">
        <v>18190</v>
      </c>
      <c r="BQ114" s="25">
        <v>167836</v>
      </c>
      <c r="BR114" s="25">
        <v>63514</v>
      </c>
      <c r="BS114" s="25">
        <v>29280</v>
      </c>
      <c r="BT114" s="25">
        <v>43498</v>
      </c>
      <c r="BU114" s="25">
        <v>27025</v>
      </c>
      <c r="BV114" s="25">
        <v>5610</v>
      </c>
      <c r="BW114" s="25">
        <v>147902</v>
      </c>
      <c r="BX114" s="25">
        <v>198783</v>
      </c>
      <c r="BY114" s="25">
        <v>7391</v>
      </c>
      <c r="BZ114" s="25">
        <v>97342</v>
      </c>
      <c r="CA114" s="25">
        <v>71081</v>
      </c>
      <c r="CB114" s="25">
        <v>56612</v>
      </c>
      <c r="CC114" s="25">
        <v>20885</v>
      </c>
      <c r="CD114" s="25">
        <v>6785</v>
      </c>
      <c r="CE114" s="25">
        <v>9921</v>
      </c>
      <c r="CF114" s="25">
        <v>55834</v>
      </c>
      <c r="CG114" s="25">
        <v>31388</v>
      </c>
      <c r="CH114" s="25">
        <v>5033</v>
      </c>
      <c r="CI114" s="25">
        <v>551814</v>
      </c>
      <c r="CJ114" s="25">
        <v>366064</v>
      </c>
      <c r="CK114" s="25">
        <v>115102</v>
      </c>
      <c r="CL114" s="25">
        <v>2424</v>
      </c>
      <c r="CM114" s="25">
        <v>8056</v>
      </c>
      <c r="CN114" s="25">
        <v>2572</v>
      </c>
      <c r="CO114" s="25">
        <v>69460</v>
      </c>
      <c r="CP114" s="25">
        <v>17309</v>
      </c>
      <c r="CQ114" s="25">
        <v>7592</v>
      </c>
      <c r="CR114" s="25">
        <v>64908</v>
      </c>
      <c r="CS114" s="25">
        <v>16877</v>
      </c>
      <c r="CT114" s="25">
        <v>13617</v>
      </c>
    </row>
    <row r="115" spans="1:98" s="1" customFormat="1" ht="11">
      <c r="A115" s="1" t="s">
        <v>1</v>
      </c>
      <c r="B115" s="10">
        <v>41789</v>
      </c>
      <c r="C115" s="29">
        <v>0.59709400000000001</v>
      </c>
      <c r="D115" s="29">
        <v>0.24829300000000001</v>
      </c>
      <c r="E115" s="29">
        <v>0.13089100000000001</v>
      </c>
      <c r="F115" s="17">
        <v>132670</v>
      </c>
      <c r="G115" s="18">
        <v>182798</v>
      </c>
      <c r="H115" s="18">
        <v>42121</v>
      </c>
      <c r="I115" s="18">
        <f t="shared" ref="I115:I120" si="16">I114</f>
        <v>1287932</v>
      </c>
      <c r="J115" s="17">
        <v>684502</v>
      </c>
      <c r="K115" s="17">
        <v>298902</v>
      </c>
      <c r="L115" s="17">
        <v>157608</v>
      </c>
      <c r="M115" s="18">
        <v>152154</v>
      </c>
      <c r="N115" s="18">
        <v>29218</v>
      </c>
      <c r="O115" s="17">
        <v>347450</v>
      </c>
      <c r="P115" s="18">
        <v>314182</v>
      </c>
      <c r="Q115" s="18">
        <v>93331</v>
      </c>
      <c r="R115" s="17">
        <v>452557</v>
      </c>
      <c r="S115" s="18">
        <v>238996</v>
      </c>
      <c r="T115" s="18">
        <v>76712</v>
      </c>
      <c r="U115" s="17">
        <v>196795</v>
      </c>
      <c r="V115" s="18">
        <v>158432</v>
      </c>
      <c r="W115" s="18">
        <v>66055</v>
      </c>
      <c r="X115" s="17">
        <v>30646</v>
      </c>
      <c r="Y115" s="18">
        <v>28902</v>
      </c>
      <c r="Z115" s="18">
        <v>7436</v>
      </c>
      <c r="AA115" s="17">
        <v>345946</v>
      </c>
      <c r="AB115" s="18">
        <v>374539</v>
      </c>
      <c r="AC115" s="18">
        <v>146277</v>
      </c>
      <c r="AD115" s="17">
        <v>255699</v>
      </c>
      <c r="AE115" s="18">
        <v>483084</v>
      </c>
      <c r="AF115" s="18">
        <v>122192</v>
      </c>
      <c r="AG115" s="17">
        <v>41575</v>
      </c>
      <c r="AH115" s="18">
        <v>43670</v>
      </c>
      <c r="AI115" s="18">
        <v>8662</v>
      </c>
      <c r="AJ115" s="17">
        <v>95058</v>
      </c>
      <c r="AK115" s="18">
        <v>86148</v>
      </c>
      <c r="AL115" s="18">
        <v>12186</v>
      </c>
      <c r="AM115" s="17">
        <v>90974</v>
      </c>
      <c r="AN115" s="18">
        <v>52830</v>
      </c>
      <c r="AO115" s="18">
        <v>10983</v>
      </c>
      <c r="AP115" s="17">
        <v>128180</v>
      </c>
      <c r="AQ115" s="18">
        <v>30839</v>
      </c>
      <c r="AR115" s="18">
        <v>7814</v>
      </c>
      <c r="AS115" s="17">
        <v>233254</v>
      </c>
      <c r="AT115" s="18">
        <v>50576</v>
      </c>
      <c r="AU115" s="18">
        <v>14894</v>
      </c>
      <c r="AV115" s="17">
        <v>104394</v>
      </c>
      <c r="AW115" s="18">
        <v>118958</v>
      </c>
      <c r="AX115" s="18">
        <v>8968</v>
      </c>
      <c r="AY115" s="17">
        <v>120963</v>
      </c>
      <c r="AZ115" s="18">
        <v>115060</v>
      </c>
      <c r="BA115" s="18">
        <v>18509</v>
      </c>
      <c r="BB115" s="17">
        <v>95650</v>
      </c>
      <c r="BC115" s="18">
        <v>39190</v>
      </c>
      <c r="BD115" s="18">
        <v>9469</v>
      </c>
      <c r="BE115" s="17">
        <v>13026</v>
      </c>
      <c r="BF115" s="18">
        <v>13608</v>
      </c>
      <c r="BG115" s="18">
        <v>6332</v>
      </c>
      <c r="BH115" s="25">
        <v>187705</v>
      </c>
      <c r="BI115" s="25">
        <v>147692</v>
      </c>
      <c r="BJ115" s="25">
        <v>32687</v>
      </c>
      <c r="BK115" s="25">
        <v>145501</v>
      </c>
      <c r="BL115" s="25">
        <v>131970</v>
      </c>
      <c r="BM115" s="25">
        <v>27111</v>
      </c>
      <c r="BN115" s="25">
        <v>31859</v>
      </c>
      <c r="BO115" s="25">
        <v>26014</v>
      </c>
      <c r="BP115" s="25">
        <v>19144</v>
      </c>
      <c r="BQ115" s="25">
        <v>181903</v>
      </c>
      <c r="BR115" s="25">
        <v>64436</v>
      </c>
      <c r="BS115" s="25">
        <v>29898</v>
      </c>
      <c r="BT115" s="25">
        <v>43303</v>
      </c>
      <c r="BU115" s="25">
        <v>26159</v>
      </c>
      <c r="BV115" s="25">
        <v>5861</v>
      </c>
      <c r="BW115" s="25">
        <v>154039</v>
      </c>
      <c r="BX115" s="25">
        <v>222598</v>
      </c>
      <c r="BY115" s="25">
        <v>10453</v>
      </c>
      <c r="BZ115" s="25">
        <v>108770</v>
      </c>
      <c r="CA115" s="25">
        <v>78878</v>
      </c>
      <c r="CB115" s="25">
        <v>62405</v>
      </c>
      <c r="CC115" s="25">
        <v>20464</v>
      </c>
      <c r="CD115" s="25">
        <v>6440</v>
      </c>
      <c r="CE115" s="25">
        <v>10413</v>
      </c>
      <c r="CF115" s="25">
        <v>51873</v>
      </c>
      <c r="CG115" s="25">
        <v>30071</v>
      </c>
      <c r="CH115" s="25">
        <v>4940</v>
      </c>
      <c r="CI115" s="25">
        <v>607108</v>
      </c>
      <c r="CJ115" s="25">
        <v>377291</v>
      </c>
      <c r="CK115" s="25">
        <v>116044</v>
      </c>
      <c r="CL115" s="25">
        <v>2108</v>
      </c>
      <c r="CM115" s="25">
        <v>7782</v>
      </c>
      <c r="CN115" s="25">
        <v>2262</v>
      </c>
      <c r="CO115" s="25">
        <v>104864</v>
      </c>
      <c r="CP115" s="25">
        <v>18055</v>
      </c>
      <c r="CQ115" s="25">
        <v>7708</v>
      </c>
      <c r="CR115" s="25">
        <v>72236</v>
      </c>
      <c r="CS115" s="25">
        <v>18125</v>
      </c>
      <c r="CT115" s="25">
        <v>14641</v>
      </c>
    </row>
    <row r="116" spans="1:98" s="1" customFormat="1" ht="11">
      <c r="A116" s="1" t="s">
        <v>1</v>
      </c>
      <c r="B116" s="10">
        <v>41790</v>
      </c>
      <c r="C116" s="29">
        <v>0.58456600000000003</v>
      </c>
      <c r="D116" s="29">
        <v>0.25616299999999997</v>
      </c>
      <c r="E116" s="29">
        <v>0.13778899999999999</v>
      </c>
      <c r="F116" s="17">
        <v>103785</v>
      </c>
      <c r="G116" s="18">
        <v>144355</v>
      </c>
      <c r="H116" s="18">
        <v>34606</v>
      </c>
      <c r="I116" s="18">
        <f t="shared" si="16"/>
        <v>1287932</v>
      </c>
      <c r="J116" s="17">
        <v>673215</v>
      </c>
      <c r="K116" s="17">
        <v>305362</v>
      </c>
      <c r="L116" s="17">
        <v>150398</v>
      </c>
      <c r="M116" s="18">
        <v>135398</v>
      </c>
      <c r="N116" s="18">
        <v>30382</v>
      </c>
      <c r="O116" s="17">
        <v>329613</v>
      </c>
      <c r="P116" s="18">
        <v>280974</v>
      </c>
      <c r="Q116" s="18">
        <v>87664</v>
      </c>
      <c r="R116" s="17">
        <v>442364</v>
      </c>
      <c r="S116" s="18">
        <v>220393</v>
      </c>
      <c r="T116" s="18">
        <v>74084</v>
      </c>
      <c r="U116" s="17">
        <v>183946</v>
      </c>
      <c r="V116" s="18">
        <v>146545</v>
      </c>
      <c r="W116" s="18">
        <v>66748</v>
      </c>
      <c r="X116" s="17">
        <v>26757</v>
      </c>
      <c r="Y116" s="18">
        <v>25721</v>
      </c>
      <c r="Z116" s="18">
        <v>6178</v>
      </c>
      <c r="AA116" s="17">
        <v>452188</v>
      </c>
      <c r="AB116" s="18">
        <v>401229</v>
      </c>
      <c r="AC116" s="18">
        <v>164963</v>
      </c>
      <c r="AD116" s="17">
        <v>276809</v>
      </c>
      <c r="AE116" s="18">
        <v>530645</v>
      </c>
      <c r="AF116" s="18">
        <v>138804</v>
      </c>
      <c r="AG116" s="17">
        <v>37179</v>
      </c>
      <c r="AH116" s="18">
        <v>38552</v>
      </c>
      <c r="AI116" s="18">
        <v>7885</v>
      </c>
      <c r="AJ116" s="17">
        <v>97529</v>
      </c>
      <c r="AK116" s="18">
        <v>81980</v>
      </c>
      <c r="AL116" s="18">
        <v>12040</v>
      </c>
      <c r="AM116" s="17">
        <v>82124</v>
      </c>
      <c r="AN116" s="18">
        <v>48186</v>
      </c>
      <c r="AO116" s="18">
        <v>9703</v>
      </c>
      <c r="AP116" s="17">
        <v>132218</v>
      </c>
      <c r="AQ116" s="18">
        <v>33598</v>
      </c>
      <c r="AR116" s="18">
        <v>7702</v>
      </c>
      <c r="AS116" s="17">
        <v>228196</v>
      </c>
      <c r="AT116" s="18">
        <v>51606</v>
      </c>
      <c r="AU116" s="18">
        <v>15507</v>
      </c>
      <c r="AV116" s="17">
        <v>105680</v>
      </c>
      <c r="AW116" s="18">
        <v>119367</v>
      </c>
      <c r="AX116" s="18">
        <v>9786</v>
      </c>
      <c r="AY116" s="17">
        <v>145589</v>
      </c>
      <c r="AZ116" s="18">
        <v>127011</v>
      </c>
      <c r="BA116" s="18">
        <v>21023</v>
      </c>
      <c r="BB116" s="17">
        <v>113892</v>
      </c>
      <c r="BC116" s="18">
        <v>43082</v>
      </c>
      <c r="BD116" s="18">
        <v>10258</v>
      </c>
      <c r="BE116" s="17">
        <v>11504</v>
      </c>
      <c r="BF116" s="18">
        <v>12398</v>
      </c>
      <c r="BG116" s="18">
        <v>5586</v>
      </c>
      <c r="BH116" s="25">
        <v>128483</v>
      </c>
      <c r="BI116" s="25">
        <v>123337</v>
      </c>
      <c r="BJ116" s="25">
        <v>29417</v>
      </c>
      <c r="BK116" s="25">
        <v>78750</v>
      </c>
      <c r="BL116" s="25">
        <v>123551</v>
      </c>
      <c r="BM116" s="25">
        <v>26240</v>
      </c>
      <c r="BN116" s="25">
        <v>30336</v>
      </c>
      <c r="BO116" s="25">
        <v>18832</v>
      </c>
      <c r="BP116" s="25">
        <v>18988</v>
      </c>
      <c r="BQ116" s="25">
        <v>212178</v>
      </c>
      <c r="BR116" s="25">
        <v>79726</v>
      </c>
      <c r="BS116" s="25">
        <v>35794</v>
      </c>
      <c r="BT116" s="25">
        <v>34834</v>
      </c>
      <c r="BU116" s="25">
        <v>27260</v>
      </c>
      <c r="BV116" s="25">
        <v>6940</v>
      </c>
      <c r="BW116" s="25">
        <v>150029</v>
      </c>
      <c r="BX116" s="25">
        <v>230160</v>
      </c>
      <c r="BY116" s="25">
        <v>11553</v>
      </c>
      <c r="BZ116" s="25">
        <v>83079</v>
      </c>
      <c r="CA116" s="25">
        <v>114627</v>
      </c>
      <c r="CB116" s="25">
        <v>88346</v>
      </c>
      <c r="CC116" s="25">
        <v>9432</v>
      </c>
      <c r="CD116" s="25">
        <v>6661</v>
      </c>
      <c r="CE116" s="25">
        <v>10054</v>
      </c>
      <c r="CF116" s="25">
        <v>40605</v>
      </c>
      <c r="CG116" s="25">
        <v>29350</v>
      </c>
      <c r="CH116" s="25">
        <v>6002</v>
      </c>
      <c r="CI116" s="25">
        <v>632445</v>
      </c>
      <c r="CJ116" s="25">
        <v>403023</v>
      </c>
      <c r="CK116" s="25">
        <v>130972</v>
      </c>
      <c r="CL116" s="25">
        <v>1367</v>
      </c>
      <c r="CM116" s="25">
        <v>6647</v>
      </c>
      <c r="CN116" s="25">
        <v>2171</v>
      </c>
      <c r="CO116" s="25">
        <v>127457</v>
      </c>
      <c r="CP116" s="25">
        <v>24833</v>
      </c>
      <c r="CQ116" s="25">
        <v>10140</v>
      </c>
      <c r="CR116" s="25">
        <v>82487</v>
      </c>
      <c r="CS116" s="25">
        <v>18645</v>
      </c>
      <c r="CT116" s="25">
        <v>16613</v>
      </c>
    </row>
    <row r="117" spans="1:98" s="1" customFormat="1" ht="11">
      <c r="A117" s="1" t="s">
        <v>2</v>
      </c>
      <c r="B117" s="10">
        <v>41791</v>
      </c>
      <c r="C117" s="29">
        <v>0.58742099999999997</v>
      </c>
      <c r="D117" s="29">
        <v>0.25816099999999997</v>
      </c>
      <c r="E117" s="29">
        <v>0.13677</v>
      </c>
      <c r="F117" s="17">
        <v>35903</v>
      </c>
      <c r="G117" s="18">
        <v>77400</v>
      </c>
      <c r="H117" s="18">
        <v>20083</v>
      </c>
      <c r="I117" s="18">
        <f t="shared" si="16"/>
        <v>1287932</v>
      </c>
      <c r="J117" s="17">
        <v>628520</v>
      </c>
      <c r="K117" s="17">
        <v>325468</v>
      </c>
      <c r="L117" s="17">
        <v>90308</v>
      </c>
      <c r="M117" s="18">
        <v>107293</v>
      </c>
      <c r="N117" s="18">
        <v>25382</v>
      </c>
      <c r="O117" s="17">
        <v>233009</v>
      </c>
      <c r="P117" s="18">
        <v>209457</v>
      </c>
      <c r="Q117" s="18">
        <v>75105</v>
      </c>
      <c r="R117" s="17">
        <v>305836</v>
      </c>
      <c r="S117" s="18">
        <v>173860</v>
      </c>
      <c r="T117" s="18">
        <v>68063</v>
      </c>
      <c r="U117" s="17">
        <v>131547</v>
      </c>
      <c r="V117" s="18">
        <v>138185</v>
      </c>
      <c r="W117" s="18">
        <v>71780</v>
      </c>
      <c r="X117" s="17">
        <v>14044</v>
      </c>
      <c r="Y117" s="18">
        <v>18324</v>
      </c>
      <c r="Z117" s="18">
        <v>4630</v>
      </c>
      <c r="AA117" s="17">
        <v>416999</v>
      </c>
      <c r="AB117" s="18">
        <v>431288</v>
      </c>
      <c r="AC117" s="18">
        <v>175653</v>
      </c>
      <c r="AD117" s="17">
        <v>224163</v>
      </c>
      <c r="AE117" s="18">
        <v>587331</v>
      </c>
      <c r="AF117" s="18">
        <v>166086</v>
      </c>
      <c r="AG117" s="17">
        <v>23288</v>
      </c>
      <c r="AH117" s="18">
        <v>28966</v>
      </c>
      <c r="AI117" s="18">
        <v>6644</v>
      </c>
      <c r="AJ117" s="17">
        <v>54838</v>
      </c>
      <c r="AK117" s="18">
        <v>41612</v>
      </c>
      <c r="AL117" s="18">
        <v>6503</v>
      </c>
      <c r="AM117" s="17">
        <v>33663</v>
      </c>
      <c r="AN117" s="18">
        <v>27434</v>
      </c>
      <c r="AO117" s="18">
        <v>5245</v>
      </c>
      <c r="AP117" s="17">
        <v>117606</v>
      </c>
      <c r="AQ117" s="18">
        <v>32697</v>
      </c>
      <c r="AR117" s="18">
        <v>7195</v>
      </c>
      <c r="AS117" s="17">
        <v>200164</v>
      </c>
      <c r="AT117" s="18">
        <v>48121</v>
      </c>
      <c r="AU117" s="18">
        <v>14683</v>
      </c>
      <c r="AV117" s="17">
        <v>97964</v>
      </c>
      <c r="AW117" s="18">
        <v>104094</v>
      </c>
      <c r="AX117" s="18">
        <v>11316</v>
      </c>
      <c r="AY117" s="17">
        <v>127226</v>
      </c>
      <c r="AZ117" s="18">
        <v>113815</v>
      </c>
      <c r="BA117" s="18">
        <v>19475</v>
      </c>
      <c r="BB117" s="17">
        <v>59680</v>
      </c>
      <c r="BC117" s="18">
        <v>26382</v>
      </c>
      <c r="BD117" s="18">
        <v>5734</v>
      </c>
      <c r="BE117" s="17">
        <v>5984</v>
      </c>
      <c r="BF117" s="18">
        <v>7708</v>
      </c>
      <c r="BG117" s="18">
        <v>2202</v>
      </c>
      <c r="BH117" s="25">
        <v>137577</v>
      </c>
      <c r="BI117" s="25">
        <v>109435</v>
      </c>
      <c r="BJ117" s="25">
        <v>29765</v>
      </c>
      <c r="BK117" s="25">
        <v>66477</v>
      </c>
      <c r="BL117" s="25">
        <v>63269</v>
      </c>
      <c r="BM117" s="25">
        <v>13942</v>
      </c>
      <c r="BN117" s="25">
        <v>32356</v>
      </c>
      <c r="BO117" s="25">
        <v>19588</v>
      </c>
      <c r="BP117" s="25">
        <v>18498</v>
      </c>
      <c r="BQ117" s="25">
        <v>231060</v>
      </c>
      <c r="BR117" s="25">
        <v>113594</v>
      </c>
      <c r="BS117" s="25">
        <v>52945</v>
      </c>
      <c r="BT117" s="25">
        <v>37738</v>
      </c>
      <c r="BU117" s="25">
        <v>28559</v>
      </c>
      <c r="BV117" s="25">
        <v>8141</v>
      </c>
      <c r="BW117" s="25">
        <v>143279</v>
      </c>
      <c r="BX117" s="25">
        <v>193526</v>
      </c>
      <c r="BY117" s="25">
        <v>11656</v>
      </c>
      <c r="BZ117" s="25">
        <v>92819</v>
      </c>
      <c r="CA117" s="25">
        <v>146590</v>
      </c>
      <c r="CB117" s="25">
        <v>121039</v>
      </c>
      <c r="CC117" s="25">
        <v>8423</v>
      </c>
      <c r="CD117" s="25">
        <v>3804</v>
      </c>
      <c r="CE117" s="25">
        <v>5475</v>
      </c>
      <c r="CF117" s="25">
        <v>46369</v>
      </c>
      <c r="CG117" s="25">
        <v>28014</v>
      </c>
      <c r="CH117" s="25">
        <v>6575</v>
      </c>
      <c r="CI117" s="25">
        <v>648629</v>
      </c>
      <c r="CJ117" s="25">
        <v>481864</v>
      </c>
      <c r="CK117" s="25">
        <v>156833</v>
      </c>
      <c r="CL117" s="25">
        <v>1438</v>
      </c>
      <c r="CM117" s="25">
        <v>2925</v>
      </c>
      <c r="CN117" s="25">
        <v>1350</v>
      </c>
      <c r="CO117" s="25">
        <v>133987</v>
      </c>
      <c r="CP117" s="25">
        <v>37509</v>
      </c>
      <c r="CQ117" s="25">
        <v>15049</v>
      </c>
      <c r="CR117" s="25">
        <v>80246</v>
      </c>
      <c r="CS117" s="25">
        <v>19852</v>
      </c>
      <c r="CT117" s="25">
        <v>21008</v>
      </c>
    </row>
    <row r="118" spans="1:98" s="1" customFormat="1" ht="11">
      <c r="A118" s="1" t="s">
        <v>2</v>
      </c>
      <c r="B118" s="10">
        <v>41792</v>
      </c>
      <c r="C118" s="29">
        <v>0.58910600000000002</v>
      </c>
      <c r="D118" s="29">
        <v>0.25547999999999998</v>
      </c>
      <c r="E118" s="29">
        <v>0.137046</v>
      </c>
      <c r="F118" s="17">
        <v>33567</v>
      </c>
      <c r="G118" s="18">
        <v>66185</v>
      </c>
      <c r="H118" s="18">
        <v>16759</v>
      </c>
      <c r="I118" s="18">
        <f t="shared" si="16"/>
        <v>1287932</v>
      </c>
      <c r="J118" s="17">
        <v>653928</v>
      </c>
      <c r="K118" s="17">
        <v>331228</v>
      </c>
      <c r="L118" s="17">
        <v>119905</v>
      </c>
      <c r="M118" s="18">
        <v>122732</v>
      </c>
      <c r="N118" s="18">
        <v>33531</v>
      </c>
      <c r="O118" s="17">
        <v>242417</v>
      </c>
      <c r="P118" s="18">
        <v>189809</v>
      </c>
      <c r="Q118" s="18">
        <v>70360</v>
      </c>
      <c r="R118" s="17">
        <v>325269</v>
      </c>
      <c r="S118" s="18">
        <v>179791</v>
      </c>
      <c r="T118" s="18">
        <v>64058</v>
      </c>
      <c r="U118" s="17">
        <v>137933</v>
      </c>
      <c r="V118" s="18">
        <v>135582</v>
      </c>
      <c r="W118" s="18">
        <v>68863</v>
      </c>
      <c r="X118" s="17">
        <v>15594</v>
      </c>
      <c r="Y118" s="18">
        <v>18403</v>
      </c>
      <c r="Z118" s="18">
        <v>4351</v>
      </c>
      <c r="AA118" s="17">
        <v>420529</v>
      </c>
      <c r="AB118" s="18">
        <v>446867</v>
      </c>
      <c r="AC118" s="18">
        <v>169972</v>
      </c>
      <c r="AD118" s="17">
        <v>243023</v>
      </c>
      <c r="AE118" s="18">
        <v>653280</v>
      </c>
      <c r="AF118" s="18">
        <v>178305</v>
      </c>
      <c r="AG118" s="17">
        <v>23393</v>
      </c>
      <c r="AH118" s="18">
        <v>25739</v>
      </c>
      <c r="AI118" s="18">
        <v>5665</v>
      </c>
      <c r="AJ118" s="17">
        <v>53152</v>
      </c>
      <c r="AK118" s="18">
        <v>34535</v>
      </c>
      <c r="AL118" s="18">
        <v>5555</v>
      </c>
      <c r="AM118" s="17">
        <v>31563</v>
      </c>
      <c r="AN118" s="18">
        <v>22880</v>
      </c>
      <c r="AO118" s="18">
        <v>4618</v>
      </c>
      <c r="AP118" s="17">
        <v>128338</v>
      </c>
      <c r="AQ118" s="18">
        <v>36065</v>
      </c>
      <c r="AR118" s="18">
        <v>9169</v>
      </c>
      <c r="AS118" s="17">
        <v>112</v>
      </c>
      <c r="AT118" s="18">
        <v>46405</v>
      </c>
      <c r="AU118" s="18">
        <v>13900</v>
      </c>
      <c r="AV118" s="17">
        <v>103070</v>
      </c>
      <c r="AW118" s="18">
        <v>100288</v>
      </c>
      <c r="AX118" s="18">
        <v>11027</v>
      </c>
      <c r="AY118" s="17">
        <v>134001</v>
      </c>
      <c r="AZ118" s="18">
        <v>98087</v>
      </c>
      <c r="BA118" s="18">
        <v>16938</v>
      </c>
      <c r="BB118" s="17">
        <v>43708</v>
      </c>
      <c r="BC118" s="18">
        <v>24186</v>
      </c>
      <c r="BD118" s="18">
        <v>4297</v>
      </c>
      <c r="BE118" s="17">
        <v>6788</v>
      </c>
      <c r="BF118" s="18">
        <v>8028</v>
      </c>
      <c r="BG118" s="18">
        <v>1926</v>
      </c>
      <c r="BH118" s="25">
        <v>203587</v>
      </c>
      <c r="BI118" s="25">
        <v>108061</v>
      </c>
      <c r="BJ118" s="25">
        <v>28925</v>
      </c>
      <c r="BK118" s="25">
        <v>77159</v>
      </c>
      <c r="BL118" s="25">
        <v>44901</v>
      </c>
      <c r="BM118" s="25">
        <v>9954</v>
      </c>
      <c r="BN118" s="25">
        <v>33314</v>
      </c>
      <c r="BO118" s="25">
        <v>20569</v>
      </c>
      <c r="BP118" s="25">
        <v>17708</v>
      </c>
      <c r="BQ118" s="25">
        <v>237209</v>
      </c>
      <c r="BR118" s="25">
        <v>115052</v>
      </c>
      <c r="BS118" s="25">
        <v>52696</v>
      </c>
      <c r="BT118" s="25">
        <v>565</v>
      </c>
      <c r="BU118" s="25">
        <v>28778</v>
      </c>
      <c r="BV118" s="25">
        <v>8160</v>
      </c>
      <c r="BW118" s="25">
        <v>135121</v>
      </c>
      <c r="BX118" s="25">
        <v>194948</v>
      </c>
      <c r="BY118" s="25">
        <v>9433</v>
      </c>
      <c r="BZ118" s="25">
        <v>112583</v>
      </c>
      <c r="CA118" s="25">
        <v>138471</v>
      </c>
      <c r="CB118" s="25">
        <v>111613</v>
      </c>
      <c r="CC118" s="25">
        <v>13609</v>
      </c>
      <c r="CD118" s="25">
        <v>3198</v>
      </c>
      <c r="CE118" s="25">
        <v>4459</v>
      </c>
      <c r="CF118" s="25">
        <v>54102</v>
      </c>
      <c r="CG118" s="25">
        <v>28566</v>
      </c>
      <c r="CH118" s="25">
        <v>6834</v>
      </c>
      <c r="CI118" s="25">
        <v>677949</v>
      </c>
      <c r="CJ118" s="25">
        <v>505893</v>
      </c>
      <c r="CK118" s="25">
        <v>155803</v>
      </c>
      <c r="CL118" s="25">
        <v>1845</v>
      </c>
      <c r="CM118" s="25">
        <v>2465</v>
      </c>
      <c r="CN118" s="25">
        <v>1217</v>
      </c>
      <c r="CO118" s="25">
        <v>127620</v>
      </c>
      <c r="CP118" s="25">
        <v>38933</v>
      </c>
      <c r="CQ118" s="25">
        <v>15002</v>
      </c>
      <c r="CR118" s="25">
        <v>80756</v>
      </c>
      <c r="CS118" s="25">
        <v>20225</v>
      </c>
      <c r="CT118" s="25">
        <v>19733</v>
      </c>
    </row>
    <row r="119" spans="1:98" s="1" customFormat="1" ht="11">
      <c r="A119" s="1" t="s">
        <v>2</v>
      </c>
      <c r="B119" s="10">
        <v>41793</v>
      </c>
      <c r="C119" s="29">
        <v>0.60600600000000004</v>
      </c>
      <c r="D119" s="29">
        <v>0.24565500000000001</v>
      </c>
      <c r="E119" s="29">
        <v>0.12600600000000001</v>
      </c>
      <c r="F119" s="17">
        <v>67000</v>
      </c>
      <c r="G119" s="18">
        <v>84845</v>
      </c>
      <c r="H119" s="18">
        <v>19501</v>
      </c>
      <c r="I119" s="18">
        <f t="shared" si="16"/>
        <v>1287932</v>
      </c>
      <c r="J119" s="17">
        <v>627138</v>
      </c>
      <c r="K119" s="17">
        <v>330039</v>
      </c>
      <c r="L119" s="17">
        <v>127226</v>
      </c>
      <c r="M119" s="18">
        <v>109619</v>
      </c>
      <c r="N119" s="18">
        <v>24065</v>
      </c>
      <c r="O119" s="17">
        <v>282051</v>
      </c>
      <c r="P119" s="18">
        <v>196586</v>
      </c>
      <c r="Q119" s="18">
        <v>68757</v>
      </c>
      <c r="R119" s="17">
        <v>435791</v>
      </c>
      <c r="S119" s="18">
        <v>180564</v>
      </c>
      <c r="T119" s="18">
        <v>65253</v>
      </c>
      <c r="U119" s="17">
        <v>185032</v>
      </c>
      <c r="V119" s="18">
        <v>131545</v>
      </c>
      <c r="W119" s="18">
        <v>68046</v>
      </c>
      <c r="X119" s="17">
        <v>21717</v>
      </c>
      <c r="Y119" s="18">
        <v>18785</v>
      </c>
      <c r="Z119" s="18">
        <v>4569</v>
      </c>
      <c r="AA119" s="17">
        <v>498272</v>
      </c>
      <c r="AB119" s="18">
        <v>429128</v>
      </c>
      <c r="AC119" s="18">
        <v>163362</v>
      </c>
      <c r="AD119" s="17">
        <v>317108</v>
      </c>
      <c r="AE119" s="18">
        <v>605011</v>
      </c>
      <c r="AF119" s="18">
        <v>170728</v>
      </c>
      <c r="AG119" s="17">
        <v>30827</v>
      </c>
      <c r="AH119" s="18">
        <v>29930</v>
      </c>
      <c r="AI119" s="18">
        <v>5762</v>
      </c>
      <c r="AJ119" s="17">
        <v>69936</v>
      </c>
      <c r="AK119" s="18">
        <v>35461</v>
      </c>
      <c r="AL119" s="18">
        <v>5593</v>
      </c>
      <c r="AM119" s="17">
        <v>42342</v>
      </c>
      <c r="AN119" s="18">
        <v>24938</v>
      </c>
      <c r="AO119" s="18">
        <v>4674</v>
      </c>
      <c r="AP119" s="17">
        <v>142186</v>
      </c>
      <c r="AQ119" s="18">
        <v>31434</v>
      </c>
      <c r="AR119" s="18">
        <v>6845</v>
      </c>
      <c r="AS119" s="17">
        <v>207254</v>
      </c>
      <c r="AT119" s="18">
        <v>33877</v>
      </c>
      <c r="AU119" s="18">
        <v>10138</v>
      </c>
      <c r="AV119" s="17">
        <v>105349</v>
      </c>
      <c r="AW119" s="18">
        <v>88346</v>
      </c>
      <c r="AX119" s="18">
        <v>11318</v>
      </c>
      <c r="AY119" s="17">
        <v>121465</v>
      </c>
      <c r="AZ119" s="18">
        <v>74811</v>
      </c>
      <c r="BA119" s="18">
        <v>12980</v>
      </c>
      <c r="BB119" s="17">
        <v>46771</v>
      </c>
      <c r="BC119" s="18">
        <v>19252</v>
      </c>
      <c r="BD119" s="18">
        <v>3454</v>
      </c>
      <c r="BE119" s="17">
        <v>9908</v>
      </c>
      <c r="BF119" s="18">
        <v>7830</v>
      </c>
      <c r="BG119" s="18">
        <v>1993</v>
      </c>
      <c r="BH119" s="25">
        <v>246591</v>
      </c>
      <c r="BI119" s="25">
        <v>129614</v>
      </c>
      <c r="BJ119" s="25">
        <v>34093</v>
      </c>
      <c r="BK119" s="25">
        <v>121672</v>
      </c>
      <c r="BL119" s="25">
        <v>39483</v>
      </c>
      <c r="BM119" s="25">
        <v>8525</v>
      </c>
      <c r="BN119" s="25">
        <v>30205</v>
      </c>
      <c r="BO119" s="25">
        <v>18660</v>
      </c>
      <c r="BP119" s="25">
        <v>16245</v>
      </c>
      <c r="BQ119" s="25">
        <v>183038</v>
      </c>
      <c r="BR119" s="25">
        <v>105534</v>
      </c>
      <c r="BS119" s="25">
        <v>51725</v>
      </c>
      <c r="BT119" s="25">
        <v>84089</v>
      </c>
      <c r="BU119" s="25">
        <v>29779</v>
      </c>
      <c r="BV119" s="25">
        <v>8447</v>
      </c>
      <c r="BW119" s="25">
        <v>124892</v>
      </c>
      <c r="BX119" s="25">
        <v>172052</v>
      </c>
      <c r="BY119" s="25">
        <v>7866</v>
      </c>
      <c r="BZ119" s="25">
        <v>92371</v>
      </c>
      <c r="CA119" s="25">
        <v>116302</v>
      </c>
      <c r="CB119" s="25">
        <v>98600</v>
      </c>
      <c r="CC119" s="25">
        <v>22698</v>
      </c>
      <c r="CD119" s="25">
        <v>3203</v>
      </c>
      <c r="CE119" s="25">
        <v>4480</v>
      </c>
      <c r="CF119" s="25">
        <v>57651</v>
      </c>
      <c r="CG119" s="25">
        <v>28747</v>
      </c>
      <c r="CH119" s="25">
        <v>6574</v>
      </c>
      <c r="CI119" s="25">
        <v>571238</v>
      </c>
      <c r="CJ119" s="25">
        <v>451837</v>
      </c>
      <c r="CK119" s="25">
        <v>150975</v>
      </c>
      <c r="CL119" s="25">
        <v>2412</v>
      </c>
      <c r="CM119" s="25">
        <v>2998</v>
      </c>
      <c r="CN119" s="25">
        <v>1274</v>
      </c>
      <c r="CO119" s="25">
        <v>68882</v>
      </c>
      <c r="CP119" s="25">
        <v>33156</v>
      </c>
      <c r="CQ119" s="25">
        <v>12737</v>
      </c>
      <c r="CR119" s="25">
        <v>63591</v>
      </c>
      <c r="CS119" s="25">
        <v>19688</v>
      </c>
      <c r="CT119" s="25">
        <v>19007</v>
      </c>
    </row>
    <row r="120" spans="1:98" s="1" customFormat="1" ht="11">
      <c r="A120" s="1" t="s">
        <v>2</v>
      </c>
      <c r="B120" s="10">
        <v>41794</v>
      </c>
      <c r="C120" s="29">
        <v>0.60759300000000005</v>
      </c>
      <c r="D120" s="29">
        <v>0.24851999999999999</v>
      </c>
      <c r="E120" s="29">
        <v>0.122929</v>
      </c>
      <c r="F120" s="17">
        <v>164801</v>
      </c>
      <c r="G120" s="18">
        <v>192491</v>
      </c>
      <c r="H120" s="18">
        <v>51434</v>
      </c>
      <c r="I120" s="18">
        <f t="shared" si="16"/>
        <v>1287932</v>
      </c>
      <c r="J120" s="17">
        <v>709780</v>
      </c>
      <c r="K120" s="17">
        <v>341785</v>
      </c>
      <c r="L120" s="17">
        <v>146349</v>
      </c>
      <c r="M120" s="18">
        <v>124528</v>
      </c>
      <c r="N120" s="18">
        <v>29109</v>
      </c>
      <c r="O120" s="17">
        <v>404189</v>
      </c>
      <c r="P120" s="18">
        <v>377641</v>
      </c>
      <c r="Q120" s="18">
        <v>107576</v>
      </c>
      <c r="R120" s="17">
        <v>567468</v>
      </c>
      <c r="S120" s="18">
        <v>237130</v>
      </c>
      <c r="T120" s="18">
        <v>91477</v>
      </c>
      <c r="U120" s="17">
        <v>204231</v>
      </c>
      <c r="V120" s="18">
        <v>150924</v>
      </c>
      <c r="W120" s="18">
        <v>69106</v>
      </c>
      <c r="X120" s="17">
        <v>30594</v>
      </c>
      <c r="Y120" s="18">
        <v>29848</v>
      </c>
      <c r="Z120" s="18">
        <v>7468</v>
      </c>
      <c r="AA120" s="17">
        <v>438104</v>
      </c>
      <c r="AB120" s="18">
        <v>377024</v>
      </c>
      <c r="AC120" s="18">
        <v>78458</v>
      </c>
      <c r="AD120" s="17">
        <v>263816</v>
      </c>
      <c r="AE120" s="18">
        <v>483096</v>
      </c>
      <c r="AF120" s="18">
        <v>126040</v>
      </c>
      <c r="AG120" s="17">
        <v>46987</v>
      </c>
      <c r="AH120" s="18">
        <v>50124</v>
      </c>
      <c r="AI120" s="18">
        <v>9410</v>
      </c>
      <c r="AJ120" s="17">
        <v>125769</v>
      </c>
      <c r="AK120" s="18">
        <v>87542</v>
      </c>
      <c r="AL120" s="18">
        <v>14031</v>
      </c>
      <c r="AM120" s="17">
        <v>65960</v>
      </c>
      <c r="AN120" s="18">
        <v>51442</v>
      </c>
      <c r="AO120" s="18">
        <v>9207</v>
      </c>
      <c r="AP120" s="17">
        <v>138055</v>
      </c>
      <c r="AQ120" s="18">
        <v>32224</v>
      </c>
      <c r="AR120" s="18">
        <v>7381</v>
      </c>
      <c r="AS120" s="17">
        <v>221801</v>
      </c>
      <c r="AT120" s="18">
        <v>44174</v>
      </c>
      <c r="AU120" s="18">
        <v>12346</v>
      </c>
      <c r="AV120" s="17">
        <v>118115</v>
      </c>
      <c r="AW120" s="18">
        <v>117915</v>
      </c>
      <c r="AX120" s="18">
        <v>10687</v>
      </c>
      <c r="AY120" s="17">
        <v>116118</v>
      </c>
      <c r="AZ120" s="18">
        <v>82971</v>
      </c>
      <c r="BA120" s="18">
        <v>15433</v>
      </c>
      <c r="BB120" s="17">
        <v>45653</v>
      </c>
      <c r="BC120" s="18">
        <v>31245</v>
      </c>
      <c r="BD120" s="18">
        <v>6129</v>
      </c>
      <c r="BE120" s="17">
        <v>15843</v>
      </c>
      <c r="BF120" s="18">
        <v>15476</v>
      </c>
      <c r="BG120" s="18">
        <v>3638</v>
      </c>
      <c r="BH120" s="25">
        <v>250923</v>
      </c>
      <c r="BI120" s="25">
        <v>158029</v>
      </c>
      <c r="BJ120" s="25">
        <v>36060</v>
      </c>
      <c r="BK120" s="25">
        <v>141127</v>
      </c>
      <c r="BL120" s="25">
        <v>92790</v>
      </c>
      <c r="BM120" s="25">
        <v>18222</v>
      </c>
      <c r="BN120" s="25">
        <v>29646</v>
      </c>
      <c r="BO120" s="25">
        <v>15653</v>
      </c>
      <c r="BP120" s="25">
        <v>17453</v>
      </c>
      <c r="BQ120" s="25">
        <v>188466</v>
      </c>
      <c r="BR120" s="25">
        <v>62788</v>
      </c>
      <c r="BS120" s="25">
        <v>30863</v>
      </c>
      <c r="BT120" s="25">
        <v>53812</v>
      </c>
      <c r="BU120" s="25">
        <v>39854</v>
      </c>
      <c r="BV120" s="25">
        <v>9872</v>
      </c>
      <c r="BW120" s="25">
        <v>118167</v>
      </c>
      <c r="BX120" s="25">
        <v>193568</v>
      </c>
      <c r="BY120" s="25">
        <v>7550</v>
      </c>
      <c r="BZ120" s="25">
        <v>97956</v>
      </c>
      <c r="CA120" s="25">
        <v>68756</v>
      </c>
      <c r="CB120" s="25">
        <v>63665</v>
      </c>
      <c r="CC120" s="25">
        <v>21293</v>
      </c>
      <c r="CD120" s="25">
        <v>7095</v>
      </c>
      <c r="CE120" s="25">
        <v>9140</v>
      </c>
      <c r="CF120" s="25">
        <v>51238</v>
      </c>
      <c r="CG120" s="25">
        <v>32554</v>
      </c>
      <c r="CH120" s="25">
        <v>6748</v>
      </c>
      <c r="CI120" s="25">
        <v>556278</v>
      </c>
      <c r="CJ120" s="25">
        <v>378996</v>
      </c>
      <c r="CK120" s="25">
        <v>131757</v>
      </c>
      <c r="CL120" s="25">
        <v>2732</v>
      </c>
      <c r="CM120" s="25">
        <v>6849</v>
      </c>
      <c r="CN120" s="25">
        <v>2734</v>
      </c>
      <c r="CO120" s="25">
        <v>69150</v>
      </c>
      <c r="CP120" s="25">
        <v>13741</v>
      </c>
      <c r="CQ120" s="25">
        <v>7282</v>
      </c>
      <c r="CR120" s="25">
        <v>65128</v>
      </c>
      <c r="CS120" s="25">
        <v>15281</v>
      </c>
      <c r="CT120" s="25">
        <v>13989</v>
      </c>
    </row>
    <row r="121" spans="1:98" s="1" customFormat="1" ht="11">
      <c r="A121" s="1" t="s">
        <v>2</v>
      </c>
      <c r="B121" s="10">
        <v>41795</v>
      </c>
      <c r="C121" s="29">
        <v>0.60438400000000003</v>
      </c>
      <c r="D121" s="29">
        <v>0.24809100000000001</v>
      </c>
      <c r="E121" s="29">
        <v>0.12797900000000001</v>
      </c>
      <c r="F121" s="17">
        <v>159884</v>
      </c>
      <c r="G121" s="18">
        <v>204436</v>
      </c>
      <c r="H121" s="18">
        <v>52060</v>
      </c>
      <c r="I121" s="18">
        <v>1369314</v>
      </c>
      <c r="J121" s="17">
        <v>656803</v>
      </c>
      <c r="K121" s="17">
        <v>289822</v>
      </c>
      <c r="L121" s="17">
        <v>147087</v>
      </c>
      <c r="M121" s="18">
        <v>138057</v>
      </c>
      <c r="N121" s="18">
        <v>27905</v>
      </c>
      <c r="O121" s="17">
        <v>383599</v>
      </c>
      <c r="P121" s="18">
        <v>327956</v>
      </c>
      <c r="Q121" s="18">
        <v>106574</v>
      </c>
      <c r="R121" s="17">
        <v>613407</v>
      </c>
      <c r="S121" s="18">
        <v>256470</v>
      </c>
      <c r="T121" s="18">
        <v>95879</v>
      </c>
      <c r="U121" s="17">
        <v>203647</v>
      </c>
      <c r="V121" s="18">
        <v>139539</v>
      </c>
      <c r="W121" s="18">
        <v>68369</v>
      </c>
      <c r="X121" s="17">
        <v>33428</v>
      </c>
      <c r="Y121" s="18">
        <v>29547</v>
      </c>
      <c r="Z121" s="18">
        <v>7658</v>
      </c>
      <c r="AA121" s="17">
        <v>426246</v>
      </c>
      <c r="AB121" s="18">
        <v>354975</v>
      </c>
      <c r="AC121" s="18">
        <v>86733</v>
      </c>
      <c r="AD121" s="17">
        <v>253145</v>
      </c>
      <c r="AE121" s="18">
        <v>456999</v>
      </c>
      <c r="AF121" s="18">
        <v>121339</v>
      </c>
      <c r="AG121" s="17">
        <v>54487</v>
      </c>
      <c r="AH121" s="18">
        <v>44027</v>
      </c>
      <c r="AI121" s="18">
        <v>10233</v>
      </c>
      <c r="AJ121" s="17">
        <v>100692</v>
      </c>
      <c r="AK121" s="18">
        <v>83148</v>
      </c>
      <c r="AL121" s="18">
        <v>12515</v>
      </c>
      <c r="AM121" s="17">
        <v>66373</v>
      </c>
      <c r="AN121" s="18">
        <v>49038</v>
      </c>
      <c r="AO121" s="18">
        <v>9121</v>
      </c>
      <c r="AP121" s="17">
        <v>144705</v>
      </c>
      <c r="AQ121" s="18">
        <v>32007</v>
      </c>
      <c r="AR121" s="18">
        <v>7620</v>
      </c>
      <c r="AS121" s="17">
        <v>220654</v>
      </c>
      <c r="AT121" s="18">
        <v>41406</v>
      </c>
      <c r="AU121" s="18">
        <v>12671</v>
      </c>
      <c r="AV121" s="17">
        <v>106523</v>
      </c>
      <c r="AW121" s="18">
        <v>103698</v>
      </c>
      <c r="AX121" s="18">
        <v>9357</v>
      </c>
      <c r="AY121" s="17">
        <v>124636</v>
      </c>
      <c r="AZ121" s="18">
        <v>91356</v>
      </c>
      <c r="BA121" s="18">
        <v>16862</v>
      </c>
      <c r="BB121" s="17">
        <v>45694</v>
      </c>
      <c r="BC121" s="18">
        <v>31087</v>
      </c>
      <c r="BD121" s="18">
        <v>6192</v>
      </c>
      <c r="BE121" s="17">
        <v>16418</v>
      </c>
      <c r="BF121" s="18">
        <v>13672</v>
      </c>
      <c r="BG121" s="18">
        <v>3435</v>
      </c>
      <c r="BH121" s="25">
        <v>233335</v>
      </c>
      <c r="BI121" s="25">
        <v>146461</v>
      </c>
      <c r="BJ121" s="25">
        <v>35987</v>
      </c>
      <c r="BK121" s="25">
        <v>147400</v>
      </c>
      <c r="BL121" s="25">
        <v>104296</v>
      </c>
      <c r="BM121" s="25">
        <v>20523</v>
      </c>
      <c r="BN121" s="25">
        <v>28775</v>
      </c>
      <c r="BO121" s="25">
        <v>15338</v>
      </c>
      <c r="BP121" s="25">
        <v>17117</v>
      </c>
      <c r="BQ121" s="25">
        <v>192003</v>
      </c>
      <c r="BR121" s="25">
        <v>65044</v>
      </c>
      <c r="BS121" s="25">
        <v>30666</v>
      </c>
      <c r="BT121" s="25">
        <v>49288</v>
      </c>
      <c r="BU121" s="25">
        <v>29364</v>
      </c>
      <c r="BV121" s="25">
        <v>8299</v>
      </c>
      <c r="BW121" s="25">
        <v>118857</v>
      </c>
      <c r="BX121" s="25">
        <v>181055</v>
      </c>
      <c r="BY121" s="25">
        <v>6653</v>
      </c>
      <c r="BZ121" s="25">
        <v>96445</v>
      </c>
      <c r="CA121" s="25">
        <v>71390</v>
      </c>
      <c r="CB121" s="25">
        <v>65130</v>
      </c>
      <c r="CC121" s="25">
        <v>21291</v>
      </c>
      <c r="CD121" s="25">
        <v>7148</v>
      </c>
      <c r="CE121" s="25">
        <v>8242</v>
      </c>
      <c r="CF121" s="25">
        <v>49710</v>
      </c>
      <c r="CG121" s="25">
        <v>28187</v>
      </c>
      <c r="CH121" s="25">
        <v>5734</v>
      </c>
      <c r="CI121" s="25">
        <v>559971</v>
      </c>
      <c r="CJ121" s="25">
        <v>354168</v>
      </c>
      <c r="CK121" s="25">
        <v>122992</v>
      </c>
      <c r="CL121" s="25">
        <v>2351</v>
      </c>
      <c r="CM121" s="25">
        <v>6585</v>
      </c>
      <c r="CN121" s="25">
        <v>2456</v>
      </c>
      <c r="CO121" s="25">
        <v>70476</v>
      </c>
      <c r="CP121" s="25">
        <v>15997</v>
      </c>
      <c r="CQ121" s="25">
        <v>7472</v>
      </c>
      <c r="CR121" s="25">
        <v>62304</v>
      </c>
      <c r="CS121" s="25">
        <v>16237</v>
      </c>
      <c r="CT121" s="25">
        <v>13161</v>
      </c>
    </row>
    <row r="122" spans="1:98" s="1" customFormat="1" ht="11">
      <c r="A122" s="1" t="s">
        <v>2</v>
      </c>
      <c r="B122" s="10">
        <v>41796</v>
      </c>
      <c r="C122" s="29">
        <v>0.59643500000000005</v>
      </c>
      <c r="D122" s="29">
        <v>0.254942</v>
      </c>
      <c r="E122" s="29">
        <v>0.13001499999999999</v>
      </c>
      <c r="F122" s="17">
        <v>142771</v>
      </c>
      <c r="G122" s="18">
        <v>198810</v>
      </c>
      <c r="H122" s="18">
        <v>49181</v>
      </c>
      <c r="I122" s="18">
        <f t="shared" ref="I122:I127" si="17">I121</f>
        <v>1369314</v>
      </c>
      <c r="J122" s="17">
        <v>643034</v>
      </c>
      <c r="K122" s="17">
        <v>282875</v>
      </c>
      <c r="L122" s="17">
        <v>140765</v>
      </c>
      <c r="M122" s="18">
        <v>134088</v>
      </c>
      <c r="N122" s="18">
        <v>30059</v>
      </c>
      <c r="O122" s="17">
        <v>347762</v>
      </c>
      <c r="P122" s="18">
        <v>318753</v>
      </c>
      <c r="Q122" s="18">
        <v>104095</v>
      </c>
      <c r="R122" s="17">
        <v>590442</v>
      </c>
      <c r="S122" s="18">
        <v>255105</v>
      </c>
      <c r="T122" s="18">
        <v>97622</v>
      </c>
      <c r="U122" s="17">
        <v>192741</v>
      </c>
      <c r="V122" s="18">
        <v>139037</v>
      </c>
      <c r="W122" s="18">
        <v>69861</v>
      </c>
      <c r="X122" s="17">
        <v>30022</v>
      </c>
      <c r="Y122" s="18">
        <v>27060</v>
      </c>
      <c r="Z122" s="18">
        <v>7592</v>
      </c>
      <c r="AA122" s="17">
        <v>423725</v>
      </c>
      <c r="AB122" s="18">
        <v>365335</v>
      </c>
      <c r="AC122" s="18">
        <v>126591</v>
      </c>
      <c r="AD122" s="17">
        <v>248890</v>
      </c>
      <c r="AE122" s="18">
        <v>470730</v>
      </c>
      <c r="AF122" s="18">
        <v>129283</v>
      </c>
      <c r="AG122" s="17">
        <v>57150</v>
      </c>
      <c r="AH122" s="18">
        <v>43016</v>
      </c>
      <c r="AI122" s="18">
        <v>11823</v>
      </c>
      <c r="AJ122" s="17">
        <v>91340</v>
      </c>
      <c r="AK122" s="18">
        <v>80652</v>
      </c>
      <c r="AL122" s="18">
        <v>12682</v>
      </c>
      <c r="AM122" s="17">
        <v>62905</v>
      </c>
      <c r="AN122" s="18">
        <v>46070</v>
      </c>
      <c r="AO122" s="18">
        <v>9296</v>
      </c>
      <c r="AP122" s="17">
        <v>140823</v>
      </c>
      <c r="AQ122" s="18">
        <v>31633</v>
      </c>
      <c r="AR122" s="18">
        <v>7761</v>
      </c>
      <c r="AS122" s="17">
        <v>214331</v>
      </c>
      <c r="AT122" s="18">
        <v>43295</v>
      </c>
      <c r="AU122" s="18">
        <v>12116</v>
      </c>
      <c r="AV122" s="17">
        <v>105886</v>
      </c>
      <c r="AW122" s="18">
        <v>108580</v>
      </c>
      <c r="AX122" s="18">
        <v>10208</v>
      </c>
      <c r="AY122" s="17">
        <v>123414</v>
      </c>
      <c r="AZ122" s="18">
        <v>102890</v>
      </c>
      <c r="BA122" s="18">
        <v>17250</v>
      </c>
      <c r="BB122" s="17">
        <v>44599</v>
      </c>
      <c r="BC122" s="18">
        <v>32098</v>
      </c>
      <c r="BD122" s="18">
        <v>6663</v>
      </c>
      <c r="BE122" s="17">
        <v>14354</v>
      </c>
      <c r="BF122" s="18">
        <v>13155</v>
      </c>
      <c r="BG122" s="18">
        <v>3342</v>
      </c>
      <c r="BH122" s="25">
        <v>227566</v>
      </c>
      <c r="BI122" s="25">
        <v>143965</v>
      </c>
      <c r="BJ122" s="25">
        <v>35727</v>
      </c>
      <c r="BK122" s="25">
        <v>139647</v>
      </c>
      <c r="BL122" s="25">
        <v>109989</v>
      </c>
      <c r="BM122" s="25">
        <v>22214</v>
      </c>
      <c r="BN122" s="25">
        <v>29726</v>
      </c>
      <c r="BO122" s="25">
        <v>14251</v>
      </c>
      <c r="BP122" s="25">
        <v>16904</v>
      </c>
      <c r="BQ122" s="25">
        <v>206608</v>
      </c>
      <c r="BR122" s="25">
        <v>67623</v>
      </c>
      <c r="BS122" s="25">
        <v>33821</v>
      </c>
      <c r="BT122" s="25">
        <v>49533</v>
      </c>
      <c r="BU122" s="25">
        <v>27348</v>
      </c>
      <c r="BV122" s="25">
        <v>7782</v>
      </c>
      <c r="BW122" s="25">
        <v>168350</v>
      </c>
      <c r="BX122" s="25">
        <v>189000</v>
      </c>
      <c r="BY122" s="25">
        <v>7111</v>
      </c>
      <c r="BZ122" s="25">
        <v>117847</v>
      </c>
      <c r="CA122" s="25">
        <v>83541</v>
      </c>
      <c r="CB122" s="25">
        <v>73254</v>
      </c>
      <c r="CC122" s="25">
        <v>20611</v>
      </c>
      <c r="CD122" s="25">
        <v>7153</v>
      </c>
      <c r="CE122" s="25">
        <v>9581</v>
      </c>
      <c r="CF122" s="25">
        <v>52185</v>
      </c>
      <c r="CG122" s="25">
        <v>28452</v>
      </c>
      <c r="CH122" s="25">
        <v>5791</v>
      </c>
      <c r="CI122" s="25">
        <v>614047</v>
      </c>
      <c r="CJ122" s="25">
        <v>366541</v>
      </c>
      <c r="CK122" s="25">
        <v>120023</v>
      </c>
      <c r="CL122" s="25">
        <v>2215</v>
      </c>
      <c r="CM122" s="25">
        <v>7153</v>
      </c>
      <c r="CN122" s="25">
        <v>2487</v>
      </c>
      <c r="CO122" s="25">
        <v>92762</v>
      </c>
      <c r="CP122" s="25">
        <v>16963</v>
      </c>
      <c r="CQ122" s="25">
        <v>7725</v>
      </c>
      <c r="CR122" s="25">
        <v>70125</v>
      </c>
      <c r="CS122" s="25">
        <v>16455</v>
      </c>
      <c r="CT122" s="25">
        <v>15602</v>
      </c>
    </row>
    <row r="123" spans="1:98" s="1" customFormat="1" ht="11">
      <c r="A123" s="1" t="s">
        <v>2</v>
      </c>
      <c r="B123" s="10">
        <v>41797</v>
      </c>
      <c r="C123" s="29">
        <v>0.58347000000000004</v>
      </c>
      <c r="D123" s="29">
        <v>0.26577600000000001</v>
      </c>
      <c r="E123" s="29">
        <v>0.13417200000000001</v>
      </c>
      <c r="F123" s="17">
        <v>129693</v>
      </c>
      <c r="G123" s="18">
        <v>169990</v>
      </c>
      <c r="H123" s="18">
        <v>43777</v>
      </c>
      <c r="I123" s="18">
        <f t="shared" si="17"/>
        <v>1369314</v>
      </c>
      <c r="J123" s="17">
        <v>639694</v>
      </c>
      <c r="K123" s="17">
        <v>368299</v>
      </c>
      <c r="L123" s="17">
        <v>139274</v>
      </c>
      <c r="M123" s="18">
        <v>137401</v>
      </c>
      <c r="N123" s="18">
        <v>33001</v>
      </c>
      <c r="O123" s="17">
        <v>355778</v>
      </c>
      <c r="P123" s="18">
        <v>284677</v>
      </c>
      <c r="Q123" s="18">
        <v>102202</v>
      </c>
      <c r="R123" s="17">
        <v>576349</v>
      </c>
      <c r="S123" s="18">
        <v>245924</v>
      </c>
      <c r="T123" s="18">
        <v>95017</v>
      </c>
      <c r="U123" s="17">
        <v>222564</v>
      </c>
      <c r="V123" s="18">
        <v>143696</v>
      </c>
      <c r="W123" s="18">
        <v>73723</v>
      </c>
      <c r="X123" s="17">
        <v>29266</v>
      </c>
      <c r="Y123" s="18">
        <v>24614</v>
      </c>
      <c r="Z123" s="18">
        <v>6876</v>
      </c>
      <c r="AA123" s="17">
        <v>457761</v>
      </c>
      <c r="AB123" s="18">
        <v>384546</v>
      </c>
      <c r="AC123" s="18">
        <v>175092</v>
      </c>
      <c r="AD123" s="17">
        <v>308484</v>
      </c>
      <c r="AE123" s="18">
        <v>518040</v>
      </c>
      <c r="AF123" s="18">
        <v>156286</v>
      </c>
      <c r="AG123" s="17">
        <v>45545</v>
      </c>
      <c r="AH123" s="18">
        <v>39777</v>
      </c>
      <c r="AI123" s="18">
        <v>10356</v>
      </c>
      <c r="AJ123" s="17">
        <v>93558</v>
      </c>
      <c r="AK123" s="18">
        <v>71190</v>
      </c>
      <c r="AL123" s="18">
        <v>11987</v>
      </c>
      <c r="AM123" s="17">
        <v>60348</v>
      </c>
      <c r="AN123" s="18">
        <v>43266</v>
      </c>
      <c r="AO123" s="18">
        <v>8335</v>
      </c>
      <c r="AP123" s="17">
        <v>150055</v>
      </c>
      <c r="AQ123" s="18">
        <v>32466</v>
      </c>
      <c r="AR123" s="18">
        <v>9287</v>
      </c>
      <c r="AS123" s="17">
        <v>286878</v>
      </c>
      <c r="AT123" s="18">
        <v>65325</v>
      </c>
      <c r="AU123" s="18">
        <v>20010</v>
      </c>
      <c r="AV123" s="17">
        <v>131798</v>
      </c>
      <c r="AW123" s="18">
        <v>117856</v>
      </c>
      <c r="AX123" s="18">
        <v>12389</v>
      </c>
      <c r="AY123" s="17">
        <v>146795</v>
      </c>
      <c r="AZ123" s="18">
        <v>116673</v>
      </c>
      <c r="BA123" s="18">
        <v>19763</v>
      </c>
      <c r="BB123" s="17">
        <v>69346</v>
      </c>
      <c r="BC123" s="18">
        <v>35108</v>
      </c>
      <c r="BD123" s="18">
        <v>7710</v>
      </c>
      <c r="BE123" s="17">
        <v>14322</v>
      </c>
      <c r="BF123" s="18">
        <v>12332</v>
      </c>
      <c r="BG123" s="18">
        <v>3328</v>
      </c>
      <c r="BH123" s="25">
        <v>195349</v>
      </c>
      <c r="BI123" s="25">
        <v>130950</v>
      </c>
      <c r="BJ123" s="25">
        <v>33882</v>
      </c>
      <c r="BK123" s="25">
        <v>86661</v>
      </c>
      <c r="BL123" s="25">
        <v>102428</v>
      </c>
      <c r="BM123" s="25">
        <v>21745</v>
      </c>
      <c r="BN123" s="25">
        <v>31825</v>
      </c>
      <c r="BO123" s="25">
        <v>14457</v>
      </c>
      <c r="BP123" s="25">
        <v>18699</v>
      </c>
      <c r="BQ123" s="25">
        <v>230397</v>
      </c>
      <c r="BR123" s="25">
        <v>77883</v>
      </c>
      <c r="BS123" s="25">
        <v>37944</v>
      </c>
      <c r="BT123" s="25">
        <v>49414</v>
      </c>
      <c r="BU123" s="25">
        <v>27154</v>
      </c>
      <c r="BV123" s="25">
        <v>7759</v>
      </c>
      <c r="BW123" s="25">
        <v>106637</v>
      </c>
      <c r="BX123" s="25">
        <v>199893</v>
      </c>
      <c r="BY123" s="25">
        <v>10442</v>
      </c>
      <c r="BZ123" s="25">
        <v>129154</v>
      </c>
      <c r="CA123" s="25">
        <v>111103</v>
      </c>
      <c r="CB123" s="25">
        <v>92649</v>
      </c>
      <c r="CC123" s="25">
        <v>14159</v>
      </c>
      <c r="CD123" s="25">
        <v>6221</v>
      </c>
      <c r="CE123" s="25">
        <v>8040</v>
      </c>
      <c r="CF123" s="25">
        <v>50603</v>
      </c>
      <c r="CG123" s="25">
        <v>27608</v>
      </c>
      <c r="CH123" s="25">
        <v>5574</v>
      </c>
      <c r="CI123" s="25">
        <v>671983</v>
      </c>
      <c r="CJ123" s="25">
        <v>394916</v>
      </c>
      <c r="CK123" s="25">
        <v>110629</v>
      </c>
      <c r="CL123" s="25">
        <v>1646</v>
      </c>
      <c r="CM123" s="25">
        <v>6127</v>
      </c>
      <c r="CN123" s="25">
        <v>2300</v>
      </c>
      <c r="CO123" s="25">
        <v>135242</v>
      </c>
      <c r="CP123" s="25">
        <v>21485</v>
      </c>
      <c r="CQ123" s="25">
        <v>9566</v>
      </c>
      <c r="CR123" s="25">
        <v>84256</v>
      </c>
      <c r="CS123" s="25">
        <v>17271</v>
      </c>
      <c r="CT123" s="25">
        <v>17535</v>
      </c>
    </row>
    <row r="124" spans="1:98" s="1" customFormat="1" ht="11">
      <c r="A124" s="1" t="s">
        <v>2</v>
      </c>
      <c r="B124" s="10">
        <v>41798</v>
      </c>
      <c r="C124" s="29">
        <v>0.59108499999999997</v>
      </c>
      <c r="D124" s="29">
        <v>0.259967</v>
      </c>
      <c r="E124" s="29">
        <v>0.13227900000000001</v>
      </c>
      <c r="F124" s="17">
        <v>85592</v>
      </c>
      <c r="G124" s="18">
        <v>110892</v>
      </c>
      <c r="H124" s="18">
        <v>31116</v>
      </c>
      <c r="I124" s="18">
        <f t="shared" si="17"/>
        <v>1369314</v>
      </c>
      <c r="J124" s="17">
        <v>565992</v>
      </c>
      <c r="K124" s="17">
        <v>398849</v>
      </c>
      <c r="L124" s="17">
        <v>125452</v>
      </c>
      <c r="M124" s="18">
        <v>105503</v>
      </c>
      <c r="N124" s="18">
        <v>25754</v>
      </c>
      <c r="O124" s="17">
        <v>334932</v>
      </c>
      <c r="P124" s="18">
        <v>239548</v>
      </c>
      <c r="Q124" s="18">
        <v>91979</v>
      </c>
      <c r="R124" s="17">
        <v>457464</v>
      </c>
      <c r="S124" s="18">
        <v>194150</v>
      </c>
      <c r="T124" s="18">
        <v>73919</v>
      </c>
      <c r="U124" s="17">
        <v>210274</v>
      </c>
      <c r="V124" s="18">
        <v>132504</v>
      </c>
      <c r="W124" s="18">
        <v>68664</v>
      </c>
      <c r="X124" s="17">
        <v>23403</v>
      </c>
      <c r="Y124" s="18">
        <v>18185</v>
      </c>
      <c r="Z124" s="18">
        <v>4949</v>
      </c>
      <c r="AA124" s="17">
        <v>488317</v>
      </c>
      <c r="AB124" s="18">
        <v>412221</v>
      </c>
      <c r="AC124" s="18">
        <v>206214</v>
      </c>
      <c r="AD124" s="17">
        <v>357247</v>
      </c>
      <c r="AE124" s="18">
        <v>564117</v>
      </c>
      <c r="AF124" s="18">
        <v>182124</v>
      </c>
      <c r="AG124" s="17">
        <v>38050</v>
      </c>
      <c r="AH124" s="18">
        <v>32008</v>
      </c>
      <c r="AI124" s="18">
        <v>7537</v>
      </c>
      <c r="AJ124" s="17">
        <v>72335</v>
      </c>
      <c r="AK124" s="18">
        <v>39825</v>
      </c>
      <c r="AL124" s="18">
        <v>6669</v>
      </c>
      <c r="AM124" s="17">
        <v>44922</v>
      </c>
      <c r="AN124" s="18">
        <v>26794</v>
      </c>
      <c r="AO124" s="18">
        <v>5122</v>
      </c>
      <c r="AP124" s="17">
        <v>145748</v>
      </c>
      <c r="AQ124" s="18">
        <v>33222</v>
      </c>
      <c r="AR124" s="18">
        <v>8816</v>
      </c>
      <c r="AS124" s="17">
        <v>230450</v>
      </c>
      <c r="AT124" s="18">
        <v>38743</v>
      </c>
      <c r="AU124" s="18">
        <v>12608</v>
      </c>
      <c r="AV124" s="17">
        <v>122297</v>
      </c>
      <c r="AW124" s="18">
        <v>94438</v>
      </c>
      <c r="AX124" s="18">
        <v>12258</v>
      </c>
      <c r="AY124" s="17">
        <v>148215</v>
      </c>
      <c r="AZ124" s="18">
        <v>102840</v>
      </c>
      <c r="BA124" s="18">
        <v>17679</v>
      </c>
      <c r="BB124" s="17">
        <v>77278</v>
      </c>
      <c r="BC124" s="18">
        <v>20545</v>
      </c>
      <c r="BD124" s="18">
        <v>6133</v>
      </c>
      <c r="BE124" s="17">
        <v>10720</v>
      </c>
      <c r="BF124" s="18">
        <v>9381</v>
      </c>
      <c r="BG124" s="18">
        <v>2357</v>
      </c>
      <c r="BH124" s="25">
        <v>220200</v>
      </c>
      <c r="BI124" s="25">
        <v>121917</v>
      </c>
      <c r="BJ124" s="25">
        <v>33390</v>
      </c>
      <c r="BK124" s="25">
        <v>70962</v>
      </c>
      <c r="BL124" s="25">
        <v>63862</v>
      </c>
      <c r="BM124" s="25">
        <v>14037</v>
      </c>
      <c r="BN124" s="25">
        <v>33252</v>
      </c>
      <c r="BO124" s="25">
        <v>15327</v>
      </c>
      <c r="BP124" s="25">
        <v>18629</v>
      </c>
      <c r="BQ124" s="25">
        <v>223402</v>
      </c>
      <c r="BR124" s="25">
        <v>100591</v>
      </c>
      <c r="BS124" s="25">
        <v>48712</v>
      </c>
      <c r="BT124" s="25">
        <v>50509</v>
      </c>
      <c r="BU124" s="25">
        <v>28016</v>
      </c>
      <c r="BV124" s="25">
        <v>7997</v>
      </c>
      <c r="BW124" s="25">
        <v>123340</v>
      </c>
      <c r="BX124" s="25">
        <v>149106</v>
      </c>
      <c r="BY124" s="25">
        <v>5530</v>
      </c>
      <c r="BZ124" s="25">
        <v>105005</v>
      </c>
      <c r="CA124" s="25">
        <v>131247</v>
      </c>
      <c r="CB124" s="25">
        <v>111286</v>
      </c>
      <c r="CC124" s="25">
        <v>13378</v>
      </c>
      <c r="CD124" s="25">
        <v>3673</v>
      </c>
      <c r="CE124" s="25">
        <v>4972</v>
      </c>
      <c r="CF124" s="25">
        <v>53617</v>
      </c>
      <c r="CG124" s="25">
        <v>24772</v>
      </c>
      <c r="CH124" s="25">
        <v>5513</v>
      </c>
      <c r="CI124" s="25">
        <v>648717</v>
      </c>
      <c r="CJ124" s="25">
        <v>420412</v>
      </c>
      <c r="CK124" s="25">
        <v>124822</v>
      </c>
      <c r="CL124" s="25">
        <v>1685</v>
      </c>
      <c r="CM124" s="25">
        <v>2873</v>
      </c>
      <c r="CN124" s="25">
        <v>1145</v>
      </c>
      <c r="CO124" s="25">
        <v>114832</v>
      </c>
      <c r="CP124" s="25">
        <v>30110</v>
      </c>
      <c r="CQ124" s="25">
        <v>12969</v>
      </c>
      <c r="CR124" s="25">
        <v>85736</v>
      </c>
      <c r="CS124" s="25">
        <v>19618</v>
      </c>
      <c r="CT124" s="25">
        <v>18787</v>
      </c>
    </row>
    <row r="125" spans="1:98" s="1" customFormat="1" ht="11">
      <c r="A125" s="1" t="s">
        <v>2</v>
      </c>
      <c r="B125" s="10">
        <v>41799</v>
      </c>
      <c r="C125" s="29">
        <v>0.60644399999999998</v>
      </c>
      <c r="D125" s="29">
        <v>0.252224</v>
      </c>
      <c r="E125" s="29">
        <v>0.12213400000000001</v>
      </c>
      <c r="F125" s="17">
        <v>86449</v>
      </c>
      <c r="G125" s="18">
        <v>107479</v>
      </c>
      <c r="H125" s="18">
        <v>28758</v>
      </c>
      <c r="I125" s="18">
        <f t="shared" si="17"/>
        <v>1369314</v>
      </c>
      <c r="J125" s="17">
        <v>554049</v>
      </c>
      <c r="K125" s="17">
        <v>394124</v>
      </c>
      <c r="L125" s="17">
        <v>136558</v>
      </c>
      <c r="M125" s="18">
        <v>101326</v>
      </c>
      <c r="N125" s="18">
        <v>25860</v>
      </c>
      <c r="O125" s="17">
        <v>295052</v>
      </c>
      <c r="P125" s="18">
        <v>237306</v>
      </c>
      <c r="Q125" s="18">
        <v>85959</v>
      </c>
      <c r="R125" s="17">
        <v>438445</v>
      </c>
      <c r="S125" s="18">
        <v>199174</v>
      </c>
      <c r="T125" s="18">
        <v>72568</v>
      </c>
      <c r="U125" s="17">
        <v>199899</v>
      </c>
      <c r="V125" s="18">
        <v>126522</v>
      </c>
      <c r="W125" s="18">
        <v>68016</v>
      </c>
      <c r="X125" s="17">
        <v>25667</v>
      </c>
      <c r="Y125" s="18">
        <v>19303</v>
      </c>
      <c r="Z125" s="18">
        <v>5413</v>
      </c>
      <c r="AA125" s="17">
        <v>518098</v>
      </c>
      <c r="AB125" s="18">
        <v>415724</v>
      </c>
      <c r="AC125" s="18">
        <v>227403</v>
      </c>
      <c r="AD125" s="17">
        <v>359468</v>
      </c>
      <c r="AE125" s="18">
        <v>597868</v>
      </c>
      <c r="AF125" s="18">
        <v>191339</v>
      </c>
      <c r="AG125" s="17">
        <v>38253</v>
      </c>
      <c r="AH125" s="18">
        <v>31072</v>
      </c>
      <c r="AI125" s="18">
        <v>8059</v>
      </c>
      <c r="AJ125" s="17">
        <v>66318</v>
      </c>
      <c r="AK125" s="18">
        <v>37662</v>
      </c>
      <c r="AL125" s="18">
        <v>6224</v>
      </c>
      <c r="AM125" s="17">
        <v>44525</v>
      </c>
      <c r="AN125" s="18">
        <v>26771</v>
      </c>
      <c r="AO125" s="18">
        <v>5255</v>
      </c>
      <c r="AP125" s="17">
        <v>148537</v>
      </c>
      <c r="AQ125" s="18">
        <v>34847</v>
      </c>
      <c r="AR125" s="18">
        <v>9254</v>
      </c>
      <c r="AS125" s="17">
        <v>224326</v>
      </c>
      <c r="AT125" s="18">
        <v>37812</v>
      </c>
      <c r="AU125" s="18">
        <v>11857</v>
      </c>
      <c r="AV125" s="17">
        <v>115930</v>
      </c>
      <c r="AW125" s="18">
        <v>91910</v>
      </c>
      <c r="AX125" s="18">
        <v>11540</v>
      </c>
      <c r="AY125" s="17">
        <v>130200</v>
      </c>
      <c r="AZ125" s="18">
        <v>84745</v>
      </c>
      <c r="BA125" s="18">
        <v>14384</v>
      </c>
      <c r="BB125" s="17">
        <v>41172</v>
      </c>
      <c r="BC125" s="18">
        <v>17889</v>
      </c>
      <c r="BD125" s="18">
        <v>3703</v>
      </c>
      <c r="BE125" s="17">
        <v>11004</v>
      </c>
      <c r="BF125" s="18">
        <v>9222</v>
      </c>
      <c r="BG125" s="18">
        <v>2304</v>
      </c>
      <c r="BH125" s="25">
        <v>260567</v>
      </c>
      <c r="BI125" s="25">
        <v>131225</v>
      </c>
      <c r="BJ125" s="25">
        <v>35984</v>
      </c>
      <c r="BK125" s="25">
        <v>103778</v>
      </c>
      <c r="BL125" s="25">
        <v>47974</v>
      </c>
      <c r="BM125" s="25">
        <v>10759</v>
      </c>
      <c r="BN125" s="25">
        <v>27499</v>
      </c>
      <c r="BO125" s="25">
        <v>15220</v>
      </c>
      <c r="BP125" s="25">
        <v>18608</v>
      </c>
      <c r="BQ125" s="25">
        <v>174829</v>
      </c>
      <c r="BR125" s="25">
        <v>99982</v>
      </c>
      <c r="BS125" s="25">
        <v>47085</v>
      </c>
      <c r="BT125" s="25">
        <v>50691</v>
      </c>
      <c r="BU125" s="25">
        <v>27763</v>
      </c>
      <c r="BV125" s="25">
        <v>8164</v>
      </c>
      <c r="BW125" s="25">
        <v>115016</v>
      </c>
      <c r="BX125" s="25">
        <v>162893</v>
      </c>
      <c r="BY125" s="25">
        <v>6866</v>
      </c>
      <c r="BZ125" s="25">
        <v>78612</v>
      </c>
      <c r="CA125" s="25">
        <v>114145</v>
      </c>
      <c r="CB125" s="25">
        <v>98866</v>
      </c>
      <c r="CC125" s="25">
        <v>22332</v>
      </c>
      <c r="CD125" s="25">
        <v>3406</v>
      </c>
      <c r="CE125" s="25">
        <v>4330</v>
      </c>
      <c r="CF125" s="25">
        <v>59505</v>
      </c>
      <c r="CG125" s="25">
        <v>26666</v>
      </c>
      <c r="CH125" s="25">
        <v>5633</v>
      </c>
      <c r="CI125" s="25">
        <v>552919</v>
      </c>
      <c r="CJ125" s="25">
        <v>415566</v>
      </c>
      <c r="CK125" s="25">
        <v>115673</v>
      </c>
      <c r="CL125" s="25">
        <v>2234</v>
      </c>
      <c r="CM125" s="25">
        <v>2903</v>
      </c>
      <c r="CN125" s="25">
        <v>1172</v>
      </c>
      <c r="CO125" s="25">
        <v>68097</v>
      </c>
      <c r="CP125" s="25">
        <v>27395</v>
      </c>
      <c r="CQ125" s="25">
        <v>11143</v>
      </c>
      <c r="CR125" s="25">
        <v>65847</v>
      </c>
      <c r="CS125" s="25">
        <v>21320</v>
      </c>
      <c r="CT125" s="25">
        <v>19389</v>
      </c>
    </row>
    <row r="126" spans="1:98" s="1" customFormat="1" ht="11">
      <c r="A126" s="1" t="s">
        <v>2</v>
      </c>
      <c r="B126" s="10">
        <v>41800</v>
      </c>
      <c r="C126" s="29">
        <v>0.60388699999999995</v>
      </c>
      <c r="D126" s="29">
        <v>0.25261299999999998</v>
      </c>
      <c r="E126" s="29">
        <v>0.124676</v>
      </c>
      <c r="F126" s="17">
        <v>169797</v>
      </c>
      <c r="G126" s="18">
        <v>211364</v>
      </c>
      <c r="H126" s="18">
        <v>56416</v>
      </c>
      <c r="I126" s="18">
        <f t="shared" si="17"/>
        <v>1369314</v>
      </c>
      <c r="J126" s="17">
        <v>603208</v>
      </c>
      <c r="K126" s="17">
        <v>404757</v>
      </c>
      <c r="L126" s="17">
        <v>148067</v>
      </c>
      <c r="M126" s="18">
        <v>136860</v>
      </c>
      <c r="N126" s="18">
        <v>32170</v>
      </c>
      <c r="O126" s="17">
        <v>255673</v>
      </c>
      <c r="P126" s="18">
        <v>323741</v>
      </c>
      <c r="Q126" s="18">
        <v>108244</v>
      </c>
      <c r="R126" s="17">
        <v>498017</v>
      </c>
      <c r="S126" s="18">
        <v>255834</v>
      </c>
      <c r="T126" s="18">
        <v>88543</v>
      </c>
      <c r="U126" s="17">
        <v>202143</v>
      </c>
      <c r="V126" s="18">
        <v>144448</v>
      </c>
      <c r="W126" s="18">
        <v>69433</v>
      </c>
      <c r="X126" s="17">
        <v>32337</v>
      </c>
      <c r="Y126" s="18">
        <v>28434</v>
      </c>
      <c r="Z126" s="18">
        <v>7818</v>
      </c>
      <c r="AA126" s="17">
        <v>471606</v>
      </c>
      <c r="AB126" s="18">
        <v>371760</v>
      </c>
      <c r="AC126" s="18">
        <v>209490</v>
      </c>
      <c r="AD126" s="17">
        <v>307206</v>
      </c>
      <c r="AE126" s="18">
        <v>518581</v>
      </c>
      <c r="AF126" s="18">
        <v>161283</v>
      </c>
      <c r="AG126" s="17">
        <v>49090</v>
      </c>
      <c r="AH126" s="18">
        <v>43063</v>
      </c>
      <c r="AI126" s="18">
        <v>9471</v>
      </c>
      <c r="AJ126" s="17">
        <v>117363</v>
      </c>
      <c r="AK126" s="18">
        <v>80300</v>
      </c>
      <c r="AL126" s="18">
        <v>14054</v>
      </c>
      <c r="AM126" s="17">
        <v>67544</v>
      </c>
      <c r="AN126" s="18">
        <v>48174</v>
      </c>
      <c r="AO126" s="18">
        <v>8857</v>
      </c>
      <c r="AP126" s="17">
        <v>138850</v>
      </c>
      <c r="AQ126" s="18">
        <v>34322</v>
      </c>
      <c r="AR126" s="18">
        <v>9585</v>
      </c>
      <c r="AS126" s="17">
        <v>270816</v>
      </c>
      <c r="AT126" s="18">
        <v>61136</v>
      </c>
      <c r="AU126" s="18">
        <v>20244</v>
      </c>
      <c r="AV126" s="17">
        <v>121736</v>
      </c>
      <c r="AW126" s="18">
        <v>119254</v>
      </c>
      <c r="AX126" s="18">
        <v>11721</v>
      </c>
      <c r="AY126" s="17">
        <v>114744</v>
      </c>
      <c r="AZ126" s="18">
        <v>95630</v>
      </c>
      <c r="BA126" s="18">
        <v>15038</v>
      </c>
      <c r="BB126" s="17">
        <v>50862</v>
      </c>
      <c r="BC126" s="18">
        <v>30175</v>
      </c>
      <c r="BD126" s="18">
        <v>6418</v>
      </c>
      <c r="BE126" s="17">
        <v>14667</v>
      </c>
      <c r="BF126" s="18">
        <v>13371</v>
      </c>
      <c r="BG126" s="18">
        <v>3154</v>
      </c>
      <c r="BH126" s="25">
        <v>257268</v>
      </c>
      <c r="BI126" s="25">
        <v>136058</v>
      </c>
      <c r="BJ126" s="25">
        <v>36128</v>
      </c>
      <c r="BK126" s="25">
        <v>107578</v>
      </c>
      <c r="BL126" s="25">
        <v>93333</v>
      </c>
      <c r="BM126" s="25">
        <v>19408</v>
      </c>
      <c r="BN126" s="25">
        <v>27534</v>
      </c>
      <c r="BO126" s="25">
        <v>13521</v>
      </c>
      <c r="BP126" s="25">
        <v>18133</v>
      </c>
      <c r="BQ126" s="25">
        <v>171377</v>
      </c>
      <c r="BR126" s="25">
        <v>64460</v>
      </c>
      <c r="BS126" s="25">
        <v>33212</v>
      </c>
      <c r="BT126" s="25">
        <v>49238</v>
      </c>
      <c r="BU126" s="25">
        <v>29691</v>
      </c>
      <c r="BV126" s="25">
        <v>8029</v>
      </c>
      <c r="BW126" s="25">
        <v>118030</v>
      </c>
      <c r="BX126" s="25">
        <v>187690</v>
      </c>
      <c r="BY126" s="25">
        <v>7090</v>
      </c>
      <c r="BZ126" s="25">
        <v>80365</v>
      </c>
      <c r="CA126" s="25">
        <v>80960</v>
      </c>
      <c r="CB126" s="25">
        <v>68734</v>
      </c>
      <c r="CC126" s="25">
        <v>23238</v>
      </c>
      <c r="CD126" s="25">
        <v>6652</v>
      </c>
      <c r="CE126" s="25">
        <v>8645</v>
      </c>
      <c r="CF126" s="25">
        <v>62976</v>
      </c>
      <c r="CG126" s="25">
        <v>30990</v>
      </c>
      <c r="CH126" s="25">
        <v>6429</v>
      </c>
      <c r="CI126" s="25">
        <v>554975</v>
      </c>
      <c r="CJ126" s="25">
        <v>359111</v>
      </c>
      <c r="CK126" s="25">
        <v>104610</v>
      </c>
      <c r="CL126" s="25">
        <v>2419</v>
      </c>
      <c r="CM126" s="25">
        <v>6180</v>
      </c>
      <c r="CN126" s="25">
        <v>2435</v>
      </c>
      <c r="CO126" s="25">
        <v>68697</v>
      </c>
      <c r="CP126" s="25">
        <v>16988</v>
      </c>
      <c r="CQ126" s="25">
        <v>8019</v>
      </c>
      <c r="CR126" s="25">
        <v>66089</v>
      </c>
      <c r="CS126" s="25">
        <v>16779</v>
      </c>
      <c r="CT126" s="25">
        <v>16509</v>
      </c>
    </row>
    <row r="127" spans="1:98" s="1" customFormat="1" ht="11">
      <c r="A127" s="1" t="s">
        <v>2</v>
      </c>
      <c r="B127" s="10">
        <v>41801</v>
      </c>
      <c r="C127" s="29">
        <v>0.60324999999999995</v>
      </c>
      <c r="D127" s="29">
        <v>0.25306800000000002</v>
      </c>
      <c r="E127" s="29">
        <v>0.124544</v>
      </c>
      <c r="F127" s="17">
        <v>164354</v>
      </c>
      <c r="G127" s="18">
        <v>205778</v>
      </c>
      <c r="H127" s="18">
        <v>54651</v>
      </c>
      <c r="I127" s="18">
        <f t="shared" si="17"/>
        <v>1369314</v>
      </c>
      <c r="J127" s="17">
        <v>607993</v>
      </c>
      <c r="K127" s="17">
        <v>395059</v>
      </c>
      <c r="L127" s="17">
        <v>147395</v>
      </c>
      <c r="M127" s="18">
        <v>135170</v>
      </c>
      <c r="N127" s="18">
        <v>30439</v>
      </c>
      <c r="O127" s="17">
        <v>324548</v>
      </c>
      <c r="P127" s="18">
        <v>331459</v>
      </c>
      <c r="Q127" s="18">
        <v>104610</v>
      </c>
      <c r="R127" s="17">
        <v>525397</v>
      </c>
      <c r="S127" s="18">
        <v>258803</v>
      </c>
      <c r="T127" s="18">
        <v>91228</v>
      </c>
      <c r="U127" s="17">
        <v>210403</v>
      </c>
      <c r="V127" s="18">
        <v>147788</v>
      </c>
      <c r="W127" s="18">
        <v>70816</v>
      </c>
      <c r="X127" s="17">
        <v>31474</v>
      </c>
      <c r="Y127" s="18">
        <v>27384</v>
      </c>
      <c r="Z127" s="18">
        <v>7389</v>
      </c>
      <c r="AA127" s="17">
        <v>493288</v>
      </c>
      <c r="AB127" s="18">
        <v>389044</v>
      </c>
      <c r="AC127" s="18">
        <v>197406</v>
      </c>
      <c r="AD127" s="17">
        <v>276440</v>
      </c>
      <c r="AE127" s="18">
        <v>481847</v>
      </c>
      <c r="AF127" s="18">
        <v>146421</v>
      </c>
      <c r="AG127" s="17">
        <v>46290</v>
      </c>
      <c r="AH127" s="18">
        <v>43623</v>
      </c>
      <c r="AI127" s="18">
        <v>9262</v>
      </c>
      <c r="AJ127" s="17">
        <v>106261</v>
      </c>
      <c r="AK127" s="18">
        <v>81027</v>
      </c>
      <c r="AL127" s="18">
        <v>13486</v>
      </c>
      <c r="AM127" s="17">
        <v>68542</v>
      </c>
      <c r="AN127" s="18">
        <v>48874</v>
      </c>
      <c r="AO127" s="18">
        <v>9011</v>
      </c>
      <c r="AP127" s="17">
        <v>133341</v>
      </c>
      <c r="AQ127" s="18">
        <v>34330</v>
      </c>
      <c r="AR127" s="18">
        <v>8764</v>
      </c>
      <c r="AS127" s="17">
        <v>213581</v>
      </c>
      <c r="AT127" s="18">
        <v>45575</v>
      </c>
      <c r="AU127" s="18">
        <v>13638</v>
      </c>
      <c r="AV127" s="17">
        <v>104791</v>
      </c>
      <c r="AW127" s="18">
        <v>107233</v>
      </c>
      <c r="AX127" s="18">
        <v>10161</v>
      </c>
      <c r="AY127" s="17">
        <v>118004</v>
      </c>
      <c r="AZ127" s="18">
        <v>105521</v>
      </c>
      <c r="BA127" s="18">
        <v>16425</v>
      </c>
      <c r="BB127" s="17">
        <v>74567</v>
      </c>
      <c r="BC127" s="18">
        <v>33022</v>
      </c>
      <c r="BD127" s="18">
        <v>8282</v>
      </c>
      <c r="BE127" s="17">
        <v>13831</v>
      </c>
      <c r="BF127" s="18">
        <v>12909</v>
      </c>
      <c r="BG127" s="18">
        <v>3171</v>
      </c>
      <c r="BH127" s="25">
        <v>254892</v>
      </c>
      <c r="BI127" s="25">
        <v>132583</v>
      </c>
      <c r="BJ127" s="25">
        <v>35663</v>
      </c>
      <c r="BK127" s="25">
        <v>123314</v>
      </c>
      <c r="BL127" s="25">
        <v>91311</v>
      </c>
      <c r="BM127" s="25">
        <v>20381</v>
      </c>
      <c r="BN127" s="25">
        <v>29296</v>
      </c>
      <c r="BO127" s="25">
        <v>13061</v>
      </c>
      <c r="BP127" s="25">
        <v>16165</v>
      </c>
      <c r="BQ127" s="25">
        <v>182043</v>
      </c>
      <c r="BR127" s="25">
        <v>66126</v>
      </c>
      <c r="BS127" s="25">
        <v>31258</v>
      </c>
      <c r="BT127" s="25">
        <v>51105</v>
      </c>
      <c r="BU127" s="25">
        <v>27671</v>
      </c>
      <c r="BV127" s="25">
        <v>7970</v>
      </c>
      <c r="BW127" s="25">
        <v>105111</v>
      </c>
      <c r="BX127" s="25">
        <v>184079</v>
      </c>
      <c r="BY127" s="25">
        <v>7486</v>
      </c>
      <c r="BZ127" s="25">
        <v>91604</v>
      </c>
      <c r="CA127" s="25">
        <v>80757</v>
      </c>
      <c r="CB127" s="25">
        <v>65217</v>
      </c>
      <c r="CC127" s="25">
        <v>22212</v>
      </c>
      <c r="CD127" s="25">
        <v>7037</v>
      </c>
      <c r="CE127" s="25">
        <v>9002</v>
      </c>
      <c r="CF127" s="25">
        <v>55567</v>
      </c>
      <c r="CG127" s="25">
        <v>34143</v>
      </c>
      <c r="CH127" s="25">
        <v>6564</v>
      </c>
      <c r="CI127" s="25">
        <v>584562</v>
      </c>
      <c r="CJ127" s="25">
        <v>358674</v>
      </c>
      <c r="CK127" s="25">
        <v>94811</v>
      </c>
      <c r="CL127" s="25">
        <v>2280</v>
      </c>
      <c r="CM127" s="25">
        <v>6394</v>
      </c>
      <c r="CN127" s="25">
        <v>2749</v>
      </c>
      <c r="CO127" s="25">
        <v>69532</v>
      </c>
      <c r="CP127" s="25">
        <v>17999</v>
      </c>
      <c r="CQ127" s="25">
        <v>7672</v>
      </c>
      <c r="CR127" s="25">
        <v>65713</v>
      </c>
      <c r="CS127" s="25">
        <v>17034</v>
      </c>
      <c r="CT127" s="25">
        <v>15673</v>
      </c>
    </row>
    <row r="128" spans="1:98" s="1" customFormat="1" ht="11">
      <c r="A128" s="1" t="s">
        <v>2</v>
      </c>
      <c r="B128" s="10">
        <v>41802</v>
      </c>
      <c r="C128" s="29">
        <v>0.607873</v>
      </c>
      <c r="D128" s="29">
        <v>0.247754</v>
      </c>
      <c r="E128" s="29">
        <v>0.124596</v>
      </c>
      <c r="F128" s="17">
        <v>161216</v>
      </c>
      <c r="G128" s="18">
        <v>198209</v>
      </c>
      <c r="H128" s="18">
        <v>53486</v>
      </c>
      <c r="I128" s="18">
        <v>1365990</v>
      </c>
      <c r="J128" s="17">
        <v>607042</v>
      </c>
      <c r="K128" s="17">
        <v>337685</v>
      </c>
      <c r="L128" s="17">
        <v>148885</v>
      </c>
      <c r="M128" s="18">
        <v>139980</v>
      </c>
      <c r="N128" s="18">
        <v>31657</v>
      </c>
      <c r="O128" s="17">
        <v>420718</v>
      </c>
      <c r="P128" s="18">
        <v>323935</v>
      </c>
      <c r="Q128" s="18">
        <v>113399</v>
      </c>
      <c r="R128" s="17">
        <v>527710</v>
      </c>
      <c r="S128" s="18">
        <v>262699</v>
      </c>
      <c r="T128" s="18">
        <v>89782</v>
      </c>
      <c r="U128" s="17">
        <v>195404</v>
      </c>
      <c r="V128" s="18">
        <v>153795</v>
      </c>
      <c r="W128" s="18">
        <v>69505</v>
      </c>
      <c r="X128" s="17">
        <v>31268</v>
      </c>
      <c r="Y128" s="18">
        <v>26416</v>
      </c>
      <c r="Z128" s="18">
        <v>9467</v>
      </c>
      <c r="AA128" s="17">
        <v>537531</v>
      </c>
      <c r="AB128" s="18">
        <v>402973</v>
      </c>
      <c r="AC128" s="18">
        <v>187630</v>
      </c>
      <c r="AD128" s="17">
        <v>271631</v>
      </c>
      <c r="AE128" s="18">
        <v>476614</v>
      </c>
      <c r="AF128" s="18">
        <v>139148</v>
      </c>
      <c r="AG128" s="17">
        <v>47118</v>
      </c>
      <c r="AH128" s="18">
        <v>43130</v>
      </c>
      <c r="AI128" s="18">
        <v>9070</v>
      </c>
      <c r="AJ128" s="17">
        <v>93419</v>
      </c>
      <c r="AK128" s="18">
        <v>81297</v>
      </c>
      <c r="AL128" s="18">
        <v>13123</v>
      </c>
      <c r="AM128" s="17">
        <v>71469</v>
      </c>
      <c r="AN128" s="18">
        <v>52019</v>
      </c>
      <c r="AO128" s="18">
        <v>8831</v>
      </c>
      <c r="AP128" s="17">
        <v>141606</v>
      </c>
      <c r="AQ128" s="18">
        <v>40828</v>
      </c>
      <c r="AR128" s="18">
        <v>9454</v>
      </c>
      <c r="AS128" s="17">
        <v>276991</v>
      </c>
      <c r="AT128" s="18">
        <v>70466</v>
      </c>
      <c r="AU128" s="18">
        <v>21133</v>
      </c>
      <c r="AV128" s="17">
        <v>116086</v>
      </c>
      <c r="AW128" s="18">
        <v>118017</v>
      </c>
      <c r="AX128" s="18">
        <v>11521</v>
      </c>
      <c r="AY128" s="17">
        <v>119294</v>
      </c>
      <c r="AZ128" s="18">
        <v>109572</v>
      </c>
      <c r="BA128" s="18">
        <v>16902</v>
      </c>
      <c r="BB128" s="17">
        <v>89072</v>
      </c>
      <c r="BC128" s="18">
        <v>33148</v>
      </c>
      <c r="BD128" s="18">
        <v>9482</v>
      </c>
      <c r="BE128" s="17">
        <v>13399</v>
      </c>
      <c r="BF128" s="18">
        <v>12353</v>
      </c>
      <c r="BG128" s="18">
        <v>3081</v>
      </c>
      <c r="BH128" s="25">
        <v>241002</v>
      </c>
      <c r="BI128" s="25">
        <v>132183</v>
      </c>
      <c r="BJ128" s="25">
        <v>35723</v>
      </c>
      <c r="BK128" s="25">
        <v>120453</v>
      </c>
      <c r="BL128" s="25">
        <v>101373</v>
      </c>
      <c r="BM128" s="25">
        <v>21888</v>
      </c>
      <c r="BN128" s="25">
        <v>30422</v>
      </c>
      <c r="BO128" s="25">
        <v>12993</v>
      </c>
      <c r="BP128" s="25">
        <v>16066</v>
      </c>
      <c r="BQ128" s="25">
        <v>180853</v>
      </c>
      <c r="BR128" s="25">
        <v>68187</v>
      </c>
      <c r="BS128" s="25">
        <v>31388</v>
      </c>
      <c r="BT128" s="25">
        <v>48427</v>
      </c>
      <c r="BU128" s="25">
        <v>30123</v>
      </c>
      <c r="BV128" s="25">
        <v>7873</v>
      </c>
      <c r="BW128" s="25">
        <v>95394</v>
      </c>
      <c r="BX128" s="25">
        <v>183287</v>
      </c>
      <c r="BY128" s="25">
        <v>6784</v>
      </c>
      <c r="BZ128" s="25">
        <v>121129</v>
      </c>
      <c r="CA128" s="25">
        <v>83697</v>
      </c>
      <c r="CB128" s="25">
        <v>68221</v>
      </c>
      <c r="CC128" s="25">
        <v>20939</v>
      </c>
      <c r="CD128" s="25">
        <v>6914</v>
      </c>
      <c r="CE128" s="25">
        <v>8278</v>
      </c>
      <c r="CF128" s="25">
        <v>50817</v>
      </c>
      <c r="CG128" s="25">
        <v>31822</v>
      </c>
      <c r="CH128" s="25">
        <v>5635</v>
      </c>
      <c r="CI128" s="25">
        <v>566731</v>
      </c>
      <c r="CJ128" s="25">
        <v>364372</v>
      </c>
      <c r="CK128" s="25">
        <v>99611</v>
      </c>
      <c r="CL128" s="25">
        <v>2166</v>
      </c>
      <c r="CM128" s="25">
        <v>6442</v>
      </c>
      <c r="CN128" s="25">
        <v>2623</v>
      </c>
      <c r="CO128" s="25">
        <v>70566</v>
      </c>
      <c r="CP128" s="25">
        <v>17979</v>
      </c>
      <c r="CQ128" s="25">
        <v>7873</v>
      </c>
      <c r="CR128" s="25">
        <v>64865</v>
      </c>
      <c r="CS128" s="25">
        <v>17582</v>
      </c>
      <c r="CT128" s="25">
        <v>15201</v>
      </c>
    </row>
    <row r="129" spans="1:98" s="1" customFormat="1" ht="11">
      <c r="A129" s="1" t="s">
        <v>2</v>
      </c>
      <c r="B129" s="10">
        <v>41803</v>
      </c>
      <c r="C129" s="29">
        <v>0.59678500000000001</v>
      </c>
      <c r="D129" s="29">
        <v>0.25746999999999998</v>
      </c>
      <c r="E129" s="29">
        <v>0.12693299999999999</v>
      </c>
      <c r="F129" s="17">
        <v>150431</v>
      </c>
      <c r="G129" s="18">
        <v>191424</v>
      </c>
      <c r="H129" s="18">
        <v>50475</v>
      </c>
      <c r="I129" s="18">
        <f t="shared" ref="I129:I134" si="18">I128</f>
        <v>1365990</v>
      </c>
      <c r="J129" s="17">
        <v>611955</v>
      </c>
      <c r="K129" s="17">
        <v>346238</v>
      </c>
      <c r="L129" s="17">
        <v>144714</v>
      </c>
      <c r="M129" s="18">
        <v>141411</v>
      </c>
      <c r="N129" s="18">
        <v>31726</v>
      </c>
      <c r="O129" s="17">
        <v>390967</v>
      </c>
      <c r="P129" s="18">
        <v>317276</v>
      </c>
      <c r="Q129" s="18">
        <v>113179</v>
      </c>
      <c r="R129" s="17">
        <v>504320</v>
      </c>
      <c r="S129" s="18">
        <v>258991</v>
      </c>
      <c r="T129" s="18">
        <v>85270</v>
      </c>
      <c r="U129" s="17">
        <v>177925</v>
      </c>
      <c r="V129" s="18">
        <v>147969</v>
      </c>
      <c r="W129" s="18">
        <v>69412</v>
      </c>
      <c r="X129" s="17">
        <v>29652</v>
      </c>
      <c r="Y129" s="18">
        <v>24934</v>
      </c>
      <c r="Z129" s="18">
        <v>12399</v>
      </c>
      <c r="AA129" s="17">
        <v>485707</v>
      </c>
      <c r="AB129" s="18">
        <v>410464</v>
      </c>
      <c r="AC129" s="18">
        <v>195076</v>
      </c>
      <c r="AD129" s="17">
        <v>270065</v>
      </c>
      <c r="AE129" s="18">
        <v>483926</v>
      </c>
      <c r="AF129" s="18">
        <v>146683</v>
      </c>
      <c r="AG129" s="17">
        <v>43745</v>
      </c>
      <c r="AH129" s="18">
        <v>41969</v>
      </c>
      <c r="AI129" s="18">
        <v>9456</v>
      </c>
      <c r="AJ129" s="17">
        <v>99913</v>
      </c>
      <c r="AK129" s="18">
        <v>80256</v>
      </c>
      <c r="AL129" s="18">
        <v>13459</v>
      </c>
      <c r="AM129" s="17">
        <v>69978</v>
      </c>
      <c r="AN129" s="18">
        <v>53614</v>
      </c>
      <c r="AO129" s="18">
        <v>9429</v>
      </c>
      <c r="AP129" s="17">
        <v>134563</v>
      </c>
      <c r="AQ129" s="18">
        <v>39859</v>
      </c>
      <c r="AR129" s="18">
        <v>9444</v>
      </c>
      <c r="AS129" s="17">
        <v>209558</v>
      </c>
      <c r="AT129" s="18">
        <v>56198</v>
      </c>
      <c r="AU129" s="18">
        <v>16355</v>
      </c>
      <c r="AV129" s="17">
        <v>107978</v>
      </c>
      <c r="AW129" s="18">
        <v>113660</v>
      </c>
      <c r="AX129" s="18">
        <v>11472</v>
      </c>
      <c r="AY129" s="17">
        <v>124722</v>
      </c>
      <c r="AZ129" s="18">
        <v>117425</v>
      </c>
      <c r="BA129" s="18">
        <v>17873</v>
      </c>
      <c r="BB129" s="17">
        <v>73990</v>
      </c>
      <c r="BC129" s="18">
        <v>34763</v>
      </c>
      <c r="BD129" s="18">
        <v>8709</v>
      </c>
      <c r="BE129" s="17">
        <v>12591</v>
      </c>
      <c r="BF129" s="18">
        <v>12544</v>
      </c>
      <c r="BG129" s="18">
        <v>3230</v>
      </c>
      <c r="BH129" s="25">
        <v>210792</v>
      </c>
      <c r="BI129" s="25">
        <v>130792</v>
      </c>
      <c r="BJ129" s="25">
        <v>35471</v>
      </c>
      <c r="BK129" s="25">
        <v>99544</v>
      </c>
      <c r="BL129" s="25">
        <v>97428</v>
      </c>
      <c r="BM129" s="25">
        <v>22254</v>
      </c>
      <c r="BN129" s="25">
        <v>29583</v>
      </c>
      <c r="BO129" s="25">
        <v>14315</v>
      </c>
      <c r="BP129" s="25">
        <v>16144</v>
      </c>
      <c r="BQ129" s="25">
        <v>188170</v>
      </c>
      <c r="BR129" s="25">
        <v>66458</v>
      </c>
      <c r="BS129" s="25">
        <v>34017</v>
      </c>
      <c r="BT129" s="25">
        <v>44857</v>
      </c>
      <c r="BU129" s="25">
        <v>27305</v>
      </c>
      <c r="BV129" s="25">
        <v>7932</v>
      </c>
      <c r="BW129" s="25">
        <v>115349</v>
      </c>
      <c r="BX129" s="25">
        <v>185689</v>
      </c>
      <c r="BY129" s="25">
        <v>6465</v>
      </c>
      <c r="BZ129" s="25">
        <v>104714</v>
      </c>
      <c r="CA129" s="25">
        <v>109880</v>
      </c>
      <c r="CB129" s="25">
        <v>103225</v>
      </c>
      <c r="CC129" s="25">
        <v>18990</v>
      </c>
      <c r="CD129" s="25">
        <v>6364</v>
      </c>
      <c r="CE129" s="25">
        <v>8656</v>
      </c>
      <c r="CF129" s="25">
        <v>47593</v>
      </c>
      <c r="CG129" s="25">
        <v>30359</v>
      </c>
      <c r="CH129" s="25">
        <v>5542</v>
      </c>
      <c r="CI129" s="25">
        <v>570042</v>
      </c>
      <c r="CJ129" s="25">
        <v>359473</v>
      </c>
      <c r="CK129" s="25">
        <v>100200</v>
      </c>
      <c r="CL129" s="25">
        <v>2217</v>
      </c>
      <c r="CM129" s="25">
        <v>6562</v>
      </c>
      <c r="CN129" s="25">
        <v>2432</v>
      </c>
      <c r="CO129" s="25">
        <v>84898</v>
      </c>
      <c r="CP129" s="25">
        <v>18477</v>
      </c>
      <c r="CQ129" s="25">
        <v>8116</v>
      </c>
      <c r="CR129" s="25">
        <v>67749</v>
      </c>
      <c r="CS129" s="25">
        <v>17848</v>
      </c>
      <c r="CT129" s="25">
        <v>15637</v>
      </c>
    </row>
    <row r="130" spans="1:98" s="1" customFormat="1" ht="11">
      <c r="A130" s="1" t="s">
        <v>2</v>
      </c>
      <c r="B130" s="10">
        <v>41804</v>
      </c>
      <c r="C130" s="29">
        <v>0.58083799999999997</v>
      </c>
      <c r="D130" s="29">
        <v>0.27049000000000001</v>
      </c>
      <c r="E130" s="29">
        <v>0.132329</v>
      </c>
      <c r="F130" s="17">
        <v>116112</v>
      </c>
      <c r="G130" s="18">
        <v>169266</v>
      </c>
      <c r="H130" s="18">
        <v>44874</v>
      </c>
      <c r="I130" s="18">
        <f t="shared" si="18"/>
        <v>1365990</v>
      </c>
      <c r="J130" s="17">
        <v>612924</v>
      </c>
      <c r="K130" s="17">
        <v>397671</v>
      </c>
      <c r="L130" s="17">
        <v>125679</v>
      </c>
      <c r="M130" s="18">
        <v>126630</v>
      </c>
      <c r="N130" s="18">
        <v>30080</v>
      </c>
      <c r="O130" s="17">
        <v>329770</v>
      </c>
      <c r="P130" s="18">
        <v>290581</v>
      </c>
      <c r="Q130" s="18">
        <v>103166</v>
      </c>
      <c r="R130" s="17">
        <v>430470</v>
      </c>
      <c r="S130" s="18">
        <v>242719</v>
      </c>
      <c r="T130" s="18">
        <v>81491</v>
      </c>
      <c r="U130" s="17">
        <v>174461</v>
      </c>
      <c r="V130" s="18">
        <v>180408</v>
      </c>
      <c r="W130" s="18">
        <v>71073</v>
      </c>
      <c r="X130" s="17">
        <v>24029</v>
      </c>
      <c r="Y130" s="18">
        <v>23775</v>
      </c>
      <c r="Z130" s="18">
        <v>14198</v>
      </c>
      <c r="AA130" s="17">
        <v>448706</v>
      </c>
      <c r="AB130" s="18">
        <v>433261</v>
      </c>
      <c r="AC130" s="18">
        <v>211352</v>
      </c>
      <c r="AD130" s="17">
        <v>284032</v>
      </c>
      <c r="AE130" s="18">
        <v>532007</v>
      </c>
      <c r="AF130" s="18">
        <v>165647</v>
      </c>
      <c r="AG130" s="17">
        <v>38245</v>
      </c>
      <c r="AH130" s="18">
        <v>39672</v>
      </c>
      <c r="AI130" s="18">
        <v>9036</v>
      </c>
      <c r="AJ130" s="17">
        <v>86414</v>
      </c>
      <c r="AK130" s="18">
        <v>72702</v>
      </c>
      <c r="AL130" s="18">
        <v>13045</v>
      </c>
      <c r="AM130" s="17">
        <v>57565</v>
      </c>
      <c r="AN130" s="18">
        <v>44882</v>
      </c>
      <c r="AO130" s="18">
        <v>8289</v>
      </c>
      <c r="AP130" s="17">
        <v>147054</v>
      </c>
      <c r="AQ130" s="18">
        <v>42523</v>
      </c>
      <c r="AR130" s="18">
        <v>11563</v>
      </c>
      <c r="AS130" s="17">
        <v>343693</v>
      </c>
      <c r="AT130" s="18">
        <v>98337</v>
      </c>
      <c r="AU130" s="18">
        <v>31106</v>
      </c>
      <c r="AV130" s="17">
        <v>132733</v>
      </c>
      <c r="AW130" s="18">
        <v>132344</v>
      </c>
      <c r="AX130" s="18">
        <v>13862</v>
      </c>
      <c r="AY130" s="17">
        <v>125330</v>
      </c>
      <c r="AZ130" s="18">
        <v>133304</v>
      </c>
      <c r="BA130" s="18">
        <v>20525</v>
      </c>
      <c r="BB130" s="17">
        <v>56998</v>
      </c>
      <c r="BC130" s="18">
        <v>39841</v>
      </c>
      <c r="BD130" s="18">
        <v>8399</v>
      </c>
      <c r="BE130" s="17">
        <v>10678</v>
      </c>
      <c r="BF130" s="18">
        <v>11488</v>
      </c>
      <c r="BG130" s="18">
        <v>3011</v>
      </c>
      <c r="BH130" s="25">
        <v>197068</v>
      </c>
      <c r="BI130" s="25">
        <v>119750</v>
      </c>
      <c r="BJ130" s="25">
        <v>32889</v>
      </c>
      <c r="BK130" s="25">
        <v>78260</v>
      </c>
      <c r="BL130" s="25">
        <v>92789</v>
      </c>
      <c r="BM130" s="25">
        <v>21335</v>
      </c>
      <c r="BN130" s="25">
        <v>32037</v>
      </c>
      <c r="BO130" s="25">
        <v>11557</v>
      </c>
      <c r="BP130" s="25">
        <v>17740</v>
      </c>
      <c r="BQ130" s="25">
        <v>222513</v>
      </c>
      <c r="BR130" s="25">
        <v>59258</v>
      </c>
      <c r="BS130" s="25">
        <v>39128</v>
      </c>
      <c r="BT130" s="25">
        <v>49097</v>
      </c>
      <c r="BU130" s="25">
        <v>24731</v>
      </c>
      <c r="BV130" s="25">
        <v>7645</v>
      </c>
      <c r="BW130" s="25">
        <v>117091</v>
      </c>
      <c r="BX130" s="25">
        <v>188981</v>
      </c>
      <c r="BY130" s="25">
        <v>8361</v>
      </c>
      <c r="BZ130" s="25">
        <v>119796</v>
      </c>
      <c r="CA130" s="25">
        <v>112802</v>
      </c>
      <c r="CB130" s="25">
        <v>87588</v>
      </c>
      <c r="CC130" s="25">
        <v>14366</v>
      </c>
      <c r="CD130" s="25">
        <v>6492</v>
      </c>
      <c r="CE130" s="25">
        <v>8206</v>
      </c>
      <c r="CF130" s="25">
        <v>49015</v>
      </c>
      <c r="CG130" s="25">
        <v>30385</v>
      </c>
      <c r="CH130" s="25">
        <v>5014</v>
      </c>
      <c r="CI130" s="25">
        <v>675842</v>
      </c>
      <c r="CJ130" s="25">
        <v>374648</v>
      </c>
      <c r="CK130" s="25">
        <v>100981</v>
      </c>
      <c r="CL130" s="25">
        <v>1584</v>
      </c>
      <c r="CM130" s="25">
        <v>6226</v>
      </c>
      <c r="CN130" s="25">
        <v>2357</v>
      </c>
      <c r="CO130" s="25">
        <v>129796</v>
      </c>
      <c r="CP130" s="25">
        <v>22779</v>
      </c>
      <c r="CQ130" s="25">
        <v>9458</v>
      </c>
      <c r="CR130" s="25">
        <v>81096</v>
      </c>
      <c r="CS130" s="25">
        <v>17477</v>
      </c>
      <c r="CT130" s="25">
        <v>15925</v>
      </c>
    </row>
    <row r="131" spans="1:98" s="1" customFormat="1" ht="11">
      <c r="A131" s="1" t="s">
        <v>2</v>
      </c>
      <c r="B131" s="10">
        <v>41805</v>
      </c>
      <c r="C131" s="29">
        <v>0.58821999999999997</v>
      </c>
      <c r="D131" s="29">
        <v>0.26436799999999999</v>
      </c>
      <c r="E131" s="29">
        <v>0.131051</v>
      </c>
      <c r="F131" s="17">
        <v>79178</v>
      </c>
      <c r="G131" s="18">
        <v>106808</v>
      </c>
      <c r="H131" s="18">
        <v>28659</v>
      </c>
      <c r="I131" s="18">
        <f t="shared" si="18"/>
        <v>1365990</v>
      </c>
      <c r="J131" s="17">
        <v>585862</v>
      </c>
      <c r="K131" s="17">
        <v>417606</v>
      </c>
      <c r="L131" s="17">
        <v>124941</v>
      </c>
      <c r="M131" s="18">
        <v>99903</v>
      </c>
      <c r="N131" s="18">
        <v>24137</v>
      </c>
      <c r="O131" s="17">
        <v>338646</v>
      </c>
      <c r="P131" s="18">
        <v>241431</v>
      </c>
      <c r="Q131" s="18">
        <v>97513</v>
      </c>
      <c r="R131" s="17">
        <v>423912</v>
      </c>
      <c r="S131" s="18">
        <v>202040</v>
      </c>
      <c r="T131" s="18">
        <v>71293</v>
      </c>
      <c r="U131" s="17">
        <v>199624</v>
      </c>
      <c r="V131" s="18">
        <v>139686</v>
      </c>
      <c r="W131" s="18">
        <v>74658</v>
      </c>
      <c r="X131" s="17">
        <v>20904</v>
      </c>
      <c r="Y131" s="18">
        <v>17753</v>
      </c>
      <c r="Z131" s="18">
        <v>9159</v>
      </c>
      <c r="AA131" s="17">
        <v>518152</v>
      </c>
      <c r="AB131" s="18">
        <v>434250</v>
      </c>
      <c r="AC131" s="18">
        <v>234560</v>
      </c>
      <c r="AD131" s="17">
        <v>350813</v>
      </c>
      <c r="AE131" s="18">
        <v>582523</v>
      </c>
      <c r="AF131" s="18">
        <v>197761</v>
      </c>
      <c r="AG131" s="17">
        <v>36076</v>
      </c>
      <c r="AH131" s="18">
        <v>34093</v>
      </c>
      <c r="AI131" s="18">
        <v>7581</v>
      </c>
      <c r="AJ131" s="17">
        <v>67276</v>
      </c>
      <c r="AK131" s="18">
        <v>41621</v>
      </c>
      <c r="AL131" s="18">
        <v>7191</v>
      </c>
      <c r="AM131" s="17">
        <v>45867</v>
      </c>
      <c r="AN131" s="18">
        <v>27804</v>
      </c>
      <c r="AO131" s="18">
        <v>5475</v>
      </c>
      <c r="AP131" s="17">
        <v>157908</v>
      </c>
      <c r="AQ131" s="18">
        <v>37281</v>
      </c>
      <c r="AR131" s="18">
        <v>10294</v>
      </c>
      <c r="AS131" s="17">
        <v>267530</v>
      </c>
      <c r="AT131" s="18">
        <v>65407</v>
      </c>
      <c r="AU131" s="18">
        <v>19216</v>
      </c>
      <c r="AV131" s="17">
        <v>133071</v>
      </c>
      <c r="AW131" s="18">
        <v>111325</v>
      </c>
      <c r="AX131" s="18">
        <v>15112</v>
      </c>
      <c r="AY131" s="17">
        <v>159271</v>
      </c>
      <c r="AZ131" s="18">
        <v>117518</v>
      </c>
      <c r="BA131" s="18">
        <v>19855</v>
      </c>
      <c r="BB131" s="17">
        <v>51144</v>
      </c>
      <c r="BC131" s="18">
        <v>24270</v>
      </c>
      <c r="BD131" s="18">
        <v>5027</v>
      </c>
      <c r="BE131" s="17">
        <v>9276</v>
      </c>
      <c r="BF131" s="18">
        <v>8618</v>
      </c>
      <c r="BG131" s="18">
        <v>2299</v>
      </c>
      <c r="BH131" s="25">
        <v>207238</v>
      </c>
      <c r="BI131" s="25">
        <v>107506</v>
      </c>
      <c r="BJ131" s="25">
        <v>33143</v>
      </c>
      <c r="BK131" s="25">
        <v>68818</v>
      </c>
      <c r="BL131" s="25">
        <v>59895</v>
      </c>
      <c r="BM131" s="25">
        <v>14329</v>
      </c>
      <c r="BN131" s="25">
        <v>30736</v>
      </c>
      <c r="BO131" s="25">
        <v>12851</v>
      </c>
      <c r="BP131" s="25">
        <v>16520</v>
      </c>
      <c r="BQ131" s="25">
        <v>220101</v>
      </c>
      <c r="BR131" s="25">
        <v>89396</v>
      </c>
      <c r="BS131" s="25">
        <v>53513</v>
      </c>
      <c r="BT131" s="25">
        <v>52141</v>
      </c>
      <c r="BU131" s="25">
        <v>24936</v>
      </c>
      <c r="BV131" s="25">
        <v>8327</v>
      </c>
      <c r="BW131" s="25">
        <v>149136</v>
      </c>
      <c r="BX131" s="25">
        <v>172924</v>
      </c>
      <c r="BY131" s="25">
        <v>7208</v>
      </c>
      <c r="BZ131" s="25">
        <v>112148</v>
      </c>
      <c r="CA131" s="25">
        <v>138628</v>
      </c>
      <c r="CB131" s="25">
        <v>118848</v>
      </c>
      <c r="CC131" s="25">
        <v>14063</v>
      </c>
      <c r="CD131" s="25">
        <v>3790</v>
      </c>
      <c r="CE131" s="25">
        <v>5350</v>
      </c>
      <c r="CF131" s="25">
        <v>49627</v>
      </c>
      <c r="CG131" s="25">
        <v>29169</v>
      </c>
      <c r="CH131" s="25">
        <v>5498</v>
      </c>
      <c r="CI131" s="25">
        <v>683857</v>
      </c>
      <c r="CJ131" s="25">
        <v>418043</v>
      </c>
      <c r="CK131" s="25">
        <v>121438</v>
      </c>
      <c r="CL131" s="25">
        <v>1566</v>
      </c>
      <c r="CM131" s="25">
        <v>2985</v>
      </c>
      <c r="CN131" s="25">
        <v>1208</v>
      </c>
      <c r="CO131" s="25">
        <v>115263</v>
      </c>
      <c r="CP131" s="25">
        <v>32073</v>
      </c>
      <c r="CQ131" s="25">
        <v>12735</v>
      </c>
      <c r="CR131" s="25">
        <v>81484</v>
      </c>
      <c r="CS131" s="25">
        <v>19168</v>
      </c>
      <c r="CT131" s="25">
        <v>19720</v>
      </c>
    </row>
    <row r="132" spans="1:98" s="1" customFormat="1" ht="11">
      <c r="A132" s="1" t="s">
        <v>2</v>
      </c>
      <c r="B132" s="10">
        <v>41806</v>
      </c>
      <c r="C132" s="29">
        <v>0.60478399999999999</v>
      </c>
      <c r="D132" s="29">
        <v>0.26130700000000001</v>
      </c>
      <c r="E132" s="29">
        <v>0.11543100000000001</v>
      </c>
      <c r="F132" s="17">
        <v>81427</v>
      </c>
      <c r="G132" s="18">
        <v>109530</v>
      </c>
      <c r="H132" s="18">
        <v>27861</v>
      </c>
      <c r="I132" s="18">
        <f t="shared" si="18"/>
        <v>1365990</v>
      </c>
      <c r="J132" s="17">
        <v>621829</v>
      </c>
      <c r="K132" s="17">
        <v>411984</v>
      </c>
      <c r="L132" s="17">
        <v>126806</v>
      </c>
      <c r="M132" s="18">
        <v>100992</v>
      </c>
      <c r="N132" s="18">
        <v>23582</v>
      </c>
      <c r="O132" s="17">
        <v>333176</v>
      </c>
      <c r="P132" s="18">
        <v>242937</v>
      </c>
      <c r="Q132" s="18">
        <v>90048</v>
      </c>
      <c r="R132" s="17">
        <v>422466</v>
      </c>
      <c r="S132" s="18">
        <v>210682</v>
      </c>
      <c r="T132" s="18">
        <v>71436</v>
      </c>
      <c r="U132" s="17">
        <v>206911</v>
      </c>
      <c r="V132" s="18">
        <v>173331</v>
      </c>
      <c r="W132" s="18">
        <v>75739</v>
      </c>
      <c r="X132" s="17">
        <v>21238</v>
      </c>
      <c r="Y132" s="18">
        <v>18898</v>
      </c>
      <c r="Z132" s="18">
        <v>5749</v>
      </c>
      <c r="AA132" s="17">
        <v>458925</v>
      </c>
      <c r="AB132" s="18">
        <v>428363</v>
      </c>
      <c r="AC132" s="18">
        <v>231461</v>
      </c>
      <c r="AD132" s="17">
        <v>361129</v>
      </c>
      <c r="AE132" s="18">
        <v>610291</v>
      </c>
      <c r="AF132" s="18">
        <v>202089</v>
      </c>
      <c r="AG132" s="17">
        <v>40029</v>
      </c>
      <c r="AH132" s="18">
        <v>34210</v>
      </c>
      <c r="AI132" s="18">
        <v>7299</v>
      </c>
      <c r="AJ132" s="17">
        <v>66538</v>
      </c>
      <c r="AK132" s="18">
        <v>40185</v>
      </c>
      <c r="AL132" s="18">
        <v>6703</v>
      </c>
      <c r="AM132" s="17">
        <v>46165</v>
      </c>
      <c r="AN132" s="18">
        <v>28363</v>
      </c>
      <c r="AO132" s="18">
        <v>5192</v>
      </c>
      <c r="AP132" s="17">
        <v>159957</v>
      </c>
      <c r="AQ132" s="18">
        <v>38311</v>
      </c>
      <c r="AR132" s="18">
        <v>10381</v>
      </c>
      <c r="AS132" s="17">
        <v>270136</v>
      </c>
      <c r="AT132" s="18">
        <v>63428</v>
      </c>
      <c r="AU132" s="18">
        <v>17835</v>
      </c>
      <c r="AV132" s="17">
        <v>122400</v>
      </c>
      <c r="AW132" s="18">
        <v>108588</v>
      </c>
      <c r="AX132" s="18">
        <v>14972</v>
      </c>
      <c r="AY132" s="17">
        <v>140113</v>
      </c>
      <c r="AZ132" s="18">
        <v>99615</v>
      </c>
      <c r="BA132" s="18">
        <v>16777</v>
      </c>
      <c r="BB132" s="17">
        <v>44465</v>
      </c>
      <c r="BC132" s="18">
        <v>21387</v>
      </c>
      <c r="BD132" s="18">
        <v>3991</v>
      </c>
      <c r="BE132" s="17">
        <v>9752</v>
      </c>
      <c r="BF132" s="18">
        <v>8953</v>
      </c>
      <c r="BG132" s="18">
        <v>2413</v>
      </c>
      <c r="BH132" s="25">
        <v>247003</v>
      </c>
      <c r="BI132" s="25">
        <v>112501</v>
      </c>
      <c r="BJ132" s="25">
        <v>34361</v>
      </c>
      <c r="BK132" s="25">
        <v>106382</v>
      </c>
      <c r="BL132" s="25">
        <v>45413</v>
      </c>
      <c r="BM132" s="25">
        <v>10482</v>
      </c>
      <c r="BN132" s="25">
        <v>26011</v>
      </c>
      <c r="BO132" s="25">
        <v>13140</v>
      </c>
      <c r="BP132" s="25">
        <v>16543</v>
      </c>
      <c r="BQ132" s="25">
        <v>181541</v>
      </c>
      <c r="BR132" s="25">
        <v>84498</v>
      </c>
      <c r="BS132" s="25">
        <v>52301</v>
      </c>
      <c r="BT132" s="25">
        <v>51023</v>
      </c>
      <c r="BU132" s="25">
        <v>26754</v>
      </c>
      <c r="BV132" s="25">
        <v>8865</v>
      </c>
      <c r="BW132" s="25">
        <v>156961</v>
      </c>
      <c r="BX132" s="25">
        <v>202987</v>
      </c>
      <c r="BY132" s="25">
        <v>9509</v>
      </c>
      <c r="BZ132" s="25">
        <v>93097</v>
      </c>
      <c r="CA132" s="25">
        <v>122085</v>
      </c>
      <c r="CB132" s="25">
        <v>102138</v>
      </c>
      <c r="CC132" s="25">
        <v>24131</v>
      </c>
      <c r="CD132" s="25">
        <v>3711</v>
      </c>
      <c r="CE132" s="25">
        <v>4873</v>
      </c>
      <c r="CF132" s="25">
        <v>65279</v>
      </c>
      <c r="CG132" s="25">
        <v>29468</v>
      </c>
      <c r="CH132" s="25">
        <v>5679</v>
      </c>
      <c r="CI132" s="25">
        <v>588862</v>
      </c>
      <c r="CJ132" s="25">
        <v>412782</v>
      </c>
      <c r="CK132" s="25">
        <v>121847</v>
      </c>
      <c r="CL132" s="25">
        <v>2505</v>
      </c>
      <c r="CM132" s="25">
        <v>2845</v>
      </c>
      <c r="CN132" s="25">
        <v>1242</v>
      </c>
      <c r="CO132" s="25">
        <v>75757</v>
      </c>
      <c r="CP132" s="25">
        <v>31647</v>
      </c>
      <c r="CQ132" s="25">
        <v>11555</v>
      </c>
      <c r="CR132" s="25">
        <v>71267</v>
      </c>
      <c r="CS132" s="25">
        <v>19023</v>
      </c>
      <c r="CT132" s="25">
        <v>20111</v>
      </c>
    </row>
    <row r="133" spans="1:98" s="1" customFormat="1" ht="11">
      <c r="A133" s="1" t="s">
        <v>2</v>
      </c>
      <c r="B133" s="10">
        <v>41807</v>
      </c>
      <c r="C133" s="29">
        <v>0.61241299999999999</v>
      </c>
      <c r="D133" s="29">
        <v>0.26103500000000002</v>
      </c>
      <c r="E133" s="29">
        <v>0.107796</v>
      </c>
      <c r="F133" s="17">
        <v>163170</v>
      </c>
      <c r="G133" s="18">
        <v>213191</v>
      </c>
      <c r="H133" s="18">
        <v>56365</v>
      </c>
      <c r="I133" s="18">
        <f t="shared" si="18"/>
        <v>1365990</v>
      </c>
      <c r="J133" s="17">
        <v>647094</v>
      </c>
      <c r="K133" s="17">
        <v>422599</v>
      </c>
      <c r="L133" s="17">
        <v>141924</v>
      </c>
      <c r="M133" s="18">
        <v>131935</v>
      </c>
      <c r="N133" s="18">
        <v>29993</v>
      </c>
      <c r="O133" s="17">
        <v>371422</v>
      </c>
      <c r="P133" s="18">
        <v>326660</v>
      </c>
      <c r="Q133" s="18">
        <v>116623</v>
      </c>
      <c r="R133" s="17">
        <v>531842</v>
      </c>
      <c r="S133" s="18">
        <v>296630</v>
      </c>
      <c r="T133" s="18">
        <v>95722</v>
      </c>
      <c r="U133" s="17">
        <v>238936</v>
      </c>
      <c r="V133" s="18">
        <v>196333</v>
      </c>
      <c r="W133" s="18">
        <v>81990</v>
      </c>
      <c r="X133" s="17">
        <v>32785</v>
      </c>
      <c r="Y133" s="18">
        <v>30971</v>
      </c>
      <c r="Z133" s="18">
        <v>8234</v>
      </c>
      <c r="AA133" s="17">
        <v>414184</v>
      </c>
      <c r="AB133" s="18">
        <v>371021</v>
      </c>
      <c r="AC133" s="18">
        <v>192821</v>
      </c>
      <c r="AD133" s="17">
        <v>301537</v>
      </c>
      <c r="AE133" s="18">
        <v>502393</v>
      </c>
      <c r="AF133" s="18">
        <v>160211</v>
      </c>
      <c r="AG133" s="17">
        <v>49569</v>
      </c>
      <c r="AH133" s="18">
        <v>45064</v>
      </c>
      <c r="AI133" s="18">
        <v>9747</v>
      </c>
      <c r="AJ133" s="17">
        <v>112956</v>
      </c>
      <c r="AK133" s="18">
        <v>80353</v>
      </c>
      <c r="AL133" s="18">
        <v>14806</v>
      </c>
      <c r="AM133" s="17">
        <v>67891</v>
      </c>
      <c r="AN133" s="18">
        <v>46619</v>
      </c>
      <c r="AO133" s="18">
        <v>8990</v>
      </c>
      <c r="AP133" s="17">
        <v>150166</v>
      </c>
      <c r="AQ133" s="18">
        <v>37871</v>
      </c>
      <c r="AR133" s="18">
        <v>10033</v>
      </c>
      <c r="AS133" s="17">
        <v>318634</v>
      </c>
      <c r="AT133" s="18">
        <v>87581</v>
      </c>
      <c r="AU133" s="18">
        <v>25767</v>
      </c>
      <c r="AV133" s="17">
        <v>140213</v>
      </c>
      <c r="AW133" s="18">
        <v>129302</v>
      </c>
      <c r="AX133" s="18">
        <v>15950</v>
      </c>
      <c r="AY133" s="17">
        <v>118092</v>
      </c>
      <c r="AZ133" s="18">
        <v>104549</v>
      </c>
      <c r="BA133" s="18">
        <v>16649</v>
      </c>
      <c r="BB133" s="17">
        <v>50079</v>
      </c>
      <c r="BC133" s="18">
        <v>33133</v>
      </c>
      <c r="BD133" s="18">
        <v>6917</v>
      </c>
      <c r="BE133" s="17">
        <v>12996</v>
      </c>
      <c r="BF133" s="18">
        <v>13018</v>
      </c>
      <c r="BG133" s="18">
        <v>3112</v>
      </c>
      <c r="BH133" s="25">
        <v>251953</v>
      </c>
      <c r="BI133" s="25">
        <v>121457</v>
      </c>
      <c r="BJ133" s="25">
        <v>35807</v>
      </c>
      <c r="BK133" s="25">
        <v>117867</v>
      </c>
      <c r="BL133" s="25">
        <v>84848</v>
      </c>
      <c r="BM133" s="25">
        <v>18815</v>
      </c>
      <c r="BN133" s="25">
        <v>26934</v>
      </c>
      <c r="BO133" s="25">
        <v>11213</v>
      </c>
      <c r="BP133" s="25">
        <v>17920</v>
      </c>
      <c r="BQ133" s="25">
        <v>188238</v>
      </c>
      <c r="BR133" s="25">
        <v>53088</v>
      </c>
      <c r="BS133" s="25">
        <v>35556</v>
      </c>
      <c r="BT133" s="25">
        <v>55142</v>
      </c>
      <c r="BU133" s="25">
        <v>28188</v>
      </c>
      <c r="BV133" s="25">
        <v>8605</v>
      </c>
      <c r="BW133" s="25">
        <v>140372</v>
      </c>
      <c r="BX133" s="25">
        <v>216662</v>
      </c>
      <c r="BY133" s="25">
        <v>10377</v>
      </c>
      <c r="BZ133" s="25">
        <v>102720</v>
      </c>
      <c r="CA133" s="25">
        <v>83125</v>
      </c>
      <c r="CB133" s="25">
        <v>72268</v>
      </c>
      <c r="CC133" s="25">
        <v>23616</v>
      </c>
      <c r="CD133" s="25">
        <v>7288</v>
      </c>
      <c r="CE133" s="25">
        <v>9931</v>
      </c>
      <c r="CF133" s="25">
        <v>74286</v>
      </c>
      <c r="CG133" s="25">
        <v>39345</v>
      </c>
      <c r="CH133" s="25">
        <v>6988</v>
      </c>
      <c r="CI133" s="25">
        <v>586571</v>
      </c>
      <c r="CJ133" s="25">
        <v>339150</v>
      </c>
      <c r="CK133" s="25">
        <v>101074</v>
      </c>
      <c r="CL133" s="25">
        <v>2539</v>
      </c>
      <c r="CM133" s="25">
        <v>7099</v>
      </c>
      <c r="CN133" s="25">
        <v>2793</v>
      </c>
      <c r="CO133" s="25">
        <v>75242</v>
      </c>
      <c r="CP133" s="25">
        <v>19483</v>
      </c>
      <c r="CQ133" s="25">
        <v>7856</v>
      </c>
      <c r="CR133" s="25">
        <v>68433</v>
      </c>
      <c r="CS133" s="25">
        <v>15063</v>
      </c>
      <c r="CT133" s="25">
        <v>16121</v>
      </c>
    </row>
    <row r="134" spans="1:98" s="1" customFormat="1" ht="11">
      <c r="A134" s="1" t="s">
        <v>2</v>
      </c>
      <c r="B134" s="10">
        <v>41808</v>
      </c>
      <c r="C134" s="29">
        <v>0.59941100000000003</v>
      </c>
      <c r="D134" s="29">
        <v>0.25808799999999998</v>
      </c>
      <c r="E134" s="29">
        <v>0.124142</v>
      </c>
      <c r="F134" s="17">
        <v>170479</v>
      </c>
      <c r="G134" s="18">
        <v>201738</v>
      </c>
      <c r="H134" s="18">
        <v>52115</v>
      </c>
      <c r="I134" s="18">
        <f t="shared" si="18"/>
        <v>1365990</v>
      </c>
      <c r="J134" s="17">
        <v>668866</v>
      </c>
      <c r="K134" s="17">
        <v>425814</v>
      </c>
      <c r="L134" s="17">
        <v>168204</v>
      </c>
      <c r="M134" s="18">
        <v>146450</v>
      </c>
      <c r="N134" s="18">
        <v>33075</v>
      </c>
      <c r="O134" s="17">
        <v>392268</v>
      </c>
      <c r="P134" s="18">
        <v>316183</v>
      </c>
      <c r="Q134" s="18">
        <v>112402</v>
      </c>
      <c r="R134" s="17">
        <v>658697</v>
      </c>
      <c r="S134" s="18">
        <v>344227</v>
      </c>
      <c r="T134" s="18">
        <v>112221</v>
      </c>
      <c r="U134" s="17">
        <v>264892</v>
      </c>
      <c r="V134" s="18">
        <v>201292</v>
      </c>
      <c r="W134" s="18">
        <v>83649</v>
      </c>
      <c r="X134" s="17">
        <v>33760</v>
      </c>
      <c r="Y134" s="18">
        <v>30813</v>
      </c>
      <c r="Z134" s="18">
        <v>8401</v>
      </c>
      <c r="AA134" s="17">
        <v>482394</v>
      </c>
      <c r="AB134" s="18">
        <v>385220</v>
      </c>
      <c r="AC134" s="18">
        <v>199427</v>
      </c>
      <c r="AD134" s="17">
        <v>303136</v>
      </c>
      <c r="AE134" s="18">
        <v>472267</v>
      </c>
      <c r="AF134" s="18">
        <v>150736</v>
      </c>
      <c r="AG134" s="17">
        <v>46982</v>
      </c>
      <c r="AH134" s="18">
        <v>45132</v>
      </c>
      <c r="AI134" s="18">
        <v>9414</v>
      </c>
      <c r="AJ134" s="17">
        <v>119360</v>
      </c>
      <c r="AK134" s="18">
        <v>81446</v>
      </c>
      <c r="AL134" s="18">
        <v>14234</v>
      </c>
      <c r="AM134" s="17">
        <v>71797</v>
      </c>
      <c r="AN134" s="18">
        <v>46498</v>
      </c>
      <c r="AO134" s="18">
        <v>8806</v>
      </c>
      <c r="AP134" s="17">
        <v>150877</v>
      </c>
      <c r="AQ134" s="18">
        <v>37670</v>
      </c>
      <c r="AR134" s="18">
        <v>10054</v>
      </c>
      <c r="AS134" s="17">
        <v>290511</v>
      </c>
      <c r="AT134" s="18">
        <v>72375</v>
      </c>
      <c r="AU134" s="18">
        <v>19604</v>
      </c>
      <c r="AV134" s="17">
        <v>131386</v>
      </c>
      <c r="AW134" s="18">
        <v>123487</v>
      </c>
      <c r="AX134" s="18">
        <v>15038</v>
      </c>
      <c r="AY134" s="17">
        <v>125948</v>
      </c>
      <c r="AZ134" s="18">
        <v>101789</v>
      </c>
      <c r="BA134" s="18">
        <v>17540</v>
      </c>
      <c r="BB134" s="17">
        <v>53465</v>
      </c>
      <c r="BC134" s="18">
        <v>33803</v>
      </c>
      <c r="BD134" s="18">
        <v>7113</v>
      </c>
      <c r="BE134" s="17">
        <v>12864</v>
      </c>
      <c r="BF134" s="18">
        <v>12503</v>
      </c>
      <c r="BG134" s="18">
        <v>3095</v>
      </c>
      <c r="BH134" s="25">
        <v>251149</v>
      </c>
      <c r="BI134" s="25">
        <v>120135</v>
      </c>
      <c r="BJ134" s="25">
        <v>36046</v>
      </c>
      <c r="BK134" s="25">
        <v>133999</v>
      </c>
      <c r="BL134" s="25">
        <v>89383</v>
      </c>
      <c r="BM134" s="25">
        <v>19121</v>
      </c>
      <c r="BN134" s="25">
        <v>26760</v>
      </c>
      <c r="BO134" s="25">
        <v>11517</v>
      </c>
      <c r="BP134" s="25">
        <v>19222</v>
      </c>
      <c r="BQ134" s="25">
        <v>193151</v>
      </c>
      <c r="BR134" s="25">
        <v>52790</v>
      </c>
      <c r="BS134" s="25">
        <v>28435</v>
      </c>
      <c r="BT134" s="25">
        <v>61</v>
      </c>
      <c r="BU134" s="25">
        <v>28863</v>
      </c>
      <c r="BV134" s="25">
        <v>8648</v>
      </c>
      <c r="BW134" s="25">
        <v>136399</v>
      </c>
      <c r="BX134" s="25">
        <v>197961</v>
      </c>
      <c r="BY134" s="25">
        <v>9074</v>
      </c>
      <c r="BZ134" s="25">
        <v>107446</v>
      </c>
      <c r="CA134" s="25">
        <v>85752</v>
      </c>
      <c r="CB134" s="25">
        <v>71901</v>
      </c>
      <c r="CC134" s="25">
        <v>22479</v>
      </c>
      <c r="CD134" s="25">
        <v>6896</v>
      </c>
      <c r="CE134" s="25">
        <v>8990</v>
      </c>
      <c r="CF134" s="25">
        <v>79938</v>
      </c>
      <c r="CG134" s="25">
        <v>43171</v>
      </c>
      <c r="CH134" s="25">
        <v>8014</v>
      </c>
      <c r="CI134" s="25">
        <v>617531</v>
      </c>
      <c r="CJ134" s="25">
        <v>328889</v>
      </c>
      <c r="CK134" s="25">
        <v>93858</v>
      </c>
      <c r="CL134" s="25">
        <v>2337</v>
      </c>
      <c r="CM134" s="25">
        <v>6458</v>
      </c>
      <c r="CN134" s="25">
        <v>2656</v>
      </c>
      <c r="CO134" s="25">
        <v>77793</v>
      </c>
      <c r="CP134" s="25">
        <v>19110</v>
      </c>
      <c r="CQ134" s="25">
        <v>7953</v>
      </c>
      <c r="CR134" s="25">
        <v>67421</v>
      </c>
      <c r="CS134" s="25">
        <v>15874</v>
      </c>
      <c r="CT134" s="25">
        <v>15982</v>
      </c>
    </row>
    <row r="135" spans="1:98" s="1" customFormat="1" ht="11">
      <c r="A135" s="1" t="s">
        <v>2</v>
      </c>
      <c r="B135" s="10">
        <v>41809</v>
      </c>
      <c r="C135" s="29">
        <v>0.59148500000000004</v>
      </c>
      <c r="D135" s="29">
        <v>0.26033499999999998</v>
      </c>
      <c r="E135" s="29">
        <v>0.13088</v>
      </c>
      <c r="F135" s="17">
        <v>169900</v>
      </c>
      <c r="G135" s="18">
        <v>197201</v>
      </c>
      <c r="H135" s="18">
        <v>51742</v>
      </c>
      <c r="I135" s="18">
        <v>1376326</v>
      </c>
      <c r="J135" s="17">
        <v>703960</v>
      </c>
      <c r="K135" s="17">
        <v>435879</v>
      </c>
      <c r="L135" s="17">
        <v>205567</v>
      </c>
      <c r="M135" s="18">
        <v>250726</v>
      </c>
      <c r="N135" s="18">
        <v>42020</v>
      </c>
      <c r="O135" s="17">
        <v>392492</v>
      </c>
      <c r="P135" s="18">
        <v>315481</v>
      </c>
      <c r="Q135" s="18">
        <v>110870</v>
      </c>
      <c r="R135" s="17">
        <v>1162559</v>
      </c>
      <c r="S135" s="18">
        <v>620964</v>
      </c>
      <c r="T135" s="18">
        <v>208819</v>
      </c>
      <c r="U135" s="17">
        <v>283162</v>
      </c>
      <c r="V135" s="18">
        <v>226376</v>
      </c>
      <c r="W135" s="18">
        <v>90141</v>
      </c>
      <c r="X135" s="17">
        <v>38909</v>
      </c>
      <c r="Y135" s="18">
        <v>39694</v>
      </c>
      <c r="Z135" s="18">
        <v>9410</v>
      </c>
      <c r="AA135" s="17">
        <v>488308</v>
      </c>
      <c r="AB135" s="18">
        <v>392098</v>
      </c>
      <c r="AC135" s="18">
        <v>202648</v>
      </c>
      <c r="AD135" s="17">
        <v>293930</v>
      </c>
      <c r="AE135" s="18">
        <v>458694</v>
      </c>
      <c r="AF135" s="18">
        <v>142678</v>
      </c>
      <c r="AG135" s="17">
        <v>43337</v>
      </c>
      <c r="AH135" s="18">
        <v>45466</v>
      </c>
      <c r="AI135" s="18">
        <v>9562</v>
      </c>
      <c r="AJ135" s="17">
        <v>116102</v>
      </c>
      <c r="AK135" s="18">
        <v>80912</v>
      </c>
      <c r="AL135" s="18">
        <v>14050</v>
      </c>
      <c r="AM135" s="17">
        <v>916</v>
      </c>
      <c r="AN135" s="18">
        <v>46323</v>
      </c>
      <c r="AO135" s="18">
        <v>8293</v>
      </c>
      <c r="AP135" s="17">
        <v>149818</v>
      </c>
      <c r="AQ135" s="18">
        <v>38257</v>
      </c>
      <c r="AR135" s="18">
        <v>9895</v>
      </c>
      <c r="AS135" s="17">
        <v>282573</v>
      </c>
      <c r="AT135" s="18">
        <v>64077</v>
      </c>
      <c r="AU135" s="18">
        <v>17512</v>
      </c>
      <c r="AV135" s="17">
        <v>129727</v>
      </c>
      <c r="AW135" s="18">
        <v>116484</v>
      </c>
      <c r="AX135" s="18">
        <v>14181</v>
      </c>
      <c r="AY135" s="17">
        <v>131295</v>
      </c>
      <c r="AZ135" s="18">
        <v>104206</v>
      </c>
      <c r="BA135" s="18">
        <v>18354</v>
      </c>
      <c r="BB135" s="17">
        <v>54941</v>
      </c>
      <c r="BC135" s="18">
        <v>35160</v>
      </c>
      <c r="BD135" s="18">
        <v>7343</v>
      </c>
      <c r="BE135" s="17">
        <v>12474</v>
      </c>
      <c r="BF135" s="18">
        <v>12249</v>
      </c>
      <c r="BG135" s="18">
        <v>3064</v>
      </c>
      <c r="BH135" s="25">
        <v>253063</v>
      </c>
      <c r="BI135" s="25">
        <v>122940</v>
      </c>
      <c r="BJ135" s="25">
        <v>35169</v>
      </c>
      <c r="BK135" s="25">
        <v>144093</v>
      </c>
      <c r="BL135" s="25">
        <v>100942</v>
      </c>
      <c r="BM135" s="25">
        <v>21595</v>
      </c>
      <c r="BN135" s="25">
        <v>31243</v>
      </c>
      <c r="BO135" s="25">
        <v>11580</v>
      </c>
      <c r="BP135" s="25">
        <v>18327</v>
      </c>
      <c r="BQ135" s="25">
        <v>195011</v>
      </c>
      <c r="BR135" s="25">
        <v>56069</v>
      </c>
      <c r="BS135" s="25">
        <v>30888</v>
      </c>
      <c r="BT135" s="25">
        <v>54353</v>
      </c>
      <c r="BU135" s="25">
        <v>29080</v>
      </c>
      <c r="BV135" s="25">
        <v>8380</v>
      </c>
      <c r="BW135" s="25">
        <v>152590</v>
      </c>
      <c r="BX135" s="25">
        <v>197936</v>
      </c>
      <c r="BY135" s="25">
        <v>8795</v>
      </c>
      <c r="BZ135" s="25">
        <v>111165</v>
      </c>
      <c r="CA135" s="25">
        <v>88319</v>
      </c>
      <c r="CB135" s="25">
        <v>75407</v>
      </c>
      <c r="CC135" s="25">
        <v>22512</v>
      </c>
      <c r="CD135" s="25">
        <v>6861</v>
      </c>
      <c r="CE135" s="25">
        <v>8523</v>
      </c>
      <c r="CF135" s="25">
        <v>54410</v>
      </c>
      <c r="CG135" s="25">
        <v>45006</v>
      </c>
      <c r="CH135" s="25">
        <v>9456</v>
      </c>
      <c r="CI135" s="25">
        <v>641142</v>
      </c>
      <c r="CJ135" s="25">
        <v>336937</v>
      </c>
      <c r="CK135" s="25">
        <v>93789</v>
      </c>
      <c r="CL135" s="25">
        <v>3720</v>
      </c>
      <c r="CM135" s="25">
        <v>6676</v>
      </c>
      <c r="CN135" s="25">
        <v>2800</v>
      </c>
      <c r="CO135" s="25">
        <v>81945</v>
      </c>
      <c r="CP135" s="25">
        <v>19747</v>
      </c>
      <c r="CQ135" s="25">
        <v>8312</v>
      </c>
      <c r="CR135" s="25">
        <v>68382</v>
      </c>
      <c r="CS135" s="25">
        <v>16382</v>
      </c>
      <c r="CT135" s="25">
        <v>15367</v>
      </c>
    </row>
    <row r="136" spans="1:98" s="1" customFormat="1" ht="11">
      <c r="A136" s="1" t="s">
        <v>2</v>
      </c>
      <c r="B136" s="10">
        <v>41810</v>
      </c>
      <c r="C136" s="29">
        <v>0.57781800000000005</v>
      </c>
      <c r="D136" s="29">
        <v>0.26501200000000003</v>
      </c>
      <c r="E136" s="29">
        <v>0.14113500000000001</v>
      </c>
      <c r="F136" s="17">
        <v>166868</v>
      </c>
      <c r="G136" s="18">
        <v>194061</v>
      </c>
      <c r="H136" s="18">
        <v>51298</v>
      </c>
      <c r="I136" s="18">
        <f t="shared" ref="I136:I141" si="19">I135</f>
        <v>1376326</v>
      </c>
      <c r="J136" s="17">
        <v>639661</v>
      </c>
      <c r="K136" s="17">
        <v>425267</v>
      </c>
      <c r="L136" s="17">
        <v>154626</v>
      </c>
      <c r="M136" s="18">
        <v>139442</v>
      </c>
      <c r="N136" s="18">
        <v>30232</v>
      </c>
      <c r="O136" s="17">
        <v>389562</v>
      </c>
      <c r="P136" s="18">
        <v>311493</v>
      </c>
      <c r="Q136" s="18">
        <v>111119</v>
      </c>
      <c r="R136" s="17">
        <v>683906</v>
      </c>
      <c r="S136" s="18">
        <v>325761</v>
      </c>
      <c r="T136" s="18">
        <v>117040</v>
      </c>
      <c r="U136" s="17">
        <v>233829</v>
      </c>
      <c r="V136" s="18">
        <v>164096</v>
      </c>
      <c r="W136" s="18">
        <v>74062</v>
      </c>
      <c r="X136" s="17">
        <v>32987</v>
      </c>
      <c r="Y136" s="18">
        <v>30001</v>
      </c>
      <c r="Z136" s="18">
        <v>8299</v>
      </c>
      <c r="AA136" s="17">
        <v>507737</v>
      </c>
      <c r="AB136" s="18">
        <v>407980</v>
      </c>
      <c r="AC136" s="18">
        <v>206761</v>
      </c>
      <c r="AD136" s="17">
        <v>308532</v>
      </c>
      <c r="AE136" s="18">
        <v>479959</v>
      </c>
      <c r="AF136" s="18">
        <v>150937</v>
      </c>
      <c r="AG136" s="17">
        <v>43319</v>
      </c>
      <c r="AH136" s="18">
        <v>45114</v>
      </c>
      <c r="AI136" s="18">
        <v>9798</v>
      </c>
      <c r="AJ136" s="17">
        <v>118455</v>
      </c>
      <c r="AK136" s="18">
        <v>80319</v>
      </c>
      <c r="AL136" s="18">
        <v>14318</v>
      </c>
      <c r="AM136" s="17">
        <v>72266</v>
      </c>
      <c r="AN136" s="18">
        <v>46469</v>
      </c>
      <c r="AO136" s="18">
        <v>9254</v>
      </c>
      <c r="AP136" s="17">
        <v>153691</v>
      </c>
      <c r="AQ136" s="18">
        <v>39467</v>
      </c>
      <c r="AR136" s="18">
        <v>9693</v>
      </c>
      <c r="AS136" s="17">
        <v>290858</v>
      </c>
      <c r="AT136" s="18">
        <v>65847</v>
      </c>
      <c r="AU136" s="18">
        <v>17981</v>
      </c>
      <c r="AV136" s="17">
        <v>133639</v>
      </c>
      <c r="AW136" s="18">
        <v>120010</v>
      </c>
      <c r="AX136" s="18">
        <v>14707</v>
      </c>
      <c r="AY136" s="17">
        <v>138563</v>
      </c>
      <c r="AZ136" s="18">
        <v>109397</v>
      </c>
      <c r="BA136" s="18">
        <v>19604</v>
      </c>
      <c r="BB136" s="17">
        <v>58007</v>
      </c>
      <c r="BC136" s="18">
        <v>36705</v>
      </c>
      <c r="BD136" s="18">
        <v>7729</v>
      </c>
      <c r="BE136" s="17">
        <v>13004</v>
      </c>
      <c r="BF136" s="18">
        <v>12875</v>
      </c>
      <c r="BG136" s="18">
        <v>3072</v>
      </c>
      <c r="BH136" s="25">
        <v>224202</v>
      </c>
      <c r="BI136" s="25">
        <v>121837</v>
      </c>
      <c r="BJ136" s="25">
        <v>35531</v>
      </c>
      <c r="BK136" s="25">
        <v>147176</v>
      </c>
      <c r="BL136" s="25">
        <v>105078</v>
      </c>
      <c r="BM136" s="25">
        <v>22505</v>
      </c>
      <c r="BN136" s="25">
        <v>32060</v>
      </c>
      <c r="BO136" s="25">
        <v>12299</v>
      </c>
      <c r="BP136" s="25">
        <v>18853</v>
      </c>
      <c r="BQ136" s="25">
        <v>193257</v>
      </c>
      <c r="BR136" s="25">
        <v>56953</v>
      </c>
      <c r="BS136" s="25">
        <v>31000</v>
      </c>
      <c r="BT136" s="25">
        <v>52216</v>
      </c>
      <c r="BU136" s="25">
        <v>26599</v>
      </c>
      <c r="BV136" s="25">
        <v>8422</v>
      </c>
      <c r="BW136" s="25">
        <v>143029</v>
      </c>
      <c r="BX136" s="25">
        <v>207602</v>
      </c>
      <c r="BY136" s="25">
        <v>10330</v>
      </c>
      <c r="BZ136" s="25">
        <v>122128</v>
      </c>
      <c r="CA136" s="25">
        <v>94576</v>
      </c>
      <c r="CB136" s="25">
        <v>82420</v>
      </c>
      <c r="CC136" s="25">
        <v>21490</v>
      </c>
      <c r="CD136" s="25">
        <v>6653</v>
      </c>
      <c r="CE136" s="25">
        <v>8555</v>
      </c>
      <c r="CF136" s="25">
        <v>48639</v>
      </c>
      <c r="CG136" s="25">
        <v>27077</v>
      </c>
      <c r="CH136" s="25">
        <v>6313</v>
      </c>
      <c r="CI136" s="25">
        <v>649286</v>
      </c>
      <c r="CJ136" s="25">
        <v>341315</v>
      </c>
      <c r="CK136" s="25">
        <v>97851</v>
      </c>
      <c r="CL136" s="25">
        <v>2529</v>
      </c>
      <c r="CM136" s="25">
        <v>6678</v>
      </c>
      <c r="CN136" s="25">
        <v>2544</v>
      </c>
      <c r="CO136" s="25">
        <v>97046</v>
      </c>
      <c r="CP136" s="25">
        <v>20834</v>
      </c>
      <c r="CQ136" s="25">
        <v>8949</v>
      </c>
      <c r="CR136" s="25">
        <v>70923</v>
      </c>
      <c r="CS136" s="25">
        <v>16475</v>
      </c>
      <c r="CT136" s="25">
        <v>15570</v>
      </c>
    </row>
    <row r="137" spans="1:98" s="1" customFormat="1" ht="11">
      <c r="A137" s="1" t="s">
        <v>2</v>
      </c>
      <c r="B137" s="10">
        <v>41811</v>
      </c>
      <c r="C137" s="29">
        <v>0.57671600000000001</v>
      </c>
      <c r="D137" s="29">
        <v>0.26654699999999998</v>
      </c>
      <c r="E137" s="29">
        <v>0.14092299999999999</v>
      </c>
      <c r="F137" s="17">
        <v>135266</v>
      </c>
      <c r="G137" s="18">
        <v>169145</v>
      </c>
      <c r="H137" s="18">
        <v>45831</v>
      </c>
      <c r="I137" s="18">
        <f t="shared" si="19"/>
        <v>1376326</v>
      </c>
      <c r="J137" s="17">
        <v>618806</v>
      </c>
      <c r="K137" s="17">
        <v>429434</v>
      </c>
      <c r="L137" s="17">
        <v>131630</v>
      </c>
      <c r="M137" s="18">
        <v>125078</v>
      </c>
      <c r="N137" s="18">
        <v>27107</v>
      </c>
      <c r="O137" s="17">
        <v>368940</v>
      </c>
      <c r="P137" s="18">
        <v>296020</v>
      </c>
      <c r="Q137" s="18">
        <v>107724</v>
      </c>
      <c r="R137" s="17">
        <v>538084</v>
      </c>
      <c r="S137" s="18">
        <v>270768</v>
      </c>
      <c r="T137" s="18">
        <v>100553</v>
      </c>
      <c r="U137" s="17">
        <v>201056</v>
      </c>
      <c r="V137" s="18">
        <v>139750</v>
      </c>
      <c r="W137" s="18">
        <v>71567</v>
      </c>
      <c r="X137" s="17">
        <v>28225</v>
      </c>
      <c r="Y137" s="18">
        <v>27897</v>
      </c>
      <c r="Z137" s="18">
        <v>7440</v>
      </c>
      <c r="AA137" s="17">
        <v>528215</v>
      </c>
      <c r="AB137" s="18">
        <v>424554</v>
      </c>
      <c r="AC137" s="18">
        <v>221237</v>
      </c>
      <c r="AD137" s="17">
        <v>353877</v>
      </c>
      <c r="AE137" s="18">
        <v>553035</v>
      </c>
      <c r="AF137" s="18">
        <v>179086</v>
      </c>
      <c r="AG137" s="17">
        <v>39700</v>
      </c>
      <c r="AH137" s="18">
        <v>41794</v>
      </c>
      <c r="AI137" s="18">
        <v>9488</v>
      </c>
      <c r="AJ137" s="17">
        <v>110484</v>
      </c>
      <c r="AK137" s="18">
        <v>76777</v>
      </c>
      <c r="AL137" s="18">
        <v>13978</v>
      </c>
      <c r="AM137" s="17">
        <v>64032</v>
      </c>
      <c r="AN137" s="18">
        <v>44538</v>
      </c>
      <c r="AO137" s="18">
        <v>8272</v>
      </c>
      <c r="AP137" s="17">
        <v>148906</v>
      </c>
      <c r="AQ137" s="18">
        <v>40343</v>
      </c>
      <c r="AR137" s="18">
        <v>10242</v>
      </c>
      <c r="AS137" s="17">
        <v>277989</v>
      </c>
      <c r="AT137" s="18">
        <v>63427</v>
      </c>
      <c r="AU137" s="18">
        <v>16702</v>
      </c>
      <c r="AV137" s="17">
        <v>121778</v>
      </c>
      <c r="AW137" s="18">
        <v>115684</v>
      </c>
      <c r="AX137" s="18">
        <v>15108</v>
      </c>
      <c r="AY137" s="17">
        <v>153284</v>
      </c>
      <c r="AZ137" s="18">
        <v>122845</v>
      </c>
      <c r="BA137" s="18">
        <v>22440</v>
      </c>
      <c r="BB137" s="17">
        <v>62327</v>
      </c>
      <c r="BC137" s="18">
        <v>40161</v>
      </c>
      <c r="BD137" s="18">
        <v>8320</v>
      </c>
      <c r="BE137" s="17">
        <v>11792</v>
      </c>
      <c r="BF137" s="18">
        <v>12249</v>
      </c>
      <c r="BG137" s="18">
        <v>2975</v>
      </c>
      <c r="BH137" s="25">
        <v>193877</v>
      </c>
      <c r="BI137" s="25">
        <v>109405</v>
      </c>
      <c r="BJ137" s="25">
        <v>33065</v>
      </c>
      <c r="BK137" s="25">
        <v>107598</v>
      </c>
      <c r="BL137" s="25">
        <v>101479</v>
      </c>
      <c r="BM137" s="25">
        <v>21863</v>
      </c>
      <c r="BN137" s="25">
        <v>33390</v>
      </c>
      <c r="BO137" s="25">
        <v>12596</v>
      </c>
      <c r="BP137" s="25">
        <v>20774</v>
      </c>
      <c r="BQ137" s="25">
        <v>216173</v>
      </c>
      <c r="BR137" s="25">
        <v>65499</v>
      </c>
      <c r="BS137" s="25">
        <v>31701</v>
      </c>
      <c r="BT137" s="25">
        <v>51116</v>
      </c>
      <c r="BU137" s="25">
        <v>25924</v>
      </c>
      <c r="BV137" s="25">
        <v>8787</v>
      </c>
      <c r="BW137" s="25">
        <v>124056</v>
      </c>
      <c r="BX137" s="25">
        <v>194015</v>
      </c>
      <c r="BY137" s="25">
        <v>9427</v>
      </c>
      <c r="BZ137" s="25">
        <v>127111</v>
      </c>
      <c r="CA137" s="25">
        <v>117645</v>
      </c>
      <c r="CB137" s="25">
        <v>101826</v>
      </c>
      <c r="CC137" s="25">
        <v>14372</v>
      </c>
      <c r="CD137" s="25">
        <v>6371</v>
      </c>
      <c r="CE137" s="25">
        <v>8918</v>
      </c>
      <c r="CF137" s="25">
        <v>46083</v>
      </c>
      <c r="CG137" s="25">
        <v>26517</v>
      </c>
      <c r="CH137" s="25">
        <v>6097</v>
      </c>
      <c r="CI137" s="25">
        <v>689687</v>
      </c>
      <c r="CJ137" s="25">
        <v>363514</v>
      </c>
      <c r="CK137" s="25">
        <v>103532</v>
      </c>
      <c r="CL137" s="25">
        <v>1735</v>
      </c>
      <c r="CM137" s="25">
        <v>5978</v>
      </c>
      <c r="CN137" s="25">
        <v>2331</v>
      </c>
      <c r="CO137" s="25">
        <v>133952</v>
      </c>
      <c r="CP137" s="25">
        <v>24130</v>
      </c>
      <c r="CQ137" s="25">
        <v>10526</v>
      </c>
      <c r="CR137" s="25">
        <v>81866</v>
      </c>
      <c r="CS137" s="25">
        <v>17141</v>
      </c>
      <c r="CT137" s="25">
        <v>16507</v>
      </c>
    </row>
    <row r="138" spans="1:98" s="1" customFormat="1" ht="11">
      <c r="A138" s="1" t="s">
        <v>2</v>
      </c>
      <c r="B138" s="10">
        <v>41812</v>
      </c>
      <c r="C138" s="29">
        <v>0.58978799999999998</v>
      </c>
      <c r="D138" s="29">
        <v>0.26330900000000002</v>
      </c>
      <c r="E138" s="29">
        <v>0.130192</v>
      </c>
      <c r="F138" s="17">
        <v>86219</v>
      </c>
      <c r="G138" s="18">
        <v>108299</v>
      </c>
      <c r="H138" s="18">
        <v>29600</v>
      </c>
      <c r="I138" s="18">
        <f t="shared" si="19"/>
        <v>1376326</v>
      </c>
      <c r="J138" s="17">
        <v>577919</v>
      </c>
      <c r="K138" s="17">
        <v>427513</v>
      </c>
      <c r="L138" s="17">
        <v>123034</v>
      </c>
      <c r="M138" s="18">
        <v>94221</v>
      </c>
      <c r="N138" s="18">
        <v>21641</v>
      </c>
      <c r="O138" s="17">
        <v>338878</v>
      </c>
      <c r="P138" s="18">
        <v>249776</v>
      </c>
      <c r="Q138" s="18">
        <v>97601</v>
      </c>
      <c r="R138" s="17">
        <v>447165</v>
      </c>
      <c r="S138" s="18">
        <v>201416</v>
      </c>
      <c r="T138" s="18">
        <v>76247</v>
      </c>
      <c r="U138" s="17">
        <v>194832</v>
      </c>
      <c r="V138" s="18">
        <v>129603</v>
      </c>
      <c r="W138" s="18">
        <v>70003</v>
      </c>
      <c r="X138" s="17">
        <v>22518</v>
      </c>
      <c r="Y138" s="18">
        <v>19620</v>
      </c>
      <c r="Z138" s="18">
        <v>5297</v>
      </c>
      <c r="AA138" s="17">
        <v>578943</v>
      </c>
      <c r="AB138" s="18">
        <v>452967</v>
      </c>
      <c r="AC138" s="18">
        <v>248708</v>
      </c>
      <c r="AD138" s="17">
        <v>466861</v>
      </c>
      <c r="AE138" s="18">
        <v>757036</v>
      </c>
      <c r="AF138" s="18">
        <v>246310</v>
      </c>
      <c r="AG138" s="17">
        <v>38497</v>
      </c>
      <c r="AH138" s="18">
        <v>34693</v>
      </c>
      <c r="AI138" s="18">
        <v>8162</v>
      </c>
      <c r="AJ138" s="17">
        <v>76745</v>
      </c>
      <c r="AK138" s="18">
        <v>44314</v>
      </c>
      <c r="AL138" s="18">
        <v>7805</v>
      </c>
      <c r="AM138" s="17">
        <v>47192</v>
      </c>
      <c r="AN138" s="18">
        <v>28898</v>
      </c>
      <c r="AO138" s="18">
        <v>5722</v>
      </c>
      <c r="AP138" s="17">
        <v>150824</v>
      </c>
      <c r="AQ138" s="18">
        <v>37549</v>
      </c>
      <c r="AR138" s="18">
        <v>9625</v>
      </c>
      <c r="AS138" s="17">
        <v>262698</v>
      </c>
      <c r="AT138" s="18">
        <v>53776</v>
      </c>
      <c r="AU138" s="18">
        <v>16210</v>
      </c>
      <c r="AV138" s="17">
        <v>129466</v>
      </c>
      <c r="AW138" s="18">
        <v>105727</v>
      </c>
      <c r="AX138" s="18">
        <v>15650</v>
      </c>
      <c r="AY138" s="17">
        <v>156631</v>
      </c>
      <c r="AZ138" s="18">
        <v>108486</v>
      </c>
      <c r="BA138" s="18">
        <v>18772</v>
      </c>
      <c r="BB138" s="17">
        <v>49511</v>
      </c>
      <c r="BC138" s="18">
        <v>23482</v>
      </c>
      <c r="BD138" s="18">
        <v>4848</v>
      </c>
      <c r="BE138" s="17">
        <v>10031</v>
      </c>
      <c r="BF138" s="18">
        <v>8845</v>
      </c>
      <c r="BG138" s="18">
        <v>2390</v>
      </c>
      <c r="BH138" s="25">
        <v>198688</v>
      </c>
      <c r="BI138" s="25">
        <v>100077</v>
      </c>
      <c r="BJ138" s="25">
        <v>32727</v>
      </c>
      <c r="BK138" s="25">
        <v>91957</v>
      </c>
      <c r="BL138" s="25">
        <v>63364</v>
      </c>
      <c r="BM138" s="25">
        <v>14622</v>
      </c>
      <c r="BN138" s="25">
        <v>32091</v>
      </c>
      <c r="BO138" s="25">
        <v>13847</v>
      </c>
      <c r="BP138" s="25">
        <v>21238</v>
      </c>
      <c r="BQ138" s="25">
        <v>225493</v>
      </c>
      <c r="BR138" s="25">
        <v>93561</v>
      </c>
      <c r="BS138" s="25">
        <v>41323</v>
      </c>
      <c r="BT138" s="25">
        <v>53015</v>
      </c>
      <c r="BU138" s="25">
        <v>24466</v>
      </c>
      <c r="BV138" s="25">
        <v>8671</v>
      </c>
      <c r="BW138" s="25">
        <v>112873</v>
      </c>
      <c r="BX138" s="25">
        <v>167423</v>
      </c>
      <c r="BY138" s="25">
        <v>7657</v>
      </c>
      <c r="BZ138" s="25">
        <v>116792</v>
      </c>
      <c r="CA138" s="25">
        <v>147114</v>
      </c>
      <c r="CB138" s="25">
        <v>119886</v>
      </c>
      <c r="CC138" s="25">
        <v>13476</v>
      </c>
      <c r="CD138" s="25">
        <v>4020</v>
      </c>
      <c r="CE138" s="25">
        <v>5570</v>
      </c>
      <c r="CF138" s="25">
        <v>46384</v>
      </c>
      <c r="CG138" s="25">
        <v>23958</v>
      </c>
      <c r="CH138" s="25">
        <v>6211</v>
      </c>
      <c r="CI138" s="25">
        <v>681897</v>
      </c>
      <c r="CJ138" s="25">
        <v>401192</v>
      </c>
      <c r="CK138" s="25">
        <v>109227</v>
      </c>
      <c r="CL138" s="25">
        <v>1643</v>
      </c>
      <c r="CM138" s="25">
        <v>2819</v>
      </c>
      <c r="CN138" s="25">
        <v>1119</v>
      </c>
      <c r="CO138" s="25">
        <v>121020</v>
      </c>
      <c r="CP138" s="25">
        <v>33081</v>
      </c>
      <c r="CQ138" s="25">
        <v>13795</v>
      </c>
      <c r="CR138" s="25">
        <v>79419</v>
      </c>
      <c r="CS138" s="25">
        <v>19014</v>
      </c>
      <c r="CT138" s="25">
        <v>18488</v>
      </c>
    </row>
    <row r="139" spans="1:98" s="1" customFormat="1" ht="11">
      <c r="A139" s="1" t="s">
        <v>2</v>
      </c>
      <c r="B139" s="10">
        <v>41813</v>
      </c>
      <c r="C139" s="29">
        <v>0.590835</v>
      </c>
      <c r="D139" s="29">
        <v>0.26102900000000001</v>
      </c>
      <c r="E139" s="29">
        <v>0.131498</v>
      </c>
      <c r="F139" s="17">
        <v>89866</v>
      </c>
      <c r="G139" s="18">
        <v>108758</v>
      </c>
      <c r="H139" s="18">
        <v>28572</v>
      </c>
      <c r="I139" s="18">
        <f t="shared" si="19"/>
        <v>1376326</v>
      </c>
      <c r="J139" s="17">
        <v>564979</v>
      </c>
      <c r="K139" s="17">
        <v>410685</v>
      </c>
      <c r="L139" s="17">
        <v>106085</v>
      </c>
      <c r="M139" s="18">
        <v>92877</v>
      </c>
      <c r="N139" s="18">
        <v>20309</v>
      </c>
      <c r="O139" s="17">
        <v>345555</v>
      </c>
      <c r="P139" s="18">
        <v>250206</v>
      </c>
      <c r="Q139" s="18">
        <v>93210</v>
      </c>
      <c r="R139" s="17">
        <v>422428</v>
      </c>
      <c r="S139" s="18">
        <v>194851</v>
      </c>
      <c r="T139" s="18">
        <v>70172</v>
      </c>
      <c r="U139" s="17">
        <v>191507</v>
      </c>
      <c r="V139" s="18">
        <v>153895</v>
      </c>
      <c r="W139" s="18">
        <v>65489</v>
      </c>
      <c r="X139" s="17">
        <v>22422</v>
      </c>
      <c r="Y139" s="18">
        <v>19677</v>
      </c>
      <c r="Z139" s="18">
        <v>4941</v>
      </c>
      <c r="AA139" s="17">
        <v>558462</v>
      </c>
      <c r="AB139" s="18">
        <v>439943</v>
      </c>
      <c r="AC139" s="18">
        <v>239356</v>
      </c>
      <c r="AD139" s="17">
        <v>397869</v>
      </c>
      <c r="AE139" s="18">
        <v>661601</v>
      </c>
      <c r="AF139" s="18">
        <v>216159</v>
      </c>
      <c r="AG139" s="17">
        <v>41687</v>
      </c>
      <c r="AH139" s="18">
        <v>34588</v>
      </c>
      <c r="AI139" s="18">
        <v>7584</v>
      </c>
      <c r="AJ139" s="17">
        <v>72641</v>
      </c>
      <c r="AK139" s="18">
        <v>41410</v>
      </c>
      <c r="AL139" s="18">
        <v>7303</v>
      </c>
      <c r="AM139" s="17">
        <v>46294</v>
      </c>
      <c r="AN139" s="18">
        <v>27551</v>
      </c>
      <c r="AO139" s="18">
        <v>5183</v>
      </c>
      <c r="AP139" s="17">
        <v>154414</v>
      </c>
      <c r="AQ139" s="18">
        <v>38477</v>
      </c>
      <c r="AR139" s="18">
        <v>9663</v>
      </c>
      <c r="AS139" s="17">
        <v>263642</v>
      </c>
      <c r="AT139" s="18">
        <v>54885</v>
      </c>
      <c r="AU139" s="18">
        <v>15979</v>
      </c>
      <c r="AV139" s="17">
        <v>120310</v>
      </c>
      <c r="AW139" s="18">
        <v>101136</v>
      </c>
      <c r="AX139" s="18">
        <v>13520</v>
      </c>
      <c r="AY139" s="17">
        <v>135983</v>
      </c>
      <c r="AZ139" s="18">
        <v>90477</v>
      </c>
      <c r="BA139" s="18">
        <v>17001</v>
      </c>
      <c r="BB139" s="17">
        <v>43386</v>
      </c>
      <c r="BC139" s="18">
        <v>20966</v>
      </c>
      <c r="BD139" s="18">
        <v>4067</v>
      </c>
      <c r="BE139" s="17">
        <v>11942</v>
      </c>
      <c r="BF139" s="18">
        <v>9096</v>
      </c>
      <c r="BG139" s="18">
        <v>2272</v>
      </c>
      <c r="BH139" s="25">
        <v>239075</v>
      </c>
      <c r="BI139" s="25">
        <v>102307</v>
      </c>
      <c r="BJ139" s="25">
        <v>32771</v>
      </c>
      <c r="BK139" s="25">
        <v>128736</v>
      </c>
      <c r="BL139" s="25">
        <v>47766</v>
      </c>
      <c r="BM139" s="25">
        <v>11183</v>
      </c>
      <c r="BN139" s="25">
        <v>28018</v>
      </c>
      <c r="BO139" s="25">
        <v>13625</v>
      </c>
      <c r="BP139" s="25">
        <v>20316</v>
      </c>
      <c r="BQ139" s="25">
        <v>186345</v>
      </c>
      <c r="BR139" s="25">
        <v>90396</v>
      </c>
      <c r="BS139" s="25">
        <v>39269</v>
      </c>
      <c r="BT139" s="25">
        <v>50925</v>
      </c>
      <c r="BU139" s="25">
        <v>26911</v>
      </c>
      <c r="BV139" s="25">
        <v>8411</v>
      </c>
      <c r="BW139" s="25">
        <v>114530</v>
      </c>
      <c r="BX139" s="25">
        <v>162962</v>
      </c>
      <c r="BY139" s="25">
        <v>7277</v>
      </c>
      <c r="BZ139" s="25">
        <v>93631</v>
      </c>
      <c r="CA139" s="25">
        <v>127084</v>
      </c>
      <c r="CB139" s="25">
        <v>102657</v>
      </c>
      <c r="CC139" s="25">
        <v>22802</v>
      </c>
      <c r="CD139" s="25">
        <v>3555</v>
      </c>
      <c r="CE139" s="25">
        <v>4774</v>
      </c>
      <c r="CF139" s="25">
        <v>47889</v>
      </c>
      <c r="CG139" s="25">
        <v>24722</v>
      </c>
      <c r="CH139" s="25">
        <v>5878</v>
      </c>
      <c r="CI139" s="25">
        <v>608848</v>
      </c>
      <c r="CJ139" s="25">
        <v>394339</v>
      </c>
      <c r="CK139" s="25">
        <v>107817</v>
      </c>
      <c r="CL139" s="25">
        <v>2243</v>
      </c>
      <c r="CM139" s="25">
        <v>2737</v>
      </c>
      <c r="CN139" s="25">
        <v>1162</v>
      </c>
      <c r="CO139" s="25">
        <v>87005</v>
      </c>
      <c r="CP139" s="25">
        <v>30603</v>
      </c>
      <c r="CQ139" s="25">
        <v>12443</v>
      </c>
      <c r="CR139" s="25">
        <v>66413</v>
      </c>
      <c r="CS139" s="25">
        <v>18211</v>
      </c>
      <c r="CT139" s="25">
        <v>18667</v>
      </c>
    </row>
    <row r="140" spans="1:98" s="1" customFormat="1" ht="11">
      <c r="A140" s="1" t="s">
        <v>2</v>
      </c>
      <c r="B140" s="10">
        <v>41814</v>
      </c>
      <c r="C140" s="29">
        <v>0.590835</v>
      </c>
      <c r="D140" s="29">
        <v>0.26102900000000001</v>
      </c>
      <c r="E140" s="29">
        <v>0.131498</v>
      </c>
      <c r="F140" s="17">
        <v>182687</v>
      </c>
      <c r="G140" s="18">
        <v>212592</v>
      </c>
      <c r="H140" s="18">
        <v>65428</v>
      </c>
      <c r="I140" s="18">
        <f t="shared" si="19"/>
        <v>1376326</v>
      </c>
      <c r="J140" s="17">
        <v>595888</v>
      </c>
      <c r="K140" s="17">
        <v>436051</v>
      </c>
      <c r="L140" s="17">
        <v>124619</v>
      </c>
      <c r="M140" s="18">
        <v>116951</v>
      </c>
      <c r="N140" s="18">
        <v>26313</v>
      </c>
      <c r="O140" s="17">
        <v>425457</v>
      </c>
      <c r="P140" s="18">
        <v>318047</v>
      </c>
      <c r="Q140" s="18">
        <v>120239</v>
      </c>
      <c r="R140" s="17">
        <v>460505</v>
      </c>
      <c r="S140" s="18">
        <v>238422</v>
      </c>
      <c r="T140" s="18">
        <v>87704</v>
      </c>
      <c r="U140" s="17">
        <v>193773</v>
      </c>
      <c r="V140" s="18">
        <v>155894</v>
      </c>
      <c r="W140" s="18">
        <v>69310</v>
      </c>
      <c r="X140" s="17">
        <v>29219</v>
      </c>
      <c r="Y140" s="18">
        <v>28116</v>
      </c>
      <c r="Z140" s="18">
        <v>8278</v>
      </c>
      <c r="AA140" s="17">
        <v>485996</v>
      </c>
      <c r="AB140" s="18">
        <v>368061</v>
      </c>
      <c r="AC140" s="18">
        <v>210020</v>
      </c>
      <c r="AD140" s="17">
        <v>324303</v>
      </c>
      <c r="AE140" s="18">
        <v>527000</v>
      </c>
      <c r="AF140" s="18">
        <v>184723</v>
      </c>
      <c r="AG140" s="17">
        <v>50322</v>
      </c>
      <c r="AH140" s="18">
        <v>50310</v>
      </c>
      <c r="AI140" s="18">
        <v>11743</v>
      </c>
      <c r="AJ140" s="17">
        <v>121350</v>
      </c>
      <c r="AK140" s="18">
        <v>83704</v>
      </c>
      <c r="AL140" s="18">
        <v>15895</v>
      </c>
      <c r="AM140" s="17">
        <v>67161</v>
      </c>
      <c r="AN140" s="18">
        <v>47056</v>
      </c>
      <c r="AO140" s="18">
        <v>9452</v>
      </c>
      <c r="AP140" s="17">
        <v>141244</v>
      </c>
      <c r="AQ140" s="18">
        <v>33968</v>
      </c>
      <c r="AR140" s="18">
        <v>9678</v>
      </c>
      <c r="AS140" s="17">
        <v>268996</v>
      </c>
      <c r="AT140" s="18">
        <v>58607</v>
      </c>
      <c r="AU140" s="18">
        <v>17901</v>
      </c>
      <c r="AV140" s="17">
        <v>117702</v>
      </c>
      <c r="AW140" s="18">
        <v>114833</v>
      </c>
      <c r="AX140" s="18">
        <v>14668</v>
      </c>
      <c r="AY140" s="17">
        <v>122830</v>
      </c>
      <c r="AZ140" s="18">
        <v>101172</v>
      </c>
      <c r="BA140" s="18">
        <v>18281</v>
      </c>
      <c r="BB140" s="17">
        <v>50273</v>
      </c>
      <c r="BC140" s="18">
        <v>32604</v>
      </c>
      <c r="BD140" s="18">
        <v>7225</v>
      </c>
      <c r="BE140" s="17">
        <v>17906</v>
      </c>
      <c r="BF140" s="18">
        <v>13131</v>
      </c>
      <c r="BG140" s="18">
        <v>3416</v>
      </c>
      <c r="BH140" s="25">
        <v>239041</v>
      </c>
      <c r="BI140" s="25">
        <v>108513</v>
      </c>
      <c r="BJ140" s="25">
        <v>37186</v>
      </c>
      <c r="BK140" s="25">
        <v>130025</v>
      </c>
      <c r="BL140" s="25">
        <v>92925</v>
      </c>
      <c r="BM140" s="25">
        <v>20706</v>
      </c>
      <c r="BN140" s="25">
        <v>28494</v>
      </c>
      <c r="BO140" s="25">
        <v>11403</v>
      </c>
      <c r="BP140" s="25">
        <v>18823</v>
      </c>
      <c r="BQ140" s="25">
        <v>188124</v>
      </c>
      <c r="BR140" s="25">
        <v>58484</v>
      </c>
      <c r="BS140" s="25">
        <v>29573</v>
      </c>
      <c r="BT140" s="25">
        <v>49701</v>
      </c>
      <c r="BU140" s="25">
        <v>25328</v>
      </c>
      <c r="BV140" s="25">
        <v>8331</v>
      </c>
      <c r="BW140" s="25">
        <v>121192</v>
      </c>
      <c r="BX140" s="25">
        <v>170987</v>
      </c>
      <c r="BY140" s="25">
        <v>7619</v>
      </c>
      <c r="BZ140" s="25">
        <v>91808</v>
      </c>
      <c r="CA140" s="25">
        <v>86229</v>
      </c>
      <c r="CB140" s="25">
        <v>77198</v>
      </c>
      <c r="CC140" s="25">
        <v>21941</v>
      </c>
      <c r="CD140" s="25">
        <v>6973</v>
      </c>
      <c r="CE140" s="25">
        <v>10288</v>
      </c>
      <c r="CF140" s="25">
        <v>56004</v>
      </c>
      <c r="CG140" s="25">
        <v>24747</v>
      </c>
      <c r="CH140" s="25">
        <v>5967</v>
      </c>
      <c r="CI140" s="25">
        <v>614686</v>
      </c>
      <c r="CJ140" s="25">
        <v>320496</v>
      </c>
      <c r="CK140" s="25">
        <v>97331</v>
      </c>
      <c r="CL140" s="25">
        <v>2175</v>
      </c>
      <c r="CM140" s="25">
        <v>5945</v>
      </c>
      <c r="CN140" s="25">
        <v>2612</v>
      </c>
      <c r="CO140" s="25">
        <v>85452</v>
      </c>
      <c r="CP140" s="25">
        <v>19906</v>
      </c>
      <c r="CQ140" s="25">
        <v>9693</v>
      </c>
      <c r="CR140" s="25">
        <v>67607</v>
      </c>
      <c r="CS140" s="25">
        <v>14895</v>
      </c>
      <c r="CT140" s="25">
        <v>15200</v>
      </c>
    </row>
    <row r="141" spans="1:98" s="1" customFormat="1" ht="11">
      <c r="A141" s="1" t="s">
        <v>2</v>
      </c>
      <c r="B141" s="10">
        <v>41815</v>
      </c>
      <c r="C141" s="29">
        <v>0.58682900000000005</v>
      </c>
      <c r="D141" s="29">
        <v>0.26774599999999998</v>
      </c>
      <c r="E141" s="29">
        <v>0.12892700000000001</v>
      </c>
      <c r="F141" s="17">
        <v>162904</v>
      </c>
      <c r="G141" s="18">
        <v>193081</v>
      </c>
      <c r="H141" s="18">
        <v>57153</v>
      </c>
      <c r="I141" s="18">
        <f t="shared" si="19"/>
        <v>1376326</v>
      </c>
      <c r="J141" s="17">
        <v>586136</v>
      </c>
      <c r="K141" s="17">
        <v>431436</v>
      </c>
      <c r="L141" s="17">
        <v>125768</v>
      </c>
      <c r="M141" s="18">
        <v>109648</v>
      </c>
      <c r="N141" s="18">
        <v>26248</v>
      </c>
      <c r="O141" s="17">
        <v>415432</v>
      </c>
      <c r="P141" s="18">
        <v>363176</v>
      </c>
      <c r="Q141" s="18">
        <v>123705</v>
      </c>
      <c r="R141" s="17">
        <v>447664</v>
      </c>
      <c r="S141" s="18">
        <v>225094</v>
      </c>
      <c r="T141" s="18">
        <v>83159</v>
      </c>
      <c r="U141" s="17">
        <v>196227</v>
      </c>
      <c r="V141" s="18">
        <v>158224</v>
      </c>
      <c r="W141" s="18">
        <v>70472</v>
      </c>
      <c r="X141" s="17">
        <v>27970</v>
      </c>
      <c r="Y141" s="18">
        <v>25907</v>
      </c>
      <c r="Z141" s="18">
        <v>7620</v>
      </c>
      <c r="AA141" s="17">
        <v>495277</v>
      </c>
      <c r="AB141" s="18">
        <v>381358</v>
      </c>
      <c r="AC141" s="18">
        <v>211306</v>
      </c>
      <c r="AD141" s="17">
        <v>311667</v>
      </c>
      <c r="AE141" s="18">
        <v>484144</v>
      </c>
      <c r="AF141" s="18">
        <v>168706</v>
      </c>
      <c r="AG141" s="17">
        <v>46818</v>
      </c>
      <c r="AH141" s="18">
        <v>44481</v>
      </c>
      <c r="AI141" s="18">
        <v>10649</v>
      </c>
      <c r="AJ141" s="17">
        <v>115464</v>
      </c>
      <c r="AK141" s="18">
        <v>79809</v>
      </c>
      <c r="AL141" s="18">
        <v>15528</v>
      </c>
      <c r="AM141" s="17">
        <v>67530</v>
      </c>
      <c r="AN141" s="18">
        <v>46064</v>
      </c>
      <c r="AO141" s="18">
        <v>8652</v>
      </c>
      <c r="AP141" s="17">
        <v>139742</v>
      </c>
      <c r="AQ141" s="18">
        <v>30878</v>
      </c>
      <c r="AR141" s="18">
        <v>9691</v>
      </c>
      <c r="AS141" s="17">
        <v>269514</v>
      </c>
      <c r="AT141" s="18">
        <v>57963</v>
      </c>
      <c r="AU141" s="18">
        <v>18808</v>
      </c>
      <c r="AV141" s="17">
        <v>115549</v>
      </c>
      <c r="AW141" s="18">
        <v>106641</v>
      </c>
      <c r="AX141" s="18">
        <v>14650</v>
      </c>
      <c r="AY141" s="17">
        <v>129303</v>
      </c>
      <c r="AZ141" s="18">
        <v>105804</v>
      </c>
      <c r="BA141" s="18">
        <v>19482</v>
      </c>
      <c r="BB141" s="17">
        <v>52378</v>
      </c>
      <c r="BC141" s="18">
        <v>33397</v>
      </c>
      <c r="BD141" s="18">
        <v>7689</v>
      </c>
      <c r="BE141" s="17">
        <v>13434</v>
      </c>
      <c r="BF141" s="18">
        <v>11754</v>
      </c>
      <c r="BG141" s="18">
        <v>3268</v>
      </c>
      <c r="BH141" s="25">
        <v>234266</v>
      </c>
      <c r="BI141" s="25">
        <v>106934</v>
      </c>
      <c r="BJ141" s="25">
        <v>36124</v>
      </c>
      <c r="BK141" s="25">
        <v>135985</v>
      </c>
      <c r="BL141" s="25">
        <v>94267</v>
      </c>
      <c r="BM141" s="25">
        <v>22053</v>
      </c>
      <c r="BN141" s="25">
        <v>28947</v>
      </c>
      <c r="BO141" s="25">
        <v>11993</v>
      </c>
      <c r="BP141" s="25">
        <v>19912</v>
      </c>
      <c r="BQ141" s="25">
        <v>192339</v>
      </c>
      <c r="BR141" s="25">
        <v>59235</v>
      </c>
      <c r="BS141" s="25">
        <v>30094</v>
      </c>
      <c r="BT141" s="25">
        <v>49284</v>
      </c>
      <c r="BU141" s="25">
        <v>24690</v>
      </c>
      <c r="BV141" s="25">
        <v>8437</v>
      </c>
      <c r="BW141" s="25">
        <v>141303</v>
      </c>
      <c r="BX141" s="25">
        <v>178533</v>
      </c>
      <c r="BY141" s="25">
        <v>8607</v>
      </c>
      <c r="BZ141" s="25">
        <v>97489</v>
      </c>
      <c r="CA141" s="25">
        <v>83139</v>
      </c>
      <c r="CB141" s="25">
        <v>77027</v>
      </c>
      <c r="CC141" s="25">
        <v>21674</v>
      </c>
      <c r="CD141" s="25">
        <v>6779</v>
      </c>
      <c r="CE141" s="25">
        <v>9576</v>
      </c>
      <c r="CF141" s="25">
        <v>46209</v>
      </c>
      <c r="CG141" s="25">
        <v>26947</v>
      </c>
      <c r="CH141" s="25">
        <v>7544</v>
      </c>
      <c r="CI141" s="25">
        <v>618746</v>
      </c>
      <c r="CJ141" s="25">
        <v>317568</v>
      </c>
      <c r="CK141" s="25">
        <v>95619</v>
      </c>
      <c r="CL141" s="25">
        <v>2173</v>
      </c>
      <c r="CM141" s="25">
        <v>5790</v>
      </c>
      <c r="CN141" s="25">
        <v>2572</v>
      </c>
      <c r="CO141" s="25">
        <v>86838</v>
      </c>
      <c r="CP141" s="25">
        <v>20077</v>
      </c>
      <c r="CQ141" s="25">
        <v>9454</v>
      </c>
      <c r="CR141" s="25">
        <v>68685</v>
      </c>
      <c r="CS141" s="25">
        <v>15359</v>
      </c>
      <c r="CT141" s="25">
        <v>15507</v>
      </c>
    </row>
    <row r="142" spans="1:98" s="1" customFormat="1" ht="11">
      <c r="A142" s="1" t="s">
        <v>2</v>
      </c>
      <c r="B142" s="10">
        <v>41816</v>
      </c>
      <c r="C142" s="29">
        <v>0.58246600000000004</v>
      </c>
      <c r="D142" s="29">
        <v>0.27204600000000001</v>
      </c>
      <c r="E142" s="29">
        <v>0.128883</v>
      </c>
      <c r="F142" s="17">
        <v>135788</v>
      </c>
      <c r="G142" s="18">
        <v>184490</v>
      </c>
      <c r="H142" s="18">
        <v>54851</v>
      </c>
      <c r="I142" s="18">
        <v>1163338</v>
      </c>
      <c r="J142" s="17">
        <v>571665</v>
      </c>
      <c r="K142" s="17">
        <v>420644</v>
      </c>
      <c r="L142" s="17">
        <v>132163</v>
      </c>
      <c r="M142" s="18">
        <v>133039</v>
      </c>
      <c r="N142" s="18">
        <v>28615</v>
      </c>
      <c r="O142" s="17">
        <v>367947</v>
      </c>
      <c r="P142" s="18">
        <v>298881</v>
      </c>
      <c r="Q142" s="18">
        <v>118816</v>
      </c>
      <c r="R142" s="17">
        <v>396813</v>
      </c>
      <c r="S142" s="18">
        <v>210278</v>
      </c>
      <c r="T142" s="18">
        <v>80590</v>
      </c>
      <c r="U142" s="17">
        <v>198998</v>
      </c>
      <c r="V142" s="18">
        <v>160247</v>
      </c>
      <c r="W142" s="18">
        <v>75751</v>
      </c>
      <c r="X142" s="17">
        <v>26579</v>
      </c>
      <c r="Y142" s="18">
        <v>24537</v>
      </c>
      <c r="Z142" s="18">
        <v>7622</v>
      </c>
      <c r="AA142" s="17">
        <v>458624</v>
      </c>
      <c r="AB142" s="18">
        <v>381632</v>
      </c>
      <c r="AC142" s="18">
        <v>216303</v>
      </c>
      <c r="AD142" s="17">
        <v>315084</v>
      </c>
      <c r="AE142" s="18">
        <v>474698</v>
      </c>
      <c r="AF142" s="18">
        <v>169749</v>
      </c>
      <c r="AG142" s="17">
        <v>43201</v>
      </c>
      <c r="AH142" s="18">
        <v>41039</v>
      </c>
      <c r="AI142" s="18">
        <v>10596</v>
      </c>
      <c r="AJ142" s="17">
        <v>109378</v>
      </c>
      <c r="AK142" s="18">
        <v>76234</v>
      </c>
      <c r="AL142" s="18">
        <v>15046</v>
      </c>
      <c r="AM142" s="17">
        <v>65684</v>
      </c>
      <c r="AN142" s="18">
        <v>44289</v>
      </c>
      <c r="AO142" s="18">
        <v>9015</v>
      </c>
      <c r="AP142" s="17">
        <v>146707</v>
      </c>
      <c r="AQ142" s="18">
        <v>31791</v>
      </c>
      <c r="AR142" s="18">
        <v>10011</v>
      </c>
      <c r="AS142" s="17">
        <v>284652</v>
      </c>
      <c r="AT142" s="18">
        <v>57062</v>
      </c>
      <c r="AU142" s="18">
        <v>18931</v>
      </c>
      <c r="AV142" s="17">
        <v>126262</v>
      </c>
      <c r="AW142" s="18">
        <v>106633</v>
      </c>
      <c r="AX142" s="18">
        <v>14531</v>
      </c>
      <c r="AY142" s="17">
        <v>132129</v>
      </c>
      <c r="AZ142" s="18">
        <v>110157</v>
      </c>
      <c r="BA142" s="18">
        <v>21171</v>
      </c>
      <c r="BB142" s="17">
        <v>53087</v>
      </c>
      <c r="BC142" s="18">
        <v>32918</v>
      </c>
      <c r="BD142" s="18">
        <v>7913</v>
      </c>
      <c r="BE142" s="17">
        <v>12526</v>
      </c>
      <c r="BF142" s="18">
        <v>11154</v>
      </c>
      <c r="BG142" s="18">
        <v>3057</v>
      </c>
      <c r="BH142" s="25">
        <v>231626</v>
      </c>
      <c r="BI142" s="25">
        <v>104230</v>
      </c>
      <c r="BJ142" s="25">
        <v>35875</v>
      </c>
      <c r="BK142" s="25">
        <v>138248</v>
      </c>
      <c r="BL142" s="25">
        <v>98643</v>
      </c>
      <c r="BM142" s="25">
        <v>24749</v>
      </c>
      <c r="BN142" s="25">
        <v>28193</v>
      </c>
      <c r="BO142" s="25">
        <v>12076</v>
      </c>
      <c r="BP142" s="25">
        <v>19530</v>
      </c>
      <c r="BQ142" s="25">
        <v>193320</v>
      </c>
      <c r="BR142" s="25">
        <v>62046</v>
      </c>
      <c r="BS142" s="25">
        <v>33350</v>
      </c>
      <c r="BT142" s="25">
        <v>48957</v>
      </c>
      <c r="BU142" s="25">
        <v>23101</v>
      </c>
      <c r="BV142" s="25">
        <v>8217</v>
      </c>
      <c r="BW142" s="25">
        <v>130320</v>
      </c>
      <c r="BX142" s="25">
        <v>176238</v>
      </c>
      <c r="BY142" s="25">
        <v>9807</v>
      </c>
      <c r="BZ142" s="25">
        <v>100009</v>
      </c>
      <c r="CA142" s="25">
        <v>88129</v>
      </c>
      <c r="CB142" s="25">
        <v>81441</v>
      </c>
      <c r="CC142" s="25">
        <v>21424</v>
      </c>
      <c r="CD142" s="25">
        <v>6208</v>
      </c>
      <c r="CE142" s="25">
        <v>9940</v>
      </c>
      <c r="CF142" s="25">
        <v>43906</v>
      </c>
      <c r="CG142" s="25">
        <v>23029</v>
      </c>
      <c r="CH142" s="25">
        <v>6159</v>
      </c>
      <c r="CI142" s="25">
        <v>598731</v>
      </c>
      <c r="CJ142" s="25">
        <v>317101</v>
      </c>
      <c r="CK142" s="25">
        <v>99134</v>
      </c>
      <c r="CL142" s="25">
        <v>2175</v>
      </c>
      <c r="CM142" s="25">
        <v>5693</v>
      </c>
      <c r="CN142" s="25">
        <v>2462</v>
      </c>
      <c r="CO142" s="25">
        <v>90249</v>
      </c>
      <c r="CP142" s="25">
        <v>21160</v>
      </c>
      <c r="CQ142" s="25">
        <v>10092</v>
      </c>
      <c r="CR142" s="25">
        <v>73817</v>
      </c>
      <c r="CS142" s="25">
        <v>14791</v>
      </c>
      <c r="CT142" s="25">
        <v>15424</v>
      </c>
    </row>
    <row r="143" spans="1:98" s="1" customFormat="1" ht="11">
      <c r="A143" s="1" t="s">
        <v>2</v>
      </c>
      <c r="B143" s="10">
        <v>41817</v>
      </c>
      <c r="C143" s="29">
        <v>0.5776</v>
      </c>
      <c r="D143" s="29">
        <v>0.27373700000000001</v>
      </c>
      <c r="E143" s="29">
        <v>0.132461</v>
      </c>
      <c r="F143" s="17">
        <v>131554</v>
      </c>
      <c r="G143" s="18">
        <v>184938</v>
      </c>
      <c r="H143" s="18">
        <v>54138</v>
      </c>
      <c r="I143" s="18">
        <f t="shared" ref="I143:I148" si="20">I142</f>
        <v>1163338</v>
      </c>
      <c r="J143" s="17">
        <v>592134</v>
      </c>
      <c r="K143" s="17">
        <v>433230</v>
      </c>
      <c r="L143" s="17">
        <v>127136</v>
      </c>
      <c r="M143" s="18">
        <v>114996</v>
      </c>
      <c r="N143" s="18">
        <v>27213</v>
      </c>
      <c r="O143" s="17">
        <v>361386</v>
      </c>
      <c r="P143" s="18">
        <v>307508</v>
      </c>
      <c r="Q143" s="18">
        <v>119443</v>
      </c>
      <c r="R143" s="17">
        <v>399593</v>
      </c>
      <c r="S143" s="18">
        <v>231094</v>
      </c>
      <c r="T143" s="18">
        <v>83873</v>
      </c>
      <c r="U143" s="17">
        <v>238807</v>
      </c>
      <c r="V143" s="18">
        <v>201569</v>
      </c>
      <c r="W143" s="18">
        <v>90443</v>
      </c>
      <c r="X143" s="17">
        <v>26908</v>
      </c>
      <c r="Y143" s="18">
        <v>25196</v>
      </c>
      <c r="Z143" s="18">
        <v>7771</v>
      </c>
      <c r="AA143" s="17">
        <v>460437</v>
      </c>
      <c r="AB143" s="18">
        <v>413097</v>
      </c>
      <c r="AC143" s="18">
        <v>222737</v>
      </c>
      <c r="AD143" s="17">
        <v>323104</v>
      </c>
      <c r="AE143" s="18">
        <v>510009</v>
      </c>
      <c r="AF143" s="18">
        <v>176031</v>
      </c>
      <c r="AG143" s="17">
        <v>42954</v>
      </c>
      <c r="AH143" s="18">
        <v>41389</v>
      </c>
      <c r="AI143" s="18">
        <v>10508</v>
      </c>
      <c r="AJ143" s="17">
        <v>110719</v>
      </c>
      <c r="AK143" s="18">
        <v>78894</v>
      </c>
      <c r="AL143" s="18">
        <v>15243</v>
      </c>
      <c r="AM143" s="17">
        <v>65761</v>
      </c>
      <c r="AN143" s="18">
        <v>44060</v>
      </c>
      <c r="AO143" s="18">
        <v>9538</v>
      </c>
      <c r="AP143" s="17">
        <v>145395</v>
      </c>
      <c r="AQ143" s="18">
        <v>35860</v>
      </c>
      <c r="AR143" s="18">
        <v>10231</v>
      </c>
      <c r="AS143" s="17">
        <v>276029</v>
      </c>
      <c r="AT143" s="18">
        <v>59162</v>
      </c>
      <c r="AU143" s="18">
        <v>18851</v>
      </c>
      <c r="AV143" s="17">
        <v>129855</v>
      </c>
      <c r="AW143" s="18">
        <v>109145</v>
      </c>
      <c r="AX143" s="18">
        <v>15401</v>
      </c>
      <c r="AY143" s="17">
        <v>153215</v>
      </c>
      <c r="AZ143" s="18">
        <v>133799</v>
      </c>
      <c r="BA143" s="18">
        <v>25425</v>
      </c>
      <c r="BB143" s="17">
        <v>56978</v>
      </c>
      <c r="BC143" s="18">
        <v>37972</v>
      </c>
      <c r="BD143" s="18">
        <v>8736</v>
      </c>
      <c r="BE143" s="17">
        <v>12636</v>
      </c>
      <c r="BF143" s="18">
        <v>11186</v>
      </c>
      <c r="BG143" s="18">
        <v>3771</v>
      </c>
      <c r="BH143" s="25">
        <v>213557</v>
      </c>
      <c r="BI143" s="25">
        <v>104386</v>
      </c>
      <c r="BJ143" s="25">
        <v>36138</v>
      </c>
      <c r="BK143" s="25">
        <v>144663</v>
      </c>
      <c r="BL143" s="25">
        <v>106077</v>
      </c>
      <c r="BM143" s="25">
        <v>26307</v>
      </c>
      <c r="BN143" s="25">
        <v>28726</v>
      </c>
      <c r="BO143" s="25">
        <v>11437</v>
      </c>
      <c r="BP143" s="25">
        <v>19761</v>
      </c>
      <c r="BQ143" s="25">
        <v>199666</v>
      </c>
      <c r="BR143" s="25">
        <v>67813</v>
      </c>
      <c r="BS143" s="25">
        <v>35283</v>
      </c>
      <c r="BT143" s="25">
        <v>50814</v>
      </c>
      <c r="BU143" s="25">
        <v>22572</v>
      </c>
      <c r="BV143" s="25">
        <v>8576</v>
      </c>
      <c r="BW143" s="25">
        <v>114252</v>
      </c>
      <c r="BX143" s="25">
        <v>176870</v>
      </c>
      <c r="BY143" s="25">
        <v>10752</v>
      </c>
      <c r="BZ143" s="25">
        <v>114919</v>
      </c>
      <c r="CA143" s="25">
        <v>102698</v>
      </c>
      <c r="CB143" s="25">
        <v>86077</v>
      </c>
      <c r="CC143" s="25">
        <v>20652</v>
      </c>
      <c r="CD143" s="25">
        <v>6427</v>
      </c>
      <c r="CE143" s="25">
        <v>9777</v>
      </c>
      <c r="CF143" s="25">
        <v>49011</v>
      </c>
      <c r="CG143" s="25">
        <v>21705</v>
      </c>
      <c r="CH143" s="25">
        <v>6304</v>
      </c>
      <c r="CI143" s="25">
        <v>629765</v>
      </c>
      <c r="CJ143" s="25">
        <v>323687</v>
      </c>
      <c r="CK143" s="25">
        <v>97743</v>
      </c>
      <c r="CL143" s="25">
        <v>2152</v>
      </c>
      <c r="CM143" s="25">
        <v>5586</v>
      </c>
      <c r="CN143" s="25">
        <v>2939</v>
      </c>
      <c r="CO143" s="25">
        <v>104872</v>
      </c>
      <c r="CP143" s="25">
        <v>23705</v>
      </c>
      <c r="CQ143" s="25">
        <v>10499</v>
      </c>
      <c r="CR143" s="25">
        <v>72620</v>
      </c>
      <c r="CS143" s="25">
        <v>15345</v>
      </c>
      <c r="CT143" s="25">
        <v>16383</v>
      </c>
    </row>
    <row r="144" spans="1:98" s="1" customFormat="1" ht="11">
      <c r="A144" s="1" t="s">
        <v>2</v>
      </c>
      <c r="B144" s="10">
        <v>41818</v>
      </c>
      <c r="C144" s="29">
        <v>0.56596299999999999</v>
      </c>
      <c r="D144" s="29">
        <v>0.280835</v>
      </c>
      <c r="E144" s="29">
        <v>0.138211</v>
      </c>
      <c r="F144" s="17">
        <v>112670</v>
      </c>
      <c r="G144" s="18">
        <v>170544</v>
      </c>
      <c r="H144" s="18">
        <v>47775</v>
      </c>
      <c r="I144" s="18">
        <f t="shared" si="20"/>
        <v>1163338</v>
      </c>
      <c r="J144" s="17">
        <v>565907</v>
      </c>
      <c r="K144" s="17">
        <v>414363</v>
      </c>
      <c r="L144" s="17">
        <v>120039</v>
      </c>
      <c r="M144" s="18">
        <v>107415</v>
      </c>
      <c r="N144" s="18">
        <v>26182</v>
      </c>
      <c r="O144" s="17">
        <v>367689</v>
      </c>
      <c r="P144" s="18">
        <v>306274</v>
      </c>
      <c r="Q144" s="18">
        <v>116920</v>
      </c>
      <c r="R144" s="17">
        <v>366573</v>
      </c>
      <c r="S144" s="18">
        <v>232819</v>
      </c>
      <c r="T144" s="18">
        <v>76336</v>
      </c>
      <c r="U144" s="17">
        <v>180151</v>
      </c>
      <c r="V144" s="18">
        <v>145700</v>
      </c>
      <c r="W144" s="18">
        <v>70058</v>
      </c>
      <c r="X144" s="17">
        <v>24482</v>
      </c>
      <c r="Y144" s="18">
        <v>23467</v>
      </c>
      <c r="Z144" s="18">
        <v>6997</v>
      </c>
      <c r="AA144" s="17">
        <v>479181</v>
      </c>
      <c r="AB144" s="18">
        <v>463848</v>
      </c>
      <c r="AC144" s="18">
        <v>231771</v>
      </c>
      <c r="AD144" s="17">
        <v>351742</v>
      </c>
      <c r="AE144" s="18">
        <v>591079</v>
      </c>
      <c r="AF144" s="18">
        <v>194282</v>
      </c>
      <c r="AG144" s="17">
        <v>41376</v>
      </c>
      <c r="AH144" s="18">
        <v>40095</v>
      </c>
      <c r="AI144" s="18">
        <v>10147</v>
      </c>
      <c r="AJ144" s="17">
        <v>105398</v>
      </c>
      <c r="AK144" s="18">
        <v>75866</v>
      </c>
      <c r="AL144" s="18">
        <v>14557</v>
      </c>
      <c r="AM144" s="17">
        <v>63063</v>
      </c>
      <c r="AN144" s="18">
        <v>39214</v>
      </c>
      <c r="AO144" s="18">
        <v>8732</v>
      </c>
      <c r="AP144" s="17">
        <v>145508</v>
      </c>
      <c r="AQ144" s="18">
        <v>38230</v>
      </c>
      <c r="AR144" s="18">
        <v>10596</v>
      </c>
      <c r="AS144" s="17">
        <v>269526</v>
      </c>
      <c r="AT144" s="18">
        <v>61417</v>
      </c>
      <c r="AU144" s="18">
        <v>18770</v>
      </c>
      <c r="AV144" s="17">
        <v>130598</v>
      </c>
      <c r="AW144" s="18">
        <v>115053</v>
      </c>
      <c r="AX144" s="18">
        <v>15559</v>
      </c>
      <c r="AY144" s="17">
        <v>219297</v>
      </c>
      <c r="AZ144" s="18">
        <v>189878</v>
      </c>
      <c r="BA144" s="18">
        <v>33531</v>
      </c>
      <c r="BB144" s="17">
        <v>69759</v>
      </c>
      <c r="BC144" s="18">
        <v>46920</v>
      </c>
      <c r="BD144" s="18">
        <v>9752</v>
      </c>
      <c r="BE144" s="17">
        <v>21572</v>
      </c>
      <c r="BF144" s="18">
        <v>10995</v>
      </c>
      <c r="BG144" s="18">
        <v>3963</v>
      </c>
      <c r="BH144" s="25">
        <v>178387</v>
      </c>
      <c r="BI144" s="25">
        <v>97195</v>
      </c>
      <c r="BJ144" s="25">
        <v>34555</v>
      </c>
      <c r="BK144" s="25">
        <v>106867</v>
      </c>
      <c r="BL144" s="25">
        <v>106810</v>
      </c>
      <c r="BM144" s="25">
        <v>24992</v>
      </c>
      <c r="BN144" s="25">
        <v>32263</v>
      </c>
      <c r="BO144" s="25">
        <v>12191</v>
      </c>
      <c r="BP144" s="25">
        <v>20170</v>
      </c>
      <c r="BQ144" s="25">
        <v>221739</v>
      </c>
      <c r="BR144" s="25">
        <v>76488</v>
      </c>
      <c r="BS144" s="25">
        <v>36753</v>
      </c>
      <c r="BT144" s="25">
        <v>50882</v>
      </c>
      <c r="BU144" s="25">
        <v>30606</v>
      </c>
      <c r="BV144" s="25">
        <v>8217</v>
      </c>
      <c r="BW144" s="25">
        <v>111225</v>
      </c>
      <c r="BX144" s="25">
        <v>166421</v>
      </c>
      <c r="BY144" s="25">
        <v>8513</v>
      </c>
      <c r="BZ144" s="25">
        <v>114788</v>
      </c>
      <c r="CA144" s="25">
        <v>131483</v>
      </c>
      <c r="CB144" s="25">
        <v>101456</v>
      </c>
      <c r="CC144" s="25">
        <v>14376</v>
      </c>
      <c r="CD144" s="25">
        <v>6333</v>
      </c>
      <c r="CE144" s="25">
        <v>10123</v>
      </c>
      <c r="CF144" s="25">
        <v>49467</v>
      </c>
      <c r="CG144" s="25">
        <v>26503</v>
      </c>
      <c r="CH144" s="25">
        <v>6992</v>
      </c>
      <c r="CI144" s="25">
        <v>663494</v>
      </c>
      <c r="CJ144" s="25">
        <v>347503</v>
      </c>
      <c r="CK144" s="25">
        <v>103713</v>
      </c>
      <c r="CL144" s="25">
        <v>1600</v>
      </c>
      <c r="CM144" s="25">
        <v>5356</v>
      </c>
      <c r="CN144" s="25">
        <v>3317</v>
      </c>
      <c r="CO144" s="25">
        <v>128109</v>
      </c>
      <c r="CP144" s="25">
        <v>25803</v>
      </c>
      <c r="CQ144" s="25">
        <v>12247</v>
      </c>
      <c r="CR144" s="25">
        <v>83343</v>
      </c>
      <c r="CS144" s="25">
        <v>15921</v>
      </c>
      <c r="CT144" s="25">
        <v>16087</v>
      </c>
    </row>
    <row r="145" spans="1:98" s="1" customFormat="1" ht="11">
      <c r="A145" s="1" t="s">
        <v>2</v>
      </c>
      <c r="B145" s="10">
        <v>41819</v>
      </c>
      <c r="C145" s="29">
        <v>0.57240100000000005</v>
      </c>
      <c r="D145" s="29">
        <v>0.27435100000000001</v>
      </c>
      <c r="E145" s="29">
        <v>0.13808000000000001</v>
      </c>
      <c r="F145" s="17">
        <v>75887</v>
      </c>
      <c r="G145" s="18">
        <v>122820</v>
      </c>
      <c r="H145" s="18">
        <v>31678</v>
      </c>
      <c r="I145" s="18">
        <f t="shared" si="20"/>
        <v>1163338</v>
      </c>
      <c r="J145" s="17">
        <v>570434</v>
      </c>
      <c r="K145" s="17">
        <v>406373</v>
      </c>
      <c r="L145" s="17">
        <v>115014</v>
      </c>
      <c r="M145" s="18">
        <v>83788</v>
      </c>
      <c r="N145" s="18">
        <v>20438</v>
      </c>
      <c r="O145" s="17">
        <v>356114</v>
      </c>
      <c r="P145" s="18">
        <v>263156</v>
      </c>
      <c r="Q145" s="18">
        <v>104397</v>
      </c>
      <c r="R145" s="17">
        <v>349492</v>
      </c>
      <c r="S145" s="18">
        <v>218614</v>
      </c>
      <c r="T145" s="18">
        <v>67328</v>
      </c>
      <c r="U145" s="17">
        <v>178239</v>
      </c>
      <c r="V145" s="18">
        <v>121204</v>
      </c>
      <c r="W145" s="18">
        <v>67687</v>
      </c>
      <c r="X145" s="17">
        <v>20565</v>
      </c>
      <c r="Y145" s="18">
        <v>18566</v>
      </c>
      <c r="Z145" s="18">
        <v>5114</v>
      </c>
      <c r="AA145" s="17">
        <v>504278</v>
      </c>
      <c r="AB145" s="18">
        <v>508772</v>
      </c>
      <c r="AC145" s="18">
        <v>244364</v>
      </c>
      <c r="AD145" s="17">
        <v>445364</v>
      </c>
      <c r="AE145" s="18">
        <v>806529</v>
      </c>
      <c r="AF145" s="18">
        <v>251751</v>
      </c>
      <c r="AG145" s="17">
        <v>41046</v>
      </c>
      <c r="AH145" s="18">
        <v>36897</v>
      </c>
      <c r="AI145" s="18">
        <v>9040</v>
      </c>
      <c r="AJ145" s="17">
        <v>77719</v>
      </c>
      <c r="AK145" s="18">
        <v>48059</v>
      </c>
      <c r="AL145" s="18">
        <v>8523</v>
      </c>
      <c r="AM145" s="17">
        <v>48387</v>
      </c>
      <c r="AN145" s="18">
        <v>28220</v>
      </c>
      <c r="AO145" s="18">
        <v>6486</v>
      </c>
      <c r="AP145" s="17">
        <v>138490</v>
      </c>
      <c r="AQ145" s="18">
        <v>34331</v>
      </c>
      <c r="AR145" s="18">
        <v>9310</v>
      </c>
      <c r="AS145" s="17">
        <v>211768</v>
      </c>
      <c r="AT145" s="18">
        <v>47537</v>
      </c>
      <c r="AU145" s="18">
        <v>13522</v>
      </c>
      <c r="AV145" s="17">
        <v>108141</v>
      </c>
      <c r="AW145" s="18">
        <v>106061</v>
      </c>
      <c r="AX145" s="18">
        <v>14548</v>
      </c>
      <c r="AY145" s="17">
        <v>212866</v>
      </c>
      <c r="AZ145" s="18">
        <v>172052</v>
      </c>
      <c r="BA145" s="18">
        <v>28828</v>
      </c>
      <c r="BB145" s="17">
        <v>57068</v>
      </c>
      <c r="BC145" s="18">
        <v>31676</v>
      </c>
      <c r="BD145" s="18">
        <v>6152</v>
      </c>
      <c r="BE145" s="17">
        <v>11288</v>
      </c>
      <c r="BF145" s="18">
        <v>8620</v>
      </c>
      <c r="BG145" s="18">
        <v>3182</v>
      </c>
      <c r="BH145" s="25">
        <v>176099</v>
      </c>
      <c r="BI145" s="25">
        <v>90893</v>
      </c>
      <c r="BJ145" s="25">
        <v>31452</v>
      </c>
      <c r="BK145" s="25">
        <v>87446</v>
      </c>
      <c r="BL145" s="25">
        <v>72255</v>
      </c>
      <c r="BM145" s="25">
        <v>16227</v>
      </c>
      <c r="BN145" s="25">
        <v>31682</v>
      </c>
      <c r="BO145" s="25">
        <v>15832</v>
      </c>
      <c r="BP145" s="25">
        <v>21253</v>
      </c>
      <c r="BQ145" s="25">
        <v>222007</v>
      </c>
      <c r="BR145" s="25">
        <v>97387</v>
      </c>
      <c r="BS145" s="25">
        <v>43834</v>
      </c>
      <c r="BT145" s="25">
        <v>50068</v>
      </c>
      <c r="BU145" s="25">
        <v>27323</v>
      </c>
      <c r="BV145" s="25">
        <v>8643</v>
      </c>
      <c r="BW145" s="25">
        <v>114805</v>
      </c>
      <c r="BX145" s="25">
        <v>157245</v>
      </c>
      <c r="BY145" s="25">
        <v>7370</v>
      </c>
      <c r="BZ145" s="25">
        <v>110660</v>
      </c>
      <c r="CA145" s="25">
        <v>155597</v>
      </c>
      <c r="CB145" s="25">
        <v>111326</v>
      </c>
      <c r="CC145" s="25">
        <v>13468</v>
      </c>
      <c r="CD145" s="25">
        <v>3952</v>
      </c>
      <c r="CE145" s="25">
        <v>6104</v>
      </c>
      <c r="CF145" s="25">
        <v>52603</v>
      </c>
      <c r="CG145" s="25">
        <v>29514</v>
      </c>
      <c r="CH145" s="25">
        <v>7429</v>
      </c>
      <c r="CI145" s="25">
        <v>658508</v>
      </c>
      <c r="CJ145" s="25">
        <v>403961</v>
      </c>
      <c r="CK145" s="25">
        <v>110918</v>
      </c>
      <c r="CL145" s="25">
        <v>1617</v>
      </c>
      <c r="CM145" s="25">
        <v>3127</v>
      </c>
      <c r="CN145" s="25">
        <v>1185</v>
      </c>
      <c r="CO145" s="25">
        <v>125234</v>
      </c>
      <c r="CP145" s="25">
        <v>34271</v>
      </c>
      <c r="CQ145" s="25">
        <v>14369</v>
      </c>
      <c r="CR145" s="25">
        <v>93670</v>
      </c>
      <c r="CS145" s="25">
        <v>18087</v>
      </c>
      <c r="CT145" s="25">
        <v>17704</v>
      </c>
    </row>
    <row r="146" spans="1:98" s="1" customFormat="1" ht="11">
      <c r="A146" s="1" t="s">
        <v>2</v>
      </c>
      <c r="B146" s="10">
        <v>41820</v>
      </c>
      <c r="C146" s="29">
        <v>0.58026900000000003</v>
      </c>
      <c r="D146" s="29">
        <v>0.27179199999999998</v>
      </c>
      <c r="E146" s="29">
        <v>0.131803</v>
      </c>
      <c r="F146" s="17">
        <v>78302</v>
      </c>
      <c r="G146" s="18">
        <v>130203</v>
      </c>
      <c r="H146" s="18">
        <v>30833</v>
      </c>
      <c r="I146" s="18">
        <f t="shared" si="20"/>
        <v>1163338</v>
      </c>
      <c r="J146" s="17">
        <v>579490</v>
      </c>
      <c r="K146" s="17">
        <v>397649</v>
      </c>
      <c r="L146" s="17">
        <v>122894</v>
      </c>
      <c r="M146" s="18">
        <v>90821</v>
      </c>
      <c r="N146" s="18">
        <v>21152</v>
      </c>
      <c r="O146" s="17">
        <v>413625</v>
      </c>
      <c r="P146" s="18">
        <v>266905</v>
      </c>
      <c r="Q146" s="18">
        <v>102951</v>
      </c>
      <c r="R146" s="17">
        <v>353173</v>
      </c>
      <c r="S146" s="18">
        <v>230489</v>
      </c>
      <c r="T146" s="18">
        <v>65985</v>
      </c>
      <c r="U146" s="17">
        <v>178128</v>
      </c>
      <c r="V146" s="18">
        <v>129875</v>
      </c>
      <c r="W146" s="18">
        <v>63600</v>
      </c>
      <c r="X146" s="17">
        <v>21467</v>
      </c>
      <c r="Y146" s="18">
        <v>20064</v>
      </c>
      <c r="Z146" s="18">
        <v>5236</v>
      </c>
      <c r="AA146" s="17">
        <v>498163</v>
      </c>
      <c r="AB146" s="18">
        <v>529432</v>
      </c>
      <c r="AC146" s="18">
        <v>245920</v>
      </c>
      <c r="AD146" s="17">
        <v>427129</v>
      </c>
      <c r="AE146" s="18">
        <v>781638</v>
      </c>
      <c r="AF146" s="18">
        <v>240633</v>
      </c>
      <c r="AG146" s="17">
        <v>43297</v>
      </c>
      <c r="AH146" s="18">
        <v>37173</v>
      </c>
      <c r="AI146" s="18">
        <v>8838</v>
      </c>
      <c r="AJ146" s="17">
        <v>73432</v>
      </c>
      <c r="AK146" s="18">
        <v>46683</v>
      </c>
      <c r="AL146" s="18">
        <v>7569</v>
      </c>
      <c r="AM146" s="17">
        <v>46830</v>
      </c>
      <c r="AN146" s="18">
        <v>28145</v>
      </c>
      <c r="AO146" s="18">
        <v>5964</v>
      </c>
      <c r="AP146" s="17">
        <v>153769</v>
      </c>
      <c r="AQ146" s="18">
        <v>38240</v>
      </c>
      <c r="AR146" s="18">
        <v>9754</v>
      </c>
      <c r="AS146" s="17">
        <v>262744</v>
      </c>
      <c r="AT146" s="18">
        <v>50997</v>
      </c>
      <c r="AU146" s="18">
        <v>15625</v>
      </c>
      <c r="AV146" s="17">
        <v>123230</v>
      </c>
      <c r="AW146" s="18">
        <v>115312</v>
      </c>
      <c r="AX146" s="18">
        <v>14535</v>
      </c>
      <c r="AY146" s="17">
        <v>174902</v>
      </c>
      <c r="AZ146" s="18">
        <v>143190</v>
      </c>
      <c r="BA146" s="18">
        <v>22933</v>
      </c>
      <c r="BB146" s="17">
        <v>48104</v>
      </c>
      <c r="BC146" s="18">
        <v>27972</v>
      </c>
      <c r="BD146" s="18">
        <v>4759</v>
      </c>
      <c r="BE146" s="17">
        <v>9395</v>
      </c>
      <c r="BF146" s="18">
        <v>8831</v>
      </c>
      <c r="BG146" s="18">
        <v>3159</v>
      </c>
      <c r="BH146" s="25">
        <v>228170</v>
      </c>
      <c r="BI146" s="25">
        <v>90843</v>
      </c>
      <c r="BJ146" s="25">
        <v>30377</v>
      </c>
      <c r="BK146" s="25">
        <v>119702</v>
      </c>
      <c r="BL146" s="25">
        <v>53199</v>
      </c>
      <c r="BM146" s="25">
        <v>11937</v>
      </c>
      <c r="BN146" s="25">
        <v>28068</v>
      </c>
      <c r="BO146" s="25">
        <v>15038</v>
      </c>
      <c r="BP146" s="25">
        <v>19801</v>
      </c>
      <c r="BQ146" s="25">
        <v>205170</v>
      </c>
      <c r="BR146" s="25">
        <v>93916</v>
      </c>
      <c r="BS146" s="25">
        <v>41879</v>
      </c>
      <c r="BT146" s="25">
        <v>49861</v>
      </c>
      <c r="BU146" s="25">
        <v>24744</v>
      </c>
      <c r="BV146" s="25">
        <v>8337</v>
      </c>
      <c r="BW146" s="25">
        <v>122197</v>
      </c>
      <c r="BX146" s="25">
        <v>170495</v>
      </c>
      <c r="BY146" s="25">
        <v>7685</v>
      </c>
      <c r="BZ146" s="25">
        <v>101039</v>
      </c>
      <c r="CA146" s="25">
        <v>148149</v>
      </c>
      <c r="CB146" s="25">
        <v>101213</v>
      </c>
      <c r="CC146" s="25">
        <v>24588</v>
      </c>
      <c r="CD146" s="25">
        <v>3955</v>
      </c>
      <c r="CE146" s="25">
        <v>5491</v>
      </c>
      <c r="CF146" s="25">
        <v>905</v>
      </c>
      <c r="CG146" s="25">
        <v>32105</v>
      </c>
      <c r="CH146" s="25">
        <v>7894</v>
      </c>
      <c r="CI146" s="25">
        <v>607358</v>
      </c>
      <c r="CJ146" s="25">
        <v>407844</v>
      </c>
      <c r="CK146" s="25">
        <v>113359</v>
      </c>
      <c r="CL146" s="25">
        <v>2162</v>
      </c>
      <c r="CM146" s="25">
        <v>2869</v>
      </c>
      <c r="CN146" s="25">
        <v>1210</v>
      </c>
      <c r="CO146" s="25">
        <v>107529</v>
      </c>
      <c r="CP146" s="25">
        <v>32817</v>
      </c>
      <c r="CQ146" s="25">
        <v>13524</v>
      </c>
      <c r="CR146" s="25">
        <v>83186</v>
      </c>
      <c r="CS146" s="25">
        <v>17934</v>
      </c>
      <c r="CT146" s="25">
        <v>18108</v>
      </c>
    </row>
    <row r="147" spans="1:98" s="1" customFormat="1" ht="11">
      <c r="A147" s="1" t="s">
        <v>2</v>
      </c>
      <c r="B147" s="10">
        <v>41821</v>
      </c>
      <c r="C147" s="29">
        <v>0.57899299999999998</v>
      </c>
      <c r="D147" s="29">
        <v>0.27231100000000003</v>
      </c>
      <c r="E147" s="29">
        <v>0.130638</v>
      </c>
      <c r="F147" s="17">
        <v>143311</v>
      </c>
      <c r="G147" s="18">
        <v>220688</v>
      </c>
      <c r="H147" s="18">
        <v>60036</v>
      </c>
      <c r="I147" s="18">
        <f t="shared" si="20"/>
        <v>1163338</v>
      </c>
      <c r="J147" s="17">
        <v>607355</v>
      </c>
      <c r="K147" s="17">
        <v>426073</v>
      </c>
      <c r="L147" s="17">
        <v>126438</v>
      </c>
      <c r="M147" s="18">
        <v>100440</v>
      </c>
      <c r="N147" s="18">
        <v>24449</v>
      </c>
      <c r="O147" s="17">
        <v>441807</v>
      </c>
      <c r="P147" s="18">
        <v>366628</v>
      </c>
      <c r="Q147" s="18">
        <v>129916</v>
      </c>
      <c r="R147" s="17">
        <v>399676</v>
      </c>
      <c r="S147" s="18">
        <v>267927</v>
      </c>
      <c r="T147" s="18">
        <v>83518</v>
      </c>
      <c r="U147" s="17">
        <v>181936</v>
      </c>
      <c r="V147" s="18">
        <v>135142</v>
      </c>
      <c r="W147" s="18">
        <v>67098</v>
      </c>
      <c r="X147" s="17">
        <v>27255</v>
      </c>
      <c r="Y147" s="18">
        <v>27765</v>
      </c>
      <c r="Z147" s="18">
        <v>8088</v>
      </c>
      <c r="AA147" s="17">
        <v>458892</v>
      </c>
      <c r="AB147" s="18">
        <v>453416</v>
      </c>
      <c r="AC147" s="18">
        <v>221378</v>
      </c>
      <c r="AD147" s="17">
        <v>349956</v>
      </c>
      <c r="AE147" s="18">
        <v>629732</v>
      </c>
      <c r="AF147" s="18">
        <v>201318</v>
      </c>
      <c r="AG147" s="17">
        <v>51931</v>
      </c>
      <c r="AH147" s="18">
        <v>46419</v>
      </c>
      <c r="AI147" s="18">
        <v>11175</v>
      </c>
      <c r="AJ147" s="17">
        <v>115237</v>
      </c>
      <c r="AK147" s="18">
        <v>86284</v>
      </c>
      <c r="AL147" s="18">
        <v>16676</v>
      </c>
      <c r="AM147" s="17">
        <v>67344</v>
      </c>
      <c r="AN147" s="18">
        <v>44055</v>
      </c>
      <c r="AO147" s="18">
        <v>9612</v>
      </c>
      <c r="AP147" s="17">
        <v>152076</v>
      </c>
      <c r="AQ147" s="18">
        <v>36646</v>
      </c>
      <c r="AR147" s="18">
        <v>10292</v>
      </c>
      <c r="AS147" s="17">
        <v>273396</v>
      </c>
      <c r="AT147" s="18">
        <v>54994</v>
      </c>
      <c r="AU147" s="18">
        <v>18587</v>
      </c>
      <c r="AV147" s="17">
        <v>134071</v>
      </c>
      <c r="AW147" s="18">
        <v>128438</v>
      </c>
      <c r="AX147" s="18">
        <v>15097</v>
      </c>
      <c r="AY147" s="17">
        <v>158414</v>
      </c>
      <c r="AZ147" s="18">
        <v>146906</v>
      </c>
      <c r="BA147" s="18">
        <v>25773</v>
      </c>
      <c r="BB147" s="17">
        <v>54294</v>
      </c>
      <c r="BC147" s="18">
        <v>39352</v>
      </c>
      <c r="BD147" s="18">
        <v>8086</v>
      </c>
      <c r="BE147" s="17">
        <v>12608</v>
      </c>
      <c r="BF147" s="18">
        <v>11710</v>
      </c>
      <c r="BG147" s="18">
        <v>5209</v>
      </c>
      <c r="BH147" s="25">
        <v>238515</v>
      </c>
      <c r="BI147" s="25">
        <v>106607</v>
      </c>
      <c r="BJ147" s="25">
        <v>36381</v>
      </c>
      <c r="BK147" s="25">
        <v>120246</v>
      </c>
      <c r="BL147" s="25">
        <v>94265</v>
      </c>
      <c r="BM147" s="25">
        <v>21234</v>
      </c>
      <c r="BN147" s="25">
        <v>16510</v>
      </c>
      <c r="BO147" s="25">
        <v>11957</v>
      </c>
      <c r="BP147" s="25">
        <v>20252</v>
      </c>
      <c r="BQ147" s="25">
        <v>228086</v>
      </c>
      <c r="BR147" s="25">
        <v>78288</v>
      </c>
      <c r="BS147" s="25">
        <v>36324</v>
      </c>
      <c r="BT147" s="25">
        <v>52957</v>
      </c>
      <c r="BU147" s="25">
        <v>24935</v>
      </c>
      <c r="BV147" s="25">
        <v>8483</v>
      </c>
      <c r="BW147" s="25">
        <v>154763</v>
      </c>
      <c r="BX147" s="25">
        <v>178788</v>
      </c>
      <c r="BY147" s="25">
        <v>8521</v>
      </c>
      <c r="BZ147" s="25">
        <v>149851</v>
      </c>
      <c r="CA147" s="25">
        <v>119440</v>
      </c>
      <c r="CB147" s="25">
        <v>87610</v>
      </c>
      <c r="CC147" s="25">
        <v>23100</v>
      </c>
      <c r="CD147" s="25">
        <v>7561</v>
      </c>
      <c r="CE147" s="25">
        <v>11531</v>
      </c>
      <c r="CF147" s="25">
        <v>60309</v>
      </c>
      <c r="CG147" s="25">
        <v>91040</v>
      </c>
      <c r="CH147" s="25">
        <v>31445</v>
      </c>
      <c r="CI147" s="25">
        <v>627356</v>
      </c>
      <c r="CJ147" s="25">
        <v>341714</v>
      </c>
      <c r="CK147" s="25">
        <v>103772</v>
      </c>
      <c r="CL147" s="25">
        <v>2208</v>
      </c>
      <c r="CM147" s="25">
        <v>6471</v>
      </c>
      <c r="CN147" s="25">
        <v>2566</v>
      </c>
      <c r="CO147" s="25">
        <v>115757</v>
      </c>
      <c r="CP147" s="25">
        <v>25729</v>
      </c>
      <c r="CQ147" s="25">
        <v>12275</v>
      </c>
      <c r="CR147" s="25">
        <v>82890</v>
      </c>
      <c r="CS147" s="25">
        <v>14893</v>
      </c>
      <c r="CT147" s="25">
        <v>15591</v>
      </c>
    </row>
    <row r="148" spans="1:98" s="1" customFormat="1" ht="11">
      <c r="A148" s="1" t="s">
        <v>2</v>
      </c>
      <c r="B148" s="10">
        <v>41822</v>
      </c>
      <c r="C148" s="29">
        <v>0.57815899999999998</v>
      </c>
      <c r="D148" s="29">
        <v>0.27613599999999999</v>
      </c>
      <c r="E148" s="29">
        <v>0.12786800000000001</v>
      </c>
      <c r="F148" s="17">
        <v>147149</v>
      </c>
      <c r="G148" s="18">
        <v>202295</v>
      </c>
      <c r="H148" s="18">
        <v>55200</v>
      </c>
      <c r="I148" s="18">
        <f t="shared" si="20"/>
        <v>1163338</v>
      </c>
      <c r="J148" s="17">
        <v>610255</v>
      </c>
      <c r="K148" s="17">
        <v>429428</v>
      </c>
      <c r="L148" s="17">
        <v>103306</v>
      </c>
      <c r="M148" s="18">
        <v>101332</v>
      </c>
      <c r="N148" s="18">
        <v>24023</v>
      </c>
      <c r="O148" s="17">
        <v>429634</v>
      </c>
      <c r="P148" s="18">
        <v>306004</v>
      </c>
      <c r="Q148" s="18">
        <v>123606</v>
      </c>
      <c r="R148" s="17">
        <v>421669</v>
      </c>
      <c r="S148" s="18">
        <v>257532</v>
      </c>
      <c r="T148" s="18">
        <v>93098</v>
      </c>
      <c r="U148" s="17">
        <v>153670</v>
      </c>
      <c r="V148" s="18">
        <v>137342</v>
      </c>
      <c r="W148" s="18">
        <v>69726</v>
      </c>
      <c r="X148" s="17">
        <v>28258</v>
      </c>
      <c r="Y148" s="18">
        <v>25555</v>
      </c>
      <c r="Z148" s="18">
        <v>7822</v>
      </c>
      <c r="AA148" s="17">
        <v>507588</v>
      </c>
      <c r="AB148" s="18">
        <v>490208</v>
      </c>
      <c r="AC148" s="18">
        <v>241985</v>
      </c>
      <c r="AD148" s="17">
        <v>348316</v>
      </c>
      <c r="AE148" s="18">
        <v>601174</v>
      </c>
      <c r="AF148" s="18">
        <v>185736</v>
      </c>
      <c r="AG148" s="17">
        <v>53125</v>
      </c>
      <c r="AH148" s="18">
        <v>43322</v>
      </c>
      <c r="AI148" s="18">
        <v>11333</v>
      </c>
      <c r="AJ148" s="17">
        <v>105131</v>
      </c>
      <c r="AK148" s="18">
        <v>81873</v>
      </c>
      <c r="AL148" s="18">
        <v>18390</v>
      </c>
      <c r="AM148" s="17">
        <v>56492</v>
      </c>
      <c r="AN148" s="18">
        <v>44388</v>
      </c>
      <c r="AO148" s="18">
        <v>9815</v>
      </c>
      <c r="AP148" s="17">
        <v>157537</v>
      </c>
      <c r="AQ148" s="18">
        <v>35555</v>
      </c>
      <c r="AR148" s="18">
        <v>10495</v>
      </c>
      <c r="AS148" s="17">
        <v>278535</v>
      </c>
      <c r="AT148" s="18">
        <v>52155</v>
      </c>
      <c r="AU148" s="18">
        <v>18471</v>
      </c>
      <c r="AV148" s="17">
        <v>140624</v>
      </c>
      <c r="AW148" s="18">
        <v>129322</v>
      </c>
      <c r="AX148" s="18">
        <v>15939</v>
      </c>
      <c r="AY148" s="17">
        <v>157671</v>
      </c>
      <c r="AZ148" s="18">
        <v>142019</v>
      </c>
      <c r="BA148" s="18">
        <v>23218</v>
      </c>
      <c r="BB148" s="17">
        <v>55441</v>
      </c>
      <c r="BC148" s="18">
        <v>36423</v>
      </c>
      <c r="BD148" s="18">
        <v>7993</v>
      </c>
      <c r="BE148" s="17">
        <v>12593</v>
      </c>
      <c r="BF148" s="18">
        <v>10611</v>
      </c>
      <c r="BG148" s="18">
        <v>6887</v>
      </c>
      <c r="BH148" s="25">
        <v>240307</v>
      </c>
      <c r="BI148" s="25">
        <v>106107</v>
      </c>
      <c r="BJ148" s="25">
        <v>36816</v>
      </c>
      <c r="BK148" s="25">
        <v>132805</v>
      </c>
      <c r="BL148" s="25">
        <v>84423</v>
      </c>
      <c r="BM148" s="25">
        <v>20035</v>
      </c>
      <c r="BN148" s="25">
        <v>15542</v>
      </c>
      <c r="BO148" s="25">
        <v>11911</v>
      </c>
      <c r="BP148" s="25">
        <v>20415</v>
      </c>
      <c r="BQ148" s="25">
        <v>230019</v>
      </c>
      <c r="BR148" s="25">
        <v>83026</v>
      </c>
      <c r="BS148" s="25">
        <v>39248</v>
      </c>
      <c r="BT148" s="25">
        <v>53623</v>
      </c>
      <c r="BU148" s="25">
        <v>24424</v>
      </c>
      <c r="BV148" s="25">
        <v>9604</v>
      </c>
      <c r="BW148" s="25">
        <v>138925</v>
      </c>
      <c r="BX148" s="25">
        <v>174622</v>
      </c>
      <c r="BY148" s="25">
        <v>10740</v>
      </c>
      <c r="BZ148" s="25">
        <v>117755</v>
      </c>
      <c r="CA148" s="25">
        <v>159872</v>
      </c>
      <c r="CB148" s="25">
        <v>134850</v>
      </c>
      <c r="CC148" s="25">
        <v>20917</v>
      </c>
      <c r="CD148" s="25">
        <v>6708</v>
      </c>
      <c r="CE148" s="25">
        <v>11639</v>
      </c>
      <c r="CF148" s="25">
        <v>49145</v>
      </c>
      <c r="CG148" s="25">
        <v>28746</v>
      </c>
      <c r="CH148" s="25">
        <v>8825</v>
      </c>
      <c r="CI148" s="25">
        <v>622934</v>
      </c>
      <c r="CJ148" s="25">
        <v>349903</v>
      </c>
      <c r="CK148" s="25">
        <v>108883</v>
      </c>
      <c r="CL148" s="25">
        <v>2380</v>
      </c>
      <c r="CM148" s="25">
        <v>6078</v>
      </c>
      <c r="CN148" s="25">
        <v>2711</v>
      </c>
      <c r="CO148" s="25">
        <v>114819</v>
      </c>
      <c r="CP148" s="25">
        <v>27802</v>
      </c>
      <c r="CQ148" s="25">
        <v>12574</v>
      </c>
      <c r="CR148" s="25">
        <v>77830</v>
      </c>
      <c r="CS148" s="25">
        <v>15861</v>
      </c>
      <c r="CT148" s="25">
        <v>15082</v>
      </c>
    </row>
    <row r="149" spans="1:98" s="1" customFormat="1" ht="11">
      <c r="A149" s="1" t="s">
        <v>2</v>
      </c>
      <c r="B149" s="10">
        <v>41823</v>
      </c>
      <c r="C149" s="29">
        <v>0.578102</v>
      </c>
      <c r="D149" s="29">
        <v>0.27674900000000002</v>
      </c>
      <c r="E149" s="29">
        <v>0.12798899999999999</v>
      </c>
      <c r="F149" s="17">
        <v>127154</v>
      </c>
      <c r="G149" s="18">
        <v>205926</v>
      </c>
      <c r="H149" s="18">
        <v>54889</v>
      </c>
      <c r="I149" s="18">
        <v>1020420</v>
      </c>
      <c r="J149" s="17">
        <v>597305</v>
      </c>
      <c r="K149" s="17">
        <v>400552</v>
      </c>
      <c r="L149" s="17">
        <v>98574</v>
      </c>
      <c r="M149" s="18">
        <v>99751</v>
      </c>
      <c r="N149" s="18">
        <v>22995</v>
      </c>
      <c r="O149" s="17">
        <v>507937</v>
      </c>
      <c r="P149" s="18">
        <v>313467</v>
      </c>
      <c r="Q149" s="18">
        <v>123775</v>
      </c>
      <c r="R149" s="17">
        <v>404442</v>
      </c>
      <c r="S149" s="18">
        <v>254866</v>
      </c>
      <c r="T149" s="18">
        <v>96945</v>
      </c>
      <c r="U149" s="17">
        <v>8475</v>
      </c>
      <c r="V149" s="18">
        <v>136512</v>
      </c>
      <c r="W149" s="18">
        <v>68286</v>
      </c>
      <c r="X149" s="17">
        <v>28159</v>
      </c>
      <c r="Y149" s="18">
        <v>26953</v>
      </c>
      <c r="Z149" s="18">
        <v>7847</v>
      </c>
      <c r="AA149" s="17">
        <v>490085</v>
      </c>
      <c r="AB149" s="18">
        <v>496202</v>
      </c>
      <c r="AC149" s="18">
        <v>228577</v>
      </c>
      <c r="AD149" s="17">
        <v>343154</v>
      </c>
      <c r="AE149" s="18">
        <v>601235</v>
      </c>
      <c r="AF149" s="18">
        <v>170481</v>
      </c>
      <c r="AG149" s="17">
        <v>53083</v>
      </c>
      <c r="AH149" s="18">
        <v>43420</v>
      </c>
      <c r="AI149" s="18">
        <v>11312</v>
      </c>
      <c r="AJ149" s="17">
        <v>105212</v>
      </c>
      <c r="AK149" s="18">
        <v>84620</v>
      </c>
      <c r="AL149" s="18">
        <v>18754</v>
      </c>
      <c r="AM149" s="17">
        <v>56144</v>
      </c>
      <c r="AN149" s="18">
        <v>45211</v>
      </c>
      <c r="AO149" s="18">
        <v>9363</v>
      </c>
      <c r="AP149" s="17">
        <v>156614</v>
      </c>
      <c r="AQ149" s="18">
        <v>37754</v>
      </c>
      <c r="AR149" s="18">
        <v>10518</v>
      </c>
      <c r="AS149" s="17">
        <v>270484</v>
      </c>
      <c r="AT149" s="18">
        <v>49130</v>
      </c>
      <c r="AU149" s="18">
        <v>17641</v>
      </c>
      <c r="AV149" s="17">
        <v>146243</v>
      </c>
      <c r="AW149" s="18">
        <v>128484</v>
      </c>
      <c r="AX149" s="18">
        <v>15329</v>
      </c>
      <c r="AY149" s="17">
        <v>155788</v>
      </c>
      <c r="AZ149" s="18">
        <v>148060</v>
      </c>
      <c r="BA149" s="18">
        <v>22974</v>
      </c>
      <c r="BB149" s="17">
        <v>56409</v>
      </c>
      <c r="BC149" s="18">
        <v>37061</v>
      </c>
      <c r="BD149" s="18">
        <v>8187</v>
      </c>
      <c r="BE149" s="17">
        <v>12800</v>
      </c>
      <c r="BF149" s="18">
        <v>10984</v>
      </c>
      <c r="BG149" s="18">
        <v>7107</v>
      </c>
      <c r="BH149" s="25">
        <v>236787</v>
      </c>
      <c r="BI149" s="25">
        <v>105798</v>
      </c>
      <c r="BJ149" s="25">
        <v>36848</v>
      </c>
      <c r="BK149" s="25">
        <v>135220</v>
      </c>
      <c r="BL149" s="25">
        <v>91378</v>
      </c>
      <c r="BM149" s="25">
        <v>21257</v>
      </c>
      <c r="BN149" s="25">
        <v>14980</v>
      </c>
      <c r="BO149" s="25">
        <v>14595</v>
      </c>
      <c r="BP149" s="25">
        <v>20482</v>
      </c>
      <c r="BQ149" s="25">
        <v>227990</v>
      </c>
      <c r="BR149" s="25">
        <v>86953</v>
      </c>
      <c r="BS149" s="25">
        <v>38286</v>
      </c>
      <c r="BT149" s="25">
        <v>53180</v>
      </c>
      <c r="BU149" s="25">
        <v>23766</v>
      </c>
      <c r="BV149" s="25">
        <v>10024</v>
      </c>
      <c r="BW149" s="25">
        <v>136122</v>
      </c>
      <c r="BX149" s="25">
        <v>172186</v>
      </c>
      <c r="BY149" s="25">
        <v>8555</v>
      </c>
      <c r="BZ149" s="25">
        <v>111620</v>
      </c>
      <c r="CA149" s="25">
        <v>144222</v>
      </c>
      <c r="CB149" s="25">
        <v>91998</v>
      </c>
      <c r="CC149" s="25">
        <v>19374</v>
      </c>
      <c r="CD149" s="25">
        <v>6208</v>
      </c>
      <c r="CE149" s="25">
        <v>10657</v>
      </c>
      <c r="CF149" s="25">
        <v>46323</v>
      </c>
      <c r="CG149" s="25">
        <v>24792</v>
      </c>
      <c r="CH149" s="25">
        <v>7163</v>
      </c>
      <c r="CI149" s="25">
        <v>608808</v>
      </c>
      <c r="CJ149" s="25">
        <v>351141</v>
      </c>
      <c r="CK149" s="25">
        <v>104087</v>
      </c>
      <c r="CL149" s="25">
        <v>2491</v>
      </c>
      <c r="CM149" s="25">
        <v>11031</v>
      </c>
      <c r="CN149" s="25">
        <v>2599</v>
      </c>
      <c r="CO149" s="25">
        <v>131745</v>
      </c>
      <c r="CP149" s="25">
        <v>29304</v>
      </c>
      <c r="CQ149" s="25">
        <v>12671</v>
      </c>
      <c r="CR149" s="25">
        <v>72754</v>
      </c>
      <c r="CS149" s="25">
        <v>16412</v>
      </c>
      <c r="CT149" s="25">
        <v>16030</v>
      </c>
    </row>
    <row r="150" spans="1:98" s="1" customFormat="1" ht="11">
      <c r="A150" s="1" t="s">
        <v>2</v>
      </c>
      <c r="B150" s="10">
        <v>41824</v>
      </c>
      <c r="C150" s="29">
        <v>0.57880900000000002</v>
      </c>
      <c r="D150" s="29">
        <v>0.27657999999999999</v>
      </c>
      <c r="E150" s="29">
        <v>0.12808800000000001</v>
      </c>
      <c r="F150" s="17">
        <v>121580</v>
      </c>
      <c r="G150" s="18">
        <v>206223</v>
      </c>
      <c r="H150" s="18">
        <v>52538</v>
      </c>
      <c r="I150" s="18">
        <f t="shared" ref="I150:I155" si="21">I149</f>
        <v>1020420</v>
      </c>
      <c r="J150" s="17">
        <v>591386</v>
      </c>
      <c r="K150" s="17">
        <v>401354</v>
      </c>
      <c r="L150" s="17">
        <v>95370</v>
      </c>
      <c r="M150" s="18">
        <v>96545</v>
      </c>
      <c r="N150" s="18">
        <v>22484</v>
      </c>
      <c r="O150" s="17">
        <v>484122</v>
      </c>
      <c r="P150" s="18">
        <v>315698</v>
      </c>
      <c r="Q150" s="18">
        <v>122979</v>
      </c>
      <c r="R150" s="17">
        <v>392588</v>
      </c>
      <c r="S150" s="18">
        <v>251873</v>
      </c>
      <c r="T150" s="18">
        <v>93730</v>
      </c>
      <c r="U150" s="17">
        <v>143867</v>
      </c>
      <c r="V150" s="18">
        <v>133677</v>
      </c>
      <c r="W150" s="18">
        <v>61341</v>
      </c>
      <c r="X150" s="17">
        <v>28004</v>
      </c>
      <c r="Y150" s="18">
        <v>26201</v>
      </c>
      <c r="Z150" s="18">
        <v>7943</v>
      </c>
      <c r="AA150" s="17">
        <v>501199</v>
      </c>
      <c r="AB150" s="18">
        <v>508915</v>
      </c>
      <c r="AC150" s="18">
        <v>226670</v>
      </c>
      <c r="AD150" s="17">
        <v>344874</v>
      </c>
      <c r="AE150" s="18">
        <v>618977</v>
      </c>
      <c r="AF150" s="18">
        <v>156248</v>
      </c>
      <c r="AG150" s="17">
        <v>53562</v>
      </c>
      <c r="AH150" s="18">
        <v>43474</v>
      </c>
      <c r="AI150" s="18">
        <v>10801</v>
      </c>
      <c r="AJ150" s="17">
        <v>105054</v>
      </c>
      <c r="AK150" s="18">
        <v>84532</v>
      </c>
      <c r="AL150" s="18">
        <v>19317</v>
      </c>
      <c r="AM150" s="17">
        <v>56507</v>
      </c>
      <c r="AN150" s="18">
        <v>47578</v>
      </c>
      <c r="AO150" s="18">
        <v>9720</v>
      </c>
      <c r="AP150" s="17">
        <v>145910</v>
      </c>
      <c r="AQ150" s="18">
        <v>37556</v>
      </c>
      <c r="AR150" s="18">
        <v>10001</v>
      </c>
      <c r="AS150" s="17">
        <v>226143</v>
      </c>
      <c r="AT150" s="18">
        <v>44756</v>
      </c>
      <c r="AU150" s="18">
        <v>14438</v>
      </c>
      <c r="AV150" s="17">
        <v>116236</v>
      </c>
      <c r="AW150" s="18">
        <v>123452</v>
      </c>
      <c r="AX150" s="18">
        <v>14871</v>
      </c>
      <c r="AY150" s="17">
        <v>158862</v>
      </c>
      <c r="AZ150" s="18">
        <v>148619</v>
      </c>
      <c r="BA150" s="18">
        <v>24169</v>
      </c>
      <c r="BB150" s="17">
        <v>59076</v>
      </c>
      <c r="BC150" s="18">
        <v>38528</v>
      </c>
      <c r="BD150" s="18">
        <v>8274</v>
      </c>
      <c r="BE150" s="17">
        <v>11993</v>
      </c>
      <c r="BF150" s="18">
        <v>11115</v>
      </c>
      <c r="BG150" s="18">
        <v>5855</v>
      </c>
      <c r="BH150" s="25">
        <v>225503</v>
      </c>
      <c r="BI150" s="25">
        <v>105052</v>
      </c>
      <c r="BJ150" s="25">
        <v>37399</v>
      </c>
      <c r="BK150" s="25">
        <v>130356</v>
      </c>
      <c r="BL150" s="25">
        <v>93693</v>
      </c>
      <c r="BM150" s="25">
        <v>21200</v>
      </c>
      <c r="BN150" s="25">
        <v>14804</v>
      </c>
      <c r="BO150" s="25">
        <v>13010</v>
      </c>
      <c r="BP150" s="25">
        <v>20345</v>
      </c>
      <c r="BQ150" s="25">
        <v>229619</v>
      </c>
      <c r="BR150" s="25">
        <v>89235</v>
      </c>
      <c r="BS150" s="25">
        <v>46135</v>
      </c>
      <c r="BT150" s="25">
        <v>51182</v>
      </c>
      <c r="BU150" s="25">
        <v>24579</v>
      </c>
      <c r="BV150" s="25">
        <v>10089</v>
      </c>
      <c r="BW150" s="25">
        <v>144505</v>
      </c>
      <c r="BX150" s="25">
        <v>177007</v>
      </c>
      <c r="BY150" s="25">
        <v>8479</v>
      </c>
      <c r="BZ150" s="25">
        <v>135430</v>
      </c>
      <c r="CA150" s="25">
        <v>143012</v>
      </c>
      <c r="CB150" s="25">
        <v>92334</v>
      </c>
      <c r="CC150" s="25">
        <v>18571</v>
      </c>
      <c r="CD150" s="25">
        <v>6006</v>
      </c>
      <c r="CE150" s="25">
        <v>9918</v>
      </c>
      <c r="CF150" s="25">
        <v>43498</v>
      </c>
      <c r="CG150" s="25">
        <v>22729</v>
      </c>
      <c r="CH150" s="25">
        <v>5882</v>
      </c>
      <c r="CI150" s="25">
        <v>613134</v>
      </c>
      <c r="CJ150" s="25">
        <v>351821</v>
      </c>
      <c r="CK150" s="25">
        <v>104842</v>
      </c>
      <c r="CL150" s="25">
        <v>2270</v>
      </c>
      <c r="CM150" s="25">
        <v>11732</v>
      </c>
      <c r="CN150" s="25">
        <v>2707</v>
      </c>
      <c r="CO150" s="25">
        <v>166895</v>
      </c>
      <c r="CP150" s="25">
        <v>29814</v>
      </c>
      <c r="CQ150" s="25">
        <v>12965</v>
      </c>
      <c r="CR150" s="25">
        <v>74694</v>
      </c>
      <c r="CS150" s="25">
        <v>16500</v>
      </c>
      <c r="CT150" s="25">
        <v>15219</v>
      </c>
    </row>
    <row r="151" spans="1:98" s="1" customFormat="1" ht="11">
      <c r="A151" s="1" t="s">
        <v>2</v>
      </c>
      <c r="B151" s="10">
        <v>41825</v>
      </c>
      <c r="C151" s="29">
        <v>0.57907500000000001</v>
      </c>
      <c r="D151" s="29">
        <v>0.27034599999999998</v>
      </c>
      <c r="E151" s="29">
        <v>0.134079</v>
      </c>
      <c r="F151" s="17">
        <v>102739</v>
      </c>
      <c r="G151" s="18">
        <v>183001</v>
      </c>
      <c r="H151" s="18">
        <v>45723</v>
      </c>
      <c r="I151" s="18">
        <f t="shared" si="21"/>
        <v>1020420</v>
      </c>
      <c r="J151" s="17">
        <v>600115</v>
      </c>
      <c r="K151" s="17">
        <v>413698</v>
      </c>
      <c r="L151" s="17">
        <v>93504</v>
      </c>
      <c r="M151" s="18">
        <v>89607</v>
      </c>
      <c r="N151" s="18">
        <v>22946</v>
      </c>
      <c r="O151" s="17">
        <v>430133</v>
      </c>
      <c r="P151" s="18">
        <v>298274</v>
      </c>
      <c r="Q151" s="18">
        <v>118164</v>
      </c>
      <c r="R151" s="17">
        <v>375226</v>
      </c>
      <c r="S151" s="18">
        <v>235166</v>
      </c>
      <c r="T151" s="18">
        <v>92085</v>
      </c>
      <c r="U151" s="17">
        <v>138586</v>
      </c>
      <c r="V151" s="18">
        <v>130818</v>
      </c>
      <c r="W151" s="18">
        <v>56564</v>
      </c>
      <c r="X151" s="17">
        <v>26607</v>
      </c>
      <c r="Y151" s="18">
        <v>25340</v>
      </c>
      <c r="Z151" s="18">
        <v>7432</v>
      </c>
      <c r="AA151" s="17">
        <v>490698</v>
      </c>
      <c r="AB151" s="18">
        <v>530902</v>
      </c>
      <c r="AC151" s="18">
        <v>232812</v>
      </c>
      <c r="AD151" s="17">
        <v>359736</v>
      </c>
      <c r="AE151" s="18">
        <v>662283</v>
      </c>
      <c r="AF151" s="18">
        <v>155657</v>
      </c>
      <c r="AG151" s="17">
        <v>51123</v>
      </c>
      <c r="AH151" s="18">
        <v>42589</v>
      </c>
      <c r="AI151" s="18">
        <v>10564</v>
      </c>
      <c r="AJ151" s="17">
        <v>99235</v>
      </c>
      <c r="AK151" s="18">
        <v>82831</v>
      </c>
      <c r="AL151" s="18">
        <v>19085</v>
      </c>
      <c r="AM151" s="17">
        <v>52651</v>
      </c>
      <c r="AN151" s="18">
        <v>44878</v>
      </c>
      <c r="AO151" s="18">
        <v>8878</v>
      </c>
      <c r="AP151" s="17">
        <v>143332</v>
      </c>
      <c r="AQ151" s="18">
        <v>39723</v>
      </c>
      <c r="AR151" s="18">
        <v>10098</v>
      </c>
      <c r="AS151" s="17">
        <v>228033</v>
      </c>
      <c r="AT151" s="18">
        <v>47613</v>
      </c>
      <c r="AU151" s="18">
        <v>15239</v>
      </c>
      <c r="AV151" s="17">
        <v>136834</v>
      </c>
      <c r="AW151" s="18">
        <v>127497</v>
      </c>
      <c r="AX151" s="18">
        <v>15545</v>
      </c>
      <c r="AY151" s="17">
        <v>179268</v>
      </c>
      <c r="AZ151" s="18">
        <v>165428</v>
      </c>
      <c r="BA151" s="18">
        <v>25940</v>
      </c>
      <c r="BB151" s="17">
        <v>53644</v>
      </c>
      <c r="BC151" s="18">
        <v>41840</v>
      </c>
      <c r="BD151" s="18">
        <v>8996</v>
      </c>
      <c r="BE151" s="17">
        <v>11335</v>
      </c>
      <c r="BF151" s="18">
        <v>10950</v>
      </c>
      <c r="BG151" s="18">
        <v>5114</v>
      </c>
      <c r="BH151" s="25">
        <v>175288</v>
      </c>
      <c r="BI151" s="25">
        <v>104419</v>
      </c>
      <c r="BJ151" s="25">
        <v>36062</v>
      </c>
      <c r="BK151" s="25">
        <v>97972</v>
      </c>
      <c r="BL151" s="25">
        <v>93092</v>
      </c>
      <c r="BM151" s="25">
        <v>20691</v>
      </c>
      <c r="BN151" s="25">
        <v>14829</v>
      </c>
      <c r="BO151" s="25">
        <v>13272</v>
      </c>
      <c r="BP151" s="25">
        <v>20426</v>
      </c>
      <c r="BQ151" s="25">
        <v>234131</v>
      </c>
      <c r="BR151" s="25">
        <v>87892</v>
      </c>
      <c r="BS151" s="25">
        <v>57583</v>
      </c>
      <c r="BT151" s="25">
        <v>49367</v>
      </c>
      <c r="BU151" s="25">
        <v>24457</v>
      </c>
      <c r="BV151" s="25">
        <v>9994</v>
      </c>
      <c r="BW151" s="25">
        <v>116266</v>
      </c>
      <c r="BX151" s="25">
        <v>177362</v>
      </c>
      <c r="BY151" s="25">
        <v>8709</v>
      </c>
      <c r="BZ151" s="25">
        <v>144455</v>
      </c>
      <c r="CA151" s="25">
        <v>149897</v>
      </c>
      <c r="CB151" s="25">
        <v>97211</v>
      </c>
      <c r="CC151" s="25">
        <v>12864</v>
      </c>
      <c r="CD151" s="25">
        <v>6026</v>
      </c>
      <c r="CE151" s="25">
        <v>9342</v>
      </c>
      <c r="CF151" s="25">
        <v>41869</v>
      </c>
      <c r="CG151" s="25">
        <v>22664</v>
      </c>
      <c r="CH151" s="25">
        <v>6009</v>
      </c>
      <c r="CI151" s="25">
        <v>629077</v>
      </c>
      <c r="CJ151" s="25">
        <v>362578</v>
      </c>
      <c r="CK151" s="25">
        <v>107051</v>
      </c>
      <c r="CL151" s="25">
        <v>1651</v>
      </c>
      <c r="CM151" s="25">
        <v>9276</v>
      </c>
      <c r="CN151" s="25">
        <v>2722</v>
      </c>
      <c r="CO151" s="25">
        <v>180391</v>
      </c>
      <c r="CP151" s="25">
        <v>30830</v>
      </c>
      <c r="CQ151" s="25">
        <v>13702</v>
      </c>
      <c r="CR151" s="25">
        <v>83556</v>
      </c>
      <c r="CS151" s="25">
        <v>17387</v>
      </c>
      <c r="CT151" s="25">
        <v>14894</v>
      </c>
    </row>
    <row r="152" spans="1:98" s="1" customFormat="1" ht="11">
      <c r="A152" s="1" t="s">
        <v>2</v>
      </c>
      <c r="B152" s="10">
        <v>41826</v>
      </c>
      <c r="C152" s="29">
        <v>0.58327200000000001</v>
      </c>
      <c r="D152" s="29">
        <v>0.26564900000000002</v>
      </c>
      <c r="E152" s="29">
        <v>0.1343</v>
      </c>
      <c r="F152" s="17">
        <v>78007</v>
      </c>
      <c r="G152" s="18">
        <v>138361</v>
      </c>
      <c r="H152" s="18">
        <v>29689</v>
      </c>
      <c r="I152" s="18">
        <f t="shared" si="21"/>
        <v>1020420</v>
      </c>
      <c r="J152" s="17">
        <v>604718</v>
      </c>
      <c r="K152" s="17">
        <v>405055</v>
      </c>
      <c r="L152" s="17">
        <v>85328</v>
      </c>
      <c r="M152" s="18">
        <v>85285</v>
      </c>
      <c r="N152" s="18">
        <v>18819</v>
      </c>
      <c r="O152" s="17">
        <v>379552</v>
      </c>
      <c r="P152" s="18">
        <v>284881</v>
      </c>
      <c r="Q152" s="18">
        <v>104650</v>
      </c>
      <c r="R152" s="17">
        <v>349993</v>
      </c>
      <c r="S152" s="18">
        <v>224240</v>
      </c>
      <c r="T152" s="18">
        <v>78502</v>
      </c>
      <c r="U152" s="17">
        <v>132575</v>
      </c>
      <c r="V152" s="18">
        <v>129212</v>
      </c>
      <c r="W152" s="18">
        <v>54087</v>
      </c>
      <c r="X152" s="17">
        <v>22269</v>
      </c>
      <c r="Y152" s="18">
        <v>21120</v>
      </c>
      <c r="Z152" s="18">
        <v>5304</v>
      </c>
      <c r="AA152" s="17">
        <v>495053</v>
      </c>
      <c r="AB152" s="18">
        <v>593261</v>
      </c>
      <c r="AC152" s="18">
        <v>244674</v>
      </c>
      <c r="AD152" s="17">
        <v>424500</v>
      </c>
      <c r="AE152" s="18">
        <v>913148</v>
      </c>
      <c r="AF152" s="18">
        <v>179211</v>
      </c>
      <c r="AG152" s="17">
        <v>46600</v>
      </c>
      <c r="AH152" s="18">
        <v>39342</v>
      </c>
      <c r="AI152" s="18">
        <v>9980</v>
      </c>
      <c r="AJ152" s="17">
        <v>66738</v>
      </c>
      <c r="AK152" s="18">
        <v>56381</v>
      </c>
      <c r="AL152" s="18">
        <v>11002</v>
      </c>
      <c r="AM152" s="17">
        <v>35878</v>
      </c>
      <c r="AN152" s="18">
        <v>31645</v>
      </c>
      <c r="AO152" s="18">
        <v>6106</v>
      </c>
      <c r="AP152" s="17">
        <v>155852</v>
      </c>
      <c r="AQ152" s="18">
        <v>39177</v>
      </c>
      <c r="AR152" s="18">
        <v>9695</v>
      </c>
      <c r="AS152" s="17">
        <v>261199</v>
      </c>
      <c r="AT152" s="18">
        <v>49228</v>
      </c>
      <c r="AU152" s="18">
        <v>15695</v>
      </c>
      <c r="AV152" s="17">
        <v>113314</v>
      </c>
      <c r="AW152" s="18">
        <v>121903</v>
      </c>
      <c r="AX152" s="18">
        <v>15475</v>
      </c>
      <c r="AY152" s="17">
        <v>182690</v>
      </c>
      <c r="AZ152" s="18">
        <v>158566</v>
      </c>
      <c r="BA152" s="18">
        <v>22912</v>
      </c>
      <c r="BB152" s="17">
        <v>36613</v>
      </c>
      <c r="BC152" s="18">
        <v>28920</v>
      </c>
      <c r="BD152" s="18">
        <v>5093</v>
      </c>
      <c r="BE152" s="17">
        <v>9244</v>
      </c>
      <c r="BF152" s="18">
        <v>8624</v>
      </c>
      <c r="BG152" s="18">
        <v>5454</v>
      </c>
      <c r="BH152" s="25">
        <v>170906</v>
      </c>
      <c r="BI152" s="25">
        <v>90905</v>
      </c>
      <c r="BJ152" s="25">
        <v>30445</v>
      </c>
      <c r="BK152" s="25">
        <v>85745</v>
      </c>
      <c r="BL152" s="25">
        <v>65080</v>
      </c>
      <c r="BM152" s="25">
        <v>13678</v>
      </c>
      <c r="BN152" s="25">
        <v>15292</v>
      </c>
      <c r="BO152" s="25">
        <v>14779</v>
      </c>
      <c r="BP152" s="25">
        <v>21395</v>
      </c>
      <c r="BQ152" s="25">
        <v>223211</v>
      </c>
      <c r="BR152" s="25">
        <v>97220</v>
      </c>
      <c r="BS152" s="25">
        <v>58362</v>
      </c>
      <c r="BT152" s="25">
        <v>50165</v>
      </c>
      <c r="BU152" s="25">
        <v>25824</v>
      </c>
      <c r="BV152" s="25">
        <v>10455</v>
      </c>
      <c r="BW152" s="25">
        <v>101946</v>
      </c>
      <c r="BX152" s="25">
        <v>167384</v>
      </c>
      <c r="BY152" s="25">
        <v>6583</v>
      </c>
      <c r="BZ152" s="25">
        <v>139481</v>
      </c>
      <c r="CA152" s="25">
        <v>161287</v>
      </c>
      <c r="CB152" s="25">
        <v>103234</v>
      </c>
      <c r="CC152" s="25">
        <v>11815</v>
      </c>
      <c r="CD152" s="25">
        <v>4015</v>
      </c>
      <c r="CE152" s="25">
        <v>5728</v>
      </c>
      <c r="CF152" s="25">
        <v>42505</v>
      </c>
      <c r="CG152" s="25">
        <v>23552</v>
      </c>
      <c r="CH152" s="25">
        <v>5420</v>
      </c>
      <c r="CI152" s="25">
        <v>629218</v>
      </c>
      <c r="CJ152" s="25">
        <v>416299</v>
      </c>
      <c r="CK152" s="25">
        <v>108742</v>
      </c>
      <c r="CL152" s="25">
        <v>1686</v>
      </c>
      <c r="CM152" s="25">
        <v>4427</v>
      </c>
      <c r="CN152" s="25">
        <v>1231</v>
      </c>
      <c r="CO152" s="25">
        <v>178660</v>
      </c>
      <c r="CP152" s="25">
        <v>35990</v>
      </c>
      <c r="CQ152" s="25">
        <v>13965</v>
      </c>
      <c r="CR152" s="25">
        <v>84354</v>
      </c>
      <c r="CS152" s="25">
        <v>18659</v>
      </c>
      <c r="CT152" s="25">
        <v>15523</v>
      </c>
    </row>
    <row r="153" spans="1:98" s="1" customFormat="1" ht="11">
      <c r="A153" s="1" t="s">
        <v>2</v>
      </c>
      <c r="B153" s="10">
        <v>41827</v>
      </c>
      <c r="C153" s="29">
        <v>0.58531700000000009</v>
      </c>
      <c r="D153" s="29">
        <v>0.26685250000000005</v>
      </c>
      <c r="E153" s="29">
        <v>0.13094</v>
      </c>
      <c r="F153" s="17">
        <v>80765</v>
      </c>
      <c r="G153" s="18">
        <v>143498</v>
      </c>
      <c r="H153" s="18">
        <v>28826</v>
      </c>
      <c r="I153" s="18">
        <f t="shared" si="21"/>
        <v>1020420</v>
      </c>
      <c r="J153" s="17">
        <v>607359</v>
      </c>
      <c r="K153" s="17">
        <v>398127</v>
      </c>
      <c r="L153" s="17">
        <v>85435</v>
      </c>
      <c r="M153" s="18">
        <v>92193</v>
      </c>
      <c r="N153" s="18">
        <v>18566</v>
      </c>
      <c r="O153" s="17">
        <f>AVERAGE(O152,O155)</f>
        <v>368783</v>
      </c>
      <c r="P153" s="18">
        <v>288014</v>
      </c>
      <c r="Q153" s="18">
        <v>101619</v>
      </c>
      <c r="R153" s="17">
        <v>355155</v>
      </c>
      <c r="S153" s="18">
        <v>229501</v>
      </c>
      <c r="T153" s="18">
        <v>76438</v>
      </c>
      <c r="U153" s="17">
        <v>134622</v>
      </c>
      <c r="V153" s="18">
        <v>129234</v>
      </c>
      <c r="W153" s="18">
        <v>45974</v>
      </c>
      <c r="X153" s="17">
        <v>22640</v>
      </c>
      <c r="Y153" s="18">
        <v>21739</v>
      </c>
      <c r="Z153" s="18">
        <v>5392</v>
      </c>
      <c r="AA153" s="17">
        <v>503422</v>
      </c>
      <c r="AB153" s="18">
        <v>619909</v>
      </c>
      <c r="AC153" s="18">
        <v>240944</v>
      </c>
      <c r="AD153" s="17">
        <v>399653</v>
      </c>
      <c r="AE153" s="18">
        <v>854870</v>
      </c>
      <c r="AF153" s="18">
        <v>171055</v>
      </c>
      <c r="AG153" s="17">
        <v>46542</v>
      </c>
      <c r="AH153" s="18">
        <v>33225</v>
      </c>
      <c r="AI153" s="18">
        <v>8525</v>
      </c>
      <c r="AJ153" s="17">
        <v>65275</v>
      </c>
      <c r="AK153" s="18">
        <v>53390</v>
      </c>
      <c r="AL153" s="18">
        <v>9733</v>
      </c>
      <c r="AM153" s="17">
        <v>35105</v>
      </c>
      <c r="AN153" s="18">
        <v>32027</v>
      </c>
      <c r="AO153" s="18">
        <v>5529</v>
      </c>
      <c r="AP153" s="17">
        <v>159691</v>
      </c>
      <c r="AQ153" s="18">
        <v>41052</v>
      </c>
      <c r="AR153" s="18">
        <v>9853</v>
      </c>
      <c r="AS153" s="17">
        <v>264936</v>
      </c>
      <c r="AT153" s="18">
        <v>42440</v>
      </c>
      <c r="AU153" s="18">
        <v>14251</v>
      </c>
      <c r="AV153" s="17">
        <v>114208</v>
      </c>
      <c r="AW153" s="18">
        <v>118942</v>
      </c>
      <c r="AX153" s="18">
        <v>15314</v>
      </c>
      <c r="AY153" s="17">
        <v>159576</v>
      </c>
      <c r="AZ153" s="18">
        <v>138449</v>
      </c>
      <c r="BA153" s="18">
        <v>18865</v>
      </c>
      <c r="BB153" s="17">
        <v>31392</v>
      </c>
      <c r="BC153" s="18">
        <v>25256</v>
      </c>
      <c r="BD153" s="18">
        <v>4943</v>
      </c>
      <c r="BE153" s="17">
        <v>9945</v>
      </c>
      <c r="BF153" s="18">
        <v>9111</v>
      </c>
      <c r="BG153" s="18">
        <v>5261</v>
      </c>
      <c r="BH153" s="25">
        <v>233045</v>
      </c>
      <c r="BI153" s="25">
        <v>88680</v>
      </c>
      <c r="BJ153" s="25">
        <v>28317</v>
      </c>
      <c r="BK153" s="25">
        <v>118176</v>
      </c>
      <c r="BL153" s="25">
        <v>49864</v>
      </c>
      <c r="BM153" s="25">
        <v>11001</v>
      </c>
      <c r="BN153" s="25">
        <v>13910</v>
      </c>
      <c r="BO153" s="25">
        <v>16141</v>
      </c>
      <c r="BP153" s="25">
        <v>18483</v>
      </c>
      <c r="BQ153" s="25">
        <v>201357</v>
      </c>
      <c r="BR153" s="25">
        <v>98998</v>
      </c>
      <c r="BS153" s="25">
        <v>57391</v>
      </c>
      <c r="BT153" s="25">
        <v>50933</v>
      </c>
      <c r="BU153" s="25">
        <v>27307</v>
      </c>
      <c r="BV153" s="25">
        <v>9921</v>
      </c>
      <c r="BW153" s="25">
        <v>108989</v>
      </c>
      <c r="BX153" s="25">
        <v>161223</v>
      </c>
      <c r="BY153" s="25">
        <v>5536</v>
      </c>
      <c r="BZ153" s="25">
        <v>123341</v>
      </c>
      <c r="CA153" s="25">
        <v>162854</v>
      </c>
      <c r="CB153" s="25">
        <v>98078</v>
      </c>
      <c r="CC153" s="25">
        <v>19708</v>
      </c>
      <c r="CD153" s="25">
        <v>3789</v>
      </c>
      <c r="CE153" s="25">
        <v>5090</v>
      </c>
      <c r="CF153" s="25">
        <v>43874</v>
      </c>
      <c r="CG153" s="25">
        <v>24205</v>
      </c>
      <c r="CH153" s="25">
        <v>5544</v>
      </c>
      <c r="CI153" s="25">
        <v>583964</v>
      </c>
      <c r="CJ153" s="25">
        <v>431595</v>
      </c>
      <c r="CK153" s="25">
        <v>109312</v>
      </c>
      <c r="CL153" s="25">
        <v>2327</v>
      </c>
      <c r="CM153" s="25">
        <v>4049</v>
      </c>
      <c r="CN153" s="25">
        <v>1128</v>
      </c>
      <c r="CO153" s="25">
        <v>161355</v>
      </c>
      <c r="CP153" s="25">
        <v>37539</v>
      </c>
      <c r="CQ153" s="25">
        <v>13759</v>
      </c>
      <c r="CR153" s="25">
        <v>71029</v>
      </c>
      <c r="CS153" s="25">
        <v>18797</v>
      </c>
      <c r="CT153" s="25">
        <v>15804</v>
      </c>
    </row>
    <row r="154" spans="1:98" s="1" customFormat="1" ht="11">
      <c r="A154" s="1" t="s">
        <v>2</v>
      </c>
      <c r="B154" s="10">
        <v>41828</v>
      </c>
      <c r="C154" s="29">
        <v>0.58736200000000005</v>
      </c>
      <c r="D154" s="29">
        <v>0.26805600000000002</v>
      </c>
      <c r="E154" s="29">
        <v>0.12758</v>
      </c>
      <c r="F154" s="17">
        <v>130122</v>
      </c>
      <c r="G154" s="18">
        <v>235407</v>
      </c>
      <c r="H154" s="18">
        <v>57456</v>
      </c>
      <c r="I154" s="18">
        <f t="shared" si="21"/>
        <v>1020420</v>
      </c>
      <c r="J154" s="17">
        <v>616157</v>
      </c>
      <c r="K154" s="17">
        <v>418708</v>
      </c>
      <c r="L154" s="17">
        <v>99370</v>
      </c>
      <c r="M154" s="18">
        <v>113271</v>
      </c>
      <c r="N154" s="18">
        <v>23016</v>
      </c>
      <c r="O154" s="17">
        <v>375224</v>
      </c>
      <c r="P154" s="18">
        <v>335756</v>
      </c>
      <c r="Q154" s="18">
        <v>130689</v>
      </c>
      <c r="R154" s="17">
        <v>403390</v>
      </c>
      <c r="S154" s="18">
        <v>270139</v>
      </c>
      <c r="T154" s="18">
        <v>99299</v>
      </c>
      <c r="U154" s="17">
        <v>145981</v>
      </c>
      <c r="V154" s="18">
        <v>140497</v>
      </c>
      <c r="W154" s="18">
        <v>55806</v>
      </c>
      <c r="X154" s="17">
        <v>29680</v>
      </c>
      <c r="Y154" s="18">
        <v>29213</v>
      </c>
      <c r="Z154" s="18">
        <v>8114</v>
      </c>
      <c r="AA154" s="17">
        <v>461364</v>
      </c>
      <c r="AB154" s="18">
        <v>529978</v>
      </c>
      <c r="AC154" s="18">
        <v>215813</v>
      </c>
      <c r="AD154" s="17">
        <v>348195</v>
      </c>
      <c r="AE154" s="18">
        <v>701394</v>
      </c>
      <c r="AF154" s="18">
        <v>138975</v>
      </c>
      <c r="AG154" s="17">
        <v>56283</v>
      </c>
      <c r="AH154" s="18">
        <v>43629</v>
      </c>
      <c r="AI154" s="18">
        <v>11648</v>
      </c>
      <c r="AJ154" s="17">
        <v>112277</v>
      </c>
      <c r="AK154" s="18">
        <v>90664</v>
      </c>
      <c r="AL154" s="18">
        <v>20938</v>
      </c>
      <c r="AM154" s="17">
        <v>56210</v>
      </c>
      <c r="AN154" s="18">
        <v>49121</v>
      </c>
      <c r="AO154" s="18">
        <v>9253</v>
      </c>
      <c r="AP154" s="17">
        <v>138998</v>
      </c>
      <c r="AQ154" s="18">
        <v>38278</v>
      </c>
      <c r="AR154" s="18">
        <v>9653</v>
      </c>
      <c r="AS154" s="17">
        <v>222375</v>
      </c>
      <c r="AT154" s="18">
        <v>43420</v>
      </c>
      <c r="AU154" s="18">
        <v>14687</v>
      </c>
      <c r="AV154" s="17">
        <v>118259</v>
      </c>
      <c r="AW154" s="18">
        <v>125920</v>
      </c>
      <c r="AX154" s="18">
        <v>14580</v>
      </c>
      <c r="AY154" s="17">
        <v>144540</v>
      </c>
      <c r="AZ154" s="18">
        <v>137714</v>
      </c>
      <c r="BA154" s="18">
        <v>20939</v>
      </c>
      <c r="BB154" s="17">
        <v>43824</v>
      </c>
      <c r="BC154" s="18">
        <v>36579</v>
      </c>
      <c r="BD154" s="18">
        <v>8591</v>
      </c>
      <c r="BE154" s="17">
        <v>13552</v>
      </c>
      <c r="BF154" s="18">
        <v>12097</v>
      </c>
      <c r="BG154" s="18">
        <v>6558</v>
      </c>
      <c r="BH154" s="25">
        <v>235702</v>
      </c>
      <c r="BI154" s="25">
        <v>108277</v>
      </c>
      <c r="BJ154" s="25">
        <v>37089</v>
      </c>
      <c r="BK154" s="25">
        <v>122111</v>
      </c>
      <c r="BL154" s="25">
        <v>83701</v>
      </c>
      <c r="BM154" s="25">
        <v>20238</v>
      </c>
      <c r="BN154" s="25">
        <v>13565</v>
      </c>
      <c r="BO154" s="25">
        <v>12584</v>
      </c>
      <c r="BP154" s="25">
        <v>17981</v>
      </c>
      <c r="BQ154" s="25">
        <v>220510</v>
      </c>
      <c r="BR154" s="25">
        <v>90102</v>
      </c>
      <c r="BS154" s="25">
        <v>57298</v>
      </c>
      <c r="BT154" s="25">
        <v>55855</v>
      </c>
      <c r="BU154" s="25">
        <v>24621</v>
      </c>
      <c r="BV154" s="25">
        <v>10146</v>
      </c>
      <c r="BW154" s="25">
        <v>118068</v>
      </c>
      <c r="BX154" s="25">
        <v>164472</v>
      </c>
      <c r="BY154" s="25">
        <v>6830</v>
      </c>
      <c r="BZ154" s="25">
        <v>119087</v>
      </c>
      <c r="CA154" s="25">
        <v>132549</v>
      </c>
      <c r="CB154" s="25">
        <v>86455</v>
      </c>
      <c r="CC154" s="25">
        <v>19308</v>
      </c>
      <c r="CD154" s="25">
        <v>6119</v>
      </c>
      <c r="CE154" s="25">
        <v>9009</v>
      </c>
      <c r="CF154" s="25">
        <v>48287</v>
      </c>
      <c r="CG154" s="25">
        <v>23458</v>
      </c>
      <c r="CH154" s="25">
        <v>5907</v>
      </c>
      <c r="CI154" s="25">
        <v>591978</v>
      </c>
      <c r="CJ154" s="25">
        <v>350176</v>
      </c>
      <c r="CK154" s="25">
        <v>102189</v>
      </c>
      <c r="CL154" s="25">
        <v>2215</v>
      </c>
      <c r="CM154" s="25">
        <v>9479</v>
      </c>
      <c r="CN154" s="25">
        <v>2508</v>
      </c>
      <c r="CO154" s="25">
        <v>166255</v>
      </c>
      <c r="CP154" s="25">
        <v>30186</v>
      </c>
      <c r="CQ154" s="25">
        <v>12559</v>
      </c>
      <c r="CR154" s="25">
        <v>79060</v>
      </c>
      <c r="CS154" s="25">
        <v>15883</v>
      </c>
      <c r="CT154" s="25">
        <v>15086</v>
      </c>
    </row>
    <row r="155" spans="1:98" s="1" customFormat="1" ht="11">
      <c r="A155" s="1" t="s">
        <v>2</v>
      </c>
      <c r="B155" s="10">
        <v>41829</v>
      </c>
      <c r="C155" s="29">
        <v>0.584287</v>
      </c>
      <c r="D155" s="29">
        <v>0.27040999999999998</v>
      </c>
      <c r="E155" s="29">
        <v>0.128582</v>
      </c>
      <c r="F155" s="17">
        <v>121204</v>
      </c>
      <c r="G155" s="18">
        <v>218159</v>
      </c>
      <c r="H155" s="18">
        <v>56868</v>
      </c>
      <c r="I155" s="18">
        <f t="shared" si="21"/>
        <v>1020420</v>
      </c>
      <c r="J155" s="17">
        <v>619061</v>
      </c>
      <c r="K155" s="17">
        <v>423363</v>
      </c>
      <c r="L155" s="17">
        <v>99963</v>
      </c>
      <c r="M155" s="18">
        <v>115604</v>
      </c>
      <c r="N155" s="18">
        <v>23636</v>
      </c>
      <c r="O155" s="17">
        <v>358014</v>
      </c>
      <c r="P155" s="18">
        <v>315924</v>
      </c>
      <c r="Q155" s="18">
        <v>124581</v>
      </c>
      <c r="R155" s="17">
        <v>405091</v>
      </c>
      <c r="S155" s="18">
        <v>266135</v>
      </c>
      <c r="T155" s="18">
        <v>100329</v>
      </c>
      <c r="U155" s="17">
        <v>137766</v>
      </c>
      <c r="V155" s="18">
        <v>139733</v>
      </c>
      <c r="W155" s="18">
        <v>56222</v>
      </c>
      <c r="X155" s="17">
        <v>29512</v>
      </c>
      <c r="Y155" s="18">
        <v>27905</v>
      </c>
      <c r="Z155" s="18">
        <v>8006</v>
      </c>
      <c r="AA155" s="17">
        <f>AVERAGE(AA154,AA157)</f>
        <v>484852.5</v>
      </c>
      <c r="AB155" s="18">
        <v>550344</v>
      </c>
      <c r="AC155" s="18">
        <v>231596</v>
      </c>
      <c r="AD155" s="17">
        <v>340058</v>
      </c>
      <c r="AE155" s="18">
        <v>669152</v>
      </c>
      <c r="AF155" s="18">
        <v>141109</v>
      </c>
      <c r="AG155" s="17">
        <v>55861</v>
      </c>
      <c r="AH155" s="18">
        <v>42424</v>
      </c>
      <c r="AI155" s="18">
        <v>11994</v>
      </c>
      <c r="AJ155" s="17">
        <v>110064</v>
      </c>
      <c r="AK155" s="18">
        <v>91497</v>
      </c>
      <c r="AL155" s="18">
        <v>20090</v>
      </c>
      <c r="AM155" s="17">
        <v>54541</v>
      </c>
      <c r="AN155" s="18">
        <v>47090</v>
      </c>
      <c r="AO155" s="18">
        <v>9139</v>
      </c>
      <c r="AP155" s="17">
        <v>141599</v>
      </c>
      <c r="AQ155" s="18">
        <v>37385</v>
      </c>
      <c r="AR155" s="18">
        <v>9657</v>
      </c>
      <c r="AS155" s="17">
        <v>219843</v>
      </c>
      <c r="AT155" s="18">
        <v>44915</v>
      </c>
      <c r="AU155" s="18">
        <v>15103</v>
      </c>
      <c r="AV155" s="17">
        <v>112799</v>
      </c>
      <c r="AW155" s="18">
        <v>129726</v>
      </c>
      <c r="AX155" s="18">
        <v>15082</v>
      </c>
      <c r="AY155" s="17">
        <v>118145</v>
      </c>
      <c r="AZ155" s="18">
        <v>135557</v>
      </c>
      <c r="BA155" s="18">
        <v>21540</v>
      </c>
      <c r="BB155" s="17">
        <v>45001</v>
      </c>
      <c r="BC155" s="18">
        <v>37336</v>
      </c>
      <c r="BD155" s="18">
        <v>8094</v>
      </c>
      <c r="BE155" s="17">
        <v>12519</v>
      </c>
      <c r="BF155" s="18">
        <v>11107</v>
      </c>
      <c r="BG155" s="18">
        <v>6648</v>
      </c>
      <c r="BH155" s="25">
        <v>233587</v>
      </c>
      <c r="BI155" s="25">
        <v>106765</v>
      </c>
      <c r="BJ155" s="25">
        <v>36284</v>
      </c>
      <c r="BK155" s="25">
        <v>130034</v>
      </c>
      <c r="BL155" s="25">
        <v>87309</v>
      </c>
      <c r="BM155" s="25">
        <v>20708</v>
      </c>
      <c r="BN155" s="25">
        <v>13876</v>
      </c>
      <c r="BO155" s="25">
        <v>12999</v>
      </c>
      <c r="BP155" s="25">
        <v>16739</v>
      </c>
      <c r="BQ155" s="25">
        <v>208947</v>
      </c>
      <c r="BR155" s="25">
        <v>88583</v>
      </c>
      <c r="BS155" s="25">
        <v>61734</v>
      </c>
      <c r="BT155" s="25">
        <v>53795</v>
      </c>
      <c r="BU155" s="25">
        <v>25312</v>
      </c>
      <c r="BV155" s="25">
        <v>10698</v>
      </c>
      <c r="BW155" s="25">
        <v>126155</v>
      </c>
      <c r="BX155" s="25">
        <v>170145</v>
      </c>
      <c r="BY155" s="25">
        <v>7286</v>
      </c>
      <c r="BZ155" s="25">
        <v>130358</v>
      </c>
      <c r="CA155" s="25">
        <v>130329</v>
      </c>
      <c r="CB155" s="25">
        <v>86902</v>
      </c>
      <c r="CC155" s="25">
        <v>18724</v>
      </c>
      <c r="CD155" s="25">
        <v>6041</v>
      </c>
      <c r="CE155" s="25">
        <v>8635</v>
      </c>
      <c r="CF155" s="25">
        <v>43794</v>
      </c>
      <c r="CG155" s="25">
        <v>24947</v>
      </c>
      <c r="CH155" s="25">
        <v>6024</v>
      </c>
      <c r="CI155" s="25">
        <v>647715</v>
      </c>
      <c r="CJ155" s="25">
        <v>348794</v>
      </c>
      <c r="CK155" s="25">
        <v>101967</v>
      </c>
      <c r="CL155" s="25">
        <v>2825</v>
      </c>
      <c r="CM155" s="25">
        <v>8665</v>
      </c>
      <c r="CN155" s="25">
        <v>2603</v>
      </c>
      <c r="CO155" s="25">
        <v>169660</v>
      </c>
      <c r="CP155" s="25">
        <v>31162</v>
      </c>
      <c r="CQ155" s="25">
        <v>13499</v>
      </c>
      <c r="CR155" s="25">
        <v>82990</v>
      </c>
      <c r="CS155" s="25">
        <v>16779</v>
      </c>
      <c r="CT155" s="25">
        <v>15749</v>
      </c>
    </row>
    <row r="156" spans="1:98" s="1" customFormat="1" ht="11">
      <c r="A156" s="1" t="s">
        <v>2</v>
      </c>
      <c r="B156" s="10">
        <v>41830</v>
      </c>
      <c r="C156" s="29">
        <v>0.58705099999999999</v>
      </c>
      <c r="D156" s="29">
        <v>0.26839600000000002</v>
      </c>
      <c r="E156" s="29">
        <v>0.12693599999999999</v>
      </c>
      <c r="F156" s="17">
        <v>114659</v>
      </c>
      <c r="G156" s="18">
        <v>205259</v>
      </c>
      <c r="H156" s="18">
        <v>52523</v>
      </c>
      <c r="I156" s="18">
        <v>947098</v>
      </c>
      <c r="J156" s="17">
        <v>605088</v>
      </c>
      <c r="K156" s="17">
        <v>425826</v>
      </c>
      <c r="L156" s="17">
        <v>99735</v>
      </c>
      <c r="M156" s="18">
        <v>109711</v>
      </c>
      <c r="N156" s="18">
        <v>24175</v>
      </c>
      <c r="O156" s="17">
        <v>344317</v>
      </c>
      <c r="P156" s="18">
        <v>304629</v>
      </c>
      <c r="Q156" s="18">
        <v>120623</v>
      </c>
      <c r="R156" s="17">
        <v>394341</v>
      </c>
      <c r="S156" s="18">
        <v>255728</v>
      </c>
      <c r="T156" s="18">
        <v>100249</v>
      </c>
      <c r="U156" s="17">
        <v>133278</v>
      </c>
      <c r="V156" s="18">
        <v>131512</v>
      </c>
      <c r="W156" s="18">
        <v>58100</v>
      </c>
      <c r="X156" s="17">
        <v>28940</v>
      </c>
      <c r="Y156" s="18">
        <v>26739</v>
      </c>
      <c r="Z156" s="18">
        <v>8092</v>
      </c>
      <c r="AA156" s="17">
        <v>493121</v>
      </c>
      <c r="AB156" s="18">
        <v>558166</v>
      </c>
      <c r="AC156" s="18">
        <v>241372</v>
      </c>
      <c r="AD156" s="17">
        <v>325251</v>
      </c>
      <c r="AE156" s="18">
        <v>666689</v>
      </c>
      <c r="AF156" s="18">
        <v>151948</v>
      </c>
      <c r="AG156" s="17">
        <v>52451</v>
      </c>
      <c r="AH156" s="18">
        <v>42926</v>
      </c>
      <c r="AI156" s="18">
        <v>10520</v>
      </c>
      <c r="AJ156" s="17">
        <v>106089</v>
      </c>
      <c r="AK156" s="18">
        <v>88470</v>
      </c>
      <c r="AL156" s="18">
        <v>19877</v>
      </c>
      <c r="AM156" s="17">
        <v>52959</v>
      </c>
      <c r="AN156" s="18">
        <v>45730</v>
      </c>
      <c r="AO156" s="18">
        <v>9042</v>
      </c>
      <c r="AP156" s="17">
        <v>164445</v>
      </c>
      <c r="AQ156" s="18">
        <v>41181</v>
      </c>
      <c r="AR156" s="18">
        <v>10695</v>
      </c>
      <c r="AS156" s="17">
        <v>290656</v>
      </c>
      <c r="AT156" s="18">
        <v>56651</v>
      </c>
      <c r="AU156" s="18">
        <v>19102</v>
      </c>
      <c r="AV156" s="17">
        <v>137227</v>
      </c>
      <c r="AW156" s="18">
        <v>140866</v>
      </c>
      <c r="AX156" s="18">
        <v>16752</v>
      </c>
      <c r="AY156" s="17">
        <v>142632</v>
      </c>
      <c r="AZ156" s="18">
        <v>133565</v>
      </c>
      <c r="BA156" s="18">
        <v>22140</v>
      </c>
      <c r="BB156" s="17">
        <v>43655</v>
      </c>
      <c r="BC156" s="18">
        <v>37434</v>
      </c>
      <c r="BD156" s="18">
        <v>8008</v>
      </c>
      <c r="BE156" s="17">
        <v>11977</v>
      </c>
      <c r="BF156" s="18">
        <v>11173</v>
      </c>
      <c r="BG156" s="18">
        <v>6520</v>
      </c>
      <c r="BH156" s="25">
        <v>231137</v>
      </c>
      <c r="BI156" s="25">
        <v>105485</v>
      </c>
      <c r="BJ156" s="25">
        <v>37593</v>
      </c>
      <c r="BK156" s="25">
        <v>131017</v>
      </c>
      <c r="BL156" s="25">
        <v>94174</v>
      </c>
      <c r="BM156" s="25">
        <v>22342</v>
      </c>
      <c r="BN156" s="25">
        <v>16024</v>
      </c>
      <c r="BO156" s="25">
        <v>13045</v>
      </c>
      <c r="BP156" s="25">
        <v>19596</v>
      </c>
      <c r="BQ156" s="25">
        <v>206261</v>
      </c>
      <c r="BR156" s="25">
        <v>88931</v>
      </c>
      <c r="BS156" s="25">
        <v>65012</v>
      </c>
      <c r="BT156" s="25">
        <v>51460</v>
      </c>
      <c r="BU156" s="25">
        <v>31842</v>
      </c>
      <c r="BV156" s="25">
        <v>10469</v>
      </c>
      <c r="BW156" s="25">
        <v>128705</v>
      </c>
      <c r="BX156" s="25">
        <v>169656</v>
      </c>
      <c r="BY156" s="25">
        <v>7797</v>
      </c>
      <c r="BZ156" s="25">
        <v>148119</v>
      </c>
      <c r="CA156" s="25">
        <v>132760</v>
      </c>
      <c r="CB156" s="25">
        <v>88591</v>
      </c>
      <c r="CC156" s="25">
        <v>20608</v>
      </c>
      <c r="CD156" s="25">
        <v>5625</v>
      </c>
      <c r="CE156" s="25">
        <v>8774</v>
      </c>
      <c r="CF156" s="25">
        <v>44680</v>
      </c>
      <c r="CG156" s="25">
        <v>21864</v>
      </c>
      <c r="CH156" s="25">
        <v>5612</v>
      </c>
      <c r="CI156" s="25">
        <v>886985</v>
      </c>
      <c r="CJ156" s="25">
        <v>374759</v>
      </c>
      <c r="CK156" s="25">
        <v>115628</v>
      </c>
      <c r="CL156" s="25">
        <v>2301</v>
      </c>
      <c r="CM156" s="25">
        <v>8447</v>
      </c>
      <c r="CN156" s="25">
        <v>2692</v>
      </c>
      <c r="CO156" s="25">
        <v>170459</v>
      </c>
      <c r="CP156" s="25">
        <v>30029</v>
      </c>
      <c r="CQ156" s="25">
        <v>13526</v>
      </c>
      <c r="CR156" s="25">
        <v>73573</v>
      </c>
      <c r="CS156" s="25">
        <v>16691</v>
      </c>
      <c r="CT156" s="25">
        <v>15667</v>
      </c>
    </row>
    <row r="157" spans="1:98" s="1" customFormat="1" ht="11">
      <c r="A157" s="1" t="s">
        <v>2</v>
      </c>
      <c r="B157" s="10">
        <v>41831</v>
      </c>
      <c r="C157" s="29">
        <v>0.58415600000000001</v>
      </c>
      <c r="D157" s="29">
        <v>0.26916699999999999</v>
      </c>
      <c r="E157" s="29">
        <v>0.128245</v>
      </c>
      <c r="F157" s="17">
        <v>115237</v>
      </c>
      <c r="G157" s="18">
        <v>198110</v>
      </c>
      <c r="H157" s="18">
        <v>51928</v>
      </c>
      <c r="I157" s="18">
        <f t="shared" ref="I157:I162" si="22">I156</f>
        <v>947098</v>
      </c>
      <c r="J157" s="17">
        <v>592951</v>
      </c>
      <c r="K157" s="17">
        <v>414144</v>
      </c>
      <c r="L157" s="17">
        <v>100335</v>
      </c>
      <c r="M157" s="18">
        <v>108967</v>
      </c>
      <c r="N157" s="18">
        <v>24388</v>
      </c>
      <c r="O157" s="17">
        <v>336854</v>
      </c>
      <c r="P157" s="18">
        <v>300321</v>
      </c>
      <c r="Q157" s="18">
        <v>124510</v>
      </c>
      <c r="R157" s="17">
        <v>400618</v>
      </c>
      <c r="S157" s="18">
        <v>252863</v>
      </c>
      <c r="T157" s="18">
        <v>100105</v>
      </c>
      <c r="U157" s="17">
        <v>141285</v>
      </c>
      <c r="V157" s="18">
        <v>130535</v>
      </c>
      <c r="W157" s="18">
        <v>65103</v>
      </c>
      <c r="X157" s="17">
        <v>28028</v>
      </c>
      <c r="Y157" s="18">
        <v>26249</v>
      </c>
      <c r="Z157" s="18">
        <v>7968</v>
      </c>
      <c r="AA157" s="17">
        <v>508341</v>
      </c>
      <c r="AB157" s="18">
        <v>543927</v>
      </c>
      <c r="AC157" s="18">
        <v>246887</v>
      </c>
      <c r="AD157" s="17">
        <v>326280</v>
      </c>
      <c r="AE157" s="18">
        <v>642675</v>
      </c>
      <c r="AF157" s="18">
        <v>165338</v>
      </c>
      <c r="AG157" s="17">
        <v>48609</v>
      </c>
      <c r="AH157" s="18">
        <v>42263</v>
      </c>
      <c r="AI157" s="18">
        <v>10917</v>
      </c>
      <c r="AJ157" s="17">
        <v>106578</v>
      </c>
      <c r="AK157" s="18">
        <v>84922</v>
      </c>
      <c r="AL157" s="18">
        <v>20265</v>
      </c>
      <c r="AM157" s="17">
        <v>53390</v>
      </c>
      <c r="AN157" s="18">
        <v>44251</v>
      </c>
      <c r="AO157" s="18">
        <v>9473</v>
      </c>
      <c r="AP157" s="17">
        <v>164068</v>
      </c>
      <c r="AQ157" s="18">
        <v>40824</v>
      </c>
      <c r="AR157" s="18">
        <v>11151</v>
      </c>
      <c r="AS157" s="17">
        <v>274079</v>
      </c>
      <c r="AT157" s="18">
        <v>50993</v>
      </c>
      <c r="AU157" s="18">
        <v>17350</v>
      </c>
      <c r="AV157" s="17">
        <v>142026</v>
      </c>
      <c r="AW157" s="18">
        <v>134689</v>
      </c>
      <c r="AX157" s="18">
        <v>16607</v>
      </c>
      <c r="AY157" s="17">
        <v>152782</v>
      </c>
      <c r="AZ157" s="18">
        <v>138716</v>
      </c>
      <c r="BA157" s="18">
        <v>24099</v>
      </c>
      <c r="BB157" s="17">
        <v>46312</v>
      </c>
      <c r="BC157" s="18">
        <v>38599</v>
      </c>
      <c r="BD157" s="18">
        <v>8398</v>
      </c>
      <c r="BE157" s="17">
        <v>12244</v>
      </c>
      <c r="BF157" s="18">
        <v>11080</v>
      </c>
      <c r="BG157" s="18">
        <v>5629</v>
      </c>
      <c r="BH157" s="25">
        <v>220833</v>
      </c>
      <c r="BI157" s="25">
        <v>105417</v>
      </c>
      <c r="BJ157" s="25">
        <v>38687</v>
      </c>
      <c r="BK157" s="25">
        <v>128365</v>
      </c>
      <c r="BL157" s="25">
        <v>90822</v>
      </c>
      <c r="BM157" s="25">
        <v>23269</v>
      </c>
      <c r="BN157" s="25">
        <v>15195</v>
      </c>
      <c r="BO157" s="25">
        <v>14023</v>
      </c>
      <c r="BP157" s="25">
        <v>26202</v>
      </c>
      <c r="BQ157" s="25">
        <v>212832</v>
      </c>
      <c r="BR157" s="25">
        <v>85409</v>
      </c>
      <c r="BS157" s="25">
        <v>58330</v>
      </c>
      <c r="BT157" s="25">
        <v>54363</v>
      </c>
      <c r="BU157" s="25">
        <v>24422</v>
      </c>
      <c r="BV157" s="25">
        <v>10871</v>
      </c>
      <c r="BW157" s="25">
        <v>131673</v>
      </c>
      <c r="BX157" s="25">
        <v>165550</v>
      </c>
      <c r="BY157" s="25">
        <v>8525</v>
      </c>
      <c r="BZ157" s="25">
        <v>139770</v>
      </c>
      <c r="CA157" s="25">
        <v>149584</v>
      </c>
      <c r="CB157" s="25">
        <v>97021</v>
      </c>
      <c r="CC157" s="25">
        <v>18168</v>
      </c>
      <c r="CD157" s="25">
        <v>5911</v>
      </c>
      <c r="CE157" s="25">
        <v>9408</v>
      </c>
      <c r="CF157" s="25">
        <v>41881</v>
      </c>
      <c r="CG157" s="25">
        <v>23280</v>
      </c>
      <c r="CH157" s="25">
        <v>5646</v>
      </c>
      <c r="CI157" s="25">
        <v>906353</v>
      </c>
      <c r="CJ157" s="25">
        <v>503340</v>
      </c>
      <c r="CK157" s="25">
        <v>159210</v>
      </c>
      <c r="CL157" s="25">
        <v>2215</v>
      </c>
      <c r="CM157" s="25">
        <v>8096</v>
      </c>
      <c r="CN157" s="25">
        <v>2747</v>
      </c>
      <c r="CO157" s="25">
        <v>166870</v>
      </c>
      <c r="CP157" s="25">
        <v>30008</v>
      </c>
      <c r="CQ157" s="25">
        <v>13740</v>
      </c>
      <c r="CR157" s="25">
        <v>77724</v>
      </c>
      <c r="CS157" s="25">
        <v>16391</v>
      </c>
      <c r="CT157" s="25">
        <v>16490</v>
      </c>
    </row>
    <row r="158" spans="1:98" s="1" customFormat="1" ht="11">
      <c r="A158" s="1" t="s">
        <v>2</v>
      </c>
      <c r="B158" s="10">
        <v>41832</v>
      </c>
      <c r="C158" s="29">
        <v>0.57674599999999998</v>
      </c>
      <c r="D158" s="29">
        <v>0.274032</v>
      </c>
      <c r="E158" s="29">
        <v>0.13290399999999999</v>
      </c>
      <c r="F158" s="17">
        <v>104139</v>
      </c>
      <c r="G158" s="18">
        <v>185951</v>
      </c>
      <c r="H158" s="18">
        <v>46871</v>
      </c>
      <c r="I158" s="18">
        <f t="shared" si="22"/>
        <v>947098</v>
      </c>
      <c r="J158" s="17">
        <v>583451</v>
      </c>
      <c r="K158" s="17">
        <v>382623</v>
      </c>
      <c r="L158" s="17">
        <v>96450</v>
      </c>
      <c r="M158" s="18">
        <v>115117</v>
      </c>
      <c r="N158" s="18">
        <v>23229</v>
      </c>
      <c r="O158" s="17">
        <v>324607</v>
      </c>
      <c r="P158" s="18">
        <v>295280</v>
      </c>
      <c r="Q158" s="18">
        <v>123484</v>
      </c>
      <c r="R158" s="17">
        <v>389366</v>
      </c>
      <c r="S158" s="18">
        <v>248913</v>
      </c>
      <c r="T158" s="18">
        <v>98385</v>
      </c>
      <c r="U158" s="17">
        <v>136941</v>
      </c>
      <c r="V158" s="18">
        <v>129006</v>
      </c>
      <c r="W158" s="18">
        <v>66769</v>
      </c>
      <c r="X158" s="17">
        <v>27301</v>
      </c>
      <c r="Y158" s="18">
        <v>25788</v>
      </c>
      <c r="Z158" s="18">
        <v>7961</v>
      </c>
      <c r="AA158" s="17">
        <v>502477</v>
      </c>
      <c r="AB158" s="18">
        <v>561788</v>
      </c>
      <c r="AC158" s="18">
        <v>240933</v>
      </c>
      <c r="AD158" s="17">
        <v>339674</v>
      </c>
      <c r="AE158" s="18">
        <v>684522</v>
      </c>
      <c r="AF158" s="18">
        <v>172141</v>
      </c>
      <c r="AG158" s="17">
        <v>46397</v>
      </c>
      <c r="AH158" s="18">
        <v>42430</v>
      </c>
      <c r="AI158" s="18">
        <v>10374</v>
      </c>
      <c r="AJ158" s="17">
        <v>101883</v>
      </c>
      <c r="AK158" s="18">
        <v>82144</v>
      </c>
      <c r="AL158" s="18">
        <v>19910</v>
      </c>
      <c r="AM158" s="17">
        <v>50671</v>
      </c>
      <c r="AN158" s="18">
        <v>41589</v>
      </c>
      <c r="AO158" s="18">
        <v>8582</v>
      </c>
      <c r="AP158" s="17">
        <v>147205</v>
      </c>
      <c r="AQ158" s="18">
        <v>40275</v>
      </c>
      <c r="AR158" s="18">
        <v>10917</v>
      </c>
      <c r="AS158" s="17">
        <v>222362</v>
      </c>
      <c r="AT158" s="18">
        <v>44212</v>
      </c>
      <c r="AU158" s="18">
        <v>14909</v>
      </c>
      <c r="AV158" s="17">
        <v>139646</v>
      </c>
      <c r="AW158" s="18">
        <v>127842</v>
      </c>
      <c r="AX158" s="18">
        <v>16427</v>
      </c>
      <c r="AY158" s="17">
        <v>176103</v>
      </c>
      <c r="AZ158" s="18">
        <v>161492</v>
      </c>
      <c r="BA158" s="18">
        <v>26140</v>
      </c>
      <c r="BB158" s="17">
        <v>50979</v>
      </c>
      <c r="BC158" s="18">
        <v>40936</v>
      </c>
      <c r="BD158" s="18">
        <v>9323</v>
      </c>
      <c r="BE158" s="17">
        <v>12727</v>
      </c>
      <c r="BF158" s="18">
        <v>10833</v>
      </c>
      <c r="BG158" s="18">
        <v>3982</v>
      </c>
      <c r="BH158" s="25">
        <v>176212</v>
      </c>
      <c r="BI158" s="25">
        <v>101711</v>
      </c>
      <c r="BJ158" s="25">
        <v>35739</v>
      </c>
      <c r="BK158" s="25">
        <v>94680</v>
      </c>
      <c r="BL158" s="25">
        <v>84106</v>
      </c>
      <c r="BM158" s="25">
        <v>24052</v>
      </c>
      <c r="BN158" s="25">
        <v>14880</v>
      </c>
      <c r="BO158" s="25">
        <v>14117</v>
      </c>
      <c r="BP158" s="25">
        <v>28589</v>
      </c>
      <c r="BQ158" s="25">
        <v>211790</v>
      </c>
      <c r="BR158" s="25">
        <v>89883</v>
      </c>
      <c r="BS158" s="25">
        <v>53201</v>
      </c>
      <c r="BT158" s="25">
        <v>53217</v>
      </c>
      <c r="BU158" s="25">
        <v>26355</v>
      </c>
      <c r="BV158" s="25">
        <v>10607</v>
      </c>
      <c r="BW158" s="25">
        <v>133883</v>
      </c>
      <c r="BX158" s="25">
        <v>173800</v>
      </c>
      <c r="BY158" s="25">
        <v>8411</v>
      </c>
      <c r="BZ158" s="25">
        <v>138451</v>
      </c>
      <c r="CA158" s="25">
        <v>151802</v>
      </c>
      <c r="CB158" s="25">
        <v>89805</v>
      </c>
      <c r="CC158" s="25">
        <v>12611</v>
      </c>
      <c r="CD158" s="25">
        <v>5639</v>
      </c>
      <c r="CE158" s="25">
        <v>9114</v>
      </c>
      <c r="CF158" s="25">
        <v>41103</v>
      </c>
      <c r="CG158" s="25">
        <v>22568</v>
      </c>
      <c r="CH158" s="25">
        <v>5301</v>
      </c>
      <c r="CI158" s="25">
        <v>728369</v>
      </c>
      <c r="CJ158" s="25">
        <v>543109</v>
      </c>
      <c r="CK158" s="25">
        <v>155387</v>
      </c>
      <c r="CL158" s="25">
        <v>1670</v>
      </c>
      <c r="CM158" s="25">
        <v>7447</v>
      </c>
      <c r="CN158" s="25">
        <v>2639</v>
      </c>
      <c r="CO158" s="25">
        <v>181563</v>
      </c>
      <c r="CP158" s="25">
        <v>31891</v>
      </c>
      <c r="CQ158" s="25">
        <v>14400</v>
      </c>
      <c r="CR158" s="25">
        <v>81237</v>
      </c>
      <c r="CS158" s="25">
        <v>16398</v>
      </c>
      <c r="CT158" s="25">
        <v>17576</v>
      </c>
    </row>
    <row r="159" spans="1:98" s="1" customFormat="1" ht="11">
      <c r="A159" s="1" t="s">
        <v>2</v>
      </c>
      <c r="B159" s="10">
        <v>41833</v>
      </c>
      <c r="C159" s="29">
        <v>0.58045800000000003</v>
      </c>
      <c r="D159" s="29">
        <v>0.27352300000000002</v>
      </c>
      <c r="E159" s="29">
        <v>0.129584</v>
      </c>
      <c r="F159" s="17">
        <v>66151</v>
      </c>
      <c r="G159" s="18">
        <v>131937</v>
      </c>
      <c r="H159" s="18">
        <v>28076</v>
      </c>
      <c r="I159" s="18">
        <f t="shared" si="22"/>
        <v>947098</v>
      </c>
      <c r="J159" s="17">
        <v>580145</v>
      </c>
      <c r="K159" s="17">
        <v>364653</v>
      </c>
      <c r="L159" s="17">
        <v>84892</v>
      </c>
      <c r="M159" s="18">
        <v>98814</v>
      </c>
      <c r="N159" s="18">
        <v>19478</v>
      </c>
      <c r="O159" s="17">
        <v>291801</v>
      </c>
      <c r="P159" s="18">
        <v>270226</v>
      </c>
      <c r="Q159" s="18">
        <v>108096</v>
      </c>
      <c r="R159" s="17">
        <v>353199</v>
      </c>
      <c r="S159" s="18">
        <v>223895</v>
      </c>
      <c r="T159" s="18">
        <v>81321</v>
      </c>
      <c r="U159" s="17">
        <v>130024</v>
      </c>
      <c r="V159" s="18">
        <v>136138</v>
      </c>
      <c r="W159" s="18">
        <v>65082</v>
      </c>
      <c r="X159" s="17">
        <v>22903</v>
      </c>
      <c r="Y159" s="18">
        <v>21317</v>
      </c>
      <c r="Z159" s="18">
        <v>5905</v>
      </c>
      <c r="AA159" s="17">
        <v>512704</v>
      </c>
      <c r="AB159" s="18">
        <v>609641</v>
      </c>
      <c r="AC159" s="18">
        <v>243948</v>
      </c>
      <c r="AD159" s="17">
        <v>393018</v>
      </c>
      <c r="AE159" s="18">
        <v>889875</v>
      </c>
      <c r="AF159" s="18">
        <v>195415</v>
      </c>
      <c r="AG159" s="17">
        <v>41052</v>
      </c>
      <c r="AH159" s="18">
        <v>37885</v>
      </c>
      <c r="AI159" s="18">
        <v>9479</v>
      </c>
      <c r="AJ159" s="17">
        <v>68210</v>
      </c>
      <c r="AK159" s="18">
        <v>55657</v>
      </c>
      <c r="AL159" s="18">
        <v>11156</v>
      </c>
      <c r="AM159" s="17">
        <v>35342</v>
      </c>
      <c r="AN159" s="18">
        <v>30541</v>
      </c>
      <c r="AO159" s="18">
        <v>5827</v>
      </c>
      <c r="AP159" s="17">
        <v>151754</v>
      </c>
      <c r="AQ159" s="18">
        <v>39701</v>
      </c>
      <c r="AR159" s="18">
        <v>10147</v>
      </c>
      <c r="AS159" s="17">
        <v>232071</v>
      </c>
      <c r="AT159" s="18">
        <v>41251</v>
      </c>
      <c r="AU159" s="18">
        <v>14253</v>
      </c>
      <c r="AV159" s="17">
        <v>130509</v>
      </c>
      <c r="AW159" s="18">
        <v>121938</v>
      </c>
      <c r="AX159" s="18">
        <v>15213</v>
      </c>
      <c r="AY159" s="17">
        <v>171430</v>
      </c>
      <c r="AZ159" s="18">
        <v>152998</v>
      </c>
      <c r="BA159" s="18">
        <v>22760</v>
      </c>
      <c r="BB159" s="17">
        <v>35235</v>
      </c>
      <c r="BC159" s="18">
        <v>27329</v>
      </c>
      <c r="BD159" s="18">
        <v>5363</v>
      </c>
      <c r="BE159" s="17">
        <v>11649</v>
      </c>
      <c r="BF159" s="18">
        <v>8795</v>
      </c>
      <c r="BG159" s="18">
        <v>3043</v>
      </c>
      <c r="BH159" s="25">
        <v>173763</v>
      </c>
      <c r="BI159" s="25">
        <v>86613</v>
      </c>
      <c r="BJ159" s="25">
        <v>28017</v>
      </c>
      <c r="BK159" s="25">
        <v>82397</v>
      </c>
      <c r="BL159" s="25">
        <v>59292</v>
      </c>
      <c r="BM159" s="25">
        <v>15310</v>
      </c>
      <c r="BN159" s="25">
        <v>15777</v>
      </c>
      <c r="BO159" s="25">
        <v>15604</v>
      </c>
      <c r="BP159" s="25">
        <v>28108</v>
      </c>
      <c r="BQ159" s="25">
        <v>218658</v>
      </c>
      <c r="BR159" s="25">
        <v>94206</v>
      </c>
      <c r="BS159" s="25">
        <v>53906</v>
      </c>
      <c r="BT159" s="25">
        <v>53736</v>
      </c>
      <c r="BU159" s="25">
        <v>27299</v>
      </c>
      <c r="BV159" s="25">
        <v>11816</v>
      </c>
      <c r="BW159" s="25">
        <v>113608</v>
      </c>
      <c r="BX159" s="25">
        <v>174559</v>
      </c>
      <c r="BY159" s="25">
        <v>7541</v>
      </c>
      <c r="BZ159" s="25">
        <v>134299</v>
      </c>
      <c r="CA159" s="25">
        <v>167390</v>
      </c>
      <c r="CB159" s="25">
        <v>90153</v>
      </c>
      <c r="CC159" s="25">
        <v>13137</v>
      </c>
      <c r="CD159" s="25">
        <v>3802</v>
      </c>
      <c r="CE159" s="25">
        <v>5249</v>
      </c>
      <c r="CF159" s="25">
        <v>41913</v>
      </c>
      <c r="CG159" s="25">
        <v>23629</v>
      </c>
      <c r="CH159" s="25">
        <v>4892</v>
      </c>
      <c r="CI159" s="25">
        <v>709831</v>
      </c>
      <c r="CJ159" s="25">
        <v>538349</v>
      </c>
      <c r="CK159" s="25">
        <v>144426</v>
      </c>
      <c r="CL159" s="25">
        <v>1642</v>
      </c>
      <c r="CM159" s="25">
        <v>3845</v>
      </c>
      <c r="CN159" s="25">
        <v>1204</v>
      </c>
      <c r="CO159" s="25">
        <v>187299</v>
      </c>
      <c r="CP159" s="25">
        <v>37641</v>
      </c>
      <c r="CQ159" s="25">
        <v>15276</v>
      </c>
      <c r="CR159" s="25">
        <v>81362</v>
      </c>
      <c r="CS159" s="25">
        <v>18679</v>
      </c>
      <c r="CT159" s="25">
        <v>17888</v>
      </c>
    </row>
    <row r="160" spans="1:98" s="1" customFormat="1" ht="11">
      <c r="A160" s="1" t="s">
        <v>2</v>
      </c>
      <c r="B160" s="10">
        <v>41834</v>
      </c>
      <c r="C160" s="29">
        <v>0.58536100000000002</v>
      </c>
      <c r="D160" s="29">
        <v>0.27508700000000003</v>
      </c>
      <c r="E160" s="29">
        <v>0.12293999999999999</v>
      </c>
      <c r="F160" s="17">
        <v>75681</v>
      </c>
      <c r="G160" s="18">
        <v>127694</v>
      </c>
      <c r="H160" s="18">
        <v>26913</v>
      </c>
      <c r="I160" s="18">
        <f t="shared" si="22"/>
        <v>947098</v>
      </c>
      <c r="J160" s="17">
        <v>603853</v>
      </c>
      <c r="K160" s="17">
        <v>376118</v>
      </c>
      <c r="L160" s="17">
        <v>85728</v>
      </c>
      <c r="M160" s="18">
        <v>95905</v>
      </c>
      <c r="N160" s="18">
        <v>18437</v>
      </c>
      <c r="O160" s="17">
        <v>306241</v>
      </c>
      <c r="P160" s="18">
        <v>260713</v>
      </c>
      <c r="Q160" s="18">
        <v>105005</v>
      </c>
      <c r="R160" s="17">
        <v>355656</v>
      </c>
      <c r="S160" s="18">
        <v>219989</v>
      </c>
      <c r="T160" s="18">
        <v>81523</v>
      </c>
      <c r="U160" s="17">
        <v>137553</v>
      </c>
      <c r="V160" s="18">
        <v>135117</v>
      </c>
      <c r="W160" s="18">
        <v>64833</v>
      </c>
      <c r="X160" s="17">
        <v>23763</v>
      </c>
      <c r="Y160" s="18">
        <v>22188</v>
      </c>
      <c r="Z160" s="18">
        <v>5880</v>
      </c>
      <c r="AA160" s="17">
        <v>525043</v>
      </c>
      <c r="AB160" s="18">
        <v>627632</v>
      </c>
      <c r="AC160" s="18">
        <v>253522</v>
      </c>
      <c r="AD160" s="17">
        <v>385929</v>
      </c>
      <c r="AE160" s="18">
        <v>862347</v>
      </c>
      <c r="AF160" s="18">
        <v>191767</v>
      </c>
      <c r="AG160" s="17">
        <v>37342</v>
      </c>
      <c r="AH160" s="18">
        <v>36606</v>
      </c>
      <c r="AI160" s="18">
        <v>9047</v>
      </c>
      <c r="AJ160" s="17">
        <v>67746</v>
      </c>
      <c r="AK160" s="18">
        <v>53347</v>
      </c>
      <c r="AL160" s="18">
        <v>10165</v>
      </c>
      <c r="AM160" s="17">
        <v>34398</v>
      </c>
      <c r="AN160" s="18">
        <v>30042</v>
      </c>
      <c r="AO160" s="18">
        <v>5473</v>
      </c>
      <c r="AP160" s="17">
        <v>164112</v>
      </c>
      <c r="AQ160" s="18">
        <v>41341</v>
      </c>
      <c r="AR160" s="18">
        <v>10434</v>
      </c>
      <c r="AS160" s="17">
        <v>254118</v>
      </c>
      <c r="AT160" s="18">
        <v>43130</v>
      </c>
      <c r="AU160" s="18">
        <v>15114</v>
      </c>
      <c r="AV160" s="17">
        <v>129805</v>
      </c>
      <c r="AW160" s="18">
        <v>124492</v>
      </c>
      <c r="AX160" s="18">
        <v>16528</v>
      </c>
      <c r="AY160" s="17">
        <v>156901</v>
      </c>
      <c r="AZ160" s="18">
        <v>136077</v>
      </c>
      <c r="BA160" s="18">
        <v>19701</v>
      </c>
      <c r="BB160" s="17">
        <v>31353</v>
      </c>
      <c r="BC160" s="18">
        <v>23561</v>
      </c>
      <c r="BD160" s="18">
        <v>4662</v>
      </c>
      <c r="BE160" s="17">
        <v>9583</v>
      </c>
      <c r="BF160" s="18">
        <v>9135</v>
      </c>
      <c r="BG160" s="18">
        <v>3140</v>
      </c>
      <c r="BH160" s="25">
        <v>236907</v>
      </c>
      <c r="BI160" s="25">
        <v>81909</v>
      </c>
      <c r="BJ160" s="25">
        <v>26755</v>
      </c>
      <c r="BK160" s="25">
        <v>114965</v>
      </c>
      <c r="BL160" s="25">
        <v>47066</v>
      </c>
      <c r="BM160" s="25">
        <v>12547</v>
      </c>
      <c r="BN160" s="25">
        <v>34068</v>
      </c>
      <c r="BO160" s="25">
        <v>16315</v>
      </c>
      <c r="BP160" s="25">
        <v>28959</v>
      </c>
      <c r="BQ160" s="25">
        <v>213911</v>
      </c>
      <c r="BR160" s="25">
        <v>96600</v>
      </c>
      <c r="BS160" s="25">
        <v>54229</v>
      </c>
      <c r="BT160" s="25">
        <v>52107</v>
      </c>
      <c r="BU160" s="25">
        <v>27844</v>
      </c>
      <c r="BV160" s="25">
        <v>11894</v>
      </c>
      <c r="BW160" s="25">
        <v>124200</v>
      </c>
      <c r="BX160" s="25">
        <v>165846</v>
      </c>
      <c r="BY160" s="25">
        <v>7639</v>
      </c>
      <c r="BZ160" s="25">
        <v>119253</v>
      </c>
      <c r="CA160" s="25">
        <v>172701</v>
      </c>
      <c r="CB160" s="25">
        <v>91388</v>
      </c>
      <c r="CC160" s="25">
        <v>21927</v>
      </c>
      <c r="CD160" s="25">
        <v>3840</v>
      </c>
      <c r="CE160" s="25">
        <v>4947</v>
      </c>
      <c r="CF160" s="25">
        <v>57975</v>
      </c>
      <c r="CG160" s="25">
        <v>23774</v>
      </c>
      <c r="CH160" s="25">
        <v>5137</v>
      </c>
      <c r="CI160" s="25">
        <v>651706</v>
      </c>
      <c r="CJ160" s="25">
        <v>522235</v>
      </c>
      <c r="CK160" s="25">
        <v>141342</v>
      </c>
      <c r="CL160" s="25">
        <v>2391</v>
      </c>
      <c r="CM160" s="25">
        <v>3627</v>
      </c>
      <c r="CN160" s="25">
        <v>1058</v>
      </c>
      <c r="CO160" s="25">
        <v>173022</v>
      </c>
      <c r="CP160" s="25">
        <v>38708</v>
      </c>
      <c r="CQ160" s="25">
        <v>15146</v>
      </c>
      <c r="CR160" s="25">
        <v>73683</v>
      </c>
      <c r="CS160" s="25">
        <v>18587</v>
      </c>
      <c r="CT160" s="25">
        <v>18084</v>
      </c>
    </row>
    <row r="161" spans="1:98" s="1" customFormat="1" ht="11">
      <c r="A161" s="1" t="s">
        <v>2</v>
      </c>
      <c r="B161" s="10">
        <v>41835</v>
      </c>
      <c r="C161" s="29">
        <v>0.58291499999999996</v>
      </c>
      <c r="D161" s="29">
        <v>0.27404000000000001</v>
      </c>
      <c r="E161" s="29">
        <v>0.12646399999999999</v>
      </c>
      <c r="F161" s="18">
        <f>AVERAGE(F160,F162)</f>
        <v>108538.5</v>
      </c>
      <c r="G161" s="18">
        <v>211252</v>
      </c>
      <c r="H161" s="18">
        <v>54465</v>
      </c>
      <c r="I161" s="18">
        <f t="shared" si="22"/>
        <v>947098</v>
      </c>
      <c r="J161" s="17">
        <v>599792</v>
      </c>
      <c r="K161" s="17">
        <v>399169</v>
      </c>
      <c r="L161" s="17">
        <v>160021</v>
      </c>
      <c r="M161" s="18">
        <v>115124</v>
      </c>
      <c r="N161" s="18">
        <v>24000</v>
      </c>
      <c r="O161" s="17">
        <v>305126</v>
      </c>
      <c r="P161" s="18">
        <v>299248</v>
      </c>
      <c r="Q161" s="18">
        <v>132283</v>
      </c>
      <c r="R161" s="17">
        <v>400761</v>
      </c>
      <c r="S161" s="18">
        <v>253770</v>
      </c>
      <c r="T161" s="18">
        <v>101416</v>
      </c>
      <c r="U161" s="17">
        <v>181906</v>
      </c>
      <c r="V161" s="18">
        <v>136159</v>
      </c>
      <c r="W161" s="18">
        <v>69161</v>
      </c>
      <c r="X161" s="17">
        <v>30474</v>
      </c>
      <c r="Y161" s="18">
        <v>27242</v>
      </c>
      <c r="Z161" s="18">
        <v>8589</v>
      </c>
      <c r="AA161" s="17">
        <v>488168</v>
      </c>
      <c r="AB161" s="18">
        <v>534849</v>
      </c>
      <c r="AC161" s="18">
        <v>226565</v>
      </c>
      <c r="AD161" s="17">
        <v>350418</v>
      </c>
      <c r="AE161" s="18">
        <v>717896</v>
      </c>
      <c r="AF161" s="18">
        <v>175970</v>
      </c>
      <c r="AG161" s="17">
        <v>45346</v>
      </c>
      <c r="AH161" s="18">
        <v>43529</v>
      </c>
      <c r="AI161" s="18">
        <v>10828</v>
      </c>
      <c r="AJ161" s="17">
        <v>112820</v>
      </c>
      <c r="AK161" s="18">
        <v>88790</v>
      </c>
      <c r="AL161" s="18">
        <v>21435</v>
      </c>
      <c r="AM161" s="17">
        <v>69534</v>
      </c>
      <c r="AN161" s="18">
        <v>45739</v>
      </c>
      <c r="AO161" s="18">
        <v>9118</v>
      </c>
      <c r="AP161" s="17">
        <v>158015</v>
      </c>
      <c r="AQ161" s="18">
        <v>38300</v>
      </c>
      <c r="AR161" s="18">
        <v>11065</v>
      </c>
      <c r="AS161" s="17">
        <v>270520</v>
      </c>
      <c r="AT161" s="18">
        <v>50498</v>
      </c>
      <c r="AU161" s="18">
        <v>19195</v>
      </c>
      <c r="AV161" s="17">
        <v>920</v>
      </c>
      <c r="AW161" s="18">
        <v>131923</v>
      </c>
      <c r="AX161" s="18">
        <v>16887</v>
      </c>
      <c r="AY161" s="17">
        <v>143296</v>
      </c>
      <c r="AZ161" s="18">
        <v>137251</v>
      </c>
      <c r="BA161" s="18">
        <v>21796</v>
      </c>
      <c r="BB161" s="17">
        <v>51315</v>
      </c>
      <c r="BC161" s="18">
        <v>35027</v>
      </c>
      <c r="BD161" s="18">
        <v>7638</v>
      </c>
      <c r="BE161" s="17">
        <v>16122</v>
      </c>
      <c r="BF161" s="18">
        <v>11716</v>
      </c>
      <c r="BG161" s="18">
        <v>4489</v>
      </c>
      <c r="BH161" s="25">
        <v>241533</v>
      </c>
      <c r="BI161" s="25">
        <v>101301</v>
      </c>
      <c r="BJ161" s="25">
        <v>36510</v>
      </c>
      <c r="BK161" s="25">
        <v>125050</v>
      </c>
      <c r="BL161" s="25">
        <v>78542</v>
      </c>
      <c r="BM161" s="25">
        <v>19904</v>
      </c>
      <c r="BN161" s="25">
        <v>32236</v>
      </c>
      <c r="BO161" s="25">
        <v>13018</v>
      </c>
      <c r="BP161" s="25">
        <v>27230</v>
      </c>
      <c r="BQ161" s="25">
        <v>221383</v>
      </c>
      <c r="BR161" s="25">
        <v>84723</v>
      </c>
      <c r="BS161" s="25">
        <v>53570</v>
      </c>
      <c r="BT161" s="25">
        <v>0</v>
      </c>
      <c r="BU161" s="25">
        <v>25028</v>
      </c>
      <c r="BV161" s="25">
        <v>12270</v>
      </c>
      <c r="BW161" s="25">
        <v>130336</v>
      </c>
      <c r="BX161" s="25">
        <v>167855</v>
      </c>
      <c r="BY161" s="25">
        <v>8717</v>
      </c>
      <c r="BZ161" s="25">
        <v>122146</v>
      </c>
      <c r="CA161" s="25">
        <v>137266</v>
      </c>
      <c r="CB161" s="25">
        <v>84234</v>
      </c>
      <c r="CC161" s="25">
        <v>23937</v>
      </c>
      <c r="CD161" s="25">
        <v>6155</v>
      </c>
      <c r="CE161" s="25">
        <v>9967</v>
      </c>
      <c r="CF161" s="25">
        <v>60301</v>
      </c>
      <c r="CG161" s="25">
        <v>28492</v>
      </c>
      <c r="CH161" s="25">
        <v>6315</v>
      </c>
      <c r="CI161" s="25">
        <v>641176</v>
      </c>
      <c r="CJ161" s="25">
        <v>409214</v>
      </c>
      <c r="CK161" s="25">
        <v>128327</v>
      </c>
      <c r="CL161" s="25">
        <v>2516</v>
      </c>
      <c r="CM161" s="25">
        <v>7865</v>
      </c>
      <c r="CN161" s="25">
        <v>2515</v>
      </c>
      <c r="CO161" s="25">
        <v>173634</v>
      </c>
      <c r="CP161" s="25">
        <v>32147</v>
      </c>
      <c r="CQ161" s="25">
        <v>15238</v>
      </c>
      <c r="CR161" s="25">
        <v>77424</v>
      </c>
      <c r="CS161" s="25">
        <v>15467</v>
      </c>
      <c r="CT161" s="25">
        <v>17485</v>
      </c>
    </row>
    <row r="162" spans="1:98" s="1" customFormat="1" ht="11">
      <c r="A162" s="1" t="s">
        <v>2</v>
      </c>
      <c r="B162" s="10">
        <v>41836</v>
      </c>
      <c r="C162" s="29">
        <v>0.58236100000000002</v>
      </c>
      <c r="D162" s="29">
        <v>0.27266000000000001</v>
      </c>
      <c r="E162" s="29">
        <v>0.12831699999999999</v>
      </c>
      <c r="F162" s="17">
        <v>141396</v>
      </c>
      <c r="G162" s="18">
        <v>232732</v>
      </c>
      <c r="H162" s="18">
        <v>52871</v>
      </c>
      <c r="I162" s="18">
        <f t="shared" si="22"/>
        <v>947098</v>
      </c>
      <c r="J162" s="17">
        <v>609451</v>
      </c>
      <c r="K162" s="17">
        <v>404308</v>
      </c>
      <c r="L162" s="17">
        <v>150388</v>
      </c>
      <c r="M162" s="18">
        <v>122185</v>
      </c>
      <c r="N162" s="18">
        <v>23636</v>
      </c>
      <c r="O162" s="17">
        <v>346877</v>
      </c>
      <c r="P162" s="18">
        <v>316957</v>
      </c>
      <c r="Q162" s="18">
        <v>140387</v>
      </c>
      <c r="R162" s="17">
        <v>408416</v>
      </c>
      <c r="S162" s="18">
        <v>279362</v>
      </c>
      <c r="T162" s="18">
        <v>105075</v>
      </c>
      <c r="U162" s="17">
        <v>182282</v>
      </c>
      <c r="V162" s="18">
        <v>137346</v>
      </c>
      <c r="W162" s="18">
        <v>71018</v>
      </c>
      <c r="X162" s="17">
        <v>30018</v>
      </c>
      <c r="Y162" s="18">
        <v>29057</v>
      </c>
      <c r="Z162" s="18">
        <v>8350</v>
      </c>
      <c r="AA162" s="17">
        <v>516639</v>
      </c>
      <c r="AB162" s="18">
        <v>563297</v>
      </c>
      <c r="AC162" s="18">
        <v>227017</v>
      </c>
      <c r="AD162" s="17">
        <v>333955</v>
      </c>
      <c r="AE162" s="18">
        <v>685761</v>
      </c>
      <c r="AF162" s="18">
        <v>166673</v>
      </c>
      <c r="AG162" s="17">
        <v>44228</v>
      </c>
      <c r="AH162" s="18">
        <v>45125</v>
      </c>
      <c r="AI162" s="18">
        <v>10936</v>
      </c>
      <c r="AJ162" s="17">
        <v>116053</v>
      </c>
      <c r="AK162" s="18">
        <v>98504</v>
      </c>
      <c r="AL162" s="18">
        <v>21756</v>
      </c>
      <c r="AM162" s="17">
        <v>71743</v>
      </c>
      <c r="AN162" s="18">
        <v>51114</v>
      </c>
      <c r="AO162" s="18">
        <v>9184</v>
      </c>
      <c r="AP162" s="17">
        <v>146708</v>
      </c>
      <c r="AQ162" s="18">
        <v>39634</v>
      </c>
      <c r="AR162" s="18">
        <v>10997</v>
      </c>
      <c r="AS162" s="17">
        <v>218092</v>
      </c>
      <c r="AT162" s="18">
        <v>44513</v>
      </c>
      <c r="AU162" s="18">
        <v>15460</v>
      </c>
      <c r="AV162" s="17">
        <v>118433</v>
      </c>
      <c r="AW162" s="18">
        <v>128393</v>
      </c>
      <c r="AX162" s="18">
        <v>16125</v>
      </c>
      <c r="AY162" s="17">
        <v>157307</v>
      </c>
      <c r="AZ162" s="18">
        <v>152829</v>
      </c>
      <c r="BA162" s="18">
        <v>25076</v>
      </c>
      <c r="BB162" s="17">
        <v>54056</v>
      </c>
      <c r="BC162" s="18">
        <v>38814</v>
      </c>
      <c r="BD162" s="18">
        <v>8259</v>
      </c>
      <c r="BE162" s="17">
        <v>12651</v>
      </c>
      <c r="BF162" s="18">
        <v>12327</v>
      </c>
      <c r="BG162" s="18">
        <v>4691</v>
      </c>
      <c r="BH162" s="25">
        <v>243306</v>
      </c>
      <c r="BI162" s="25">
        <v>106177</v>
      </c>
      <c r="BJ162" s="25">
        <v>35676</v>
      </c>
      <c r="BK162" s="25">
        <v>129768</v>
      </c>
      <c r="BL162" s="25">
        <v>93456</v>
      </c>
      <c r="BM162" s="25">
        <v>22317</v>
      </c>
      <c r="BN162" s="25">
        <v>30474</v>
      </c>
      <c r="BO162" s="25">
        <v>12721</v>
      </c>
      <c r="BP162" s="25">
        <v>24574</v>
      </c>
      <c r="BQ162" s="25">
        <v>206378</v>
      </c>
      <c r="BR162" s="25">
        <v>81982</v>
      </c>
      <c r="BS162" s="25">
        <v>52162</v>
      </c>
      <c r="BT162" s="25">
        <v>57546</v>
      </c>
      <c r="BU162" s="25">
        <v>25147</v>
      </c>
      <c r="BV162" s="25">
        <v>15336</v>
      </c>
      <c r="BW162" s="25">
        <v>136961</v>
      </c>
      <c r="BX162" s="25">
        <v>179698</v>
      </c>
      <c r="BY162" s="25">
        <v>8417</v>
      </c>
      <c r="BZ162" s="25">
        <v>130423</v>
      </c>
      <c r="CA162" s="25">
        <v>127386</v>
      </c>
      <c r="CB162" s="25">
        <v>82574</v>
      </c>
      <c r="CC162" s="25">
        <v>21622</v>
      </c>
      <c r="CD162" s="25">
        <v>6109</v>
      </c>
      <c r="CE162" s="25">
        <v>10444</v>
      </c>
      <c r="CF162" s="25">
        <v>53343</v>
      </c>
      <c r="CG162" s="25">
        <v>31212</v>
      </c>
      <c r="CH162" s="25">
        <v>7088</v>
      </c>
      <c r="CI162" s="25">
        <v>645904</v>
      </c>
      <c r="CJ162" s="25">
        <v>385042</v>
      </c>
      <c r="CK162" s="25">
        <v>128726</v>
      </c>
      <c r="CL162" s="25">
        <v>2492</v>
      </c>
      <c r="CM162" s="25">
        <v>8783</v>
      </c>
      <c r="CN162" s="25">
        <v>2834</v>
      </c>
      <c r="CO162" s="25">
        <v>172984</v>
      </c>
      <c r="CP162" s="25">
        <v>30222</v>
      </c>
      <c r="CQ162" s="25">
        <v>15669</v>
      </c>
      <c r="CR162" s="25">
        <v>77266</v>
      </c>
      <c r="CS162" s="25">
        <v>15494</v>
      </c>
      <c r="CT162" s="25">
        <v>16889</v>
      </c>
    </row>
    <row r="163" spans="1:98" s="1" customFormat="1" ht="11">
      <c r="A163" s="1" t="s">
        <v>2</v>
      </c>
      <c r="B163" s="10">
        <v>41837</v>
      </c>
      <c r="C163" s="29">
        <v>0.58446699999999996</v>
      </c>
      <c r="D163" s="29">
        <v>0.269426</v>
      </c>
      <c r="E163" s="29">
        <v>0.12941800000000001</v>
      </c>
      <c r="F163" s="17">
        <v>138085</v>
      </c>
      <c r="G163" s="18">
        <v>194089</v>
      </c>
      <c r="H163" s="18">
        <v>50722</v>
      </c>
      <c r="I163" s="18">
        <v>963166</v>
      </c>
      <c r="J163" s="17">
        <v>609154</v>
      </c>
      <c r="K163" s="17">
        <v>404720</v>
      </c>
      <c r="L163" s="17">
        <v>190198</v>
      </c>
      <c r="M163" s="18">
        <v>115041</v>
      </c>
      <c r="N163" s="18">
        <v>24209</v>
      </c>
      <c r="O163" s="17">
        <v>349983</v>
      </c>
      <c r="P163" s="18">
        <v>291361</v>
      </c>
      <c r="Q163" s="18">
        <v>126127</v>
      </c>
      <c r="R163" s="17">
        <v>397859</v>
      </c>
      <c r="S163" s="18">
        <v>260821</v>
      </c>
      <c r="T163" s="18">
        <v>103626</v>
      </c>
      <c r="U163" s="17">
        <v>180641</v>
      </c>
      <c r="V163" s="18">
        <v>136556</v>
      </c>
      <c r="W163" s="18">
        <v>70556</v>
      </c>
      <c r="X163" s="17">
        <v>29491</v>
      </c>
      <c r="Y163" s="18">
        <v>26829</v>
      </c>
      <c r="Z163" s="18">
        <v>8194</v>
      </c>
      <c r="AA163" s="17">
        <v>508925</v>
      </c>
      <c r="AB163" s="18">
        <v>547133</v>
      </c>
      <c r="AC163" s="18">
        <v>233147</v>
      </c>
      <c r="AD163" s="17">
        <v>333197</v>
      </c>
      <c r="AE163" s="18">
        <v>641486</v>
      </c>
      <c r="AF163" s="18">
        <v>167393</v>
      </c>
      <c r="AG163" s="17">
        <v>44249</v>
      </c>
      <c r="AH163" s="18">
        <v>40376</v>
      </c>
      <c r="AI163" s="18">
        <v>11080</v>
      </c>
      <c r="AJ163" s="17">
        <v>115478</v>
      </c>
      <c r="AK163" s="18">
        <v>93829</v>
      </c>
      <c r="AL163" s="18">
        <v>22551</v>
      </c>
      <c r="AM163" s="17">
        <v>73214</v>
      </c>
      <c r="AN163" s="18">
        <v>48107</v>
      </c>
      <c r="AO163" s="18">
        <v>9454</v>
      </c>
      <c r="AP163" s="17">
        <v>148975</v>
      </c>
      <c r="AQ163" s="18">
        <v>39513</v>
      </c>
      <c r="AR163" s="18">
        <v>12659</v>
      </c>
      <c r="AS163" s="17">
        <v>216102</v>
      </c>
      <c r="AT163" s="18">
        <v>43204</v>
      </c>
      <c r="AU163" s="18">
        <v>15361</v>
      </c>
      <c r="AV163" s="17">
        <v>109966</v>
      </c>
      <c r="AW163" s="18">
        <v>117917</v>
      </c>
      <c r="AX163" s="18">
        <v>16849</v>
      </c>
      <c r="AY163" s="17">
        <v>168813</v>
      </c>
      <c r="AZ163" s="18">
        <v>158680</v>
      </c>
      <c r="BA163" s="18">
        <v>26151</v>
      </c>
      <c r="BB163" s="17">
        <v>56647</v>
      </c>
      <c r="BC163" s="18">
        <v>38447</v>
      </c>
      <c r="BD163" s="18">
        <v>8656</v>
      </c>
      <c r="BE163" s="17">
        <v>12445</v>
      </c>
      <c r="BF163" s="18">
        <v>11363</v>
      </c>
      <c r="BG163" s="18">
        <v>5073</v>
      </c>
      <c r="BH163" s="25">
        <v>238966</v>
      </c>
      <c r="BI163" s="25">
        <v>102420</v>
      </c>
      <c r="BJ163" s="25">
        <v>35571</v>
      </c>
      <c r="BK163" s="25">
        <v>130890</v>
      </c>
      <c r="BL163" s="25">
        <v>83421</v>
      </c>
      <c r="BM163" s="25">
        <v>23852</v>
      </c>
      <c r="BN163" s="25">
        <v>30606</v>
      </c>
      <c r="BO163" s="25">
        <v>12447</v>
      </c>
      <c r="BP163" s="25">
        <v>25813</v>
      </c>
      <c r="BQ163" s="25">
        <v>205441</v>
      </c>
      <c r="BR163" s="25">
        <v>84433</v>
      </c>
      <c r="BS163" s="25">
        <v>51541</v>
      </c>
      <c r="BT163" s="25">
        <v>62143</v>
      </c>
      <c r="BU163" s="25">
        <v>26597</v>
      </c>
      <c r="BV163" s="25">
        <v>12310</v>
      </c>
      <c r="BW163" s="25">
        <v>145610</v>
      </c>
      <c r="BX163" s="25">
        <v>165981</v>
      </c>
      <c r="BY163" s="25">
        <v>8707</v>
      </c>
      <c r="BZ163" s="25">
        <v>166522</v>
      </c>
      <c r="CA163" s="25">
        <v>133552</v>
      </c>
      <c r="CB163" s="25">
        <v>84101</v>
      </c>
      <c r="CC163" s="25">
        <v>19621</v>
      </c>
      <c r="CD163" s="25">
        <v>5726</v>
      </c>
      <c r="CE163" s="25">
        <v>9676</v>
      </c>
      <c r="CF163" s="25">
        <v>52838</v>
      </c>
      <c r="CG163" s="25">
        <v>28890</v>
      </c>
      <c r="CH163" s="25">
        <v>6408</v>
      </c>
      <c r="CI163" s="25">
        <v>627557</v>
      </c>
      <c r="CJ163" s="25">
        <v>377495</v>
      </c>
      <c r="CK163" s="25">
        <v>132135</v>
      </c>
      <c r="CL163" s="25">
        <v>2531</v>
      </c>
      <c r="CM163" s="25">
        <v>7598</v>
      </c>
      <c r="CN163" s="25">
        <v>2701</v>
      </c>
      <c r="CO163" s="25">
        <v>169140</v>
      </c>
      <c r="CP163" s="25">
        <v>32729</v>
      </c>
      <c r="CQ163" s="25">
        <v>16807</v>
      </c>
      <c r="CR163" s="25">
        <v>75647</v>
      </c>
      <c r="CS163" s="25">
        <v>17138</v>
      </c>
      <c r="CT163" s="25">
        <v>17808</v>
      </c>
    </row>
    <row r="164" spans="1:98" s="1" customFormat="1" ht="11">
      <c r="A164" s="1" t="s">
        <v>2</v>
      </c>
      <c r="B164" s="10">
        <v>41838</v>
      </c>
      <c r="C164" s="29">
        <v>0.57845100000000005</v>
      </c>
      <c r="D164" s="29">
        <v>0.2747</v>
      </c>
      <c r="E164" s="29">
        <v>0.128743</v>
      </c>
      <c r="F164" s="17">
        <v>130546</v>
      </c>
      <c r="G164" s="18">
        <v>199587</v>
      </c>
      <c r="H164" s="18">
        <v>48127</v>
      </c>
      <c r="I164" s="18">
        <f t="shared" ref="I164:I169" si="23">I163</f>
        <v>963166</v>
      </c>
      <c r="J164" s="17">
        <v>626190</v>
      </c>
      <c r="K164" s="17">
        <v>402537</v>
      </c>
      <c r="L164" s="17">
        <v>143839</v>
      </c>
      <c r="M164" s="18">
        <v>120765</v>
      </c>
      <c r="N164" s="18">
        <v>24652</v>
      </c>
      <c r="O164" s="17">
        <v>330119</v>
      </c>
      <c r="P164" s="18">
        <v>292950</v>
      </c>
      <c r="Q164" s="18">
        <v>125031</v>
      </c>
      <c r="R164" s="17">
        <v>392052</v>
      </c>
      <c r="S164" s="18">
        <v>269562</v>
      </c>
      <c r="T164" s="18">
        <v>98288</v>
      </c>
      <c r="U164" s="17">
        <v>171233</v>
      </c>
      <c r="V164" s="18">
        <v>130496</v>
      </c>
      <c r="W164" s="18">
        <v>68479</v>
      </c>
      <c r="X164" s="17">
        <v>30095</v>
      </c>
      <c r="Y164" s="18">
        <v>28250</v>
      </c>
      <c r="Z164" s="18">
        <v>8722</v>
      </c>
      <c r="AA164" s="17">
        <v>544625</v>
      </c>
      <c r="AB164" s="18">
        <v>582313</v>
      </c>
      <c r="AC164" s="18">
        <v>243355</v>
      </c>
      <c r="AD164" s="17">
        <v>361990</v>
      </c>
      <c r="AE164" s="18">
        <v>676788</v>
      </c>
      <c r="AF164" s="18">
        <v>169747</v>
      </c>
      <c r="AG164" s="17">
        <v>43837</v>
      </c>
      <c r="AH164" s="18">
        <v>39519</v>
      </c>
      <c r="AI164" s="18">
        <v>11177</v>
      </c>
      <c r="AJ164" s="17">
        <v>115218</v>
      </c>
      <c r="AK164" s="18">
        <v>96886</v>
      </c>
      <c r="AL164" s="18">
        <v>22040</v>
      </c>
      <c r="AM164" s="17">
        <v>72424</v>
      </c>
      <c r="AN164" s="18">
        <v>50080</v>
      </c>
      <c r="AO164" s="18">
        <v>9712</v>
      </c>
      <c r="AP164" s="17">
        <v>150477</v>
      </c>
      <c r="AQ164" s="18">
        <v>42428</v>
      </c>
      <c r="AR164" s="18">
        <v>12939</v>
      </c>
      <c r="AS164" s="17">
        <v>214446</v>
      </c>
      <c r="AT164" s="18">
        <v>43245</v>
      </c>
      <c r="AU164" s="18">
        <v>16098</v>
      </c>
      <c r="AV164" s="17">
        <v>109663</v>
      </c>
      <c r="AW164" s="18">
        <v>125282</v>
      </c>
      <c r="AX164" s="18">
        <v>19349</v>
      </c>
      <c r="AY164" s="17">
        <v>191821</v>
      </c>
      <c r="AZ164" s="18">
        <v>182496</v>
      </c>
      <c r="BA164" s="18">
        <v>28992</v>
      </c>
      <c r="BB164" s="17">
        <v>62101</v>
      </c>
      <c r="BC164" s="18">
        <v>44540</v>
      </c>
      <c r="BD164" s="18">
        <v>9824</v>
      </c>
      <c r="BE164" s="17">
        <v>14071</v>
      </c>
      <c r="BF164" s="18">
        <v>11909</v>
      </c>
      <c r="BG164" s="18">
        <v>6287</v>
      </c>
      <c r="BH164" s="25">
        <v>216521</v>
      </c>
      <c r="BI164" s="25">
        <v>109689</v>
      </c>
      <c r="BJ164" s="25">
        <v>35695</v>
      </c>
      <c r="BK164" s="25">
        <v>128811</v>
      </c>
      <c r="BL164" s="25">
        <v>91416</v>
      </c>
      <c r="BM164" s="25">
        <v>24899</v>
      </c>
      <c r="BN164" s="25">
        <v>30408</v>
      </c>
      <c r="BO164" s="25">
        <v>11860</v>
      </c>
      <c r="BP164" s="25">
        <v>25682</v>
      </c>
      <c r="BQ164" s="25">
        <v>198647</v>
      </c>
      <c r="BR164" s="25">
        <v>81173</v>
      </c>
      <c r="BS164" s="25">
        <v>51385</v>
      </c>
      <c r="BT164" s="25">
        <v>60718</v>
      </c>
      <c r="BU164" s="25">
        <v>29299</v>
      </c>
      <c r="BV164" s="25">
        <v>12572</v>
      </c>
      <c r="BW164" s="25">
        <v>146790</v>
      </c>
      <c r="BX164" s="25">
        <v>188242</v>
      </c>
      <c r="BY164" s="25">
        <v>9634</v>
      </c>
      <c r="BZ164" s="25">
        <v>151804</v>
      </c>
      <c r="CA164" s="25">
        <v>158707</v>
      </c>
      <c r="CB164" s="25">
        <v>104412</v>
      </c>
      <c r="CC164" s="25">
        <v>19271</v>
      </c>
      <c r="CD164" s="25">
        <v>5114</v>
      </c>
      <c r="CE164" s="25">
        <v>8968</v>
      </c>
      <c r="CF164" s="25">
        <v>49579</v>
      </c>
      <c r="CG164" s="25">
        <v>26210</v>
      </c>
      <c r="CH164" s="25">
        <v>6226</v>
      </c>
      <c r="CI164" s="25">
        <v>605446</v>
      </c>
      <c r="CJ164" s="25">
        <v>359600</v>
      </c>
      <c r="CK164" s="25">
        <v>128884</v>
      </c>
      <c r="CL164" s="25">
        <v>2294</v>
      </c>
      <c r="CM164" s="25">
        <v>7585</v>
      </c>
      <c r="CN164" s="25">
        <v>2684</v>
      </c>
      <c r="CO164" s="25">
        <v>164736</v>
      </c>
      <c r="CP164" s="25">
        <v>32225</v>
      </c>
      <c r="CQ164" s="25">
        <v>17970</v>
      </c>
      <c r="CR164" s="25">
        <v>79685</v>
      </c>
      <c r="CS164" s="25">
        <v>16147</v>
      </c>
      <c r="CT164" s="25">
        <v>18245</v>
      </c>
    </row>
    <row r="165" spans="1:98" s="1" customFormat="1" ht="11">
      <c r="A165" s="1" t="s">
        <v>2</v>
      </c>
      <c r="B165" s="10">
        <v>41839</v>
      </c>
      <c r="C165" s="29">
        <v>0.57339700000000005</v>
      </c>
      <c r="D165" s="29">
        <v>0.27506000000000003</v>
      </c>
      <c r="E165" s="29">
        <v>0.13120999999999999</v>
      </c>
      <c r="F165" s="17">
        <v>106477</v>
      </c>
      <c r="G165" s="18">
        <v>183767</v>
      </c>
      <c r="H165" s="18">
        <v>41984</v>
      </c>
      <c r="I165" s="18">
        <f t="shared" si="23"/>
        <v>963166</v>
      </c>
      <c r="J165" s="17">
        <v>598111</v>
      </c>
      <c r="K165" s="17">
        <v>378922</v>
      </c>
      <c r="L165" s="17">
        <v>162254</v>
      </c>
      <c r="M165" s="18">
        <v>109031</v>
      </c>
      <c r="N165" s="18">
        <v>23313</v>
      </c>
      <c r="O165" s="17">
        <v>301253</v>
      </c>
      <c r="P165" s="18">
        <v>276482</v>
      </c>
      <c r="Q165" s="18">
        <v>115949</v>
      </c>
      <c r="R165" s="17">
        <v>373523</v>
      </c>
      <c r="S165" s="18">
        <v>263996</v>
      </c>
      <c r="T165" s="18">
        <v>101988</v>
      </c>
      <c r="U165" s="17">
        <v>160141</v>
      </c>
      <c r="V165" s="18">
        <v>127291</v>
      </c>
      <c r="W165" s="18">
        <v>61666</v>
      </c>
      <c r="X165" s="17">
        <v>26796</v>
      </c>
      <c r="Y165" s="18">
        <v>24550</v>
      </c>
      <c r="Z165" s="18">
        <v>7947</v>
      </c>
      <c r="AA165" s="17">
        <v>519858</v>
      </c>
      <c r="AB165" s="18">
        <v>605837</v>
      </c>
      <c r="AC165" s="18">
        <v>235577</v>
      </c>
      <c r="AD165" s="17">
        <v>282618</v>
      </c>
      <c r="AE165" s="18">
        <v>743159</v>
      </c>
      <c r="AF165" s="18">
        <v>167638</v>
      </c>
      <c r="AG165" s="17">
        <v>41857</v>
      </c>
      <c r="AH165" s="18">
        <v>40354</v>
      </c>
      <c r="AI165" s="18">
        <v>10393</v>
      </c>
      <c r="AJ165" s="17">
        <v>104144</v>
      </c>
      <c r="AK165" s="18">
        <v>88233</v>
      </c>
      <c r="AL165" s="18">
        <v>21116</v>
      </c>
      <c r="AM165" s="17">
        <v>66786</v>
      </c>
      <c r="AN165" s="18">
        <v>44598</v>
      </c>
      <c r="AO165" s="18">
        <v>9175</v>
      </c>
      <c r="AP165" s="17">
        <v>156179</v>
      </c>
      <c r="AQ165" s="18">
        <v>48518</v>
      </c>
      <c r="AR165" s="18">
        <v>13486</v>
      </c>
      <c r="AS165" s="17">
        <v>234563</v>
      </c>
      <c r="AT165" s="18">
        <v>48061</v>
      </c>
      <c r="AU165" s="18">
        <v>16866</v>
      </c>
      <c r="AV165" s="17">
        <v>146915</v>
      </c>
      <c r="AW165" s="18">
        <v>155980</v>
      </c>
      <c r="AX165" s="18">
        <v>21166</v>
      </c>
      <c r="AY165" s="17">
        <v>206279</v>
      </c>
      <c r="AZ165" s="18">
        <v>195527</v>
      </c>
      <c r="BA165" s="18">
        <v>30899</v>
      </c>
      <c r="BB165" s="17">
        <v>66998</v>
      </c>
      <c r="BC165" s="18">
        <v>49014</v>
      </c>
      <c r="BD165" s="18">
        <v>10792</v>
      </c>
      <c r="BE165" s="17">
        <v>12597</v>
      </c>
      <c r="BF165" s="18">
        <v>11861</v>
      </c>
      <c r="BG165" s="18">
        <v>5983</v>
      </c>
      <c r="BH165" s="25">
        <v>161729</v>
      </c>
      <c r="BI165" s="25">
        <v>103869</v>
      </c>
      <c r="BJ165" s="25">
        <v>34015</v>
      </c>
      <c r="BK165" s="25">
        <v>96178</v>
      </c>
      <c r="BL165" s="25">
        <v>90302</v>
      </c>
      <c r="BM165" s="25">
        <v>24356</v>
      </c>
      <c r="BN165" s="25">
        <v>36047</v>
      </c>
      <c r="BO165" s="25">
        <v>11783</v>
      </c>
      <c r="BP165" s="25">
        <v>25819</v>
      </c>
      <c r="BQ165" s="25">
        <v>201048</v>
      </c>
      <c r="BR165" s="25">
        <v>79261</v>
      </c>
      <c r="BS165" s="25">
        <v>50306</v>
      </c>
      <c r="BT165" s="25">
        <v>58360</v>
      </c>
      <c r="BU165" s="25">
        <v>26779</v>
      </c>
      <c r="BV165" s="25">
        <v>12144</v>
      </c>
      <c r="BW165" s="25">
        <v>129731</v>
      </c>
      <c r="BX165" s="25">
        <v>212729</v>
      </c>
      <c r="BY165" s="25">
        <v>9948</v>
      </c>
      <c r="BZ165" s="25">
        <v>148212</v>
      </c>
      <c r="CA165" s="25">
        <v>165229</v>
      </c>
      <c r="CB165" s="25">
        <v>86117</v>
      </c>
      <c r="CC165" s="25">
        <v>13185</v>
      </c>
      <c r="CD165" s="25">
        <v>5395</v>
      </c>
      <c r="CE165" s="25">
        <v>9330</v>
      </c>
      <c r="CF165" s="25">
        <v>46279</v>
      </c>
      <c r="CG165" s="25">
        <v>26506</v>
      </c>
      <c r="CH165" s="25">
        <v>5878</v>
      </c>
      <c r="CI165" s="25">
        <v>614792</v>
      </c>
      <c r="CJ165" s="25">
        <v>354877</v>
      </c>
      <c r="CK165" s="25">
        <v>124075</v>
      </c>
      <c r="CL165" s="25">
        <v>1657</v>
      </c>
      <c r="CM165" s="25">
        <v>7094</v>
      </c>
      <c r="CN165" s="25">
        <v>2432</v>
      </c>
      <c r="CO165" s="25">
        <v>175640</v>
      </c>
      <c r="CP165" s="25">
        <v>31218</v>
      </c>
      <c r="CQ165" s="25">
        <v>16854</v>
      </c>
      <c r="CR165" s="25">
        <v>75727</v>
      </c>
      <c r="CS165" s="25">
        <v>16362</v>
      </c>
      <c r="CT165" s="25">
        <v>17535</v>
      </c>
    </row>
    <row r="166" spans="1:98" s="1" customFormat="1" ht="11">
      <c r="A166" s="1" t="s">
        <v>2</v>
      </c>
      <c r="B166" s="10">
        <v>41840</v>
      </c>
      <c r="C166" s="29">
        <v>0.578685</v>
      </c>
      <c r="D166" s="29">
        <v>0.26909699999999998</v>
      </c>
      <c r="E166" s="29">
        <v>0.132632</v>
      </c>
      <c r="F166" s="17">
        <v>70845</v>
      </c>
      <c r="G166" s="18">
        <v>135098</v>
      </c>
      <c r="H166" s="18">
        <v>26081</v>
      </c>
      <c r="I166" s="18">
        <f t="shared" si="23"/>
        <v>963166</v>
      </c>
      <c r="J166" s="17">
        <v>595967</v>
      </c>
      <c r="K166" s="17">
        <v>351653</v>
      </c>
      <c r="L166" s="17">
        <v>122280</v>
      </c>
      <c r="M166" s="18">
        <v>102266</v>
      </c>
      <c r="N166" s="18">
        <v>19115</v>
      </c>
      <c r="O166" s="17">
        <v>292045</v>
      </c>
      <c r="P166" s="18">
        <v>262798</v>
      </c>
      <c r="Q166" s="18">
        <v>98699</v>
      </c>
      <c r="R166" s="17">
        <v>340108</v>
      </c>
      <c r="S166" s="18">
        <v>242293</v>
      </c>
      <c r="T166" s="18">
        <v>81373</v>
      </c>
      <c r="U166" s="17">
        <v>150710</v>
      </c>
      <c r="V166" s="18">
        <v>124763</v>
      </c>
      <c r="W166" s="18">
        <v>56971</v>
      </c>
      <c r="X166" s="17">
        <v>21707</v>
      </c>
      <c r="Y166" s="18">
        <v>20106</v>
      </c>
      <c r="Z166" s="18">
        <v>5549</v>
      </c>
      <c r="AA166" s="17">
        <v>514591</v>
      </c>
      <c r="AB166" s="18">
        <v>644900</v>
      </c>
      <c r="AC166" s="18">
        <v>221319</v>
      </c>
      <c r="AD166" s="17">
        <v>409432</v>
      </c>
      <c r="AE166" s="18">
        <v>1004319</v>
      </c>
      <c r="AF166" s="18">
        <v>187564</v>
      </c>
      <c r="AG166" s="17">
        <v>38066</v>
      </c>
      <c r="AH166" s="18">
        <v>36287</v>
      </c>
      <c r="AI166" s="18">
        <v>8675</v>
      </c>
      <c r="AJ166" s="17">
        <v>64865</v>
      </c>
      <c r="AK166" s="18">
        <v>59596</v>
      </c>
      <c r="AL166" s="18">
        <v>12047</v>
      </c>
      <c r="AM166" s="17">
        <v>50169</v>
      </c>
      <c r="AN166" s="18">
        <v>32219</v>
      </c>
      <c r="AO166" s="18">
        <v>5703</v>
      </c>
      <c r="AP166" s="17">
        <v>146630</v>
      </c>
      <c r="AQ166" s="18">
        <v>43428</v>
      </c>
      <c r="AR166" s="18">
        <v>12247</v>
      </c>
      <c r="AS166" s="17">
        <v>202347</v>
      </c>
      <c r="AT166" s="18">
        <v>39121</v>
      </c>
      <c r="AU166" s="18">
        <v>13315</v>
      </c>
      <c r="AV166" s="17">
        <v>114514</v>
      </c>
      <c r="AW166" s="18">
        <v>139480</v>
      </c>
      <c r="AX166" s="18">
        <v>18177</v>
      </c>
      <c r="AY166" s="17">
        <v>203831</v>
      </c>
      <c r="AZ166" s="18">
        <v>189722</v>
      </c>
      <c r="BA166" s="18">
        <v>25568</v>
      </c>
      <c r="BB166" s="17">
        <v>53491</v>
      </c>
      <c r="BC166" s="18">
        <v>32104</v>
      </c>
      <c r="BD166" s="18">
        <v>6727</v>
      </c>
      <c r="BE166" s="17">
        <v>10409</v>
      </c>
      <c r="BF166" s="18">
        <v>9727</v>
      </c>
      <c r="BG166" s="18">
        <v>4864</v>
      </c>
      <c r="BH166" s="25">
        <v>160068</v>
      </c>
      <c r="BI166" s="25">
        <v>89571</v>
      </c>
      <c r="BJ166" s="25">
        <v>26942</v>
      </c>
      <c r="BK166" s="25">
        <v>83044</v>
      </c>
      <c r="BL166" s="25">
        <v>63433</v>
      </c>
      <c r="BM166" s="25">
        <v>15600</v>
      </c>
      <c r="BN166" s="25">
        <v>32206</v>
      </c>
      <c r="BO166" s="25">
        <v>14145</v>
      </c>
      <c r="BP166" s="25">
        <v>25936</v>
      </c>
      <c r="BQ166" s="25">
        <v>206635</v>
      </c>
      <c r="BR166" s="25">
        <v>85145</v>
      </c>
      <c r="BS166" s="25">
        <v>51691</v>
      </c>
      <c r="BT166" s="25">
        <v>60874</v>
      </c>
      <c r="BU166" s="25">
        <v>26595</v>
      </c>
      <c r="BV166" s="25">
        <v>12477</v>
      </c>
      <c r="BW166" s="25">
        <v>141080</v>
      </c>
      <c r="BX166" s="25">
        <v>187655</v>
      </c>
      <c r="BY166" s="25">
        <v>7201</v>
      </c>
      <c r="BZ166" s="25">
        <v>148044</v>
      </c>
      <c r="CA166" s="25">
        <v>183650</v>
      </c>
      <c r="CB166" s="25">
        <v>84996</v>
      </c>
      <c r="CC166" s="25">
        <v>12749</v>
      </c>
      <c r="CD166" s="25">
        <v>3685</v>
      </c>
      <c r="CE166" s="25">
        <v>5371</v>
      </c>
      <c r="CF166" s="25">
        <v>46712</v>
      </c>
      <c r="CG166" s="25">
        <v>28640</v>
      </c>
      <c r="CH166" s="25">
        <v>5852</v>
      </c>
      <c r="CI166" s="25">
        <v>646535</v>
      </c>
      <c r="CJ166" s="25">
        <v>406830</v>
      </c>
      <c r="CK166" s="25">
        <v>121170</v>
      </c>
      <c r="CL166" s="25">
        <v>1617</v>
      </c>
      <c r="CM166" s="25">
        <v>3486</v>
      </c>
      <c r="CN166" s="25">
        <v>1299</v>
      </c>
      <c r="CO166" s="25">
        <v>184887</v>
      </c>
      <c r="CP166" s="25">
        <v>35338</v>
      </c>
      <c r="CQ166" s="25">
        <v>17719</v>
      </c>
      <c r="CR166" s="25">
        <v>77947</v>
      </c>
      <c r="CS166" s="25">
        <v>17573</v>
      </c>
      <c r="CT166" s="25">
        <v>17430</v>
      </c>
    </row>
    <row r="167" spans="1:98" s="1" customFormat="1" ht="11">
      <c r="A167" s="1" t="s">
        <v>2</v>
      </c>
      <c r="B167" s="10">
        <v>41841</v>
      </c>
      <c r="C167" s="29">
        <v>0.58417600000000003</v>
      </c>
      <c r="D167" s="29">
        <v>0.27020300000000003</v>
      </c>
      <c r="E167" s="29">
        <v>0.12589500000000001</v>
      </c>
      <c r="F167" s="17">
        <v>70596</v>
      </c>
      <c r="G167" s="18">
        <v>129874</v>
      </c>
      <c r="H167" s="18">
        <v>25085</v>
      </c>
      <c r="I167" s="18">
        <f t="shared" si="23"/>
        <v>963166</v>
      </c>
      <c r="J167" s="17">
        <v>606372</v>
      </c>
      <c r="K167" s="17">
        <v>361678</v>
      </c>
      <c r="L167" s="17">
        <v>128746</v>
      </c>
      <c r="M167" s="18">
        <v>105581</v>
      </c>
      <c r="N167" s="18">
        <v>19765</v>
      </c>
      <c r="O167" s="17">
        <v>292318</v>
      </c>
      <c r="P167" s="18">
        <v>250018</v>
      </c>
      <c r="Q167" s="18">
        <v>97555</v>
      </c>
      <c r="R167" s="17">
        <v>356128</v>
      </c>
      <c r="S167" s="18">
        <v>246991</v>
      </c>
      <c r="T167" s="18">
        <v>82676</v>
      </c>
      <c r="U167" s="17">
        <v>161977</v>
      </c>
      <c r="V167" s="18">
        <v>129647</v>
      </c>
      <c r="W167" s="18">
        <v>58751</v>
      </c>
      <c r="X167" s="17">
        <v>22385</v>
      </c>
      <c r="Y167" s="18">
        <v>20695</v>
      </c>
      <c r="Z167" s="18">
        <v>5549</v>
      </c>
      <c r="AA167" s="17">
        <v>499792</v>
      </c>
      <c r="AB167" s="18">
        <v>660803</v>
      </c>
      <c r="AC167" s="18">
        <v>234344</v>
      </c>
      <c r="AD167" s="17">
        <v>290621</v>
      </c>
      <c r="AE167" s="18">
        <v>964971</v>
      </c>
      <c r="AF167" s="18">
        <v>189029</v>
      </c>
      <c r="AG167" s="17">
        <v>37539</v>
      </c>
      <c r="AH167" s="18">
        <v>33213</v>
      </c>
      <c r="AI167" s="18">
        <v>8080</v>
      </c>
      <c r="AJ167" s="17">
        <v>62254</v>
      </c>
      <c r="AK167" s="18">
        <v>56011</v>
      </c>
      <c r="AL167" s="18">
        <v>10615</v>
      </c>
      <c r="AM167" s="17">
        <v>49509</v>
      </c>
      <c r="AN167" s="18">
        <v>30289</v>
      </c>
      <c r="AO167" s="18">
        <v>5416</v>
      </c>
      <c r="AP167" s="17">
        <v>150756</v>
      </c>
      <c r="AQ167" s="18">
        <v>44400</v>
      </c>
      <c r="AR167" s="18">
        <v>12125</v>
      </c>
      <c r="AS167" s="17">
        <v>208641</v>
      </c>
      <c r="AT167" s="18">
        <v>38980</v>
      </c>
      <c r="AU167" s="18">
        <v>14422</v>
      </c>
      <c r="AV167" s="17">
        <v>120045</v>
      </c>
      <c r="AW167" s="18">
        <v>126526</v>
      </c>
      <c r="AX167" s="18">
        <v>16972</v>
      </c>
      <c r="AY167" s="17">
        <v>184740</v>
      </c>
      <c r="AZ167" s="18">
        <v>159382</v>
      </c>
      <c r="BA167" s="18">
        <v>21622</v>
      </c>
      <c r="BB167" s="17">
        <v>47812</v>
      </c>
      <c r="BC167" s="18">
        <v>26708</v>
      </c>
      <c r="BD167" s="18">
        <v>5675</v>
      </c>
      <c r="BE167" s="17">
        <v>10472</v>
      </c>
      <c r="BF167" s="18">
        <v>9481</v>
      </c>
      <c r="BG167" s="18">
        <v>4886</v>
      </c>
      <c r="BH167" s="25">
        <v>223603</v>
      </c>
      <c r="BI167" s="25">
        <v>80631</v>
      </c>
      <c r="BJ167" s="25">
        <v>25689</v>
      </c>
      <c r="BK167" s="25">
        <v>115064</v>
      </c>
      <c r="BL167" s="25">
        <v>45797</v>
      </c>
      <c r="BM167" s="25">
        <v>11567</v>
      </c>
      <c r="BN167" s="25">
        <v>28283</v>
      </c>
      <c r="BO167" s="25">
        <v>13057</v>
      </c>
      <c r="BP167" s="25">
        <v>28011</v>
      </c>
      <c r="BQ167" s="25">
        <v>203533</v>
      </c>
      <c r="BR167" s="25">
        <v>82711</v>
      </c>
      <c r="BS167" s="25">
        <v>52715</v>
      </c>
      <c r="BT167" s="25">
        <v>60599</v>
      </c>
      <c r="BU167" s="25">
        <v>26691</v>
      </c>
      <c r="BV167" s="25">
        <v>12317</v>
      </c>
      <c r="BW167" s="25">
        <v>170413</v>
      </c>
      <c r="BX167" s="25">
        <v>194810</v>
      </c>
      <c r="BY167" s="25">
        <v>7799</v>
      </c>
      <c r="BZ167" s="25">
        <v>131330</v>
      </c>
      <c r="CA167" s="25">
        <v>186341</v>
      </c>
      <c r="CB167" s="25">
        <v>84892</v>
      </c>
      <c r="CC167" s="25">
        <v>20634</v>
      </c>
      <c r="CD167" s="25">
        <v>3316</v>
      </c>
      <c r="CE167" s="25">
        <v>4793</v>
      </c>
      <c r="CF167" s="25">
        <v>50812</v>
      </c>
      <c r="CG167" s="25">
        <v>29744</v>
      </c>
      <c r="CH167" s="25">
        <v>5981</v>
      </c>
      <c r="CI167" s="25">
        <v>597132</v>
      </c>
      <c r="CJ167" s="25">
        <v>417561</v>
      </c>
      <c r="CK167" s="25">
        <v>124565</v>
      </c>
      <c r="CL167" s="25">
        <v>2208</v>
      </c>
      <c r="CM167" s="25">
        <v>3357</v>
      </c>
      <c r="CN167" s="25">
        <v>1476</v>
      </c>
      <c r="CO167" s="25">
        <v>183705</v>
      </c>
      <c r="CP167" s="25">
        <v>37244</v>
      </c>
      <c r="CQ167" s="25">
        <v>17943</v>
      </c>
      <c r="CR167" s="25">
        <v>74820</v>
      </c>
      <c r="CS167" s="25">
        <v>17579</v>
      </c>
      <c r="CT167" s="25">
        <v>18057</v>
      </c>
    </row>
    <row r="168" spans="1:98" s="1" customFormat="1" ht="11">
      <c r="A168" s="1" t="s">
        <v>2</v>
      </c>
      <c r="B168" s="10">
        <v>41842</v>
      </c>
      <c r="C168" s="29">
        <v>0.57695399999999997</v>
      </c>
      <c r="D168" s="29">
        <v>0.275731</v>
      </c>
      <c r="E168" s="29">
        <v>0.12700700000000001</v>
      </c>
      <c r="F168" s="17">
        <v>130323</v>
      </c>
      <c r="G168" s="18">
        <v>218088</v>
      </c>
      <c r="H168" s="18">
        <v>52584</v>
      </c>
      <c r="I168" s="18">
        <f t="shared" si="23"/>
        <v>963166</v>
      </c>
      <c r="J168" s="17">
        <v>626429</v>
      </c>
      <c r="K168" s="17">
        <v>401171</v>
      </c>
      <c r="L168" s="17">
        <v>147116</v>
      </c>
      <c r="M168" s="18">
        <v>124278</v>
      </c>
      <c r="N168" s="18">
        <v>25773</v>
      </c>
      <c r="O168" s="17">
        <v>324292</v>
      </c>
      <c r="P168" s="18">
        <v>299647</v>
      </c>
      <c r="Q168" s="18">
        <v>119485</v>
      </c>
      <c r="R168" s="17">
        <v>410709</v>
      </c>
      <c r="S168" s="18">
        <v>284413</v>
      </c>
      <c r="T168" s="18">
        <v>109956</v>
      </c>
      <c r="U168" s="17">
        <v>170018</v>
      </c>
      <c r="V168" s="18">
        <v>135535</v>
      </c>
      <c r="W168" s="18">
        <v>66969</v>
      </c>
      <c r="X168" s="17">
        <v>28742</v>
      </c>
      <c r="Y168" s="18">
        <v>26664</v>
      </c>
      <c r="Z168" s="18">
        <v>8350</v>
      </c>
      <c r="AA168" s="17">
        <v>467702</v>
      </c>
      <c r="AB168" s="18">
        <v>567959</v>
      </c>
      <c r="AC168" s="18">
        <v>214088</v>
      </c>
      <c r="AD168" s="17">
        <v>253903</v>
      </c>
      <c r="AE168" s="18">
        <v>809672</v>
      </c>
      <c r="AF168" s="18">
        <v>175276</v>
      </c>
      <c r="AG168" s="17">
        <v>44507</v>
      </c>
      <c r="AH168" s="18">
        <v>41717</v>
      </c>
      <c r="AI168" s="18">
        <v>10926</v>
      </c>
      <c r="AJ168" s="17">
        <v>110412</v>
      </c>
      <c r="AK168" s="18">
        <v>93636</v>
      </c>
      <c r="AL168" s="18">
        <v>22642</v>
      </c>
      <c r="AM168" s="17">
        <v>69917</v>
      </c>
      <c r="AN168" s="18">
        <v>47856</v>
      </c>
      <c r="AO168" s="18">
        <v>9568</v>
      </c>
      <c r="AP168" s="17">
        <v>142417</v>
      </c>
      <c r="AQ168" s="18">
        <v>42611</v>
      </c>
      <c r="AR168" s="18">
        <v>12616</v>
      </c>
      <c r="AS168" s="17">
        <v>206385</v>
      </c>
      <c r="AT168" s="18">
        <v>43895</v>
      </c>
      <c r="AU168" s="18">
        <v>15410</v>
      </c>
      <c r="AV168" s="17">
        <v>120388</v>
      </c>
      <c r="AW168" s="18">
        <v>138137</v>
      </c>
      <c r="AX168" s="18">
        <v>18279</v>
      </c>
      <c r="AY168" s="17">
        <v>166074</v>
      </c>
      <c r="AZ168" s="18">
        <v>157467</v>
      </c>
      <c r="BA168" s="18">
        <v>25059</v>
      </c>
      <c r="BB168" s="17">
        <v>53364</v>
      </c>
      <c r="BC168" s="18">
        <v>39139</v>
      </c>
      <c r="BD168" s="18">
        <v>9011</v>
      </c>
      <c r="BE168" s="17">
        <v>14048</v>
      </c>
      <c r="BF168" s="18">
        <v>12817</v>
      </c>
      <c r="BG168" s="18">
        <v>5282</v>
      </c>
      <c r="BH168" s="25">
        <v>228315</v>
      </c>
      <c r="BI168" s="25">
        <v>102627</v>
      </c>
      <c r="BJ168" s="25">
        <v>35864</v>
      </c>
      <c r="BK168" s="25">
        <v>119360</v>
      </c>
      <c r="BL168" s="25">
        <v>81535</v>
      </c>
      <c r="BM168" s="25">
        <v>21384</v>
      </c>
      <c r="BN168" s="25">
        <v>28707</v>
      </c>
      <c r="BO168" s="25">
        <v>11311</v>
      </c>
      <c r="BP168" s="25">
        <v>26786</v>
      </c>
      <c r="BQ168" s="25">
        <v>206392</v>
      </c>
      <c r="BR168" s="25">
        <v>71943</v>
      </c>
      <c r="BS168" s="25">
        <v>52582</v>
      </c>
      <c r="BT168" s="25">
        <v>62934</v>
      </c>
      <c r="BU168" s="25">
        <v>25146</v>
      </c>
      <c r="BV168" s="25">
        <v>11901</v>
      </c>
      <c r="BW168" s="25">
        <v>171012</v>
      </c>
      <c r="BX168" s="25">
        <v>209895</v>
      </c>
      <c r="BY168" s="25">
        <v>10299</v>
      </c>
      <c r="BZ168" s="25">
        <v>128191</v>
      </c>
      <c r="CA168" s="25">
        <v>154088</v>
      </c>
      <c r="CB168" s="25">
        <v>77092</v>
      </c>
      <c r="CC168" s="25">
        <v>19646</v>
      </c>
      <c r="CD168" s="25">
        <v>5692</v>
      </c>
      <c r="CE168" s="25">
        <v>9804</v>
      </c>
      <c r="CF168" s="25">
        <v>76579</v>
      </c>
      <c r="CG168" s="25">
        <v>29485</v>
      </c>
      <c r="CH168" s="25">
        <v>6317</v>
      </c>
      <c r="CI168" s="25">
        <v>586334</v>
      </c>
      <c r="CJ168" s="25">
        <v>334505</v>
      </c>
      <c r="CK168" s="25">
        <v>114809</v>
      </c>
      <c r="CL168" s="25">
        <v>2544</v>
      </c>
      <c r="CM168" s="25">
        <v>7029</v>
      </c>
      <c r="CN168" s="25">
        <v>3000</v>
      </c>
      <c r="CO168" s="25">
        <v>183842</v>
      </c>
      <c r="CP168" s="25">
        <v>30426</v>
      </c>
      <c r="CQ168" s="25">
        <v>16404</v>
      </c>
      <c r="CR168" s="25">
        <v>73697</v>
      </c>
      <c r="CS168" s="25">
        <v>15334</v>
      </c>
      <c r="CT168" s="25">
        <v>17537</v>
      </c>
    </row>
    <row r="169" spans="1:98" s="1" customFormat="1" ht="11">
      <c r="A169" s="1" t="s">
        <v>2</v>
      </c>
      <c r="B169" s="10">
        <v>41843</v>
      </c>
      <c r="C169" s="29">
        <v>0.56123599999999996</v>
      </c>
      <c r="D169" s="29">
        <v>0.28467599999999998</v>
      </c>
      <c r="E169" s="29">
        <v>0.134328</v>
      </c>
      <c r="F169" s="17">
        <v>126051</v>
      </c>
      <c r="G169" s="18">
        <v>209582</v>
      </c>
      <c r="H169" s="18">
        <v>50450</v>
      </c>
      <c r="I169" s="18">
        <f t="shared" si="23"/>
        <v>963166</v>
      </c>
      <c r="J169" s="17">
        <v>636628</v>
      </c>
      <c r="K169" s="17">
        <v>401285</v>
      </c>
      <c r="L169" s="17">
        <v>170356</v>
      </c>
      <c r="M169" s="18">
        <v>131035</v>
      </c>
      <c r="N169" s="18">
        <v>26677</v>
      </c>
      <c r="O169" s="17">
        <v>330907</v>
      </c>
      <c r="P169" s="18">
        <v>295629</v>
      </c>
      <c r="Q169" s="18">
        <v>117851</v>
      </c>
      <c r="R169" s="17">
        <v>406862</v>
      </c>
      <c r="S169" s="18">
        <v>292562</v>
      </c>
      <c r="T169" s="18">
        <v>110705</v>
      </c>
      <c r="U169" s="17">
        <v>168696</v>
      </c>
      <c r="V169" s="18">
        <v>142396</v>
      </c>
      <c r="W169" s="18">
        <v>67408</v>
      </c>
      <c r="X169" s="17">
        <v>27752</v>
      </c>
      <c r="Y169" s="18">
        <v>25765</v>
      </c>
      <c r="Z169" s="18">
        <v>8519</v>
      </c>
      <c r="AA169" s="17">
        <v>485504</v>
      </c>
      <c r="AB169" s="18">
        <v>596393</v>
      </c>
      <c r="AC169" s="18">
        <v>216210</v>
      </c>
      <c r="AD169" s="17">
        <v>311441</v>
      </c>
      <c r="AE169" s="18">
        <v>755956</v>
      </c>
      <c r="AF169" s="18">
        <v>167853</v>
      </c>
      <c r="AG169" s="17">
        <v>41342</v>
      </c>
      <c r="AH169" s="18">
        <v>33343</v>
      </c>
      <c r="AI169" s="18">
        <v>10267</v>
      </c>
      <c r="AJ169" s="17">
        <v>108207</v>
      </c>
      <c r="AK169" s="18">
        <v>91489</v>
      </c>
      <c r="AL169" s="18">
        <v>22032</v>
      </c>
      <c r="AM169" s="17">
        <v>68205</v>
      </c>
      <c r="AN169" s="18">
        <v>46469</v>
      </c>
      <c r="AO169" s="18">
        <v>9513</v>
      </c>
      <c r="AP169" s="17">
        <v>138557</v>
      </c>
      <c r="AQ169" s="18">
        <v>37640</v>
      </c>
      <c r="AR169" s="18">
        <v>12148</v>
      </c>
      <c r="AS169" s="17">
        <v>203858</v>
      </c>
      <c r="AT169" s="18">
        <v>43270</v>
      </c>
      <c r="AU169" s="18">
        <v>15504</v>
      </c>
      <c r="AV169" s="17">
        <v>118851</v>
      </c>
      <c r="AW169" s="18">
        <v>136213</v>
      </c>
      <c r="AX169" s="18">
        <v>18340</v>
      </c>
      <c r="AY169" s="17">
        <v>155682</v>
      </c>
      <c r="AZ169" s="18">
        <v>158869</v>
      </c>
      <c r="BA169" s="18">
        <v>24268</v>
      </c>
      <c r="BB169" s="17">
        <v>54408</v>
      </c>
      <c r="BC169" s="18">
        <v>39966</v>
      </c>
      <c r="BD169" s="18">
        <v>9148</v>
      </c>
      <c r="BE169" s="17">
        <v>12701</v>
      </c>
      <c r="BF169" s="18">
        <v>11458</v>
      </c>
      <c r="BG169" s="18">
        <v>5291</v>
      </c>
      <c r="BH169" s="25">
        <v>229826</v>
      </c>
      <c r="BI169" s="25">
        <v>106879</v>
      </c>
      <c r="BJ169" s="25">
        <v>36299</v>
      </c>
      <c r="BK169" s="25">
        <v>127078</v>
      </c>
      <c r="BL169" s="25">
        <v>86323</v>
      </c>
      <c r="BM169" s="25">
        <v>22397</v>
      </c>
      <c r="BN169" s="25">
        <v>29001</v>
      </c>
      <c r="BO169" s="25">
        <v>11314</v>
      </c>
      <c r="BP169" s="25">
        <v>33962</v>
      </c>
      <c r="BQ169" s="25">
        <v>207821</v>
      </c>
      <c r="BR169" s="25">
        <v>77973</v>
      </c>
      <c r="BS169" s="25">
        <v>52120</v>
      </c>
      <c r="BT169" s="25">
        <v>65042</v>
      </c>
      <c r="BU169" s="25">
        <v>27210</v>
      </c>
      <c r="BV169" s="25">
        <v>13011</v>
      </c>
      <c r="BW169" s="25">
        <v>174615</v>
      </c>
      <c r="BX169" s="25">
        <v>213061</v>
      </c>
      <c r="BY169" s="25">
        <v>10845</v>
      </c>
      <c r="BZ169" s="25">
        <v>142033</v>
      </c>
      <c r="CA169" s="25">
        <v>150574</v>
      </c>
      <c r="CB169" s="25">
        <v>76824</v>
      </c>
      <c r="CC169" s="25">
        <v>18979</v>
      </c>
      <c r="CD169" s="25">
        <v>5361</v>
      </c>
      <c r="CE169" s="25">
        <v>9040</v>
      </c>
      <c r="CF169" s="25">
        <v>70348</v>
      </c>
      <c r="CG169" s="25">
        <v>43305</v>
      </c>
      <c r="CH169" s="25">
        <v>9349</v>
      </c>
      <c r="CI169" s="25">
        <v>591665</v>
      </c>
      <c r="CJ169" s="25">
        <v>322422</v>
      </c>
      <c r="CK169" s="25">
        <v>109286</v>
      </c>
      <c r="CL169" s="25">
        <v>2517</v>
      </c>
      <c r="CM169" s="25">
        <v>7406</v>
      </c>
      <c r="CN169" s="25">
        <v>2796</v>
      </c>
      <c r="CO169" s="25">
        <v>186684</v>
      </c>
      <c r="CP169" s="25">
        <v>30374</v>
      </c>
      <c r="CQ169" s="25">
        <v>16794</v>
      </c>
      <c r="CR169" s="25">
        <v>74212</v>
      </c>
      <c r="CS169" s="25">
        <v>15798</v>
      </c>
      <c r="CT169" s="25">
        <v>17227</v>
      </c>
    </row>
    <row r="170" spans="1:98" s="1" customFormat="1" ht="11">
      <c r="A170" s="1" t="s">
        <v>2</v>
      </c>
      <c r="B170" s="10">
        <v>41844</v>
      </c>
      <c r="C170" s="29">
        <v>0.56470500000000001</v>
      </c>
      <c r="D170" s="29">
        <v>0.284383</v>
      </c>
      <c r="E170" s="29">
        <v>0.13217000000000001</v>
      </c>
      <c r="F170" s="17">
        <v>121330</v>
      </c>
      <c r="G170" s="18">
        <v>205295</v>
      </c>
      <c r="H170" s="18">
        <v>48332</v>
      </c>
      <c r="I170" s="18">
        <v>922400</v>
      </c>
      <c r="J170" s="17">
        <v>621578</v>
      </c>
      <c r="K170" s="17">
        <v>354177</v>
      </c>
      <c r="L170" s="17">
        <v>140614</v>
      </c>
      <c r="M170" s="18">
        <v>127613</v>
      </c>
      <c r="N170" s="18">
        <v>25741</v>
      </c>
      <c r="O170" s="17">
        <v>295495</v>
      </c>
      <c r="P170" s="18">
        <v>287928</v>
      </c>
      <c r="Q170" s="18">
        <v>114467</v>
      </c>
      <c r="R170" s="17">
        <v>398805</v>
      </c>
      <c r="S170" s="18">
        <v>285549</v>
      </c>
      <c r="T170" s="18">
        <v>105421</v>
      </c>
      <c r="U170" s="17">
        <v>166623</v>
      </c>
      <c r="V170" s="18">
        <v>138644</v>
      </c>
      <c r="W170" s="18">
        <v>65092</v>
      </c>
      <c r="X170" s="17">
        <v>26947</v>
      </c>
      <c r="Y170" s="18">
        <v>24797</v>
      </c>
      <c r="Z170" s="18">
        <v>7934</v>
      </c>
      <c r="AA170" s="17">
        <v>487975</v>
      </c>
      <c r="AB170" s="18">
        <v>601073</v>
      </c>
      <c r="AC170" s="18">
        <v>216571</v>
      </c>
      <c r="AD170" s="17">
        <v>320582</v>
      </c>
      <c r="AE170" s="18">
        <v>737726</v>
      </c>
      <c r="AF170" s="18">
        <v>161424</v>
      </c>
      <c r="AG170" s="17">
        <v>40641</v>
      </c>
      <c r="AH170" s="18">
        <v>32465</v>
      </c>
      <c r="AI170" s="18">
        <v>9910</v>
      </c>
      <c r="AJ170" s="17">
        <v>107861</v>
      </c>
      <c r="AK170" s="18">
        <v>87190</v>
      </c>
      <c r="AL170" s="18">
        <v>21223</v>
      </c>
      <c r="AM170" s="17">
        <v>67047</v>
      </c>
      <c r="AN170" s="18">
        <v>45665</v>
      </c>
      <c r="AO170" s="18">
        <v>9201</v>
      </c>
      <c r="AP170" s="17">
        <v>142938</v>
      </c>
      <c r="AQ170" s="18">
        <v>38649</v>
      </c>
      <c r="AR170" s="18">
        <v>11791</v>
      </c>
      <c r="AS170" s="17">
        <v>210870</v>
      </c>
      <c r="AT170" s="18">
        <v>45212</v>
      </c>
      <c r="AU170" s="18">
        <v>15570</v>
      </c>
      <c r="AV170" s="17">
        <v>116288</v>
      </c>
      <c r="AW170" s="18">
        <v>138381</v>
      </c>
      <c r="AX170" s="18">
        <v>17537</v>
      </c>
      <c r="AY170" s="17">
        <v>158717</v>
      </c>
      <c r="AZ170" s="18">
        <v>161562</v>
      </c>
      <c r="BA170" s="18">
        <v>24743</v>
      </c>
      <c r="BB170" s="17">
        <v>55470</v>
      </c>
      <c r="BC170" s="18">
        <v>40807</v>
      </c>
      <c r="BD170" s="18">
        <v>9393</v>
      </c>
      <c r="BE170" s="17">
        <v>13091</v>
      </c>
      <c r="BF170" s="18">
        <v>11275</v>
      </c>
      <c r="BG170" s="18">
        <v>4379</v>
      </c>
      <c r="BH170" s="25">
        <v>228058</v>
      </c>
      <c r="BI170" s="25">
        <v>103672</v>
      </c>
      <c r="BJ170" s="25">
        <v>35830</v>
      </c>
      <c r="BK170" s="25">
        <v>126650</v>
      </c>
      <c r="BL170" s="25">
        <v>87984</v>
      </c>
      <c r="BM170" s="25">
        <v>23782</v>
      </c>
      <c r="BN170" s="25">
        <v>33049</v>
      </c>
      <c r="BO170" s="25">
        <v>11422</v>
      </c>
      <c r="BP170" s="25">
        <v>35970</v>
      </c>
      <c r="BQ170" s="25">
        <v>210426</v>
      </c>
      <c r="BR170" s="25">
        <v>79688</v>
      </c>
      <c r="BS170" s="25">
        <v>49960</v>
      </c>
      <c r="BT170" s="25">
        <v>61753</v>
      </c>
      <c r="BU170" s="25">
        <v>29295</v>
      </c>
      <c r="BV170" s="25">
        <v>12925</v>
      </c>
      <c r="BW170" s="25">
        <v>173400</v>
      </c>
      <c r="BX170" s="25">
        <v>225497</v>
      </c>
      <c r="BY170" s="25">
        <v>11694</v>
      </c>
      <c r="BZ170" s="25">
        <v>152192</v>
      </c>
      <c r="CA170" s="25">
        <v>161574</v>
      </c>
      <c r="CB170" s="25">
        <v>85395</v>
      </c>
      <c r="CC170" s="25">
        <v>18952</v>
      </c>
      <c r="CD170" s="25">
        <v>4986</v>
      </c>
      <c r="CE170" s="25">
        <v>8534</v>
      </c>
      <c r="CF170" s="25">
        <v>57147</v>
      </c>
      <c r="CG170" s="25">
        <v>39633</v>
      </c>
      <c r="CH170" s="25">
        <v>8320</v>
      </c>
      <c r="CI170" s="25">
        <v>584606</v>
      </c>
      <c r="CJ170" s="25">
        <v>317922</v>
      </c>
      <c r="CK170" s="25">
        <v>105651</v>
      </c>
      <c r="CL170" s="25">
        <v>2846</v>
      </c>
      <c r="CM170" s="25">
        <v>7667</v>
      </c>
      <c r="CN170" s="25">
        <v>3209</v>
      </c>
      <c r="CO170" s="25">
        <v>206958</v>
      </c>
      <c r="CP170" s="25">
        <v>30578</v>
      </c>
      <c r="CQ170" s="25">
        <v>16020</v>
      </c>
      <c r="CR170" s="25">
        <v>76454</v>
      </c>
      <c r="CS170" s="25">
        <v>15823</v>
      </c>
      <c r="CT170" s="25">
        <v>17922</v>
      </c>
    </row>
    <row r="171" spans="1:98" s="1" customFormat="1" ht="11">
      <c r="A171" s="1" t="s">
        <v>2</v>
      </c>
      <c r="B171" s="10">
        <v>41845</v>
      </c>
      <c r="C171" s="29">
        <v>0.57483899999999999</v>
      </c>
      <c r="D171" s="29">
        <v>0.27920099999999998</v>
      </c>
      <c r="E171" s="29">
        <v>0.12797600000000001</v>
      </c>
      <c r="F171" s="17">
        <v>132210</v>
      </c>
      <c r="G171" s="18">
        <v>198243</v>
      </c>
      <c r="H171" s="18">
        <v>47424</v>
      </c>
      <c r="I171" s="18">
        <f t="shared" ref="I171:I176" si="24">I170</f>
        <v>922400</v>
      </c>
      <c r="J171" s="17">
        <v>615192</v>
      </c>
      <c r="K171" s="17">
        <v>350185</v>
      </c>
      <c r="L171" s="17">
        <v>137611</v>
      </c>
      <c r="M171" s="18">
        <v>124600</v>
      </c>
      <c r="N171" s="18">
        <v>25834</v>
      </c>
      <c r="O171" s="17">
        <v>292912</v>
      </c>
      <c r="P171" s="18">
        <v>280790</v>
      </c>
      <c r="Q171" s="18">
        <v>112404</v>
      </c>
      <c r="R171" s="17">
        <v>381202</v>
      </c>
      <c r="S171" s="18">
        <v>277029</v>
      </c>
      <c r="T171" s="18">
        <v>106983</v>
      </c>
      <c r="U171" s="17">
        <v>165328</v>
      </c>
      <c r="V171" s="18">
        <v>135846</v>
      </c>
      <c r="W171" s="18">
        <v>64539</v>
      </c>
      <c r="X171" s="17">
        <v>26172</v>
      </c>
      <c r="Y171" s="18">
        <v>23739</v>
      </c>
      <c r="Z171" s="18">
        <v>7923</v>
      </c>
      <c r="AA171" s="17">
        <v>495046</v>
      </c>
      <c r="AB171" s="18">
        <v>615359</v>
      </c>
      <c r="AC171" s="18">
        <v>222062</v>
      </c>
      <c r="AD171" s="17">
        <v>242016</v>
      </c>
      <c r="AE171" s="18">
        <v>727040</v>
      </c>
      <c r="AF171" s="18">
        <v>159362</v>
      </c>
      <c r="AG171" s="17">
        <v>40442</v>
      </c>
      <c r="AH171" s="18">
        <v>31434</v>
      </c>
      <c r="AI171" s="18">
        <v>9496</v>
      </c>
      <c r="AJ171" s="17">
        <v>100236</v>
      </c>
      <c r="AK171" s="18">
        <v>83528</v>
      </c>
      <c r="AL171" s="18">
        <v>21230</v>
      </c>
      <c r="AM171" s="17">
        <v>64248</v>
      </c>
      <c r="AN171" s="18">
        <v>43116</v>
      </c>
      <c r="AO171" s="18">
        <v>9137</v>
      </c>
      <c r="AP171" s="17">
        <v>146317</v>
      </c>
      <c r="AQ171" s="18">
        <v>39630</v>
      </c>
      <c r="AR171" s="18">
        <v>10890</v>
      </c>
      <c r="AS171" s="17">
        <v>219966</v>
      </c>
      <c r="AT171" s="18">
        <v>46764</v>
      </c>
      <c r="AU171" s="18">
        <v>15000</v>
      </c>
      <c r="AV171" s="17">
        <v>122854</v>
      </c>
      <c r="AW171" s="18">
        <v>139610</v>
      </c>
      <c r="AX171" s="18">
        <v>16541</v>
      </c>
      <c r="AY171" s="17">
        <v>139898</v>
      </c>
      <c r="AZ171" s="18">
        <v>171906</v>
      </c>
      <c r="BA171" s="18">
        <v>26565</v>
      </c>
      <c r="BB171" s="17">
        <v>-1234</v>
      </c>
      <c r="BC171" s="18">
        <v>43661</v>
      </c>
      <c r="BD171" s="18">
        <v>10140</v>
      </c>
      <c r="BE171" s="17">
        <v>11946</v>
      </c>
      <c r="BF171" s="18">
        <v>10859</v>
      </c>
      <c r="BG171" s="18">
        <v>3657</v>
      </c>
      <c r="BH171" s="25">
        <v>215170</v>
      </c>
      <c r="BI171" s="25">
        <v>106031</v>
      </c>
      <c r="BJ171" s="25">
        <v>35839</v>
      </c>
      <c r="BK171" s="25">
        <v>132419</v>
      </c>
      <c r="BL171" s="25">
        <v>89155</v>
      </c>
      <c r="BM171" s="25">
        <v>24673</v>
      </c>
      <c r="BN171" s="25">
        <v>36522</v>
      </c>
      <c r="BO171" s="25">
        <v>11400</v>
      </c>
      <c r="BP171" s="25">
        <v>32757</v>
      </c>
      <c r="BQ171" s="25">
        <v>208999</v>
      </c>
      <c r="BR171" s="25">
        <v>79594</v>
      </c>
      <c r="BS171" s="25">
        <v>47769</v>
      </c>
      <c r="BT171" s="25">
        <v>63068</v>
      </c>
      <c r="BU171" s="25">
        <v>25784</v>
      </c>
      <c r="BV171" s="25">
        <v>12123</v>
      </c>
      <c r="BW171" s="25">
        <v>136814</v>
      </c>
      <c r="BX171" s="25">
        <v>208221</v>
      </c>
      <c r="BY171" s="25">
        <v>12944</v>
      </c>
      <c r="BZ171" s="25">
        <v>147600</v>
      </c>
      <c r="CA171" s="25">
        <v>178344</v>
      </c>
      <c r="CB171" s="25">
        <v>89767</v>
      </c>
      <c r="CC171" s="25">
        <v>19563</v>
      </c>
      <c r="CD171" s="25">
        <v>5166</v>
      </c>
      <c r="CE171" s="25">
        <v>8219</v>
      </c>
      <c r="CF171" s="25">
        <v>55601</v>
      </c>
      <c r="CG171" s="25">
        <v>32438</v>
      </c>
      <c r="CH171" s="25">
        <v>7069</v>
      </c>
      <c r="CI171" s="18">
        <f>AVERAGE(CI170,CI172)</f>
        <v>573979.5</v>
      </c>
      <c r="CJ171" s="25">
        <v>308974</v>
      </c>
      <c r="CK171" s="25">
        <v>100681</v>
      </c>
      <c r="CL171" s="25">
        <v>2712</v>
      </c>
      <c r="CM171" s="25">
        <v>7941</v>
      </c>
      <c r="CN171" s="25">
        <v>4364</v>
      </c>
      <c r="CO171" s="25">
        <v>205703</v>
      </c>
      <c r="CP171" s="25">
        <v>30873</v>
      </c>
      <c r="CQ171" s="25">
        <v>14609</v>
      </c>
      <c r="CR171" s="25">
        <v>77108</v>
      </c>
      <c r="CS171" s="25">
        <v>15891</v>
      </c>
      <c r="CT171" s="25">
        <v>18528</v>
      </c>
    </row>
    <row r="172" spans="1:98" s="1" customFormat="1" ht="11">
      <c r="A172" s="1" t="s">
        <v>2</v>
      </c>
      <c r="B172" s="10">
        <v>41846</v>
      </c>
      <c r="C172" s="29">
        <v>0.56999999999999995</v>
      </c>
      <c r="D172" s="29">
        <v>0.27707599999999999</v>
      </c>
      <c r="E172" s="29">
        <v>0.13436899999999999</v>
      </c>
      <c r="F172" s="17">
        <v>100915</v>
      </c>
      <c r="G172" s="18">
        <v>180437</v>
      </c>
      <c r="H172" s="18">
        <v>41366</v>
      </c>
      <c r="I172" s="18">
        <f t="shared" si="24"/>
        <v>922400</v>
      </c>
      <c r="J172" s="17">
        <v>596223</v>
      </c>
      <c r="K172" s="17">
        <v>337569</v>
      </c>
      <c r="L172" s="17">
        <v>126773</v>
      </c>
      <c r="M172" s="18">
        <v>121028</v>
      </c>
      <c r="N172" s="18">
        <v>25368</v>
      </c>
      <c r="O172" s="17">
        <v>279568</v>
      </c>
      <c r="P172" s="18">
        <v>270374</v>
      </c>
      <c r="Q172" s="18">
        <v>106489</v>
      </c>
      <c r="R172" s="17">
        <v>366931</v>
      </c>
      <c r="S172" s="18">
        <v>270312</v>
      </c>
      <c r="T172" s="18">
        <v>98693</v>
      </c>
      <c r="U172" s="17">
        <v>160401</v>
      </c>
      <c r="V172" s="18">
        <v>131942</v>
      </c>
      <c r="W172" s="18">
        <v>62960</v>
      </c>
      <c r="X172" s="17">
        <v>23956</v>
      </c>
      <c r="Y172" s="18">
        <v>22729</v>
      </c>
      <c r="Z172" s="18">
        <v>7193</v>
      </c>
      <c r="AA172" s="17">
        <v>499469</v>
      </c>
      <c r="AB172" s="18">
        <v>621656</v>
      </c>
      <c r="AC172" s="18">
        <v>223478</v>
      </c>
      <c r="AD172" s="17">
        <v>240903</v>
      </c>
      <c r="AE172" s="18">
        <v>742677</v>
      </c>
      <c r="AF172" s="18">
        <v>158344</v>
      </c>
      <c r="AG172" s="17">
        <v>30458</v>
      </c>
      <c r="AH172" s="18">
        <v>30032</v>
      </c>
      <c r="AI172" s="18">
        <v>9595</v>
      </c>
      <c r="AJ172" s="17">
        <v>96886</v>
      </c>
      <c r="AK172" s="18">
        <v>80309</v>
      </c>
      <c r="AL172" s="18">
        <v>19758</v>
      </c>
      <c r="AM172" s="17">
        <v>60828</v>
      </c>
      <c r="AN172" s="18">
        <v>42317</v>
      </c>
      <c r="AO172" s="18">
        <v>8004</v>
      </c>
      <c r="AP172" s="17">
        <v>139730</v>
      </c>
      <c r="AQ172" s="18">
        <v>39629</v>
      </c>
      <c r="AR172" s="18">
        <v>10955</v>
      </c>
      <c r="AS172" s="17">
        <v>204450</v>
      </c>
      <c r="AT172" s="18">
        <v>42137</v>
      </c>
      <c r="AU172" s="18">
        <v>13676</v>
      </c>
      <c r="AV172" s="17">
        <v>133760</v>
      </c>
      <c r="AW172" s="18">
        <v>152495</v>
      </c>
      <c r="AX172" s="18">
        <v>17692</v>
      </c>
      <c r="AY172" s="17">
        <v>183139</v>
      </c>
      <c r="AZ172" s="18">
        <v>176565</v>
      </c>
      <c r="BA172" s="18">
        <v>28325</v>
      </c>
      <c r="BB172" s="17">
        <v>63565</v>
      </c>
      <c r="BC172" s="18">
        <v>46752</v>
      </c>
      <c r="BD172" s="18">
        <v>10254</v>
      </c>
      <c r="BE172" s="17">
        <v>11804</v>
      </c>
      <c r="BF172" s="18">
        <v>10178</v>
      </c>
      <c r="BG172" s="18">
        <v>3385</v>
      </c>
      <c r="BH172" s="25">
        <v>165749</v>
      </c>
      <c r="BI172" s="25">
        <v>102835</v>
      </c>
      <c r="BJ172" s="25">
        <v>35355</v>
      </c>
      <c r="BK172" s="25">
        <v>95211</v>
      </c>
      <c r="BL172" s="25">
        <v>93747</v>
      </c>
      <c r="BM172" s="25">
        <v>25218</v>
      </c>
      <c r="BN172" s="25">
        <v>37722</v>
      </c>
      <c r="BO172" s="25">
        <v>11847</v>
      </c>
      <c r="BP172" s="25">
        <v>30308</v>
      </c>
      <c r="BQ172" s="25">
        <v>223517</v>
      </c>
      <c r="BR172" s="25">
        <v>78398</v>
      </c>
      <c r="BS172" s="25">
        <v>47264</v>
      </c>
      <c r="BT172" s="25">
        <v>60714</v>
      </c>
      <c r="BU172" s="25">
        <v>25578</v>
      </c>
      <c r="BV172" s="25">
        <v>11854</v>
      </c>
      <c r="BW172" s="25">
        <v>102906</v>
      </c>
      <c r="BX172" s="25">
        <v>193535</v>
      </c>
      <c r="BY172" s="25">
        <v>9900</v>
      </c>
      <c r="BZ172" s="25">
        <v>140549</v>
      </c>
      <c r="CA172" s="25">
        <v>175728</v>
      </c>
      <c r="CB172" s="25">
        <v>86624</v>
      </c>
      <c r="CC172" s="25">
        <v>13021</v>
      </c>
      <c r="CD172" s="25">
        <v>5157</v>
      </c>
      <c r="CE172" s="25">
        <v>8329</v>
      </c>
      <c r="CF172" s="25">
        <v>51274</v>
      </c>
      <c r="CG172" s="25">
        <v>30509</v>
      </c>
      <c r="CH172" s="25">
        <v>6615</v>
      </c>
      <c r="CI172" s="25">
        <v>563353</v>
      </c>
      <c r="CJ172" s="25">
        <v>287962</v>
      </c>
      <c r="CK172" s="25">
        <v>90719</v>
      </c>
      <c r="CL172" s="25">
        <v>1757</v>
      </c>
      <c r="CM172" s="25">
        <v>7639</v>
      </c>
      <c r="CN172" s="25">
        <v>3300</v>
      </c>
      <c r="CO172" s="25">
        <v>211041</v>
      </c>
      <c r="CP172" s="25">
        <v>31275</v>
      </c>
      <c r="CQ172" s="25">
        <v>14014</v>
      </c>
      <c r="CR172" s="25">
        <v>79284</v>
      </c>
      <c r="CS172" s="25">
        <v>16602</v>
      </c>
      <c r="CT172" s="25">
        <v>17936</v>
      </c>
    </row>
    <row r="173" spans="1:98" s="1" customFormat="1" ht="11">
      <c r="A173" s="1" t="s">
        <v>2</v>
      </c>
      <c r="B173" s="10">
        <v>41847</v>
      </c>
      <c r="C173" s="29">
        <v>0.57399500000000003</v>
      </c>
      <c r="D173" s="29">
        <v>0.27415899999999999</v>
      </c>
      <c r="E173" s="29">
        <v>0.13377</v>
      </c>
      <c r="F173" s="17">
        <v>68099</v>
      </c>
      <c r="G173" s="18">
        <v>133504</v>
      </c>
      <c r="H173" s="18">
        <v>26322</v>
      </c>
      <c r="I173" s="18">
        <f t="shared" si="24"/>
        <v>922400</v>
      </c>
      <c r="J173" s="17">
        <v>597718</v>
      </c>
      <c r="K173" s="17">
        <v>315227</v>
      </c>
      <c r="L173" s="17">
        <v>102161</v>
      </c>
      <c r="M173" s="18">
        <v>112229</v>
      </c>
      <c r="N173" s="18">
        <v>20423</v>
      </c>
      <c r="O173" s="17">
        <v>271357</v>
      </c>
      <c r="P173" s="18">
        <v>252796</v>
      </c>
      <c r="Q173" s="18">
        <v>93951</v>
      </c>
      <c r="R173" s="17">
        <v>334259</v>
      </c>
      <c r="S173" s="18">
        <v>249883</v>
      </c>
      <c r="T173" s="18">
        <v>80839</v>
      </c>
      <c r="U173" s="17">
        <v>156543</v>
      </c>
      <c r="V173" s="18">
        <v>133583</v>
      </c>
      <c r="W173" s="18">
        <v>59276</v>
      </c>
      <c r="X173" s="17">
        <v>19477</v>
      </c>
      <c r="Y173" s="18">
        <v>18123</v>
      </c>
      <c r="Z173" s="18">
        <v>4932</v>
      </c>
      <c r="AA173" s="17">
        <v>496464</v>
      </c>
      <c r="AB173" s="18">
        <v>656389</v>
      </c>
      <c r="AC173" s="18">
        <v>217265</v>
      </c>
      <c r="AD173" s="17">
        <v>364543</v>
      </c>
      <c r="AE173" s="18">
        <v>1015489</v>
      </c>
      <c r="AF173" s="18">
        <v>175256</v>
      </c>
      <c r="AG173" s="17">
        <v>32663</v>
      </c>
      <c r="AH173" s="18">
        <v>28637</v>
      </c>
      <c r="AI173" s="18">
        <v>7662</v>
      </c>
      <c r="AJ173" s="17">
        <v>100187</v>
      </c>
      <c r="AK173" s="18">
        <v>53770</v>
      </c>
      <c r="AL173" s="18">
        <v>11856</v>
      </c>
      <c r="AM173" s="17">
        <v>46347</v>
      </c>
      <c r="AN173" s="18">
        <v>31174</v>
      </c>
      <c r="AO173" s="18">
        <v>5549</v>
      </c>
      <c r="AP173" s="17">
        <v>138142</v>
      </c>
      <c r="AQ173" s="18">
        <v>37016</v>
      </c>
      <c r="AR173" s="18">
        <v>9448</v>
      </c>
      <c r="AS173" s="17">
        <v>187215</v>
      </c>
      <c r="AT173" s="18">
        <v>35036</v>
      </c>
      <c r="AU173" s="18">
        <v>11215</v>
      </c>
      <c r="AV173" s="17">
        <v>126393</v>
      </c>
      <c r="AW173" s="18">
        <v>150147</v>
      </c>
      <c r="AX173" s="18">
        <v>15572</v>
      </c>
      <c r="AY173" s="17">
        <v>184325</v>
      </c>
      <c r="AZ173" s="18">
        <v>172796</v>
      </c>
      <c r="BA173" s="18">
        <v>24141</v>
      </c>
      <c r="BB173" s="17">
        <v>51985</v>
      </c>
      <c r="BC173" s="18">
        <v>32477</v>
      </c>
      <c r="BD173" s="18">
        <v>6197</v>
      </c>
      <c r="BE173" s="17">
        <v>10249</v>
      </c>
      <c r="BF173" s="18">
        <v>9293</v>
      </c>
      <c r="BG173" s="18">
        <v>2669</v>
      </c>
      <c r="BH173" s="25">
        <v>161472</v>
      </c>
      <c r="BI173" s="25">
        <v>87715</v>
      </c>
      <c r="BJ173" s="25">
        <v>26953</v>
      </c>
      <c r="BK173" s="25">
        <v>91308</v>
      </c>
      <c r="BL173" s="25">
        <v>65596</v>
      </c>
      <c r="BM173" s="25">
        <v>15735</v>
      </c>
      <c r="BN173" s="25">
        <v>35366</v>
      </c>
      <c r="BO173" s="25">
        <v>14345</v>
      </c>
      <c r="BP173" s="25">
        <v>28095</v>
      </c>
      <c r="BQ173" s="25">
        <v>210437</v>
      </c>
      <c r="BR173" s="25">
        <v>86964</v>
      </c>
      <c r="BS173" s="25">
        <v>46449</v>
      </c>
      <c r="BT173" s="25">
        <v>63066</v>
      </c>
      <c r="BU173" s="25">
        <v>27126</v>
      </c>
      <c r="BV173" s="25">
        <v>11584</v>
      </c>
      <c r="BW173" s="25">
        <v>106919</v>
      </c>
      <c r="BX173" s="25">
        <v>161797</v>
      </c>
      <c r="BY173" s="25">
        <v>5827</v>
      </c>
      <c r="BZ173" s="25">
        <v>141071</v>
      </c>
      <c r="CA173" s="25">
        <v>193625</v>
      </c>
      <c r="CB173" s="25">
        <v>84097</v>
      </c>
      <c r="CC173" s="25">
        <v>12405</v>
      </c>
      <c r="CD173" s="25">
        <v>3729</v>
      </c>
      <c r="CE173" s="25">
        <v>5314</v>
      </c>
      <c r="CF173" s="25">
        <v>50277</v>
      </c>
      <c r="CG173" s="25">
        <v>31147</v>
      </c>
      <c r="CH173" s="25">
        <v>6062</v>
      </c>
      <c r="CI173" s="25">
        <v>609473</v>
      </c>
      <c r="CJ173" s="25">
        <v>323828</v>
      </c>
      <c r="CK173" s="25">
        <v>86839</v>
      </c>
      <c r="CL173" s="25">
        <v>1730</v>
      </c>
      <c r="CM173" s="25">
        <v>4114</v>
      </c>
      <c r="CN173" s="25">
        <v>1436</v>
      </c>
      <c r="CO173" s="25">
        <v>219234</v>
      </c>
      <c r="CP173" s="25">
        <v>35474</v>
      </c>
      <c r="CQ173" s="25">
        <v>14489</v>
      </c>
      <c r="CR173" s="25">
        <v>80894</v>
      </c>
      <c r="CS173" s="25">
        <v>18004</v>
      </c>
      <c r="CT173" s="25">
        <v>17033</v>
      </c>
    </row>
    <row r="174" spans="1:98" s="1" customFormat="1" ht="11">
      <c r="A174" s="1" t="s">
        <v>2</v>
      </c>
      <c r="B174" s="10">
        <v>41848</v>
      </c>
      <c r="C174" s="29">
        <v>0.57204699999999997</v>
      </c>
      <c r="D174" s="29">
        <v>0.28042899999999998</v>
      </c>
      <c r="E174" s="29">
        <v>0.12942000000000001</v>
      </c>
      <c r="F174" s="17">
        <v>67977</v>
      </c>
      <c r="G174" s="18">
        <v>129734</v>
      </c>
      <c r="H174" s="18">
        <v>24779</v>
      </c>
      <c r="I174" s="18">
        <f t="shared" si="24"/>
        <v>922400</v>
      </c>
      <c r="J174" s="17">
        <v>605441</v>
      </c>
      <c r="K174" s="17">
        <v>317746</v>
      </c>
      <c r="L174" s="17">
        <v>102487</v>
      </c>
      <c r="M174" s="18">
        <v>107619</v>
      </c>
      <c r="N174" s="18">
        <v>19877</v>
      </c>
      <c r="O174" s="17">
        <v>277198</v>
      </c>
      <c r="P174" s="18">
        <v>242631</v>
      </c>
      <c r="Q174" s="18">
        <v>90812</v>
      </c>
      <c r="R174" s="17">
        <v>343559</v>
      </c>
      <c r="S174" s="18">
        <v>253872</v>
      </c>
      <c r="T174" s="18">
        <v>82011</v>
      </c>
      <c r="U174" s="17">
        <v>162944</v>
      </c>
      <c r="V174" s="18">
        <v>136674</v>
      </c>
      <c r="W174" s="18">
        <v>59855</v>
      </c>
      <c r="X174" s="17">
        <v>20439</v>
      </c>
      <c r="Y174" s="18">
        <v>18830</v>
      </c>
      <c r="Z174" s="18">
        <v>4865</v>
      </c>
      <c r="AA174" s="17">
        <v>399426</v>
      </c>
      <c r="AB174" s="18">
        <v>675911</v>
      </c>
      <c r="AC174" s="18">
        <v>226001</v>
      </c>
      <c r="AD174" s="17">
        <v>345558</v>
      </c>
      <c r="AE174" s="18">
        <v>972830</v>
      </c>
      <c r="AF174" s="18">
        <v>177416</v>
      </c>
      <c r="AG174" s="17">
        <v>32074</v>
      </c>
      <c r="AH174" s="18">
        <v>26039</v>
      </c>
      <c r="AI174" s="18">
        <v>7273</v>
      </c>
      <c r="AJ174" s="17">
        <v>88108</v>
      </c>
      <c r="AK174" s="18">
        <v>50227</v>
      </c>
      <c r="AL174" s="18">
        <v>11113</v>
      </c>
      <c r="AM174" s="17">
        <v>45244</v>
      </c>
      <c r="AN174" s="18">
        <v>30344</v>
      </c>
      <c r="AO174" s="18">
        <v>5141</v>
      </c>
      <c r="AP174" s="17">
        <v>144095</v>
      </c>
      <c r="AQ174" s="18">
        <v>39237</v>
      </c>
      <c r="AR174" s="18">
        <v>10138</v>
      </c>
      <c r="AS174" s="17">
        <v>192576</v>
      </c>
      <c r="AT174" s="18">
        <v>35483</v>
      </c>
      <c r="AU174" s="18">
        <v>11685</v>
      </c>
      <c r="AV174" s="17">
        <v>120079</v>
      </c>
      <c r="AW174" s="18">
        <v>133322</v>
      </c>
      <c r="AX174" s="18">
        <v>13852</v>
      </c>
      <c r="AY174" s="17">
        <v>163908</v>
      </c>
      <c r="AZ174" s="18">
        <v>141669</v>
      </c>
      <c r="BA174" s="18">
        <v>20497</v>
      </c>
      <c r="BB174" s="17">
        <v>46715</v>
      </c>
      <c r="BC174" s="18">
        <v>27517</v>
      </c>
      <c r="BD174" s="18">
        <v>5209</v>
      </c>
      <c r="BE174" s="17">
        <v>10224</v>
      </c>
      <c r="BF174" s="18">
        <v>8808</v>
      </c>
      <c r="BG174" s="18">
        <v>2679</v>
      </c>
      <c r="BH174" s="25">
        <v>227236</v>
      </c>
      <c r="BI174" s="25">
        <v>81701</v>
      </c>
      <c r="BJ174" s="25">
        <v>25232</v>
      </c>
      <c r="BK174" s="25">
        <v>138671</v>
      </c>
      <c r="BL174" s="25">
        <v>52732</v>
      </c>
      <c r="BM174" s="25">
        <v>13172</v>
      </c>
      <c r="BN174" s="25">
        <v>32385</v>
      </c>
      <c r="BO174" s="25">
        <v>13274</v>
      </c>
      <c r="BP174" s="25">
        <v>28486</v>
      </c>
      <c r="BQ174" s="25">
        <v>197038</v>
      </c>
      <c r="BR174" s="25">
        <v>83072</v>
      </c>
      <c r="BS174" s="25">
        <v>45028</v>
      </c>
      <c r="BT174" s="25">
        <v>65133</v>
      </c>
      <c r="BU174" s="25">
        <v>27737</v>
      </c>
      <c r="BV174" s="25">
        <v>12036</v>
      </c>
      <c r="BW174" s="25">
        <v>104788</v>
      </c>
      <c r="BX174" s="25">
        <v>165724</v>
      </c>
      <c r="BY174" s="25">
        <v>5933</v>
      </c>
      <c r="BZ174" s="25">
        <v>132727</v>
      </c>
      <c r="CA174" s="25">
        <v>195728</v>
      </c>
      <c r="CB174" s="25">
        <v>82866</v>
      </c>
      <c r="CC174" s="18">
        <f>AVERAGE(CC173,CC175)</f>
        <v>15713</v>
      </c>
      <c r="CD174" s="25">
        <v>3127</v>
      </c>
      <c r="CE174" s="25">
        <v>4702</v>
      </c>
      <c r="CF174" s="25">
        <v>52207</v>
      </c>
      <c r="CG174" s="25">
        <v>30496</v>
      </c>
      <c r="CH174" s="25">
        <v>6678</v>
      </c>
      <c r="CI174" s="25">
        <v>552752</v>
      </c>
      <c r="CJ174" s="25">
        <v>335171</v>
      </c>
      <c r="CK174" s="25">
        <v>89662</v>
      </c>
      <c r="CL174" s="25">
        <v>5567</v>
      </c>
      <c r="CM174" s="25">
        <v>3548</v>
      </c>
      <c r="CN174" s="25">
        <v>1326</v>
      </c>
      <c r="CO174" s="25">
        <v>200164</v>
      </c>
      <c r="CP174" s="25">
        <v>36142</v>
      </c>
      <c r="CQ174" s="25">
        <v>14835</v>
      </c>
      <c r="CR174" s="25">
        <v>75985</v>
      </c>
      <c r="CS174" s="25">
        <v>17463</v>
      </c>
      <c r="CT174" s="25">
        <v>18285</v>
      </c>
    </row>
    <row r="175" spans="1:98" s="1" customFormat="1" ht="11">
      <c r="A175" s="1" t="s">
        <v>2</v>
      </c>
      <c r="B175" s="10">
        <v>41849</v>
      </c>
      <c r="C175" s="29">
        <v>0.570828</v>
      </c>
      <c r="D175" s="29">
        <v>0.28039900000000001</v>
      </c>
      <c r="E175" s="29">
        <v>0.13086200000000001</v>
      </c>
      <c r="F175" s="17">
        <v>129154</v>
      </c>
      <c r="G175" s="18">
        <v>216431</v>
      </c>
      <c r="H175" s="18">
        <v>50169</v>
      </c>
      <c r="I175" s="18">
        <f t="shared" si="24"/>
        <v>922400</v>
      </c>
      <c r="J175" s="17">
        <v>634167</v>
      </c>
      <c r="K175" s="17">
        <v>323013</v>
      </c>
      <c r="L175" s="17">
        <v>128996</v>
      </c>
      <c r="M175" s="18">
        <v>127829</v>
      </c>
      <c r="N175" s="18">
        <v>23273</v>
      </c>
      <c r="O175" s="17">
        <v>313477</v>
      </c>
      <c r="P175" s="18">
        <v>291522</v>
      </c>
      <c r="Q175" s="18">
        <v>111974</v>
      </c>
      <c r="R175" s="17">
        <v>405870</v>
      </c>
      <c r="S175" s="18">
        <v>291974</v>
      </c>
      <c r="T175" s="18">
        <v>106582</v>
      </c>
      <c r="U175" s="17">
        <v>178435</v>
      </c>
      <c r="V175" s="18">
        <v>144536</v>
      </c>
      <c r="W175" s="18">
        <v>68392</v>
      </c>
      <c r="X175" s="17">
        <v>27123</v>
      </c>
      <c r="Y175" s="18">
        <v>24599</v>
      </c>
      <c r="Z175" s="18">
        <v>7647</v>
      </c>
      <c r="AA175" s="17">
        <v>469019</v>
      </c>
      <c r="AB175" s="18">
        <v>571827</v>
      </c>
      <c r="AC175" s="18">
        <v>207677</v>
      </c>
      <c r="AD175" s="17">
        <v>324614</v>
      </c>
      <c r="AE175" s="18">
        <v>809735</v>
      </c>
      <c r="AF175" s="18">
        <v>160430</v>
      </c>
      <c r="AG175" s="17">
        <v>38952</v>
      </c>
      <c r="AH175" s="18">
        <v>32947</v>
      </c>
      <c r="AI175" s="18">
        <v>9726</v>
      </c>
      <c r="AJ175" s="17">
        <v>132591</v>
      </c>
      <c r="AK175" s="18">
        <v>84809</v>
      </c>
      <c r="AL175" s="18">
        <v>21236</v>
      </c>
      <c r="AM175" s="17">
        <v>64490</v>
      </c>
      <c r="AN175" s="18">
        <v>44522</v>
      </c>
      <c r="AO175" s="18">
        <v>8658</v>
      </c>
      <c r="AP175" s="17">
        <v>136999</v>
      </c>
      <c r="AQ175" s="18">
        <v>36762</v>
      </c>
      <c r="AR175" s="18">
        <v>10197</v>
      </c>
      <c r="AS175" s="17">
        <v>198321</v>
      </c>
      <c r="AT175" s="18">
        <v>41773</v>
      </c>
      <c r="AU175" s="18">
        <v>12378</v>
      </c>
      <c r="AV175" s="17">
        <v>124150</v>
      </c>
      <c r="AW175" s="18">
        <v>143575</v>
      </c>
      <c r="AX175" s="18">
        <v>15258</v>
      </c>
      <c r="AY175" s="17">
        <v>151149</v>
      </c>
      <c r="AZ175" s="18">
        <v>145167</v>
      </c>
      <c r="BA175" s="18">
        <v>24204</v>
      </c>
      <c r="BB175" s="17">
        <v>54691</v>
      </c>
      <c r="BC175" s="18">
        <v>42233</v>
      </c>
      <c r="BD175" s="18">
        <v>8751</v>
      </c>
      <c r="BE175" s="17">
        <v>13628</v>
      </c>
      <c r="BF175" s="18">
        <v>11633</v>
      </c>
      <c r="BG175" s="18">
        <v>3488</v>
      </c>
      <c r="BH175" s="25">
        <v>227016</v>
      </c>
      <c r="BI175" s="25">
        <v>105297</v>
      </c>
      <c r="BJ175" s="25">
        <v>34581</v>
      </c>
      <c r="BK175" s="25">
        <v>129433</v>
      </c>
      <c r="BL175" s="25">
        <v>96022</v>
      </c>
      <c r="BM175" s="25">
        <v>25287</v>
      </c>
      <c r="BN175" s="25">
        <v>30607</v>
      </c>
      <c r="BO175" s="25">
        <v>11007</v>
      </c>
      <c r="BP175" s="25">
        <v>25156</v>
      </c>
      <c r="BQ175" s="25">
        <v>198127</v>
      </c>
      <c r="BR175" s="25">
        <v>77781</v>
      </c>
      <c r="BS175" s="25">
        <v>39269</v>
      </c>
      <c r="BT175" s="25">
        <v>63007</v>
      </c>
      <c r="BU175" s="25">
        <v>26659</v>
      </c>
      <c r="BV175" s="25">
        <v>12291</v>
      </c>
      <c r="BW175" s="25">
        <v>126049</v>
      </c>
      <c r="BX175" s="25">
        <v>164389</v>
      </c>
      <c r="BY175" s="25">
        <v>6874</v>
      </c>
      <c r="BZ175" s="25">
        <v>134234</v>
      </c>
      <c r="CA175" s="25">
        <v>164763</v>
      </c>
      <c r="CB175" s="25">
        <v>76855</v>
      </c>
      <c r="CC175" s="25">
        <v>19021</v>
      </c>
      <c r="CD175" s="25">
        <v>5275</v>
      </c>
      <c r="CE175" s="25">
        <v>8987</v>
      </c>
      <c r="CF175" s="25">
        <v>54903</v>
      </c>
      <c r="CG175" s="25">
        <v>28668</v>
      </c>
      <c r="CH175" s="25">
        <v>6640</v>
      </c>
      <c r="CI175" s="25">
        <v>548747</v>
      </c>
      <c r="CJ175" s="25">
        <v>270220</v>
      </c>
      <c r="CK175" s="25">
        <v>84403</v>
      </c>
      <c r="CL175" s="25">
        <v>5112</v>
      </c>
      <c r="CM175" s="25">
        <v>9601</v>
      </c>
      <c r="CN175" s="25">
        <v>3731</v>
      </c>
      <c r="CO175" s="25">
        <v>195084</v>
      </c>
      <c r="CP175" s="25">
        <v>30358</v>
      </c>
      <c r="CQ175" s="25">
        <v>13776</v>
      </c>
      <c r="CR175" s="25">
        <v>77865</v>
      </c>
      <c r="CS175" s="25">
        <v>15239</v>
      </c>
      <c r="CT175" s="25">
        <v>17704</v>
      </c>
    </row>
    <row r="176" spans="1:98" s="1" customFormat="1" ht="11">
      <c r="A176" s="1" t="s">
        <v>2</v>
      </c>
      <c r="B176" s="10">
        <v>41850</v>
      </c>
      <c r="C176" s="29">
        <v>0.57000099999999998</v>
      </c>
      <c r="D176" s="29">
        <v>0.28353499999999998</v>
      </c>
      <c r="E176" s="29">
        <v>0.12905800000000001</v>
      </c>
      <c r="F176" s="17">
        <v>122990</v>
      </c>
      <c r="G176" s="18">
        <v>205444</v>
      </c>
      <c r="H176" s="18">
        <v>49168</v>
      </c>
      <c r="I176" s="18">
        <f t="shared" si="24"/>
        <v>922400</v>
      </c>
      <c r="J176" s="17">
        <v>629524</v>
      </c>
      <c r="K176" s="17">
        <v>293743</v>
      </c>
      <c r="L176" s="17">
        <v>128251</v>
      </c>
      <c r="M176" s="18">
        <v>126534</v>
      </c>
      <c r="N176" s="18">
        <v>26204</v>
      </c>
      <c r="O176" s="17">
        <v>302273</v>
      </c>
      <c r="P176" s="18">
        <v>279316</v>
      </c>
      <c r="Q176" s="18">
        <v>109540</v>
      </c>
      <c r="R176" s="17">
        <v>410339</v>
      </c>
      <c r="S176" s="18">
        <v>295898</v>
      </c>
      <c r="T176" s="18">
        <v>107167</v>
      </c>
      <c r="U176" s="17">
        <v>179749</v>
      </c>
      <c r="V176" s="18">
        <v>144120</v>
      </c>
      <c r="W176" s="18">
        <v>72904</v>
      </c>
      <c r="X176" s="17">
        <v>25950</v>
      </c>
      <c r="Y176" s="18">
        <v>23648</v>
      </c>
      <c r="Z176" s="18">
        <v>7495</v>
      </c>
      <c r="AA176" s="17">
        <v>482649</v>
      </c>
      <c r="AB176" s="18">
        <v>599221</v>
      </c>
      <c r="AC176" s="18">
        <v>220039</v>
      </c>
      <c r="AD176" s="17">
        <v>253399</v>
      </c>
      <c r="AE176" s="18">
        <v>747934</v>
      </c>
      <c r="AF176" s="18">
        <v>152400</v>
      </c>
      <c r="AG176" s="17">
        <v>38866</v>
      </c>
      <c r="AH176" s="18">
        <v>30956</v>
      </c>
      <c r="AI176" s="18">
        <v>9507</v>
      </c>
      <c r="AJ176" s="17">
        <v>131224</v>
      </c>
      <c r="AK176" s="18">
        <v>83357</v>
      </c>
      <c r="AL176" s="18">
        <v>21534</v>
      </c>
      <c r="AM176" s="17">
        <v>65436</v>
      </c>
      <c r="AN176" s="18">
        <v>45207</v>
      </c>
      <c r="AO176" s="18">
        <v>9006</v>
      </c>
      <c r="AP176" s="17">
        <v>148506</v>
      </c>
      <c r="AQ176" s="18">
        <v>38249</v>
      </c>
      <c r="AR176" s="18">
        <v>10337</v>
      </c>
      <c r="AS176" s="17">
        <v>216354</v>
      </c>
      <c r="AT176" s="18">
        <v>42884</v>
      </c>
      <c r="AU176" s="18">
        <v>13776</v>
      </c>
      <c r="AV176" s="17">
        <v>115922</v>
      </c>
      <c r="AW176" s="18">
        <v>147020</v>
      </c>
      <c r="AX176" s="18">
        <v>15561</v>
      </c>
      <c r="AY176" s="17">
        <v>123051</v>
      </c>
      <c r="AZ176" s="18">
        <v>147824</v>
      </c>
      <c r="BA176" s="18">
        <v>23613</v>
      </c>
      <c r="BB176" s="17">
        <v>54695</v>
      </c>
      <c r="BC176" s="18">
        <v>43153</v>
      </c>
      <c r="BD176" s="18">
        <v>8641</v>
      </c>
      <c r="BE176" s="17">
        <v>12639</v>
      </c>
      <c r="BF176" s="18">
        <v>9989</v>
      </c>
      <c r="BG176" s="18">
        <v>3328</v>
      </c>
      <c r="BH176" s="25">
        <v>229382</v>
      </c>
      <c r="BI176" s="25">
        <v>106197</v>
      </c>
      <c r="BJ176" s="25">
        <v>34933</v>
      </c>
      <c r="BK176" s="25">
        <v>146718</v>
      </c>
      <c r="BL176" s="25">
        <v>89115</v>
      </c>
      <c r="BM176" s="25">
        <v>23966</v>
      </c>
      <c r="BN176" s="25">
        <v>34036</v>
      </c>
      <c r="BO176" s="25">
        <v>10785</v>
      </c>
      <c r="BP176" s="25">
        <v>24599</v>
      </c>
      <c r="BQ176" s="25">
        <v>200119</v>
      </c>
      <c r="BR176" s="25">
        <v>76425</v>
      </c>
      <c r="BS176" s="25">
        <v>38685</v>
      </c>
      <c r="BT176" s="25">
        <v>62597</v>
      </c>
      <c r="BU176" s="25">
        <v>26475</v>
      </c>
      <c r="BV176" s="25">
        <v>12845</v>
      </c>
      <c r="BW176" s="25">
        <v>136026</v>
      </c>
      <c r="BX176" s="25">
        <v>174053</v>
      </c>
      <c r="BY176" s="25">
        <v>8662</v>
      </c>
      <c r="BZ176" s="25">
        <v>170309</v>
      </c>
      <c r="CA176" s="25">
        <v>161621</v>
      </c>
      <c r="CB176" s="25">
        <v>82602</v>
      </c>
      <c r="CC176" s="25">
        <v>11294</v>
      </c>
      <c r="CD176" s="25">
        <v>5158</v>
      </c>
      <c r="CE176" s="25">
        <v>9078</v>
      </c>
      <c r="CF176" s="25">
        <v>50763</v>
      </c>
      <c r="CG176" s="25">
        <v>30348</v>
      </c>
      <c r="CH176" s="25">
        <v>7514</v>
      </c>
      <c r="CI176" s="18">
        <f>AVERAGE(CI175,CI177)</f>
        <v>543938</v>
      </c>
      <c r="CJ176" s="25">
        <v>257699</v>
      </c>
      <c r="CK176" s="25">
        <v>84601</v>
      </c>
      <c r="CL176" s="25">
        <v>4433</v>
      </c>
      <c r="CM176" s="25">
        <v>10197</v>
      </c>
      <c r="CN176" s="25">
        <v>3596</v>
      </c>
      <c r="CO176" s="25">
        <v>199187</v>
      </c>
      <c r="CP176" s="25">
        <v>29625</v>
      </c>
      <c r="CQ176" s="25">
        <v>13497</v>
      </c>
      <c r="CR176" s="25">
        <v>79492</v>
      </c>
      <c r="CS176" s="25">
        <v>15759</v>
      </c>
      <c r="CT176" s="25">
        <v>17692</v>
      </c>
    </row>
    <row r="177" spans="1:98" s="1" customFormat="1" ht="11">
      <c r="A177" s="1" t="s">
        <v>2</v>
      </c>
      <c r="B177" s="10">
        <v>41851</v>
      </c>
      <c r="C177" s="29">
        <v>0.56596400000000002</v>
      </c>
      <c r="D177" s="29">
        <v>0.28584300000000001</v>
      </c>
      <c r="E177" s="29">
        <v>0.13136900000000001</v>
      </c>
      <c r="F177" s="17">
        <v>117252</v>
      </c>
      <c r="G177" s="18">
        <v>191892</v>
      </c>
      <c r="H177" s="18">
        <v>46139</v>
      </c>
      <c r="I177" s="18">
        <v>915693</v>
      </c>
      <c r="J177" s="17">
        <v>609269</v>
      </c>
      <c r="K177" s="17">
        <v>343689</v>
      </c>
      <c r="L177" s="17">
        <v>127130</v>
      </c>
      <c r="M177" s="18">
        <v>116224</v>
      </c>
      <c r="N177" s="18">
        <v>25944</v>
      </c>
      <c r="O177" s="17">
        <v>277366</v>
      </c>
      <c r="P177" s="18">
        <v>264170</v>
      </c>
      <c r="Q177" s="18">
        <v>109092</v>
      </c>
      <c r="R177" s="17">
        <v>399592</v>
      </c>
      <c r="S177" s="18">
        <v>272258</v>
      </c>
      <c r="T177" s="18">
        <v>105849</v>
      </c>
      <c r="U177" s="17">
        <v>182205</v>
      </c>
      <c r="V177" s="18">
        <v>140784</v>
      </c>
      <c r="W177" s="18">
        <v>70079</v>
      </c>
      <c r="X177" s="17">
        <v>25309</v>
      </c>
      <c r="Y177" s="18">
        <v>22108</v>
      </c>
      <c r="Z177" s="18">
        <v>7461</v>
      </c>
      <c r="AA177" s="17">
        <v>479789</v>
      </c>
      <c r="AB177" s="18">
        <v>585296</v>
      </c>
      <c r="AC177" s="18">
        <v>214831</v>
      </c>
      <c r="AD177" s="17">
        <v>226680</v>
      </c>
      <c r="AE177" s="18">
        <v>709036</v>
      </c>
      <c r="AF177" s="18">
        <v>154175</v>
      </c>
      <c r="AG177" s="17">
        <v>30775</v>
      </c>
      <c r="AH177" s="18">
        <v>29798</v>
      </c>
      <c r="AI177" s="18">
        <v>9317</v>
      </c>
      <c r="AJ177" s="17">
        <v>128927</v>
      </c>
      <c r="AK177" s="18">
        <v>78967</v>
      </c>
      <c r="AL177" s="18">
        <v>22032</v>
      </c>
      <c r="AM177" s="17">
        <v>64482</v>
      </c>
      <c r="AN177" s="18">
        <v>43350</v>
      </c>
      <c r="AO177" s="18">
        <v>8550</v>
      </c>
      <c r="AP177" s="17">
        <v>148017</v>
      </c>
      <c r="AQ177" s="18">
        <v>38797</v>
      </c>
      <c r="AR177" s="18">
        <v>10298</v>
      </c>
      <c r="AS177" s="17">
        <v>221683</v>
      </c>
      <c r="AT177" s="18">
        <v>43640</v>
      </c>
      <c r="AU177" s="18">
        <v>15264</v>
      </c>
      <c r="AV177" s="17">
        <v>112874</v>
      </c>
      <c r="AW177" s="18">
        <v>143240</v>
      </c>
      <c r="AX177" s="18">
        <v>16742</v>
      </c>
      <c r="AY177" s="17">
        <v>159260</v>
      </c>
      <c r="AZ177" s="18">
        <v>147715</v>
      </c>
      <c r="BA177" s="18">
        <v>25566</v>
      </c>
      <c r="BB177" s="17">
        <v>61982</v>
      </c>
      <c r="BC177" s="18">
        <v>45616</v>
      </c>
      <c r="BD177" s="18">
        <v>9762</v>
      </c>
      <c r="BE177" s="17">
        <v>11833</v>
      </c>
      <c r="BF177" s="18">
        <v>9158</v>
      </c>
      <c r="BG177" s="18">
        <v>3294</v>
      </c>
      <c r="BH177" s="25">
        <v>224080</v>
      </c>
      <c r="BI177" s="25">
        <v>105082</v>
      </c>
      <c r="BJ177" s="25">
        <v>37017</v>
      </c>
      <c r="BK177" s="25">
        <v>165997</v>
      </c>
      <c r="BL177" s="25">
        <v>96184</v>
      </c>
      <c r="BM177" s="25">
        <v>27234</v>
      </c>
      <c r="BN177" s="25">
        <v>39244</v>
      </c>
      <c r="BO177" s="25">
        <v>9936</v>
      </c>
      <c r="BP177" s="25">
        <v>26522</v>
      </c>
      <c r="BQ177" s="25">
        <v>208243</v>
      </c>
      <c r="BR177" s="25">
        <v>72713</v>
      </c>
      <c r="BS177" s="25">
        <v>45677</v>
      </c>
      <c r="BT177" s="25">
        <v>60543</v>
      </c>
      <c r="BU177" s="25">
        <v>24958</v>
      </c>
      <c r="BV177" s="25">
        <v>12866</v>
      </c>
      <c r="BW177" s="25">
        <v>137683</v>
      </c>
      <c r="BX177" s="25">
        <v>173310</v>
      </c>
      <c r="BY177" s="25">
        <v>9842</v>
      </c>
      <c r="BZ177" s="25">
        <v>164043</v>
      </c>
      <c r="CA177" s="25">
        <v>183447</v>
      </c>
      <c r="CB177" s="25">
        <v>95594</v>
      </c>
      <c r="CC177" s="25">
        <v>19398</v>
      </c>
      <c r="CD177" s="25">
        <v>5185</v>
      </c>
      <c r="CE177" s="25">
        <v>8816</v>
      </c>
      <c r="CF177" s="25">
        <v>48559</v>
      </c>
      <c r="CG177" s="25">
        <v>26930</v>
      </c>
      <c r="CH177" s="25">
        <v>6530</v>
      </c>
      <c r="CI177" s="25">
        <v>539129</v>
      </c>
      <c r="CJ177" s="25">
        <v>249662</v>
      </c>
      <c r="CK177" s="25">
        <v>82864</v>
      </c>
      <c r="CL177" s="25">
        <v>4361</v>
      </c>
      <c r="CM177" s="25">
        <v>8935</v>
      </c>
      <c r="CN177" s="25">
        <v>4143</v>
      </c>
      <c r="CO177" s="18">
        <f>AVERAGE(CO176,CO178)</f>
        <v>204658</v>
      </c>
      <c r="CP177" s="25">
        <v>29649</v>
      </c>
      <c r="CQ177" s="25">
        <v>14365</v>
      </c>
      <c r="CR177" s="25">
        <v>124449</v>
      </c>
      <c r="CS177" s="25">
        <v>14701</v>
      </c>
      <c r="CT177" s="25">
        <v>17474</v>
      </c>
    </row>
    <row r="178" spans="1:98" s="1" customFormat="1" ht="11">
      <c r="A178" s="1" t="s">
        <v>2</v>
      </c>
      <c r="B178" s="10">
        <v>41852</v>
      </c>
      <c r="C178" s="29">
        <v>0.56715199999999999</v>
      </c>
      <c r="D178" s="29">
        <v>0.28446300000000002</v>
      </c>
      <c r="E178" s="29">
        <v>0.131664</v>
      </c>
      <c r="F178" s="17">
        <v>111840</v>
      </c>
      <c r="G178" s="18">
        <v>186112</v>
      </c>
      <c r="H178" s="18">
        <v>44013</v>
      </c>
      <c r="I178" s="18">
        <f t="shared" ref="I178:I183" si="25">I177</f>
        <v>915693</v>
      </c>
      <c r="J178" s="17">
        <v>617927</v>
      </c>
      <c r="K178" s="17">
        <v>355292</v>
      </c>
      <c r="L178" s="17">
        <v>126627</v>
      </c>
      <c r="M178" s="18">
        <v>116711</v>
      </c>
      <c r="N178" s="18">
        <v>24753</v>
      </c>
      <c r="O178" s="17">
        <v>284852</v>
      </c>
      <c r="P178" s="18">
        <v>261331</v>
      </c>
      <c r="Q178" s="18">
        <v>104842</v>
      </c>
      <c r="R178" s="17">
        <v>401052</v>
      </c>
      <c r="S178" s="18">
        <v>281373</v>
      </c>
      <c r="T178" s="18">
        <v>106753</v>
      </c>
      <c r="U178" s="17">
        <v>176685</v>
      </c>
      <c r="V178" s="18">
        <v>140142</v>
      </c>
      <c r="W178" s="18">
        <v>67717</v>
      </c>
      <c r="X178" s="17">
        <v>24866</v>
      </c>
      <c r="Y178" s="18">
        <v>22110</v>
      </c>
      <c r="Z178" s="18">
        <v>7402</v>
      </c>
      <c r="AA178" s="17">
        <v>494329</v>
      </c>
      <c r="AB178" s="18">
        <v>605658</v>
      </c>
      <c r="AC178" s="18">
        <v>225511</v>
      </c>
      <c r="AD178" s="17">
        <v>307613</v>
      </c>
      <c r="AE178" s="18">
        <v>717370</v>
      </c>
      <c r="AF178" s="18">
        <v>160498</v>
      </c>
      <c r="AG178" s="17">
        <v>36062</v>
      </c>
      <c r="AH178" s="18">
        <v>29294</v>
      </c>
      <c r="AI178" s="18">
        <v>9051</v>
      </c>
      <c r="AJ178" s="17">
        <v>128418</v>
      </c>
      <c r="AK178" s="18">
        <v>80300</v>
      </c>
      <c r="AL178" s="18">
        <v>20900</v>
      </c>
      <c r="AM178" s="17">
        <v>64365</v>
      </c>
      <c r="AN178" s="18">
        <v>43973</v>
      </c>
      <c r="AO178" s="18">
        <v>8534</v>
      </c>
      <c r="AP178" s="17">
        <v>148366</v>
      </c>
      <c r="AQ178" s="18">
        <v>42347</v>
      </c>
      <c r="AR178" s="18">
        <v>11318</v>
      </c>
      <c r="AS178" s="17">
        <v>216136</v>
      </c>
      <c r="AT178" s="18">
        <v>45106</v>
      </c>
      <c r="AU178" s="18">
        <v>14945</v>
      </c>
      <c r="AV178" s="17">
        <v>109228</v>
      </c>
      <c r="AW178" s="18">
        <v>142965</v>
      </c>
      <c r="AX178" s="18">
        <v>16446</v>
      </c>
      <c r="AY178" s="17">
        <v>173950</v>
      </c>
      <c r="AZ178" s="18">
        <v>163292</v>
      </c>
      <c r="BA178" s="18">
        <v>28330</v>
      </c>
      <c r="BB178" s="17">
        <v>72971</v>
      </c>
      <c r="BC178" s="18">
        <v>51359</v>
      </c>
      <c r="BD178" s="18">
        <v>11128</v>
      </c>
      <c r="BE178" s="17">
        <v>12151</v>
      </c>
      <c r="BF178" s="18">
        <v>10122</v>
      </c>
      <c r="BG178" s="18">
        <v>3317</v>
      </c>
      <c r="BH178" s="25">
        <v>218476</v>
      </c>
      <c r="BI178" s="25">
        <v>98672</v>
      </c>
      <c r="BJ178" s="25">
        <v>36575</v>
      </c>
      <c r="BK178" s="25">
        <v>176397</v>
      </c>
      <c r="BL178" s="25">
        <v>106941</v>
      </c>
      <c r="BM178" s="25">
        <v>30544</v>
      </c>
      <c r="BN178" s="25">
        <v>35551</v>
      </c>
      <c r="BO178" s="25">
        <v>10175</v>
      </c>
      <c r="BP178" s="25">
        <v>26368</v>
      </c>
      <c r="BQ178" s="25">
        <v>214580</v>
      </c>
      <c r="BR178" s="25">
        <v>76269</v>
      </c>
      <c r="BS178" s="25">
        <v>47779</v>
      </c>
      <c r="BT178" s="25">
        <v>59732</v>
      </c>
      <c r="BU178" s="25">
        <v>25398</v>
      </c>
      <c r="BV178" s="25">
        <v>13028</v>
      </c>
      <c r="BW178" s="25">
        <v>145962</v>
      </c>
      <c r="BX178" s="25">
        <v>182944</v>
      </c>
      <c r="BY178" s="25">
        <v>9743</v>
      </c>
      <c r="BZ178" s="25">
        <v>187476</v>
      </c>
      <c r="CA178" s="25">
        <v>186908</v>
      </c>
      <c r="CB178" s="25">
        <v>97502</v>
      </c>
      <c r="CC178" s="25">
        <v>19213</v>
      </c>
      <c r="CD178" s="25">
        <v>5318</v>
      </c>
      <c r="CE178" s="25">
        <v>9093</v>
      </c>
      <c r="CF178" s="25">
        <v>49515</v>
      </c>
      <c r="CG178" s="25">
        <v>26678</v>
      </c>
      <c r="CH178" s="25">
        <v>6427</v>
      </c>
      <c r="CI178" s="25">
        <v>521955</v>
      </c>
      <c r="CJ178" s="25">
        <v>243987</v>
      </c>
      <c r="CK178" s="25">
        <v>82306</v>
      </c>
      <c r="CL178" s="25">
        <v>4350</v>
      </c>
      <c r="CM178" s="25">
        <v>8970</v>
      </c>
      <c r="CN178" s="25">
        <v>3931</v>
      </c>
      <c r="CO178" s="25">
        <v>210129</v>
      </c>
      <c r="CP178" s="25">
        <v>30037</v>
      </c>
      <c r="CQ178" s="25">
        <v>14219</v>
      </c>
      <c r="CR178" s="25">
        <v>126228</v>
      </c>
      <c r="CS178" s="25">
        <v>15455</v>
      </c>
      <c r="CT178" s="25">
        <v>18680</v>
      </c>
    </row>
    <row r="179" spans="1:98" s="1" customFormat="1" ht="11">
      <c r="A179" s="1" t="s">
        <v>2</v>
      </c>
      <c r="B179" s="10">
        <v>41853</v>
      </c>
      <c r="C179" s="29">
        <v>0.56156600000000001</v>
      </c>
      <c r="D179" s="29">
        <v>0.28398400000000001</v>
      </c>
      <c r="E179" s="29">
        <v>0.13758799999999999</v>
      </c>
      <c r="F179" s="17">
        <v>97564</v>
      </c>
      <c r="G179" s="18">
        <v>169958</v>
      </c>
      <c r="H179" s="18">
        <v>40595</v>
      </c>
      <c r="I179" s="18">
        <f t="shared" si="25"/>
        <v>915693</v>
      </c>
      <c r="J179" s="17">
        <v>653838</v>
      </c>
      <c r="K179" s="17">
        <v>365073</v>
      </c>
      <c r="L179" s="17">
        <v>122691</v>
      </c>
      <c r="M179" s="18">
        <v>124239</v>
      </c>
      <c r="N179" s="18">
        <v>24496</v>
      </c>
      <c r="O179" s="17">
        <v>282276</v>
      </c>
      <c r="P179" s="18">
        <v>256070</v>
      </c>
      <c r="Q179" s="18">
        <v>101587</v>
      </c>
      <c r="R179" s="17">
        <v>400405</v>
      </c>
      <c r="S179" s="18">
        <v>288525</v>
      </c>
      <c r="T179" s="18">
        <v>105258</v>
      </c>
      <c r="U179" s="17">
        <v>173297</v>
      </c>
      <c r="V179" s="18">
        <v>139857</v>
      </c>
      <c r="W179" s="18">
        <v>66391</v>
      </c>
      <c r="X179" s="17">
        <v>23638</v>
      </c>
      <c r="Y179" s="18">
        <v>21966</v>
      </c>
      <c r="Z179" s="18">
        <v>6602</v>
      </c>
      <c r="AA179" s="17">
        <v>489203</v>
      </c>
      <c r="AB179" s="18">
        <v>629545</v>
      </c>
      <c r="AC179" s="18">
        <v>226481</v>
      </c>
      <c r="AD179" s="17">
        <v>337134</v>
      </c>
      <c r="AE179" s="18">
        <v>758856</v>
      </c>
      <c r="AF179" s="18">
        <v>165771</v>
      </c>
      <c r="AG179" s="17">
        <v>35044</v>
      </c>
      <c r="AH179" s="18">
        <v>29697</v>
      </c>
      <c r="AI179" s="18">
        <v>8679</v>
      </c>
      <c r="AJ179" s="17">
        <v>126786</v>
      </c>
      <c r="AK179" s="18">
        <v>82768</v>
      </c>
      <c r="AL179" s="18">
        <v>20641</v>
      </c>
      <c r="AM179" s="17">
        <v>63202</v>
      </c>
      <c r="AN179" s="18">
        <v>46010</v>
      </c>
      <c r="AO179" s="18">
        <v>8565</v>
      </c>
      <c r="AP179" s="17">
        <v>145066</v>
      </c>
      <c r="AQ179" s="18">
        <v>41941</v>
      </c>
      <c r="AR179" s="18">
        <v>10792</v>
      </c>
      <c r="AS179" s="17">
        <v>212950</v>
      </c>
      <c r="AT179" s="18">
        <v>44255</v>
      </c>
      <c r="AU179" s="18">
        <v>14149</v>
      </c>
      <c r="AV179" s="17">
        <v>119292</v>
      </c>
      <c r="AW179" s="18">
        <v>161016</v>
      </c>
      <c r="AX179" s="18">
        <v>17643</v>
      </c>
      <c r="AY179" s="17">
        <v>215736</v>
      </c>
      <c r="AZ179" s="18">
        <v>205652</v>
      </c>
      <c r="BA179" s="18">
        <v>34583</v>
      </c>
      <c r="BB179" s="17">
        <v>84212</v>
      </c>
      <c r="BC179" s="18">
        <v>64564</v>
      </c>
      <c r="BD179" s="18">
        <v>12975</v>
      </c>
      <c r="BE179" s="17">
        <v>11799</v>
      </c>
      <c r="BF179" s="18">
        <v>10651</v>
      </c>
      <c r="BG179" s="18">
        <v>3062</v>
      </c>
      <c r="BH179" s="25">
        <v>169514</v>
      </c>
      <c r="BI179" s="25">
        <v>100750</v>
      </c>
      <c r="BJ179" s="25">
        <v>35203</v>
      </c>
      <c r="BK179" s="25">
        <v>121432</v>
      </c>
      <c r="BL179" s="25">
        <v>116721</v>
      </c>
      <c r="BM179" s="25">
        <v>31464</v>
      </c>
      <c r="BN179" s="25">
        <v>35598</v>
      </c>
      <c r="BO179" s="25">
        <v>10387</v>
      </c>
      <c r="BP179" s="25">
        <v>23717</v>
      </c>
      <c r="BQ179" s="25">
        <v>206268</v>
      </c>
      <c r="BR179" s="25">
        <v>76058</v>
      </c>
      <c r="BS179" s="25">
        <v>46181</v>
      </c>
      <c r="BT179" s="25">
        <v>53209</v>
      </c>
      <c r="BU179" s="25">
        <v>25787</v>
      </c>
      <c r="BV179" s="25">
        <v>12135</v>
      </c>
      <c r="BW179" s="25">
        <v>115103</v>
      </c>
      <c r="BX179" s="25">
        <v>189203</v>
      </c>
      <c r="BY179" s="25">
        <v>9418</v>
      </c>
      <c r="BZ179" s="25">
        <v>155003</v>
      </c>
      <c r="CA179" s="25">
        <v>216074</v>
      </c>
      <c r="CB179" s="25">
        <v>101412</v>
      </c>
      <c r="CC179" s="25">
        <v>12805</v>
      </c>
      <c r="CD179" s="25">
        <v>5513</v>
      </c>
      <c r="CE179" s="25">
        <v>8981</v>
      </c>
      <c r="CF179" s="25">
        <v>44268</v>
      </c>
      <c r="CG179" s="25">
        <v>26055</v>
      </c>
      <c r="CH179" s="25">
        <v>6289</v>
      </c>
      <c r="CI179" s="25">
        <v>491158</v>
      </c>
      <c r="CJ179" s="25">
        <v>249799</v>
      </c>
      <c r="CK179" s="25">
        <v>79366</v>
      </c>
      <c r="CL179" s="25">
        <v>1860</v>
      </c>
      <c r="CM179" s="25">
        <v>8799</v>
      </c>
      <c r="CN179" s="25">
        <v>3792</v>
      </c>
      <c r="CO179" s="25">
        <v>202195</v>
      </c>
      <c r="CP179" s="25">
        <v>30785</v>
      </c>
      <c r="CQ179" s="25">
        <v>14058</v>
      </c>
      <c r="CR179" s="25">
        <v>124299</v>
      </c>
      <c r="CS179" s="25">
        <v>16763</v>
      </c>
      <c r="CT179" s="25">
        <v>19494</v>
      </c>
    </row>
    <row r="180" spans="1:98" s="1" customFormat="1" ht="11">
      <c r="A180" s="1" t="s">
        <v>2</v>
      </c>
      <c r="B180" s="10">
        <v>41854</v>
      </c>
      <c r="C180" s="29">
        <v>0.56507300000000005</v>
      </c>
      <c r="D180" s="29">
        <v>0.28233900000000001</v>
      </c>
      <c r="E180" s="29">
        <v>0.135631</v>
      </c>
      <c r="F180" s="17">
        <v>55979</v>
      </c>
      <c r="G180" s="18">
        <v>115030</v>
      </c>
      <c r="H180" s="18">
        <v>23276</v>
      </c>
      <c r="I180" s="18">
        <f t="shared" si="25"/>
        <v>915693</v>
      </c>
      <c r="J180" s="17">
        <v>617884</v>
      </c>
      <c r="K180" s="17">
        <v>310575</v>
      </c>
      <c r="L180" s="17">
        <v>115347</v>
      </c>
      <c r="M180" s="18">
        <v>116289</v>
      </c>
      <c r="N180" s="18">
        <v>19784</v>
      </c>
      <c r="O180" s="17">
        <v>247479</v>
      </c>
      <c r="P180" s="18">
        <v>225424</v>
      </c>
      <c r="Q180" s="18">
        <v>80843</v>
      </c>
      <c r="R180" s="17">
        <v>336881</v>
      </c>
      <c r="S180" s="18">
        <v>257663</v>
      </c>
      <c r="T180" s="18">
        <v>82610</v>
      </c>
      <c r="U180" s="17">
        <v>155716</v>
      </c>
      <c r="V180" s="18">
        <v>128797</v>
      </c>
      <c r="W180" s="18">
        <v>54663</v>
      </c>
      <c r="X180" s="17">
        <v>17871</v>
      </c>
      <c r="Y180" s="18">
        <v>16555</v>
      </c>
      <c r="Z180" s="18">
        <v>4655</v>
      </c>
      <c r="AA180" s="17">
        <v>463286</v>
      </c>
      <c r="AB180" s="18">
        <v>671226</v>
      </c>
      <c r="AC180" s="18">
        <v>221709</v>
      </c>
      <c r="AD180" s="17">
        <v>271699</v>
      </c>
      <c r="AE180" s="18">
        <v>1013700</v>
      </c>
      <c r="AF180" s="18">
        <v>180880</v>
      </c>
      <c r="AG180" s="17">
        <v>28877</v>
      </c>
      <c r="AH180" s="18">
        <v>25177</v>
      </c>
      <c r="AI180" s="18">
        <v>6969</v>
      </c>
      <c r="AJ180" s="17">
        <v>90214</v>
      </c>
      <c r="AK180" s="18">
        <v>56732</v>
      </c>
      <c r="AL180" s="18">
        <v>11819</v>
      </c>
      <c r="AM180" s="17">
        <v>45758</v>
      </c>
      <c r="AN180" s="18">
        <v>32657</v>
      </c>
      <c r="AO180" s="18">
        <v>5394</v>
      </c>
      <c r="AP180" s="17">
        <v>144965</v>
      </c>
      <c r="AQ180" s="18">
        <v>40105</v>
      </c>
      <c r="AR180" s="18">
        <v>9494</v>
      </c>
      <c r="AS180" s="17">
        <v>207095</v>
      </c>
      <c r="AT180" s="18">
        <v>39425</v>
      </c>
      <c r="AU180" s="18">
        <v>13056</v>
      </c>
      <c r="AV180" s="17">
        <v>115314</v>
      </c>
      <c r="AW180" s="18">
        <v>161239</v>
      </c>
      <c r="AX180" s="18">
        <v>16440</v>
      </c>
      <c r="AY180" s="17">
        <v>266563</v>
      </c>
      <c r="AZ180" s="18">
        <v>230650</v>
      </c>
      <c r="BA180" s="18">
        <v>35826</v>
      </c>
      <c r="BB180" s="17">
        <v>73257</v>
      </c>
      <c r="BC180" s="18">
        <v>47683</v>
      </c>
      <c r="BD180" s="18">
        <v>8405</v>
      </c>
      <c r="BE180" s="17">
        <v>9246</v>
      </c>
      <c r="BF180" s="18">
        <v>8190</v>
      </c>
      <c r="BG180" s="18">
        <v>2424</v>
      </c>
      <c r="BH180" s="25">
        <v>162955</v>
      </c>
      <c r="BI180" s="25">
        <v>90077</v>
      </c>
      <c r="BJ180" s="25">
        <v>28399</v>
      </c>
      <c r="BK180" s="25">
        <v>91366</v>
      </c>
      <c r="BL180" s="25">
        <v>78096</v>
      </c>
      <c r="BM180" s="25">
        <v>18414</v>
      </c>
      <c r="BN180" s="25">
        <v>39833</v>
      </c>
      <c r="BO180" s="25">
        <v>12507</v>
      </c>
      <c r="BP180" s="25">
        <v>24181</v>
      </c>
      <c r="BQ180" s="25">
        <v>224071</v>
      </c>
      <c r="BR180" s="25">
        <v>83426</v>
      </c>
      <c r="BS180" s="25">
        <v>45776</v>
      </c>
      <c r="BT180" s="25">
        <v>58075</v>
      </c>
      <c r="BU180" s="25">
        <v>26490</v>
      </c>
      <c r="BV180" s="25">
        <v>11534</v>
      </c>
      <c r="BW180" s="25">
        <v>122801</v>
      </c>
      <c r="BX180" s="25">
        <v>179791</v>
      </c>
      <c r="BY180" s="25">
        <v>7151</v>
      </c>
      <c r="BZ180" s="25">
        <v>152659</v>
      </c>
      <c r="CA180" s="25">
        <v>221034</v>
      </c>
      <c r="CB180" s="25">
        <v>93738</v>
      </c>
      <c r="CC180" s="25">
        <v>12113</v>
      </c>
      <c r="CD180" s="25">
        <v>3876</v>
      </c>
      <c r="CE180" s="25">
        <v>5124</v>
      </c>
      <c r="CF180" s="25">
        <v>47260</v>
      </c>
      <c r="CG180" s="25">
        <v>26216</v>
      </c>
      <c r="CH180" s="25">
        <v>5719</v>
      </c>
      <c r="CI180" s="25">
        <v>544776</v>
      </c>
      <c r="CJ180" s="25">
        <v>278464</v>
      </c>
      <c r="CK180" s="25">
        <v>78819</v>
      </c>
      <c r="CL180" s="18">
        <f>AVERAGE(CL179,CL181)</f>
        <v>3114</v>
      </c>
      <c r="CM180" s="25">
        <v>4007</v>
      </c>
      <c r="CN180" s="25">
        <v>1540</v>
      </c>
      <c r="CO180" s="25">
        <v>210709</v>
      </c>
      <c r="CP180" s="25">
        <v>35922</v>
      </c>
      <c r="CQ180" s="25">
        <v>13972</v>
      </c>
      <c r="CR180" s="25">
        <v>121509</v>
      </c>
      <c r="CS180" s="25">
        <v>18530</v>
      </c>
      <c r="CT180" s="25">
        <v>20168</v>
      </c>
    </row>
    <row r="181" spans="1:98" s="1" customFormat="1" ht="11">
      <c r="A181" s="1" t="s">
        <v>2</v>
      </c>
      <c r="B181" s="10">
        <v>41855</v>
      </c>
      <c r="C181" s="29">
        <v>0.57004200000000005</v>
      </c>
      <c r="D181" s="29">
        <v>0.28335300000000002</v>
      </c>
      <c r="E181" s="29">
        <v>0.13008</v>
      </c>
      <c r="F181" s="17">
        <v>67976</v>
      </c>
      <c r="G181" s="18">
        <v>124879</v>
      </c>
      <c r="H181" s="18">
        <v>25334</v>
      </c>
      <c r="I181" s="18">
        <f t="shared" si="25"/>
        <v>915693</v>
      </c>
      <c r="J181" s="17">
        <v>607888</v>
      </c>
      <c r="K181" s="17">
        <v>318916</v>
      </c>
      <c r="L181" s="17">
        <v>119154</v>
      </c>
      <c r="M181" s="18">
        <v>111784</v>
      </c>
      <c r="N181" s="18">
        <v>20155</v>
      </c>
      <c r="O181" s="17">
        <v>287626</v>
      </c>
      <c r="P181" s="18">
        <v>238210</v>
      </c>
      <c r="Q181" s="18">
        <v>91099</v>
      </c>
      <c r="R181" s="17">
        <v>344212</v>
      </c>
      <c r="S181" s="18">
        <v>254537</v>
      </c>
      <c r="T181" s="18">
        <v>83752</v>
      </c>
      <c r="U181" s="17">
        <v>134095</v>
      </c>
      <c r="V181" s="18">
        <v>131561</v>
      </c>
      <c r="W181" s="18">
        <v>54976</v>
      </c>
      <c r="X181" s="17">
        <v>19266</v>
      </c>
      <c r="Y181" s="18">
        <v>17445</v>
      </c>
      <c r="Z181" s="18">
        <v>4831</v>
      </c>
      <c r="AA181" s="17">
        <v>492298</v>
      </c>
      <c r="AB181" s="18">
        <v>694172</v>
      </c>
      <c r="AC181" s="18">
        <v>231705</v>
      </c>
      <c r="AD181" s="17">
        <v>367678</v>
      </c>
      <c r="AE181" s="18">
        <v>982277</v>
      </c>
      <c r="AF181" s="18">
        <v>184653</v>
      </c>
      <c r="AG181" s="17">
        <v>32637</v>
      </c>
      <c r="AH181" s="18">
        <v>26899</v>
      </c>
      <c r="AI181" s="18">
        <v>8303</v>
      </c>
      <c r="AJ181" s="17">
        <v>88762</v>
      </c>
      <c r="AK181" s="18">
        <v>53540</v>
      </c>
      <c r="AL181" s="18">
        <v>11339</v>
      </c>
      <c r="AM181" s="17">
        <v>47608</v>
      </c>
      <c r="AN181" s="18">
        <v>33117</v>
      </c>
      <c r="AO181" s="18">
        <v>5580</v>
      </c>
      <c r="AP181" s="17">
        <v>151923</v>
      </c>
      <c r="AQ181" s="18">
        <v>41804</v>
      </c>
      <c r="AR181" s="18">
        <v>10203</v>
      </c>
      <c r="AS181" s="17">
        <v>213995</v>
      </c>
      <c r="AT181" s="18">
        <v>37062</v>
      </c>
      <c r="AU181" s="18">
        <v>12545</v>
      </c>
      <c r="AV181" s="17">
        <v>111480</v>
      </c>
      <c r="AW181" s="18">
        <v>144335</v>
      </c>
      <c r="AX181" s="18">
        <v>16136</v>
      </c>
      <c r="AY181" s="17">
        <v>171572</v>
      </c>
      <c r="AZ181" s="18">
        <v>138505</v>
      </c>
      <c r="BA181" s="18">
        <v>22547</v>
      </c>
      <c r="BB181" s="17">
        <v>51408</v>
      </c>
      <c r="BC181" s="18">
        <v>32239</v>
      </c>
      <c r="BD181" s="18">
        <v>5893</v>
      </c>
      <c r="BE181" s="17">
        <v>10779</v>
      </c>
      <c r="BF181" s="18">
        <v>8789</v>
      </c>
      <c r="BG181" s="18">
        <v>2433</v>
      </c>
      <c r="BH181" s="25">
        <v>230333</v>
      </c>
      <c r="BI181" s="25">
        <v>81706</v>
      </c>
      <c r="BJ181" s="25">
        <v>26833</v>
      </c>
      <c r="BK181" s="25">
        <v>125847</v>
      </c>
      <c r="BL181" s="25">
        <v>53572</v>
      </c>
      <c r="BM181" s="25">
        <v>12842</v>
      </c>
      <c r="BN181" s="25">
        <v>42438</v>
      </c>
      <c r="BO181" s="25">
        <v>12752</v>
      </c>
      <c r="BP181" s="25">
        <v>24679</v>
      </c>
      <c r="BQ181" s="25">
        <v>234143</v>
      </c>
      <c r="BR181" s="25">
        <v>81541</v>
      </c>
      <c r="BS181" s="25">
        <v>46380</v>
      </c>
      <c r="BT181" s="25">
        <v>63201</v>
      </c>
      <c r="BU181" s="25">
        <v>28094</v>
      </c>
      <c r="BV181" s="25">
        <v>12961</v>
      </c>
      <c r="BW181" s="25">
        <v>154144</v>
      </c>
      <c r="BX181" s="25">
        <v>183011</v>
      </c>
      <c r="BY181" s="25">
        <v>6879</v>
      </c>
      <c r="BZ181" s="25">
        <v>139779</v>
      </c>
      <c r="CA181" s="25">
        <v>219008</v>
      </c>
      <c r="CB181" s="25">
        <v>91555</v>
      </c>
      <c r="CC181" s="25">
        <v>19369</v>
      </c>
      <c r="CD181" s="25">
        <v>3276</v>
      </c>
      <c r="CE181" s="25">
        <v>4888</v>
      </c>
      <c r="CF181" s="25">
        <v>53697</v>
      </c>
      <c r="CG181" s="25">
        <v>26913</v>
      </c>
      <c r="CH181" s="25">
        <v>6251</v>
      </c>
      <c r="CI181" s="25">
        <v>522021</v>
      </c>
      <c r="CJ181" s="25">
        <v>304316</v>
      </c>
      <c r="CK181" s="25">
        <v>84249</v>
      </c>
      <c r="CL181" s="25">
        <v>4368</v>
      </c>
      <c r="CM181" s="25">
        <v>3779</v>
      </c>
      <c r="CN181" s="25">
        <v>1645</v>
      </c>
      <c r="CO181" s="25">
        <v>201894</v>
      </c>
      <c r="CP181" s="25">
        <v>36692</v>
      </c>
      <c r="CQ181" s="25">
        <v>14236</v>
      </c>
      <c r="CR181" s="25">
        <v>116533</v>
      </c>
      <c r="CS181" s="25">
        <v>19201</v>
      </c>
      <c r="CT181" s="25">
        <v>19651</v>
      </c>
    </row>
    <row r="182" spans="1:98" s="1" customFormat="1" ht="11">
      <c r="A182" s="1" t="s">
        <v>2</v>
      </c>
      <c r="B182" s="10">
        <v>41856</v>
      </c>
      <c r="C182" s="29">
        <v>0.56886199999999998</v>
      </c>
      <c r="D182" s="29">
        <v>0.28387099999999998</v>
      </c>
      <c r="E182" s="29">
        <v>0.130221</v>
      </c>
      <c r="F182" s="17">
        <v>125703</v>
      </c>
      <c r="G182" s="18">
        <v>210825</v>
      </c>
      <c r="H182" s="18">
        <v>52432</v>
      </c>
      <c r="I182" s="18">
        <f t="shared" si="25"/>
        <v>915693</v>
      </c>
      <c r="J182" s="17">
        <v>628656</v>
      </c>
      <c r="K182" s="17">
        <v>347772</v>
      </c>
      <c r="L182" s="17">
        <v>127424</v>
      </c>
      <c r="M182" s="18">
        <v>123351</v>
      </c>
      <c r="N182" s="18">
        <v>25555</v>
      </c>
      <c r="O182" s="17">
        <v>324618</v>
      </c>
      <c r="P182" s="18">
        <v>284414</v>
      </c>
      <c r="Q182" s="18">
        <v>108298</v>
      </c>
      <c r="R182" s="17">
        <v>394621</v>
      </c>
      <c r="S182" s="18">
        <v>284003</v>
      </c>
      <c r="T182" s="18">
        <v>104583</v>
      </c>
      <c r="U182" s="17">
        <v>173996</v>
      </c>
      <c r="V182" s="18">
        <v>133035</v>
      </c>
      <c r="W182" s="18">
        <v>61552</v>
      </c>
      <c r="X182" s="17">
        <v>25838</v>
      </c>
      <c r="Y182" s="18">
        <v>24326</v>
      </c>
      <c r="Z182" s="18">
        <v>7508</v>
      </c>
      <c r="AA182" s="17">
        <v>465269</v>
      </c>
      <c r="AB182" s="18">
        <v>588128</v>
      </c>
      <c r="AC182" s="18">
        <v>210303</v>
      </c>
      <c r="AD182" s="17">
        <f>AVERAGE(AD181,AD184)</f>
        <v>291356.5</v>
      </c>
      <c r="AE182" s="18">
        <v>814644</v>
      </c>
      <c r="AF182" s="18">
        <v>168353</v>
      </c>
      <c r="AG182" s="17">
        <v>39504</v>
      </c>
      <c r="AH182" s="18">
        <v>31619</v>
      </c>
      <c r="AI182" s="18">
        <v>9657</v>
      </c>
      <c r="AJ182" s="17">
        <v>132807</v>
      </c>
      <c r="AK182" s="18">
        <v>89387</v>
      </c>
      <c r="AL182" s="18">
        <v>22488</v>
      </c>
      <c r="AM182" s="17">
        <v>67719</v>
      </c>
      <c r="AN182" s="18">
        <v>49239</v>
      </c>
      <c r="AO182" s="18">
        <v>9055</v>
      </c>
      <c r="AP182" s="17">
        <v>149040</v>
      </c>
      <c r="AQ182" s="18">
        <v>41369</v>
      </c>
      <c r="AR182" s="18">
        <v>10883</v>
      </c>
      <c r="AS182" s="17">
        <v>219712</v>
      </c>
      <c r="AT182" s="18">
        <v>45869</v>
      </c>
      <c r="AU182" s="18">
        <v>14901</v>
      </c>
      <c r="AV182" s="17">
        <v>120415</v>
      </c>
      <c r="AW182" s="18">
        <v>156163</v>
      </c>
      <c r="AX182" s="18">
        <v>16841</v>
      </c>
      <c r="AY182" s="17">
        <v>162398</v>
      </c>
      <c r="AZ182" s="18">
        <v>137359</v>
      </c>
      <c r="BA182" s="18">
        <v>23670</v>
      </c>
      <c r="BB182" s="17">
        <v>56330</v>
      </c>
      <c r="BC182" s="18">
        <v>44663</v>
      </c>
      <c r="BD182" s="18">
        <v>9197</v>
      </c>
      <c r="BE182" s="17">
        <v>12931</v>
      </c>
      <c r="BF182" s="18">
        <v>11125</v>
      </c>
      <c r="BG182" s="18">
        <v>3763</v>
      </c>
      <c r="BH182" s="25">
        <v>235926</v>
      </c>
      <c r="BI182" s="25">
        <v>104033</v>
      </c>
      <c r="BJ182" s="25">
        <v>36193</v>
      </c>
      <c r="BK182" s="25">
        <v>129600</v>
      </c>
      <c r="BL182" s="25">
        <v>88976</v>
      </c>
      <c r="BM182" s="25">
        <v>22338</v>
      </c>
      <c r="BN182" s="25">
        <v>41015</v>
      </c>
      <c r="BO182" s="25">
        <v>10648</v>
      </c>
      <c r="BP182" s="25">
        <v>22570</v>
      </c>
      <c r="BQ182" s="25">
        <v>228259</v>
      </c>
      <c r="BR182" s="25">
        <v>73043</v>
      </c>
      <c r="BS182" s="25">
        <v>47327</v>
      </c>
      <c r="BT182" s="25">
        <v>61775</v>
      </c>
      <c r="BU182" s="25">
        <v>26766</v>
      </c>
      <c r="BV182" s="25">
        <v>13400</v>
      </c>
      <c r="BW182" s="25">
        <v>144519</v>
      </c>
      <c r="BX182" s="25">
        <v>194273</v>
      </c>
      <c r="BY182" s="25">
        <v>9994</v>
      </c>
      <c r="BZ182" s="25">
        <v>134080</v>
      </c>
      <c r="CA182" s="25">
        <v>175324</v>
      </c>
      <c r="CB182" s="25">
        <v>80102</v>
      </c>
      <c r="CC182" s="25">
        <v>19178</v>
      </c>
      <c r="CD182" s="25">
        <v>5445</v>
      </c>
      <c r="CE182" s="25">
        <v>8451</v>
      </c>
      <c r="CF182" s="25">
        <v>56216</v>
      </c>
      <c r="CG182" s="25">
        <v>28353</v>
      </c>
      <c r="CH182" s="25">
        <v>6625</v>
      </c>
      <c r="CI182" s="25">
        <v>516578</v>
      </c>
      <c r="CJ182" s="25">
        <v>246053</v>
      </c>
      <c r="CK182" s="25">
        <v>80066</v>
      </c>
      <c r="CL182" s="25">
        <v>4505</v>
      </c>
      <c r="CM182" s="25">
        <v>9127</v>
      </c>
      <c r="CN182" s="25">
        <v>3680</v>
      </c>
      <c r="CO182" s="25">
        <v>200926</v>
      </c>
      <c r="CP182" s="25">
        <v>29329</v>
      </c>
      <c r="CQ182" s="25">
        <v>13790</v>
      </c>
      <c r="CR182" s="25">
        <v>115055</v>
      </c>
      <c r="CS182" s="25">
        <v>16367</v>
      </c>
      <c r="CT182" s="25">
        <v>18407</v>
      </c>
    </row>
    <row r="183" spans="1:98" s="1" customFormat="1" ht="11">
      <c r="A183" s="1" t="s">
        <v>2</v>
      </c>
      <c r="B183" s="10">
        <v>41857</v>
      </c>
      <c r="C183" s="29">
        <v>0.56919699999999995</v>
      </c>
      <c r="D183" s="29">
        <v>0.28265800000000002</v>
      </c>
      <c r="E183" s="29">
        <v>0.131545</v>
      </c>
      <c r="F183" s="17">
        <v>122065</v>
      </c>
      <c r="G183" s="18">
        <v>203748</v>
      </c>
      <c r="H183" s="18">
        <v>49685</v>
      </c>
      <c r="I183" s="18">
        <f t="shared" si="25"/>
        <v>915693</v>
      </c>
      <c r="J183" s="17">
        <v>615712</v>
      </c>
      <c r="K183" s="17">
        <v>340096</v>
      </c>
      <c r="L183" s="17">
        <v>127085</v>
      </c>
      <c r="M183" s="18">
        <v>121881</v>
      </c>
      <c r="N183" s="18">
        <v>25558</v>
      </c>
      <c r="O183" s="17">
        <v>324475</v>
      </c>
      <c r="P183" s="18">
        <v>280307</v>
      </c>
      <c r="Q183" s="18">
        <v>106006</v>
      </c>
      <c r="R183" s="17">
        <v>386964</v>
      </c>
      <c r="S183" s="18">
        <v>281592</v>
      </c>
      <c r="T183" s="18">
        <v>106489</v>
      </c>
      <c r="U183" s="17">
        <v>138763</v>
      </c>
      <c r="V183" s="18">
        <v>132254</v>
      </c>
      <c r="W183" s="18">
        <v>60760</v>
      </c>
      <c r="X183" s="17">
        <v>25321</v>
      </c>
      <c r="Y183" s="18">
        <v>22619</v>
      </c>
      <c r="Z183" s="18">
        <v>7869</v>
      </c>
      <c r="AA183" s="17">
        <v>490752</v>
      </c>
      <c r="AB183" s="18">
        <v>614380</v>
      </c>
      <c r="AC183" s="18">
        <v>216843</v>
      </c>
      <c r="AD183" s="17">
        <v>297380</v>
      </c>
      <c r="AE183" s="18">
        <v>762663</v>
      </c>
      <c r="AF183" s="18">
        <v>159558</v>
      </c>
      <c r="AG183" s="17">
        <v>38959</v>
      </c>
      <c r="AH183" s="18">
        <v>31703</v>
      </c>
      <c r="AI183" s="18">
        <v>9718</v>
      </c>
      <c r="AJ183" s="17">
        <v>131250</v>
      </c>
      <c r="AK183" s="18">
        <v>87315</v>
      </c>
      <c r="AL183" s="18">
        <v>22380</v>
      </c>
      <c r="AM183" s="17">
        <v>67290</v>
      </c>
      <c r="AN183" s="18">
        <v>49093</v>
      </c>
      <c r="AO183" s="18">
        <v>9361</v>
      </c>
      <c r="AP183" s="17">
        <v>1</v>
      </c>
      <c r="AQ183" s="18">
        <v>41540</v>
      </c>
      <c r="AR183" s="18">
        <v>10721</v>
      </c>
      <c r="AS183" s="17">
        <v>211536</v>
      </c>
      <c r="AT183" s="18">
        <v>44129</v>
      </c>
      <c r="AU183" s="18">
        <v>14130</v>
      </c>
      <c r="AV183" s="17">
        <v>114357</v>
      </c>
      <c r="AW183" s="18">
        <v>152253</v>
      </c>
      <c r="AX183" s="18">
        <v>16294</v>
      </c>
      <c r="AY183" s="17">
        <v>163994</v>
      </c>
      <c r="AZ183" s="18">
        <v>136631</v>
      </c>
      <c r="BA183" s="18">
        <v>23717</v>
      </c>
      <c r="BB183" s="17">
        <v>57152</v>
      </c>
      <c r="BC183" s="18">
        <v>45387</v>
      </c>
      <c r="BD183" s="18">
        <v>9585</v>
      </c>
      <c r="BE183" s="17">
        <v>11496</v>
      </c>
      <c r="BF183" s="18">
        <v>10856</v>
      </c>
      <c r="BG183" s="18">
        <v>3986</v>
      </c>
      <c r="BH183" s="25">
        <v>235935</v>
      </c>
      <c r="BI183" s="25">
        <v>107256</v>
      </c>
      <c r="BJ183" s="25">
        <v>38007</v>
      </c>
      <c r="BK183" s="25">
        <v>137329</v>
      </c>
      <c r="BL183" s="25">
        <v>88358</v>
      </c>
      <c r="BM183" s="25">
        <v>25558</v>
      </c>
      <c r="BN183" s="25">
        <v>40812</v>
      </c>
      <c r="BO183" s="25">
        <v>10933</v>
      </c>
      <c r="BP183" s="25">
        <v>25868</v>
      </c>
      <c r="BQ183" s="25">
        <v>226692</v>
      </c>
      <c r="BR183" s="25">
        <v>73128</v>
      </c>
      <c r="BS183" s="25">
        <v>46023</v>
      </c>
      <c r="BT183" s="25">
        <v>61759</v>
      </c>
      <c r="BU183" s="25">
        <v>26885</v>
      </c>
      <c r="BV183" s="25">
        <v>13729</v>
      </c>
      <c r="BW183" s="25">
        <v>139011</v>
      </c>
      <c r="BX183" s="25">
        <v>188035</v>
      </c>
      <c r="BY183" s="25">
        <v>8629</v>
      </c>
      <c r="BZ183" s="25">
        <v>140800</v>
      </c>
      <c r="CA183" s="25">
        <v>164859</v>
      </c>
      <c r="CB183" s="25">
        <v>76763</v>
      </c>
      <c r="CC183" s="25">
        <v>18633</v>
      </c>
      <c r="CD183" s="25">
        <v>5198</v>
      </c>
      <c r="CE183" s="25">
        <v>8401</v>
      </c>
      <c r="CF183" s="25">
        <v>53740</v>
      </c>
      <c r="CG183" s="25">
        <v>28956</v>
      </c>
      <c r="CH183" s="25">
        <v>7068</v>
      </c>
      <c r="CI183" s="25">
        <v>535344</v>
      </c>
      <c r="CJ183" s="25">
        <v>243604</v>
      </c>
      <c r="CK183" s="25">
        <v>78984</v>
      </c>
      <c r="CL183" s="25">
        <v>4234</v>
      </c>
      <c r="CM183" s="25">
        <v>9245</v>
      </c>
      <c r="CN183" s="25">
        <v>3551</v>
      </c>
      <c r="CO183" s="25">
        <v>203944</v>
      </c>
      <c r="CP183" s="25">
        <v>30149</v>
      </c>
      <c r="CQ183" s="25">
        <v>13436</v>
      </c>
      <c r="CR183" s="25">
        <v>114755</v>
      </c>
      <c r="CS183" s="25">
        <v>16795</v>
      </c>
      <c r="CT183" s="25">
        <v>17956</v>
      </c>
    </row>
    <row r="184" spans="1:98" s="1" customFormat="1" ht="11">
      <c r="A184" s="1" t="s">
        <v>2</v>
      </c>
      <c r="B184" s="10">
        <v>41858</v>
      </c>
      <c r="C184" s="29">
        <v>0.56755800000000001</v>
      </c>
      <c r="D184" s="29">
        <v>0.28437699999999999</v>
      </c>
      <c r="E184" s="29">
        <v>0.131546</v>
      </c>
      <c r="F184" s="17">
        <v>116915</v>
      </c>
      <c r="G184" s="18">
        <v>200432</v>
      </c>
      <c r="H184" s="18">
        <v>49080</v>
      </c>
      <c r="I184" s="18">
        <v>881857</v>
      </c>
      <c r="J184" s="17">
        <v>620817</v>
      </c>
      <c r="K184" s="17">
        <v>348456</v>
      </c>
      <c r="L184" s="17">
        <v>137780</v>
      </c>
      <c r="M184" s="18">
        <v>129961</v>
      </c>
      <c r="N184" s="18">
        <v>27268</v>
      </c>
      <c r="O184" s="17">
        <v>295125</v>
      </c>
      <c r="P184" s="18">
        <v>276531</v>
      </c>
      <c r="Q184" s="18">
        <v>106724</v>
      </c>
      <c r="R184" s="17">
        <v>379706</v>
      </c>
      <c r="S184" s="18">
        <v>272599</v>
      </c>
      <c r="T184" s="18">
        <v>100658</v>
      </c>
      <c r="U184" s="17">
        <v>173094</v>
      </c>
      <c r="V184" s="18">
        <v>131269</v>
      </c>
      <c r="W184" s="18">
        <v>61028</v>
      </c>
      <c r="X184" s="17">
        <v>25027</v>
      </c>
      <c r="Y184" s="18">
        <v>22337</v>
      </c>
      <c r="Z184" s="18">
        <v>7104</v>
      </c>
      <c r="AA184" s="17">
        <v>480755</v>
      </c>
      <c r="AB184" s="18">
        <v>616196</v>
      </c>
      <c r="AC184" s="18">
        <v>210493</v>
      </c>
      <c r="AD184" s="17">
        <v>215035</v>
      </c>
      <c r="AE184" s="18">
        <v>717684</v>
      </c>
      <c r="AF184" s="18">
        <v>152710</v>
      </c>
      <c r="AG184" s="17">
        <v>36517</v>
      </c>
      <c r="AH184" s="18">
        <v>31559</v>
      </c>
      <c r="AI184" s="18">
        <v>9264</v>
      </c>
      <c r="AJ184" s="17">
        <v>129862</v>
      </c>
      <c r="AK184" s="18">
        <v>87783</v>
      </c>
      <c r="AL184" s="18">
        <v>21572</v>
      </c>
      <c r="AM184" s="17">
        <v>66699</v>
      </c>
      <c r="AN184" s="18">
        <v>48633</v>
      </c>
      <c r="AO184" s="18">
        <v>9215</v>
      </c>
      <c r="AP184" s="17">
        <v>143113</v>
      </c>
      <c r="AQ184" s="18">
        <v>42250</v>
      </c>
      <c r="AR184" s="18">
        <v>10355</v>
      </c>
      <c r="AS184" s="17">
        <v>211946</v>
      </c>
      <c r="AT184" s="18">
        <v>45163</v>
      </c>
      <c r="AU184" s="18">
        <v>14411</v>
      </c>
      <c r="AV184" s="17">
        <v>115053</v>
      </c>
      <c r="AW184" s="18">
        <v>152456</v>
      </c>
      <c r="AX184" s="18">
        <v>16150</v>
      </c>
      <c r="AY184" s="17">
        <v>170534</v>
      </c>
      <c r="AZ184" s="18">
        <v>136205</v>
      </c>
      <c r="BA184" s="18">
        <v>22841</v>
      </c>
      <c r="BB184" s="17">
        <v>57642</v>
      </c>
      <c r="BC184" s="18">
        <v>47260</v>
      </c>
      <c r="BD184" s="18">
        <v>9112</v>
      </c>
      <c r="BE184" s="17">
        <v>11198</v>
      </c>
      <c r="BF184" s="18">
        <v>10303</v>
      </c>
      <c r="BG184" s="18">
        <v>3311</v>
      </c>
      <c r="BH184" s="25">
        <v>233790</v>
      </c>
      <c r="BI184" s="25">
        <v>113625</v>
      </c>
      <c r="BJ184" s="25">
        <v>37887</v>
      </c>
      <c r="BK184" s="25">
        <v>135311</v>
      </c>
      <c r="BL184" s="25">
        <v>93527</v>
      </c>
      <c r="BM184" s="25">
        <v>23719</v>
      </c>
      <c r="BN184" s="25">
        <v>40366</v>
      </c>
      <c r="BO184" s="25">
        <v>11518</v>
      </c>
      <c r="BP184" s="25">
        <v>26030</v>
      </c>
      <c r="BQ184" s="25">
        <v>223200</v>
      </c>
      <c r="BR184" s="25">
        <v>75202</v>
      </c>
      <c r="BS184" s="25">
        <v>44805</v>
      </c>
      <c r="BT184" s="25">
        <v>62213</v>
      </c>
      <c r="BU184" s="25">
        <v>27246</v>
      </c>
      <c r="BV184" s="25">
        <v>12623</v>
      </c>
      <c r="BW184" s="25">
        <v>131882</v>
      </c>
      <c r="BX184" s="25">
        <v>180791</v>
      </c>
      <c r="BY184" s="25">
        <v>8230</v>
      </c>
      <c r="BZ184" s="25">
        <v>154839</v>
      </c>
      <c r="CA184" s="25">
        <v>170846</v>
      </c>
      <c r="CB184" s="25">
        <v>81234</v>
      </c>
      <c r="CC184" s="25">
        <v>10587</v>
      </c>
      <c r="CD184" s="25">
        <v>4859</v>
      </c>
      <c r="CE184" s="25">
        <v>8040</v>
      </c>
      <c r="CF184" s="25">
        <v>50651</v>
      </c>
      <c r="CG184" s="25">
        <v>27588</v>
      </c>
      <c r="CH184" s="25">
        <v>6498</v>
      </c>
      <c r="CI184" s="25">
        <v>501879</v>
      </c>
      <c r="CJ184" s="25">
        <v>243667</v>
      </c>
      <c r="CK184" s="25">
        <v>73341</v>
      </c>
      <c r="CL184" s="25">
        <v>4348</v>
      </c>
      <c r="CM184" s="25">
        <v>9371</v>
      </c>
      <c r="CN184" s="25">
        <v>3712</v>
      </c>
      <c r="CO184" s="25">
        <v>205192</v>
      </c>
      <c r="CP184" s="25">
        <v>29570</v>
      </c>
      <c r="CQ184" s="25">
        <v>14595</v>
      </c>
      <c r="CR184" s="25">
        <v>113310</v>
      </c>
      <c r="CS184" s="25">
        <v>17178</v>
      </c>
      <c r="CT184" s="25">
        <v>18323</v>
      </c>
    </row>
    <row r="185" spans="1:98" s="1" customFormat="1" ht="11">
      <c r="A185" s="1" t="s">
        <v>2</v>
      </c>
      <c r="B185" s="10">
        <v>41859</v>
      </c>
      <c r="C185" s="29">
        <v>0.56265799999999999</v>
      </c>
      <c r="D185" s="29">
        <v>0.291182</v>
      </c>
      <c r="E185" s="29">
        <v>0.13048399999999999</v>
      </c>
      <c r="F185" s="17">
        <v>110827</v>
      </c>
      <c r="G185" s="18">
        <v>192751</v>
      </c>
      <c r="H185" s="18">
        <v>47562</v>
      </c>
      <c r="I185" s="18">
        <f t="shared" ref="I185:I190" si="26">I184</f>
        <v>881857</v>
      </c>
      <c r="J185" s="17">
        <v>607309</v>
      </c>
      <c r="K185" s="17">
        <v>343244</v>
      </c>
      <c r="L185" s="17">
        <v>132272</v>
      </c>
      <c r="M185" s="18">
        <v>127439</v>
      </c>
      <c r="N185" s="18">
        <v>26425</v>
      </c>
      <c r="O185" s="17">
        <v>332008</v>
      </c>
      <c r="P185" s="18">
        <v>274166</v>
      </c>
      <c r="Q185" s="18">
        <v>105586</v>
      </c>
      <c r="R185" s="17">
        <v>369811</v>
      </c>
      <c r="S185" s="18">
        <v>268404</v>
      </c>
      <c r="T185" s="18">
        <v>100426</v>
      </c>
      <c r="U185" s="17">
        <v>174290</v>
      </c>
      <c r="V185" s="18">
        <v>129649</v>
      </c>
      <c r="W185" s="18">
        <v>61024</v>
      </c>
      <c r="X185" s="17">
        <v>24401</v>
      </c>
      <c r="Y185" s="18">
        <v>22076</v>
      </c>
      <c r="Z185" s="18">
        <v>6891</v>
      </c>
      <c r="AA185" s="17">
        <v>492349</v>
      </c>
      <c r="AB185" s="18">
        <v>632448</v>
      </c>
      <c r="AC185" s="18">
        <v>222003</v>
      </c>
      <c r="AD185" s="17">
        <v>215767</v>
      </c>
      <c r="AE185" s="18">
        <v>702632</v>
      </c>
      <c r="AF185" s="18">
        <v>152687</v>
      </c>
      <c r="AG185" s="17">
        <v>37064</v>
      </c>
      <c r="AH185" s="18">
        <v>30380</v>
      </c>
      <c r="AI185" s="18">
        <v>9300</v>
      </c>
      <c r="AJ185" s="17">
        <v>130598</v>
      </c>
      <c r="AK185" s="18">
        <v>86209</v>
      </c>
      <c r="AL185" s="18">
        <v>22064</v>
      </c>
      <c r="AM185" s="17">
        <v>63681</v>
      </c>
      <c r="AN185" s="18">
        <v>47929</v>
      </c>
      <c r="AO185" s="18">
        <v>9612</v>
      </c>
      <c r="AP185" s="17">
        <v>140763</v>
      </c>
      <c r="AQ185" s="18">
        <v>42333</v>
      </c>
      <c r="AR185" s="18">
        <v>10417</v>
      </c>
      <c r="AS185" s="17">
        <v>204877</v>
      </c>
      <c r="AT185" s="18">
        <v>45090</v>
      </c>
      <c r="AU185" s="18">
        <v>13678</v>
      </c>
      <c r="AV185" s="17">
        <v>108248</v>
      </c>
      <c r="AW185" s="18">
        <v>147649</v>
      </c>
      <c r="AX185" s="18">
        <v>16026</v>
      </c>
      <c r="AY185" s="17">
        <v>178560</v>
      </c>
      <c r="AZ185" s="18">
        <v>138265</v>
      </c>
      <c r="BA185" s="18">
        <v>24044</v>
      </c>
      <c r="BB185" s="17">
        <v>60275</v>
      </c>
      <c r="BC185" s="18">
        <v>47663</v>
      </c>
      <c r="BD185" s="18">
        <v>9731</v>
      </c>
      <c r="BE185" s="17">
        <v>11128</v>
      </c>
      <c r="BF185" s="18">
        <v>10560</v>
      </c>
      <c r="BG185" s="18">
        <v>3469</v>
      </c>
      <c r="BH185" s="25">
        <v>217624</v>
      </c>
      <c r="BI185" s="25">
        <v>107360</v>
      </c>
      <c r="BJ185" s="25">
        <v>37802</v>
      </c>
      <c r="BK185" s="25">
        <v>131769</v>
      </c>
      <c r="BL185" s="25">
        <v>93544</v>
      </c>
      <c r="BM185" s="25">
        <v>24006</v>
      </c>
      <c r="BN185" s="25">
        <v>38475</v>
      </c>
      <c r="BO185" s="25">
        <v>10903</v>
      </c>
      <c r="BP185" s="25">
        <v>23455</v>
      </c>
      <c r="BQ185" s="25">
        <v>208043</v>
      </c>
      <c r="BR185" s="25">
        <v>72077</v>
      </c>
      <c r="BS185" s="25">
        <v>44442</v>
      </c>
      <c r="BT185" s="25">
        <v>62030</v>
      </c>
      <c r="BU185" s="25">
        <v>26747</v>
      </c>
      <c r="BV185" s="25">
        <v>13567</v>
      </c>
      <c r="BW185" s="25">
        <v>134339</v>
      </c>
      <c r="BX185" s="25">
        <v>173286</v>
      </c>
      <c r="BY185" s="25">
        <v>7655</v>
      </c>
      <c r="BZ185" s="25">
        <v>145245</v>
      </c>
      <c r="CA185" s="25">
        <v>189079</v>
      </c>
      <c r="CB185" s="25">
        <v>92056</v>
      </c>
      <c r="CC185" s="25">
        <v>18213</v>
      </c>
      <c r="CD185" s="25">
        <v>4932</v>
      </c>
      <c r="CE185" s="25">
        <v>8061</v>
      </c>
      <c r="CF185" s="25">
        <v>54414</v>
      </c>
      <c r="CG185" s="25">
        <v>26172</v>
      </c>
      <c r="CH185" s="25">
        <v>6593</v>
      </c>
      <c r="CI185" s="25">
        <v>475090</v>
      </c>
      <c r="CJ185" s="25">
        <v>236361</v>
      </c>
      <c r="CK185" s="25">
        <v>82062</v>
      </c>
      <c r="CL185" s="25">
        <v>3520</v>
      </c>
      <c r="CM185" s="25">
        <v>9036</v>
      </c>
      <c r="CN185" s="25">
        <v>3245</v>
      </c>
      <c r="CO185" s="25">
        <v>201829</v>
      </c>
      <c r="CP185" s="25">
        <v>29092</v>
      </c>
      <c r="CQ185" s="25">
        <v>15397</v>
      </c>
      <c r="CR185" s="25">
        <v>111750</v>
      </c>
      <c r="CS185" s="25">
        <v>15855</v>
      </c>
      <c r="CT185" s="25">
        <v>19370</v>
      </c>
    </row>
    <row r="186" spans="1:98" s="1" customFormat="1" ht="11">
      <c r="A186" s="1" t="s">
        <v>2</v>
      </c>
      <c r="B186" s="10">
        <v>41860</v>
      </c>
      <c r="C186" s="29">
        <v>0.56059000000000003</v>
      </c>
      <c r="D186" s="29">
        <v>0.28756599999999999</v>
      </c>
      <c r="E186" s="29">
        <v>0.136492</v>
      </c>
      <c r="F186" s="17">
        <v>96670</v>
      </c>
      <c r="G186" s="18">
        <v>176986</v>
      </c>
      <c r="H186" s="18">
        <v>42333</v>
      </c>
      <c r="I186" s="18">
        <f t="shared" si="26"/>
        <v>881857</v>
      </c>
      <c r="J186" s="17">
        <v>609098</v>
      </c>
      <c r="K186" s="17">
        <v>337508</v>
      </c>
      <c r="L186" s="17">
        <v>128205</v>
      </c>
      <c r="M186" s="18">
        <v>121392</v>
      </c>
      <c r="N186" s="18">
        <v>26087</v>
      </c>
      <c r="O186" s="17">
        <v>290796</v>
      </c>
      <c r="P186" s="18">
        <v>261207</v>
      </c>
      <c r="Q186" s="18">
        <v>101393</v>
      </c>
      <c r="R186" s="17">
        <v>360112</v>
      </c>
      <c r="S186" s="18">
        <v>263733</v>
      </c>
      <c r="T186" s="18">
        <v>96147</v>
      </c>
      <c r="U186" s="17">
        <v>176335</v>
      </c>
      <c r="V186" s="18">
        <v>128572</v>
      </c>
      <c r="W186" s="18">
        <v>60469</v>
      </c>
      <c r="X186" s="17">
        <v>22466</v>
      </c>
      <c r="Y186" s="18">
        <v>20333</v>
      </c>
      <c r="Z186" s="18">
        <v>6598</v>
      </c>
      <c r="AA186" s="17">
        <v>495108</v>
      </c>
      <c r="AB186" s="18">
        <v>649338</v>
      </c>
      <c r="AC186" s="18">
        <v>222932</v>
      </c>
      <c r="AD186" s="17">
        <v>291078</v>
      </c>
      <c r="AE186" s="18">
        <v>733214</v>
      </c>
      <c r="AF186" s="18">
        <v>152822</v>
      </c>
      <c r="AG186" s="17">
        <v>28859</v>
      </c>
      <c r="AH186" s="18">
        <v>29870</v>
      </c>
      <c r="AI186" s="18">
        <v>8793</v>
      </c>
      <c r="AJ186" s="17">
        <v>125568</v>
      </c>
      <c r="AK186" s="18">
        <v>86638</v>
      </c>
      <c r="AL186" s="18">
        <v>21373</v>
      </c>
      <c r="AM186" s="17">
        <v>61264</v>
      </c>
      <c r="AN186" s="18">
        <v>46507</v>
      </c>
      <c r="AO186" s="18">
        <v>8692</v>
      </c>
      <c r="AP186" s="17">
        <v>139718</v>
      </c>
      <c r="AQ186" s="18">
        <v>42215</v>
      </c>
      <c r="AR186" s="18">
        <v>10647</v>
      </c>
      <c r="AS186" s="17">
        <v>201873</v>
      </c>
      <c r="AT186" s="18">
        <v>43695</v>
      </c>
      <c r="AU186" s="18">
        <v>13398</v>
      </c>
      <c r="AV186" s="17">
        <v>118986</v>
      </c>
      <c r="AW186" s="18">
        <v>159243</v>
      </c>
      <c r="AX186" s="18">
        <v>17626</v>
      </c>
      <c r="AY186" s="17">
        <v>196104</v>
      </c>
      <c r="AZ186" s="18">
        <v>155048</v>
      </c>
      <c r="BA186" s="18">
        <v>25929</v>
      </c>
      <c r="BB186" s="17">
        <v>65037</v>
      </c>
      <c r="BC186" s="18">
        <v>52094</v>
      </c>
      <c r="BD186" s="18">
        <v>10450</v>
      </c>
      <c r="BE186" s="17">
        <v>11211</v>
      </c>
      <c r="BF186" s="18">
        <v>10329</v>
      </c>
      <c r="BG186" s="18">
        <v>3271</v>
      </c>
      <c r="BH186" s="25">
        <v>167985</v>
      </c>
      <c r="BI186" s="25">
        <v>105234</v>
      </c>
      <c r="BJ186" s="25">
        <v>35264</v>
      </c>
      <c r="BK186" s="25">
        <v>96832</v>
      </c>
      <c r="BL186" s="25">
        <v>93151</v>
      </c>
      <c r="BM186" s="25">
        <v>23639</v>
      </c>
      <c r="BN186" s="25">
        <v>40785</v>
      </c>
      <c r="BO186" s="25">
        <v>10470</v>
      </c>
      <c r="BP186" s="25">
        <v>21998</v>
      </c>
      <c r="BQ186" s="25">
        <v>214758</v>
      </c>
      <c r="BR186" s="25">
        <v>72677</v>
      </c>
      <c r="BS186" s="25">
        <v>44718</v>
      </c>
      <c r="BT186" s="25">
        <v>61320</v>
      </c>
      <c r="BU186" s="25">
        <v>27316</v>
      </c>
      <c r="BV186" s="25">
        <v>14124</v>
      </c>
      <c r="BW186" s="25">
        <v>130589</v>
      </c>
      <c r="BX186" s="25">
        <v>171314</v>
      </c>
      <c r="BY186" s="25">
        <v>8086</v>
      </c>
      <c r="BZ186" s="25">
        <v>143183</v>
      </c>
      <c r="CA186" s="25">
        <v>187042</v>
      </c>
      <c r="CB186" s="25">
        <v>81371</v>
      </c>
      <c r="CC186" s="25">
        <v>12619</v>
      </c>
      <c r="CD186" s="25">
        <v>5140</v>
      </c>
      <c r="CE186" s="25">
        <v>8054</v>
      </c>
      <c r="CF186" s="25">
        <v>52025</v>
      </c>
      <c r="CG186" s="25">
        <v>28418</v>
      </c>
      <c r="CH186" s="25">
        <v>7009</v>
      </c>
      <c r="CI186" s="25">
        <v>506082</v>
      </c>
      <c r="CJ186" s="25">
        <v>242419</v>
      </c>
      <c r="CK186" s="25">
        <v>92081</v>
      </c>
      <c r="CL186" s="25">
        <v>1869</v>
      </c>
      <c r="CM186" s="25">
        <v>7932</v>
      </c>
      <c r="CN186" s="25">
        <v>2908</v>
      </c>
      <c r="CO186" s="25">
        <v>205340</v>
      </c>
      <c r="CP186" s="25">
        <v>28720</v>
      </c>
      <c r="CQ186" s="25">
        <v>17799</v>
      </c>
      <c r="CR186" s="25">
        <v>117233</v>
      </c>
      <c r="CS186" s="25">
        <v>15470</v>
      </c>
      <c r="CT186" s="25">
        <v>19488</v>
      </c>
    </row>
    <row r="187" spans="1:98" s="1" customFormat="1" ht="11">
      <c r="A187" s="1" t="s">
        <v>2</v>
      </c>
      <c r="B187" s="10">
        <v>41861</v>
      </c>
      <c r="C187" s="29">
        <v>0.56153200000000003</v>
      </c>
      <c r="D187" s="29">
        <v>0.28674100000000002</v>
      </c>
      <c r="E187" s="29">
        <v>0.13503299999999999</v>
      </c>
      <c r="F187" s="17">
        <v>62144</v>
      </c>
      <c r="G187" s="18">
        <v>125323</v>
      </c>
      <c r="H187" s="18">
        <v>25414</v>
      </c>
      <c r="I187" s="18">
        <f t="shared" si="26"/>
        <v>881857</v>
      </c>
      <c r="J187" s="17">
        <v>603172</v>
      </c>
      <c r="K187" s="17">
        <v>315483</v>
      </c>
      <c r="L187" s="17">
        <v>139992</v>
      </c>
      <c r="M187" s="18">
        <v>132714</v>
      </c>
      <c r="N187" s="18">
        <v>25085</v>
      </c>
      <c r="O187" s="17">
        <v>281534</v>
      </c>
      <c r="P187" s="18">
        <v>241021</v>
      </c>
      <c r="Q187" s="18">
        <v>90092</v>
      </c>
      <c r="R187" s="17">
        <v>333253</v>
      </c>
      <c r="S187" s="18">
        <v>245224</v>
      </c>
      <c r="T187" s="18">
        <v>80339</v>
      </c>
      <c r="U187" s="17">
        <v>174324</v>
      </c>
      <c r="V187" s="18">
        <v>129584</v>
      </c>
      <c r="W187" s="18">
        <v>55833</v>
      </c>
      <c r="X187" s="17">
        <v>18338</v>
      </c>
      <c r="Y187" s="18">
        <v>17386</v>
      </c>
      <c r="Z187" s="18">
        <v>4675</v>
      </c>
      <c r="AA187" s="17">
        <v>495686</v>
      </c>
      <c r="AB187" s="18">
        <v>697618</v>
      </c>
      <c r="AC187" s="18">
        <v>225026</v>
      </c>
      <c r="AD187" s="17">
        <v>263757</v>
      </c>
      <c r="AE187" s="18">
        <v>1025418</v>
      </c>
      <c r="AF187" s="18">
        <v>181007</v>
      </c>
      <c r="AG187" s="17">
        <v>31250</v>
      </c>
      <c r="AH187" s="18">
        <v>27369</v>
      </c>
      <c r="AI187" s="18">
        <v>7237</v>
      </c>
      <c r="AJ187" s="17">
        <v>88801</v>
      </c>
      <c r="AK187" s="18">
        <v>59338</v>
      </c>
      <c r="AL187" s="18">
        <v>12735</v>
      </c>
      <c r="AM187" s="17">
        <v>48457</v>
      </c>
      <c r="AN187" s="18">
        <v>36082</v>
      </c>
      <c r="AO187" s="18">
        <v>6038</v>
      </c>
      <c r="AP187" s="17">
        <v>138707</v>
      </c>
      <c r="AQ187" s="18">
        <v>41501</v>
      </c>
      <c r="AR187" s="18">
        <v>9370</v>
      </c>
      <c r="AS187" s="17">
        <v>190968</v>
      </c>
      <c r="AT187" s="18">
        <v>37267</v>
      </c>
      <c r="AU187" s="18">
        <v>11286</v>
      </c>
      <c r="AV187" s="17">
        <v>105355</v>
      </c>
      <c r="AW187" s="18">
        <v>156713</v>
      </c>
      <c r="AX187" s="18">
        <v>17250</v>
      </c>
      <c r="AY187" s="17">
        <v>191233</v>
      </c>
      <c r="AZ187" s="18">
        <v>140809</v>
      </c>
      <c r="BA187" s="18">
        <v>21766</v>
      </c>
      <c r="BB187" s="17">
        <v>52092</v>
      </c>
      <c r="BC187" s="18">
        <v>34769</v>
      </c>
      <c r="BD187" s="18">
        <v>6042</v>
      </c>
      <c r="BE187" s="17">
        <v>9116</v>
      </c>
      <c r="BF187" s="18">
        <v>8237</v>
      </c>
      <c r="BG187" s="18">
        <v>2388</v>
      </c>
      <c r="BH187" s="25">
        <v>162341</v>
      </c>
      <c r="BI187" s="25">
        <v>89018</v>
      </c>
      <c r="BJ187" s="25">
        <v>28110</v>
      </c>
      <c r="BK187" s="25">
        <v>83710</v>
      </c>
      <c r="BL187" s="25">
        <v>64543</v>
      </c>
      <c r="BM187" s="25">
        <v>14649</v>
      </c>
      <c r="BN187" s="25">
        <v>41283</v>
      </c>
      <c r="BO187" s="25">
        <v>13344</v>
      </c>
      <c r="BP187" s="25">
        <v>21950</v>
      </c>
      <c r="BQ187" s="25">
        <v>218848</v>
      </c>
      <c r="BR187" s="25">
        <v>80184</v>
      </c>
      <c r="BS187" s="25">
        <v>43525</v>
      </c>
      <c r="BT187" s="25">
        <v>62012</v>
      </c>
      <c r="BU187" s="25">
        <v>27275</v>
      </c>
      <c r="BV187" s="25">
        <v>13693</v>
      </c>
      <c r="BW187" s="25">
        <v>112038</v>
      </c>
      <c r="BX187" s="25">
        <v>171197</v>
      </c>
      <c r="BY187" s="25">
        <v>7031</v>
      </c>
      <c r="BZ187" s="25">
        <v>141354</v>
      </c>
      <c r="CA187" s="25">
        <v>205793</v>
      </c>
      <c r="CB187" s="25">
        <v>82226</v>
      </c>
      <c r="CC187" s="25">
        <v>12433</v>
      </c>
      <c r="CD187" s="25">
        <v>3455</v>
      </c>
      <c r="CE187" s="25">
        <v>5071</v>
      </c>
      <c r="CF187" s="25">
        <v>51434</v>
      </c>
      <c r="CG187" s="25">
        <v>29435</v>
      </c>
      <c r="CH187" s="25">
        <v>6640</v>
      </c>
      <c r="CI187" s="25">
        <v>515463</v>
      </c>
      <c r="CJ187" s="25">
        <v>280750</v>
      </c>
      <c r="CK187" s="25">
        <v>95864</v>
      </c>
      <c r="CL187" s="25">
        <v>1827</v>
      </c>
      <c r="CM187" s="25">
        <v>4074</v>
      </c>
      <c r="CN187" s="25">
        <v>1387</v>
      </c>
      <c r="CO187" s="25">
        <v>210623</v>
      </c>
      <c r="CP187" s="25">
        <v>34328</v>
      </c>
      <c r="CQ187" s="25">
        <v>19009</v>
      </c>
      <c r="CR187" s="25">
        <v>112193</v>
      </c>
      <c r="CS187" s="25">
        <v>17213</v>
      </c>
      <c r="CT187" s="25">
        <v>19241</v>
      </c>
    </row>
    <row r="188" spans="1:98" s="1" customFormat="1" ht="11">
      <c r="A188" s="1" t="s">
        <v>2</v>
      </c>
      <c r="B188" s="10">
        <v>41862</v>
      </c>
      <c r="C188" s="29">
        <v>0.55895700000000004</v>
      </c>
      <c r="D188" s="29">
        <v>0.296871</v>
      </c>
      <c r="E188" s="29">
        <v>0.12805</v>
      </c>
      <c r="F188" s="17">
        <v>62793</v>
      </c>
      <c r="G188" s="18">
        <v>123304</v>
      </c>
      <c r="H188" s="18">
        <v>25186</v>
      </c>
      <c r="I188" s="18">
        <f t="shared" si="26"/>
        <v>881857</v>
      </c>
      <c r="J188" s="17">
        <v>611381</v>
      </c>
      <c r="K188" s="17">
        <v>389891</v>
      </c>
      <c r="L188" s="17">
        <v>142985</v>
      </c>
      <c r="M188" s="18">
        <v>138225</v>
      </c>
      <c r="N188" s="18">
        <v>26140</v>
      </c>
      <c r="O188" s="17">
        <v>255352</v>
      </c>
      <c r="P188" s="18">
        <v>235734</v>
      </c>
      <c r="Q188" s="18">
        <v>87481</v>
      </c>
      <c r="R188" s="17">
        <v>338299</v>
      </c>
      <c r="S188" s="18">
        <v>247256</v>
      </c>
      <c r="T188" s="18">
        <v>76112</v>
      </c>
      <c r="U188" s="17">
        <v>179281</v>
      </c>
      <c r="V188" s="18">
        <v>131246</v>
      </c>
      <c r="W188" s="18">
        <v>68702</v>
      </c>
      <c r="X188" s="17">
        <v>19272</v>
      </c>
      <c r="Y188" s="18">
        <v>17247</v>
      </c>
      <c r="Z188" s="18">
        <v>4883</v>
      </c>
      <c r="AA188" s="17">
        <v>495095</v>
      </c>
      <c r="AB188" s="18">
        <v>708694</v>
      </c>
      <c r="AC188" s="18">
        <v>254900</v>
      </c>
      <c r="AD188" s="17">
        <v>255081</v>
      </c>
      <c r="AE188" s="18">
        <v>927796</v>
      </c>
      <c r="AF188" s="18">
        <v>169481</v>
      </c>
      <c r="AG188" s="17">
        <v>29591</v>
      </c>
      <c r="AH188" s="18">
        <v>27068</v>
      </c>
      <c r="AI188" s="18">
        <v>6841</v>
      </c>
      <c r="AJ188" s="17">
        <v>84746</v>
      </c>
      <c r="AK188" s="18">
        <v>57571</v>
      </c>
      <c r="AL188" s="18">
        <v>11859</v>
      </c>
      <c r="AM188" s="17">
        <v>47150</v>
      </c>
      <c r="AN188" s="18">
        <v>35169</v>
      </c>
      <c r="AO188" s="18">
        <v>6159</v>
      </c>
      <c r="AP188" s="17">
        <v>142159</v>
      </c>
      <c r="AQ188" s="18">
        <v>42390</v>
      </c>
      <c r="AR188" s="18">
        <v>9878</v>
      </c>
      <c r="AS188" s="17">
        <v>195338</v>
      </c>
      <c r="AT188" s="18">
        <v>38308</v>
      </c>
      <c r="AU188" s="18">
        <v>11479</v>
      </c>
      <c r="AV188" s="17">
        <v>105245</v>
      </c>
      <c r="AW188" s="18">
        <v>140985</v>
      </c>
      <c r="AX188" s="18">
        <v>15386</v>
      </c>
      <c r="AY188" s="17">
        <v>177506</v>
      </c>
      <c r="AZ188" s="18">
        <v>121210</v>
      </c>
      <c r="BA188" s="18">
        <v>17987</v>
      </c>
      <c r="BB188" s="17">
        <v>46022</v>
      </c>
      <c r="BC188" s="18">
        <v>29467</v>
      </c>
      <c r="BD188" s="18">
        <v>4026</v>
      </c>
      <c r="BE188" s="17">
        <v>9475</v>
      </c>
      <c r="BF188" s="18">
        <v>8557</v>
      </c>
      <c r="BG188" s="18">
        <v>2238</v>
      </c>
      <c r="BH188" s="25">
        <v>230420</v>
      </c>
      <c r="BI188" s="25">
        <v>82368</v>
      </c>
      <c r="BJ188" s="25">
        <v>28030</v>
      </c>
      <c r="BK188" s="25">
        <v>120897</v>
      </c>
      <c r="BL188" s="25">
        <v>48339</v>
      </c>
      <c r="BM188" s="25">
        <v>12674</v>
      </c>
      <c r="BN188" s="25">
        <v>39772</v>
      </c>
      <c r="BO188" s="25">
        <v>13821</v>
      </c>
      <c r="BP188" s="25">
        <v>22444</v>
      </c>
      <c r="BQ188" s="25">
        <v>223036</v>
      </c>
      <c r="BR188" s="25">
        <v>82528</v>
      </c>
      <c r="BS188" s="25">
        <v>41777</v>
      </c>
      <c r="BT188" s="25">
        <v>63661</v>
      </c>
      <c r="BU188" s="25">
        <v>28227</v>
      </c>
      <c r="BV188" s="25">
        <v>13792</v>
      </c>
      <c r="BW188" s="25">
        <v>122204</v>
      </c>
      <c r="BX188" s="25">
        <v>158711</v>
      </c>
      <c r="BY188" s="25">
        <v>5561</v>
      </c>
      <c r="BZ188" s="25">
        <v>-1234</v>
      </c>
      <c r="CA188" s="25">
        <v>209997</v>
      </c>
      <c r="CB188" s="25">
        <v>84173</v>
      </c>
      <c r="CC188" s="25">
        <v>20523</v>
      </c>
      <c r="CD188" s="25">
        <v>3179</v>
      </c>
      <c r="CE188" s="25">
        <v>4896</v>
      </c>
      <c r="CF188" s="25">
        <v>18</v>
      </c>
      <c r="CG188" s="25">
        <v>29924</v>
      </c>
      <c r="CH188" s="25">
        <v>6330</v>
      </c>
      <c r="CI188" s="25">
        <v>493988</v>
      </c>
      <c r="CJ188" s="25">
        <v>289652</v>
      </c>
      <c r="CK188" s="25">
        <v>106871</v>
      </c>
      <c r="CL188" s="25">
        <v>3957</v>
      </c>
      <c r="CM188" s="25">
        <v>3818</v>
      </c>
      <c r="CN188" s="25">
        <v>1259</v>
      </c>
      <c r="CO188" s="25">
        <v>204838</v>
      </c>
      <c r="CP188" s="25">
        <v>33974</v>
      </c>
      <c r="CQ188" s="25">
        <v>18952</v>
      </c>
      <c r="CR188" s="25">
        <v>117991</v>
      </c>
      <c r="CS188" s="25">
        <v>18342</v>
      </c>
      <c r="CT188" s="25">
        <v>19294</v>
      </c>
    </row>
    <row r="189" spans="1:98" s="1" customFormat="1" ht="11">
      <c r="A189" s="1" t="s">
        <v>2</v>
      </c>
      <c r="B189" s="10">
        <v>41863</v>
      </c>
      <c r="C189" s="29">
        <v>0.56023999999999996</v>
      </c>
      <c r="D189" s="29">
        <v>0.29674099999999998</v>
      </c>
      <c r="E189" s="29">
        <v>0.12612000000000001</v>
      </c>
      <c r="F189" s="17">
        <v>124913</v>
      </c>
      <c r="G189" s="18">
        <v>211828</v>
      </c>
      <c r="H189" s="18">
        <v>52145</v>
      </c>
      <c r="I189" s="18">
        <f t="shared" si="26"/>
        <v>881857</v>
      </c>
      <c r="J189" s="17">
        <v>620636</v>
      </c>
      <c r="K189" s="17">
        <v>417002</v>
      </c>
      <c r="L189" s="17">
        <v>158768</v>
      </c>
      <c r="M189" s="18">
        <v>156814</v>
      </c>
      <c r="N189" s="18">
        <v>34310</v>
      </c>
      <c r="O189" s="17">
        <v>327835</v>
      </c>
      <c r="P189" s="18">
        <v>281507</v>
      </c>
      <c r="Q189" s="18">
        <v>110979</v>
      </c>
      <c r="R189" s="17">
        <v>400545</v>
      </c>
      <c r="S189" s="18">
        <v>273445</v>
      </c>
      <c r="T189" s="18">
        <v>101441</v>
      </c>
      <c r="U189" s="17">
        <v>192831</v>
      </c>
      <c r="V189" s="18">
        <v>134632</v>
      </c>
      <c r="W189" s="18">
        <v>75013</v>
      </c>
      <c r="X189" s="17">
        <v>25428</v>
      </c>
      <c r="Y189" s="18">
        <v>22903</v>
      </c>
      <c r="Z189" s="18">
        <v>7115</v>
      </c>
      <c r="AA189" s="17">
        <v>465293</v>
      </c>
      <c r="AB189" s="18">
        <v>583822</v>
      </c>
      <c r="AC189" s="18">
        <v>222444</v>
      </c>
      <c r="AD189" s="17">
        <v>246591</v>
      </c>
      <c r="AE189" s="18">
        <v>753930</v>
      </c>
      <c r="AF189" s="18">
        <v>151912</v>
      </c>
      <c r="AG189" s="17">
        <v>31799</v>
      </c>
      <c r="AH189" s="18">
        <v>32265</v>
      </c>
      <c r="AI189" s="18">
        <v>9156</v>
      </c>
      <c r="AJ189" s="17">
        <v>132637</v>
      </c>
      <c r="AK189" s="18">
        <v>96622</v>
      </c>
      <c r="AL189" s="18">
        <v>22535</v>
      </c>
      <c r="AM189" s="17">
        <v>66961</v>
      </c>
      <c r="AN189" s="18">
        <v>52149</v>
      </c>
      <c r="AO189" s="18">
        <v>9967</v>
      </c>
      <c r="AP189" s="17">
        <v>136533</v>
      </c>
      <c r="AQ189" s="18">
        <v>40335</v>
      </c>
      <c r="AR189" s="18">
        <v>10366</v>
      </c>
      <c r="AS189" s="17">
        <v>200401</v>
      </c>
      <c r="AT189" s="18">
        <v>42795</v>
      </c>
      <c r="AU189" s="18">
        <v>12958</v>
      </c>
      <c r="AV189" s="17">
        <v>112872</v>
      </c>
      <c r="AW189" s="18">
        <v>147635</v>
      </c>
      <c r="AX189" s="18">
        <v>15606</v>
      </c>
      <c r="AY189" s="17">
        <v>172475</v>
      </c>
      <c r="AZ189" s="18">
        <v>128674</v>
      </c>
      <c r="BA189" s="18">
        <v>22779</v>
      </c>
      <c r="BB189" s="17">
        <v>53102</v>
      </c>
      <c r="BC189" s="18">
        <v>43292</v>
      </c>
      <c r="BD189" s="18">
        <v>7653</v>
      </c>
      <c r="BE189" s="17">
        <v>12586</v>
      </c>
      <c r="BF189" s="18">
        <v>11593</v>
      </c>
      <c r="BG189" s="18">
        <v>3478</v>
      </c>
      <c r="BH189" s="25">
        <v>235680</v>
      </c>
      <c r="BI189" s="25">
        <v>106842</v>
      </c>
      <c r="BJ189" s="25">
        <v>37488</v>
      </c>
      <c r="BK189" s="25">
        <v>133419</v>
      </c>
      <c r="BL189" s="25">
        <v>82377</v>
      </c>
      <c r="BM189" s="25">
        <v>22442</v>
      </c>
      <c r="BN189" s="25">
        <v>39904</v>
      </c>
      <c r="BO189" s="25">
        <v>11321</v>
      </c>
      <c r="BP189" s="25">
        <v>20822</v>
      </c>
      <c r="BQ189" s="25">
        <v>219611</v>
      </c>
      <c r="BR189" s="25">
        <v>76062</v>
      </c>
      <c r="BS189" s="25">
        <v>43342</v>
      </c>
      <c r="BT189" s="25">
        <v>65676</v>
      </c>
      <c r="BU189" s="25">
        <v>26513</v>
      </c>
      <c r="BV189" s="25">
        <v>14742</v>
      </c>
      <c r="BW189" s="25">
        <v>142975</v>
      </c>
      <c r="BX189" s="25">
        <v>155747</v>
      </c>
      <c r="BY189" s="25">
        <v>6954</v>
      </c>
      <c r="BZ189" s="25">
        <v>130404</v>
      </c>
      <c r="CA189" s="25">
        <v>172006</v>
      </c>
      <c r="CB189" s="25">
        <v>76710</v>
      </c>
      <c r="CC189" s="25">
        <v>19543</v>
      </c>
      <c r="CD189" s="25">
        <v>5430</v>
      </c>
      <c r="CE189" s="25">
        <v>9384</v>
      </c>
      <c r="CF189" s="25">
        <v>60189</v>
      </c>
      <c r="CG189" s="25">
        <v>29610</v>
      </c>
      <c r="CH189" s="25">
        <v>7715</v>
      </c>
      <c r="CI189" s="25">
        <v>529289</v>
      </c>
      <c r="CJ189" s="25">
        <v>234061</v>
      </c>
      <c r="CK189" s="25">
        <v>94316</v>
      </c>
      <c r="CL189" s="25">
        <v>4122</v>
      </c>
      <c r="CM189" s="25">
        <v>8698</v>
      </c>
      <c r="CN189" s="25">
        <v>3387</v>
      </c>
      <c r="CO189" s="25">
        <v>206113</v>
      </c>
      <c r="CP189" s="25">
        <v>28430</v>
      </c>
      <c r="CQ189" s="25">
        <v>18918</v>
      </c>
      <c r="CR189" s="25">
        <v>111705</v>
      </c>
      <c r="CS189" s="25">
        <v>14423</v>
      </c>
      <c r="CT189" s="25">
        <v>18682</v>
      </c>
    </row>
    <row r="190" spans="1:98" s="1" customFormat="1" ht="11">
      <c r="A190" s="1" t="s">
        <v>2</v>
      </c>
      <c r="B190" s="10">
        <v>41864</v>
      </c>
      <c r="C190" s="29">
        <v>0.56916500000000003</v>
      </c>
      <c r="D190" s="29">
        <v>0.28630499999999998</v>
      </c>
      <c r="E190" s="29">
        <v>0.127723</v>
      </c>
      <c r="F190" s="17">
        <v>120866</v>
      </c>
      <c r="G190" s="18">
        <v>200587</v>
      </c>
      <c r="H190" s="18">
        <v>50526</v>
      </c>
      <c r="I190" s="18">
        <f t="shared" si="26"/>
        <v>881857</v>
      </c>
      <c r="J190" s="17">
        <v>621433</v>
      </c>
      <c r="K190" s="17">
        <v>368041</v>
      </c>
      <c r="L190" s="17">
        <v>170184</v>
      </c>
      <c r="M190" s="18">
        <v>151249</v>
      </c>
      <c r="N190" s="18">
        <v>39052</v>
      </c>
      <c r="O190" s="17">
        <v>326373</v>
      </c>
      <c r="P190" s="18">
        <v>271723</v>
      </c>
      <c r="Q190" s="18">
        <v>110087</v>
      </c>
      <c r="R190" s="17">
        <v>409027</v>
      </c>
      <c r="S190" s="18">
        <v>276969</v>
      </c>
      <c r="T190" s="18">
        <v>108320</v>
      </c>
      <c r="U190" s="17">
        <v>206486</v>
      </c>
      <c r="V190" s="18">
        <v>139923</v>
      </c>
      <c r="W190" s="18">
        <v>69150</v>
      </c>
      <c r="X190" s="17">
        <v>27048</v>
      </c>
      <c r="Y190" s="18">
        <v>23791</v>
      </c>
      <c r="Z190" s="18">
        <v>8170</v>
      </c>
      <c r="AA190" s="17">
        <v>505958</v>
      </c>
      <c r="AB190" s="18">
        <v>616522</v>
      </c>
      <c r="AC190" s="18">
        <v>217114</v>
      </c>
      <c r="AD190" s="17">
        <v>324460</v>
      </c>
      <c r="AE190" s="18">
        <v>719150</v>
      </c>
      <c r="AF190" s="18">
        <v>150506</v>
      </c>
      <c r="AG190" s="17">
        <v>38535</v>
      </c>
      <c r="AH190" s="18">
        <v>30749</v>
      </c>
      <c r="AI190" s="18">
        <v>9574</v>
      </c>
      <c r="AJ190" s="17">
        <v>130279</v>
      </c>
      <c r="AK190" s="18">
        <v>90382</v>
      </c>
      <c r="AL190" s="18">
        <v>22611</v>
      </c>
      <c r="AM190" s="17">
        <v>66319</v>
      </c>
      <c r="AN190" s="18">
        <v>49987</v>
      </c>
      <c r="AO190" s="18">
        <v>9710</v>
      </c>
      <c r="AP190" s="17">
        <v>139329</v>
      </c>
      <c r="AQ190" s="18">
        <v>40402</v>
      </c>
      <c r="AR190" s="18">
        <v>10299</v>
      </c>
      <c r="AS190" s="17">
        <v>202063</v>
      </c>
      <c r="AT190" s="18">
        <v>42325</v>
      </c>
      <c r="AU190" s="18">
        <v>13233</v>
      </c>
      <c r="AV190" s="17">
        <v>107345</v>
      </c>
      <c r="AW190" s="18">
        <v>150749</v>
      </c>
      <c r="AX190" s="18">
        <v>16594</v>
      </c>
      <c r="AY190" s="17">
        <v>176295</v>
      </c>
      <c r="AZ190" s="18">
        <v>128973</v>
      </c>
      <c r="BA190" s="18">
        <v>24648</v>
      </c>
      <c r="BB190" s="17">
        <v>54282</v>
      </c>
      <c r="BC190" s="18">
        <v>42568</v>
      </c>
      <c r="BD190" s="18">
        <v>8931</v>
      </c>
      <c r="BE190" s="17">
        <v>12044</v>
      </c>
      <c r="BF190" s="18">
        <v>10057</v>
      </c>
      <c r="BG190" s="18">
        <v>3205</v>
      </c>
      <c r="BH190" s="25">
        <v>237931</v>
      </c>
      <c r="BI190" s="25">
        <v>107401</v>
      </c>
      <c r="BJ190" s="25">
        <v>37749</v>
      </c>
      <c r="BK190" s="25">
        <v>150818</v>
      </c>
      <c r="BL190" s="25">
        <v>88070</v>
      </c>
      <c r="BM190" s="25">
        <v>23677</v>
      </c>
      <c r="BN190" s="25">
        <v>39205</v>
      </c>
      <c r="BO190" s="25">
        <v>11276</v>
      </c>
      <c r="BP190" s="25">
        <v>20176</v>
      </c>
      <c r="BQ190" s="25">
        <v>218206</v>
      </c>
      <c r="BR190" s="25">
        <v>76559</v>
      </c>
      <c r="BS190" s="25">
        <v>41634</v>
      </c>
      <c r="BT190" s="25">
        <v>65285</v>
      </c>
      <c r="BU190" s="25">
        <v>27153</v>
      </c>
      <c r="BV190" s="25">
        <v>15236</v>
      </c>
      <c r="BW190" s="25">
        <v>147476</v>
      </c>
      <c r="BX190" s="25">
        <v>163938</v>
      </c>
      <c r="BY190" s="25">
        <v>8561</v>
      </c>
      <c r="BZ190" s="25">
        <v>126473</v>
      </c>
      <c r="CA190" s="25">
        <v>162661</v>
      </c>
      <c r="CB190" s="25">
        <v>72874</v>
      </c>
      <c r="CC190" s="25">
        <v>18539</v>
      </c>
      <c r="CD190" s="25">
        <v>5349</v>
      </c>
      <c r="CE190" s="25">
        <v>8836</v>
      </c>
      <c r="CF190" s="25">
        <v>56190</v>
      </c>
      <c r="CG190" s="25">
        <v>30156</v>
      </c>
      <c r="CH190" s="25">
        <v>8291</v>
      </c>
      <c r="CI190" s="25">
        <v>537651</v>
      </c>
      <c r="CJ190" s="25">
        <v>237955</v>
      </c>
      <c r="CK190" s="25">
        <v>87128</v>
      </c>
      <c r="CL190" s="25">
        <v>4035</v>
      </c>
      <c r="CM190" s="25">
        <v>8742</v>
      </c>
      <c r="CN190" s="25">
        <v>3516</v>
      </c>
      <c r="CO190" s="25">
        <v>205403</v>
      </c>
      <c r="CP190" s="25">
        <v>28930</v>
      </c>
      <c r="CQ190" s="25">
        <v>17956</v>
      </c>
      <c r="CR190" s="25">
        <v>122483</v>
      </c>
      <c r="CS190" s="25">
        <v>15541</v>
      </c>
      <c r="CT190" s="25">
        <v>18255</v>
      </c>
    </row>
    <row r="191" spans="1:98" s="1" customFormat="1" ht="11">
      <c r="A191" s="1" t="s">
        <v>2</v>
      </c>
      <c r="B191" s="10">
        <v>41865</v>
      </c>
      <c r="C191" s="29">
        <v>0.573488</v>
      </c>
      <c r="D191" s="29">
        <v>0.28531899999999999</v>
      </c>
      <c r="E191" s="29">
        <v>0.12507699999999999</v>
      </c>
      <c r="F191" s="17">
        <v>117003</v>
      </c>
      <c r="G191" s="18">
        <v>199238</v>
      </c>
      <c r="H191" s="18">
        <v>47807</v>
      </c>
      <c r="I191" s="18">
        <v>1004456</v>
      </c>
      <c r="J191" s="17">
        <v>624196</v>
      </c>
      <c r="K191" s="17">
        <v>350525</v>
      </c>
      <c r="L191" s="17">
        <v>222947</v>
      </c>
      <c r="M191" s="18">
        <v>243547</v>
      </c>
      <c r="N191" s="18">
        <v>49094</v>
      </c>
      <c r="O191" s="17">
        <v>311239</v>
      </c>
      <c r="P191" s="18">
        <v>275638</v>
      </c>
      <c r="Q191" s="18">
        <v>107173</v>
      </c>
      <c r="R191" s="17">
        <v>389813</v>
      </c>
      <c r="S191" s="18">
        <v>278777</v>
      </c>
      <c r="T191" s="18">
        <v>102489</v>
      </c>
      <c r="U191" s="17">
        <v>193826</v>
      </c>
      <c r="V191" s="18">
        <v>135912</v>
      </c>
      <c r="W191" s="18">
        <v>64334</v>
      </c>
      <c r="X191" s="17">
        <v>25643</v>
      </c>
      <c r="Y191" s="18">
        <v>24133</v>
      </c>
      <c r="Z191" s="18">
        <v>7516</v>
      </c>
      <c r="AA191" s="17">
        <v>491196</v>
      </c>
      <c r="AB191" s="18">
        <v>626009</v>
      </c>
      <c r="AC191" s="18">
        <v>209853</v>
      </c>
      <c r="AD191" s="17">
        <v>299507</v>
      </c>
      <c r="AE191" s="18">
        <v>714434</v>
      </c>
      <c r="AF191" s="18">
        <v>141962</v>
      </c>
      <c r="AG191" s="17">
        <v>43797</v>
      </c>
      <c r="AH191" s="18">
        <v>34864</v>
      </c>
      <c r="AI191" s="18">
        <v>10771</v>
      </c>
      <c r="AJ191" s="17">
        <v>126888</v>
      </c>
      <c r="AK191" s="18">
        <v>91844</v>
      </c>
      <c r="AL191" s="18">
        <v>21508</v>
      </c>
      <c r="AM191" s="17">
        <v>64366</v>
      </c>
      <c r="AN191" s="18">
        <v>49754</v>
      </c>
      <c r="AO191" s="18">
        <v>9038</v>
      </c>
      <c r="AP191" s="17">
        <v>140687</v>
      </c>
      <c r="AQ191" s="18">
        <v>40253</v>
      </c>
      <c r="AR191" s="18">
        <v>10032</v>
      </c>
      <c r="AS191" s="17">
        <v>213983</v>
      </c>
      <c r="AT191" s="18">
        <v>46101</v>
      </c>
      <c r="AU191" s="18">
        <v>14563</v>
      </c>
      <c r="AV191" s="17">
        <v>104787</v>
      </c>
      <c r="AW191" s="18">
        <v>151292</v>
      </c>
      <c r="AX191" s="18">
        <v>15984</v>
      </c>
      <c r="AY191" s="17">
        <v>174959</v>
      </c>
      <c r="AZ191" s="18">
        <v>132054</v>
      </c>
      <c r="BA191" s="18">
        <v>22997</v>
      </c>
      <c r="BB191" s="17">
        <v>54335</v>
      </c>
      <c r="BC191" s="18">
        <v>45213</v>
      </c>
      <c r="BD191" s="18">
        <v>8969</v>
      </c>
      <c r="BE191" s="17">
        <v>11377</v>
      </c>
      <c r="BF191" s="18">
        <v>10296</v>
      </c>
      <c r="BG191" s="18">
        <v>3173</v>
      </c>
      <c r="BH191" s="25">
        <v>239260</v>
      </c>
      <c r="BI191" s="25">
        <v>109777</v>
      </c>
      <c r="BJ191" s="25">
        <v>37038</v>
      </c>
      <c r="BK191" s="25">
        <v>151282</v>
      </c>
      <c r="BL191" s="25">
        <v>104424</v>
      </c>
      <c r="BM191" s="25">
        <v>26535</v>
      </c>
      <c r="BN191" s="25">
        <v>37790</v>
      </c>
      <c r="BO191" s="25">
        <v>11027</v>
      </c>
      <c r="BP191" s="25">
        <v>19830</v>
      </c>
      <c r="BQ191" s="25">
        <v>216592</v>
      </c>
      <c r="BR191" s="25">
        <v>76918</v>
      </c>
      <c r="BS191" s="25">
        <v>42556</v>
      </c>
      <c r="BT191" s="25">
        <v>67717</v>
      </c>
      <c r="BU191" s="25">
        <v>27513</v>
      </c>
      <c r="BV191" s="25">
        <v>14531</v>
      </c>
      <c r="BW191" s="25">
        <v>126643</v>
      </c>
      <c r="BX191" s="25">
        <v>166476</v>
      </c>
      <c r="BY191" s="25">
        <v>8455</v>
      </c>
      <c r="BZ191" s="25">
        <v>131536</v>
      </c>
      <c r="CA191" s="25">
        <v>164780</v>
      </c>
      <c r="CB191" s="25">
        <v>73226</v>
      </c>
      <c r="CC191" s="25">
        <v>18467</v>
      </c>
      <c r="CD191" s="25">
        <v>5079</v>
      </c>
      <c r="CE191" s="25">
        <v>8567</v>
      </c>
      <c r="CF191" s="25">
        <v>55823</v>
      </c>
      <c r="CG191" s="25">
        <v>28088</v>
      </c>
      <c r="CH191" s="25">
        <v>6699</v>
      </c>
      <c r="CI191" s="25">
        <v>524888</v>
      </c>
      <c r="CJ191" s="25">
        <v>237820</v>
      </c>
      <c r="CK191" s="25">
        <v>88874</v>
      </c>
      <c r="CL191" s="25">
        <v>3881</v>
      </c>
      <c r="CM191" s="25">
        <v>9368</v>
      </c>
      <c r="CN191" s="25">
        <v>3478</v>
      </c>
      <c r="CO191" s="25">
        <v>199646</v>
      </c>
      <c r="CP191" s="25">
        <v>29426</v>
      </c>
      <c r="CQ191" s="25">
        <v>17637</v>
      </c>
      <c r="CR191" s="25">
        <v>112325</v>
      </c>
      <c r="CS191" s="25">
        <v>15424</v>
      </c>
      <c r="CT191" s="25">
        <v>19807</v>
      </c>
    </row>
    <row r="192" spans="1:98" s="1" customFormat="1" ht="11">
      <c r="A192" s="1" t="s">
        <v>2</v>
      </c>
      <c r="B192" s="10">
        <v>41866</v>
      </c>
      <c r="C192" s="29">
        <v>0.57014799999999999</v>
      </c>
      <c r="D192" s="29">
        <v>0.28678700000000001</v>
      </c>
      <c r="E192" s="29">
        <v>0.12683</v>
      </c>
      <c r="F192" s="17">
        <v>113233</v>
      </c>
      <c r="G192" s="18">
        <v>195568</v>
      </c>
      <c r="H192" s="18">
        <v>46255</v>
      </c>
      <c r="I192" s="18">
        <f t="shared" ref="I192:I197" si="27">I191</f>
        <v>1004456</v>
      </c>
      <c r="J192" s="17">
        <v>625830</v>
      </c>
      <c r="K192" s="17">
        <v>350259</v>
      </c>
      <c r="L192" s="17">
        <v>269252</v>
      </c>
      <c r="M192" s="18">
        <v>323024</v>
      </c>
      <c r="N192" s="18">
        <v>59547</v>
      </c>
      <c r="O192" s="17">
        <v>277031</v>
      </c>
      <c r="P192" s="18">
        <v>274191</v>
      </c>
      <c r="Q192" s="18">
        <v>106795</v>
      </c>
      <c r="R192" s="17">
        <v>394041</v>
      </c>
      <c r="S192" s="18">
        <v>280677</v>
      </c>
      <c r="T192" s="18">
        <v>100928</v>
      </c>
      <c r="U192" s="17">
        <v>192898</v>
      </c>
      <c r="V192" s="18">
        <v>136579</v>
      </c>
      <c r="W192" s="18">
        <v>62943</v>
      </c>
      <c r="X192" s="17">
        <v>26261</v>
      </c>
      <c r="Y192" s="18">
        <v>23255</v>
      </c>
      <c r="Z192" s="18">
        <v>7356</v>
      </c>
      <c r="AA192" s="17">
        <v>503880</v>
      </c>
      <c r="AB192" s="18">
        <v>638676</v>
      </c>
      <c r="AC192" s="18">
        <v>212083</v>
      </c>
      <c r="AD192" s="17">
        <v>326305</v>
      </c>
      <c r="AE192" s="18">
        <v>706825</v>
      </c>
      <c r="AF192" s="18">
        <v>144502</v>
      </c>
      <c r="AG192" s="17">
        <v>36844</v>
      </c>
      <c r="AH192" s="18">
        <v>31500</v>
      </c>
      <c r="AI192" s="18">
        <v>9097</v>
      </c>
      <c r="AJ192" s="17">
        <v>127513</v>
      </c>
      <c r="AK192" s="18">
        <v>88322</v>
      </c>
      <c r="AL192" s="18">
        <v>21148</v>
      </c>
      <c r="AM192" s="17">
        <v>64764</v>
      </c>
      <c r="AN192" s="18">
        <v>49755</v>
      </c>
      <c r="AO192" s="18">
        <v>8857</v>
      </c>
      <c r="AP192" s="17">
        <v>138318</v>
      </c>
      <c r="AQ192" s="18">
        <v>41624</v>
      </c>
      <c r="AR192" s="18">
        <v>10066</v>
      </c>
      <c r="AS192" s="17">
        <v>203281</v>
      </c>
      <c r="AT192" s="18">
        <v>42954</v>
      </c>
      <c r="AU192" s="18">
        <v>13015</v>
      </c>
      <c r="AV192" s="17">
        <v>103778</v>
      </c>
      <c r="AW192" s="18">
        <v>150368</v>
      </c>
      <c r="AX192" s="18">
        <v>15899</v>
      </c>
      <c r="AY192" s="17">
        <v>187559</v>
      </c>
      <c r="AZ192" s="18">
        <v>144539</v>
      </c>
      <c r="BA192" s="18">
        <v>24783</v>
      </c>
      <c r="BB192" s="17">
        <v>59193</v>
      </c>
      <c r="BC192" s="18">
        <v>48094</v>
      </c>
      <c r="BD192" s="18">
        <v>9277</v>
      </c>
      <c r="BE192" s="17">
        <v>11581</v>
      </c>
      <c r="BF192" s="18">
        <v>10821</v>
      </c>
      <c r="BG192" s="18">
        <v>3190</v>
      </c>
      <c r="BH192" s="25">
        <v>221455</v>
      </c>
      <c r="BI192" s="25">
        <v>109274</v>
      </c>
      <c r="BJ192" s="25">
        <v>36584</v>
      </c>
      <c r="BK192" s="25">
        <v>139591</v>
      </c>
      <c r="BL192" s="25">
        <v>102813</v>
      </c>
      <c r="BM192" s="25">
        <v>26058</v>
      </c>
      <c r="BN192" s="25">
        <v>36638</v>
      </c>
      <c r="BO192" s="25">
        <v>11017</v>
      </c>
      <c r="BP192" s="25">
        <v>21192</v>
      </c>
      <c r="BQ192" s="25">
        <v>207409</v>
      </c>
      <c r="BR192" s="25">
        <v>78198</v>
      </c>
      <c r="BS192" s="25">
        <v>42022</v>
      </c>
      <c r="BT192" s="25">
        <v>63276</v>
      </c>
      <c r="BU192" s="25">
        <v>27843</v>
      </c>
      <c r="BV192" s="25">
        <v>13731</v>
      </c>
      <c r="BW192" s="25">
        <v>117081</v>
      </c>
      <c r="BX192" s="25">
        <v>151192</v>
      </c>
      <c r="BY192" s="25">
        <v>7083</v>
      </c>
      <c r="BZ192" s="25">
        <v>137750</v>
      </c>
      <c r="CA192" s="25">
        <v>165149</v>
      </c>
      <c r="CB192" s="25">
        <v>72380</v>
      </c>
      <c r="CC192" s="25">
        <v>20202</v>
      </c>
      <c r="CD192" s="25">
        <v>5131</v>
      </c>
      <c r="CE192" s="25">
        <v>8726</v>
      </c>
      <c r="CF192" s="25">
        <v>56847</v>
      </c>
      <c r="CG192" s="25">
        <v>26647</v>
      </c>
      <c r="CH192" s="25">
        <v>6545</v>
      </c>
      <c r="CI192" s="25">
        <v>561048</v>
      </c>
      <c r="CJ192" s="25">
        <v>230738</v>
      </c>
      <c r="CK192" s="25">
        <v>87671</v>
      </c>
      <c r="CL192" s="25">
        <v>3532</v>
      </c>
      <c r="CM192" s="25">
        <v>9286</v>
      </c>
      <c r="CN192" s="25">
        <v>3406</v>
      </c>
      <c r="CO192" s="25">
        <v>194352</v>
      </c>
      <c r="CP192" s="25">
        <v>28173</v>
      </c>
      <c r="CQ192" s="25">
        <v>17542</v>
      </c>
      <c r="CR192" s="25">
        <v>109974</v>
      </c>
      <c r="CS192" s="25">
        <v>16356</v>
      </c>
      <c r="CT192" s="25">
        <v>18384</v>
      </c>
    </row>
    <row r="193" spans="1:98" s="1" customFormat="1" ht="11">
      <c r="A193" s="1" t="s">
        <v>2</v>
      </c>
      <c r="B193" s="10">
        <v>41867</v>
      </c>
      <c r="C193" s="29">
        <v>0.56748200000000004</v>
      </c>
      <c r="D193" s="29">
        <v>0.28628500000000001</v>
      </c>
      <c r="E193" s="29">
        <v>0.12987299999999999</v>
      </c>
      <c r="F193" s="17">
        <v>98278</v>
      </c>
      <c r="G193" s="18">
        <v>176446</v>
      </c>
      <c r="H193" s="18">
        <v>41383</v>
      </c>
      <c r="I193" s="18">
        <f t="shared" si="27"/>
        <v>1004456</v>
      </c>
      <c r="J193" s="17">
        <v>621377</v>
      </c>
      <c r="K193" s="17">
        <v>340854</v>
      </c>
      <c r="L193" s="17">
        <v>238965</v>
      </c>
      <c r="M193" s="18">
        <v>246732</v>
      </c>
      <c r="N193" s="18">
        <v>54286</v>
      </c>
      <c r="O193" s="17">
        <v>296878</v>
      </c>
      <c r="P193" s="18">
        <v>272462</v>
      </c>
      <c r="Q193" s="18">
        <v>100909</v>
      </c>
      <c r="R193" s="17">
        <v>381634</v>
      </c>
      <c r="S193" s="18">
        <v>280752</v>
      </c>
      <c r="T193" s="18">
        <v>99045</v>
      </c>
      <c r="U193" s="17">
        <v>178903</v>
      </c>
      <c r="V193" s="18">
        <v>133729</v>
      </c>
      <c r="W193" s="18">
        <v>61687</v>
      </c>
      <c r="X193" s="17">
        <v>23914</v>
      </c>
      <c r="Y193" s="18">
        <v>21505</v>
      </c>
      <c r="Z193" s="18">
        <v>7505</v>
      </c>
      <c r="AA193" s="17">
        <v>506036</v>
      </c>
      <c r="AB193" s="18">
        <v>654917</v>
      </c>
      <c r="AC193" s="18">
        <v>216869</v>
      </c>
      <c r="AD193" s="17">
        <v>309658</v>
      </c>
      <c r="AE193" s="18">
        <v>725466</v>
      </c>
      <c r="AF193" s="18">
        <v>146522</v>
      </c>
      <c r="AG193" s="17">
        <v>36200</v>
      </c>
      <c r="AH193" s="18">
        <v>29607</v>
      </c>
      <c r="AI193" s="18">
        <v>8808</v>
      </c>
      <c r="AJ193" s="17">
        <v>123837</v>
      </c>
      <c r="AK193" s="18">
        <v>86473</v>
      </c>
      <c r="AL193" s="18">
        <v>21167</v>
      </c>
      <c r="AM193" s="17">
        <v>63455</v>
      </c>
      <c r="AN193" s="18">
        <v>49818</v>
      </c>
      <c r="AO193" s="18">
        <v>8846</v>
      </c>
      <c r="AP193" s="17">
        <v>134440</v>
      </c>
      <c r="AQ193" s="18">
        <v>40326</v>
      </c>
      <c r="AR193" s="18">
        <v>10128</v>
      </c>
      <c r="AS193" s="17">
        <v>195847</v>
      </c>
      <c r="AT193" s="18">
        <v>41938</v>
      </c>
      <c r="AU193" s="18">
        <v>12509</v>
      </c>
      <c r="AV193" s="17">
        <v>103825</v>
      </c>
      <c r="AW193" s="18">
        <v>160033</v>
      </c>
      <c r="AX193" s="18">
        <v>16932</v>
      </c>
      <c r="AY193" s="17">
        <v>205467</v>
      </c>
      <c r="AZ193" s="18">
        <v>161486</v>
      </c>
      <c r="BA193" s="18">
        <v>27297</v>
      </c>
      <c r="BB193" s="17">
        <v>66710</v>
      </c>
      <c r="BC193" s="18">
        <v>53964</v>
      </c>
      <c r="BD193" s="18">
        <v>10187</v>
      </c>
      <c r="BE193" s="17">
        <v>11020</v>
      </c>
      <c r="BF193" s="18">
        <v>10074</v>
      </c>
      <c r="BG193" s="18">
        <v>3119</v>
      </c>
      <c r="BH193" s="25">
        <v>170497</v>
      </c>
      <c r="BI193" s="25">
        <v>103209</v>
      </c>
      <c r="BJ193" s="25">
        <v>35303</v>
      </c>
      <c r="BK193" s="25">
        <v>105694</v>
      </c>
      <c r="BL193" s="25">
        <v>95638</v>
      </c>
      <c r="BM193" s="25">
        <v>24023</v>
      </c>
      <c r="BN193" s="25">
        <v>37938</v>
      </c>
      <c r="BO193" s="25">
        <v>10379</v>
      </c>
      <c r="BP193" s="25">
        <v>19659</v>
      </c>
      <c r="BQ193" s="25">
        <v>209717</v>
      </c>
      <c r="BR193" s="25">
        <v>77809</v>
      </c>
      <c r="BS193" s="25">
        <v>39660</v>
      </c>
      <c r="BT193" s="25">
        <v>61166</v>
      </c>
      <c r="BU193" s="25">
        <v>27865</v>
      </c>
      <c r="BV193" s="25">
        <v>13636</v>
      </c>
      <c r="BW193" s="25">
        <v>132545</v>
      </c>
      <c r="BX193" s="25">
        <v>144737</v>
      </c>
      <c r="BY193" s="25">
        <v>6764</v>
      </c>
      <c r="BZ193" s="25">
        <v>144235</v>
      </c>
      <c r="CA193" s="25">
        <v>176798</v>
      </c>
      <c r="CB193" s="25">
        <v>74898</v>
      </c>
      <c r="CC193" s="25">
        <v>13145</v>
      </c>
      <c r="CD193" s="25">
        <v>5422</v>
      </c>
      <c r="CE193" s="25">
        <v>9277</v>
      </c>
      <c r="CF193" s="25">
        <v>61823</v>
      </c>
      <c r="CG193" s="25">
        <v>28192</v>
      </c>
      <c r="CH193" s="25">
        <v>7430</v>
      </c>
      <c r="CI193" s="25">
        <v>530457</v>
      </c>
      <c r="CJ193" s="25">
        <v>243776</v>
      </c>
      <c r="CK193" s="25">
        <v>94439</v>
      </c>
      <c r="CL193" s="25">
        <v>1885</v>
      </c>
      <c r="CM193" s="25">
        <v>8462</v>
      </c>
      <c r="CN193" s="25">
        <v>2935</v>
      </c>
      <c r="CO193" s="25">
        <v>198648</v>
      </c>
      <c r="CP193" s="25">
        <v>27291</v>
      </c>
      <c r="CQ193" s="25">
        <v>17411</v>
      </c>
      <c r="CR193" s="25">
        <v>108858</v>
      </c>
      <c r="CS193" s="25">
        <v>15773</v>
      </c>
      <c r="CT193" s="25">
        <v>18965</v>
      </c>
    </row>
    <row r="194" spans="1:98" s="1" customFormat="1" ht="11">
      <c r="A194" s="1" t="s">
        <v>2</v>
      </c>
      <c r="B194" s="10">
        <v>41868</v>
      </c>
      <c r="C194" s="29">
        <v>0.56985799999999998</v>
      </c>
      <c r="D194" s="29">
        <v>0.284939</v>
      </c>
      <c r="E194" s="29">
        <v>0.12892799999999999</v>
      </c>
      <c r="F194" s="17">
        <v>60886</v>
      </c>
      <c r="G194" s="18">
        <v>123723</v>
      </c>
      <c r="H194" s="18">
        <v>25600</v>
      </c>
      <c r="I194" s="18">
        <f t="shared" si="27"/>
        <v>1004456</v>
      </c>
      <c r="J194" s="17">
        <v>681377</v>
      </c>
      <c r="K194" s="17">
        <v>322821</v>
      </c>
      <c r="L194" s="17">
        <v>191983</v>
      </c>
      <c r="M194" s="18">
        <v>220687</v>
      </c>
      <c r="N194" s="18">
        <v>39354</v>
      </c>
      <c r="O194" s="17">
        <v>280757</v>
      </c>
      <c r="P194" s="18">
        <v>254903</v>
      </c>
      <c r="Q194" s="18">
        <v>88891</v>
      </c>
      <c r="R194" s="17">
        <v>342985</v>
      </c>
      <c r="S194" s="18">
        <v>265978</v>
      </c>
      <c r="T194" s="18">
        <v>83786</v>
      </c>
      <c r="U194" s="17">
        <v>173539</v>
      </c>
      <c r="V194" s="18">
        <v>139532</v>
      </c>
      <c r="W194" s="18">
        <v>59494</v>
      </c>
      <c r="X194" s="17">
        <v>19169</v>
      </c>
      <c r="Y194" s="18">
        <v>17992</v>
      </c>
      <c r="Z194" s="18">
        <v>5415</v>
      </c>
      <c r="AA194" s="17">
        <v>487301</v>
      </c>
      <c r="AB194" s="18">
        <v>711608</v>
      </c>
      <c r="AC194" s="18">
        <v>213957</v>
      </c>
      <c r="AD194" s="17">
        <v>343260</v>
      </c>
      <c r="AE194" s="18">
        <v>989304</v>
      </c>
      <c r="AF194" s="18">
        <v>169090</v>
      </c>
      <c r="AG194" s="17">
        <v>31867</v>
      </c>
      <c r="AH194" s="18">
        <v>28164</v>
      </c>
      <c r="AI194" s="18">
        <v>7204</v>
      </c>
      <c r="AJ194" s="17">
        <v>85481</v>
      </c>
      <c r="AK194" s="18">
        <v>57827</v>
      </c>
      <c r="AL194" s="18">
        <v>11778</v>
      </c>
      <c r="AM194" s="17">
        <v>47612</v>
      </c>
      <c r="AN194" s="18">
        <v>35780</v>
      </c>
      <c r="AO194" s="18">
        <v>5686</v>
      </c>
      <c r="AP194" s="17">
        <v>136521</v>
      </c>
      <c r="AQ194" s="18">
        <v>42861</v>
      </c>
      <c r="AR194" s="18">
        <v>9302</v>
      </c>
      <c r="AS194" s="17">
        <v>192998</v>
      </c>
      <c r="AT194" s="18">
        <v>38322</v>
      </c>
      <c r="AU194" s="18">
        <v>11624</v>
      </c>
      <c r="AV194" s="17">
        <v>99451</v>
      </c>
      <c r="AW194" s="18">
        <v>155504</v>
      </c>
      <c r="AX194" s="18">
        <v>15673</v>
      </c>
      <c r="AY194" s="17">
        <v>204423</v>
      </c>
      <c r="AZ194" s="18">
        <v>150285</v>
      </c>
      <c r="BA194" s="18">
        <v>22258</v>
      </c>
      <c r="BB194" s="17">
        <v>53660</v>
      </c>
      <c r="BC194" s="18">
        <v>36734</v>
      </c>
      <c r="BD194" s="18">
        <v>6028</v>
      </c>
      <c r="BE194" s="17">
        <v>8835</v>
      </c>
      <c r="BF194" s="18">
        <v>9105</v>
      </c>
      <c r="BG194" s="18">
        <v>2169</v>
      </c>
      <c r="BH194" s="25">
        <v>166600</v>
      </c>
      <c r="BI194" s="25">
        <v>88980</v>
      </c>
      <c r="BJ194" s="25">
        <v>27464</v>
      </c>
      <c r="BK194" s="25">
        <v>101416</v>
      </c>
      <c r="BL194" s="25">
        <v>71006</v>
      </c>
      <c r="BM194" s="25">
        <v>16305</v>
      </c>
      <c r="BN194" s="25">
        <v>39655</v>
      </c>
      <c r="BO194" s="25">
        <v>12019</v>
      </c>
      <c r="BP194" s="25">
        <v>20027</v>
      </c>
      <c r="BQ194" s="25">
        <v>215457</v>
      </c>
      <c r="BR194" s="25">
        <v>85130</v>
      </c>
      <c r="BS194" s="25">
        <v>40540</v>
      </c>
      <c r="BT194" s="25">
        <v>65548</v>
      </c>
      <c r="BU194" s="25">
        <v>28546</v>
      </c>
      <c r="BV194" s="25">
        <v>14122</v>
      </c>
      <c r="BW194" s="25">
        <v>133167</v>
      </c>
      <c r="BX194" s="25">
        <v>154759</v>
      </c>
      <c r="BY194" s="25">
        <v>6733</v>
      </c>
      <c r="BZ194" s="25">
        <v>134985</v>
      </c>
      <c r="CA194" s="25">
        <v>201433</v>
      </c>
      <c r="CB194" s="25">
        <v>77385</v>
      </c>
      <c r="CC194" s="25">
        <v>12304</v>
      </c>
      <c r="CD194" s="25">
        <v>3593</v>
      </c>
      <c r="CE194" s="25">
        <v>5435</v>
      </c>
      <c r="CF194" s="25">
        <v>69435</v>
      </c>
      <c r="CG194" s="25">
        <v>34011</v>
      </c>
      <c r="CH194" s="25">
        <v>8084</v>
      </c>
      <c r="CI194" s="25">
        <v>524707</v>
      </c>
      <c r="CJ194" s="25">
        <v>282346</v>
      </c>
      <c r="CK194" s="25">
        <v>93873</v>
      </c>
      <c r="CL194" s="25">
        <v>1894</v>
      </c>
      <c r="CM194" s="25">
        <v>4427</v>
      </c>
      <c r="CN194" s="25">
        <v>1409</v>
      </c>
      <c r="CO194" s="25">
        <v>209044</v>
      </c>
      <c r="CP194" s="25">
        <v>31367</v>
      </c>
      <c r="CQ194" s="25">
        <v>17755</v>
      </c>
      <c r="CR194" s="25">
        <v>124691</v>
      </c>
      <c r="CS194" s="25">
        <v>19142</v>
      </c>
      <c r="CT194" s="25">
        <v>19528</v>
      </c>
    </row>
    <row r="195" spans="1:98" s="1" customFormat="1" ht="11">
      <c r="A195" s="1" t="s">
        <v>2</v>
      </c>
      <c r="B195" s="10">
        <v>41869</v>
      </c>
      <c r="C195" s="29">
        <v>0.57014299999999996</v>
      </c>
      <c r="D195" s="29">
        <v>0.29103200000000001</v>
      </c>
      <c r="E195" s="29">
        <v>0.123325</v>
      </c>
      <c r="F195" s="17">
        <v>62713</v>
      </c>
      <c r="G195" s="18">
        <v>119760</v>
      </c>
      <c r="H195" s="18">
        <v>23909</v>
      </c>
      <c r="I195" s="18">
        <f t="shared" si="27"/>
        <v>1004456</v>
      </c>
      <c r="J195" s="17">
        <v>759633</v>
      </c>
      <c r="K195" s="17">
        <v>331373</v>
      </c>
      <c r="L195" s="17">
        <v>157365</v>
      </c>
      <c r="M195" s="18">
        <v>166836</v>
      </c>
      <c r="N195" s="18">
        <v>31792</v>
      </c>
      <c r="O195" s="17">
        <v>277193</v>
      </c>
      <c r="P195" s="18">
        <v>241809</v>
      </c>
      <c r="Q195" s="18">
        <v>85433</v>
      </c>
      <c r="R195" s="17">
        <v>356852</v>
      </c>
      <c r="S195" s="18">
        <v>275810</v>
      </c>
      <c r="T195" s="18">
        <v>84333</v>
      </c>
      <c r="U195" s="17">
        <v>185428</v>
      </c>
      <c r="V195" s="18">
        <v>142522</v>
      </c>
      <c r="W195" s="18">
        <v>62213</v>
      </c>
      <c r="X195" s="17">
        <v>20334</v>
      </c>
      <c r="Y195" s="18">
        <v>17959</v>
      </c>
      <c r="Z195" s="18">
        <v>5475</v>
      </c>
      <c r="AA195" s="17">
        <v>503766</v>
      </c>
      <c r="AB195" s="18">
        <v>775346</v>
      </c>
      <c r="AC195" s="18">
        <v>225733</v>
      </c>
      <c r="AD195" s="17">
        <v>341038</v>
      </c>
      <c r="AE195" s="18">
        <v>965602</v>
      </c>
      <c r="AF195" s="18">
        <v>165326</v>
      </c>
      <c r="AG195" s="17">
        <v>27803</v>
      </c>
      <c r="AH195" s="18">
        <v>25744</v>
      </c>
      <c r="AI195" s="18">
        <v>6876</v>
      </c>
      <c r="AJ195" s="17">
        <v>80862</v>
      </c>
      <c r="AK195" s="18">
        <v>52919</v>
      </c>
      <c r="AL195" s="18">
        <v>11196</v>
      </c>
      <c r="AM195" s="17">
        <v>45803</v>
      </c>
      <c r="AN195" s="18">
        <v>33019</v>
      </c>
      <c r="AO195" s="18">
        <v>5519</v>
      </c>
      <c r="AP195" s="17">
        <v>145293</v>
      </c>
      <c r="AQ195" s="18">
        <v>52544</v>
      </c>
      <c r="AR195" s="18">
        <v>9532</v>
      </c>
      <c r="AS195" s="17">
        <v>202344</v>
      </c>
      <c r="AT195" s="18">
        <v>39609</v>
      </c>
      <c r="AU195" s="18">
        <v>11690</v>
      </c>
      <c r="AV195" s="17">
        <v>101597</v>
      </c>
      <c r="AW195" s="18">
        <v>141295</v>
      </c>
      <c r="AX195" s="18">
        <v>14968</v>
      </c>
      <c r="AY195" s="17">
        <v>197100</v>
      </c>
      <c r="AZ195" s="18">
        <v>125600</v>
      </c>
      <c r="BA195" s="18">
        <v>19573</v>
      </c>
      <c r="BB195" s="17">
        <v>47514</v>
      </c>
      <c r="BC195" s="18">
        <v>32658</v>
      </c>
      <c r="BD195" s="18">
        <v>5460</v>
      </c>
      <c r="BE195" s="17">
        <v>9973</v>
      </c>
      <c r="BF195" s="18">
        <v>8572</v>
      </c>
      <c r="BG195" s="18">
        <v>2323</v>
      </c>
      <c r="BH195" s="25">
        <v>230076</v>
      </c>
      <c r="BI195" s="25">
        <v>82151</v>
      </c>
      <c r="BJ195" s="25">
        <v>27553</v>
      </c>
      <c r="BK195" s="25">
        <v>137870</v>
      </c>
      <c r="BL195" s="25">
        <v>58240</v>
      </c>
      <c r="BM195" s="25">
        <v>13930</v>
      </c>
      <c r="BN195" s="25">
        <v>13667</v>
      </c>
      <c r="BO195" s="25">
        <v>12314</v>
      </c>
      <c r="BP195" s="25">
        <v>22750</v>
      </c>
      <c r="BQ195" s="25">
        <v>212579</v>
      </c>
      <c r="BR195" s="25">
        <v>84017</v>
      </c>
      <c r="BS195" s="25">
        <v>41357</v>
      </c>
      <c r="BT195" s="25">
        <v>67236</v>
      </c>
      <c r="BU195" s="25">
        <v>29347</v>
      </c>
      <c r="BV195" s="25">
        <v>15015</v>
      </c>
      <c r="BW195" s="25">
        <v>131879</v>
      </c>
      <c r="BX195" s="25">
        <v>158050</v>
      </c>
      <c r="BY195" s="25">
        <v>6779</v>
      </c>
      <c r="BZ195" s="25">
        <v>131549</v>
      </c>
      <c r="CA195" s="25">
        <v>191556</v>
      </c>
      <c r="CB195" s="25">
        <v>76560</v>
      </c>
      <c r="CC195" s="25">
        <v>18763</v>
      </c>
      <c r="CD195" s="25">
        <v>3014</v>
      </c>
      <c r="CE195" s="25">
        <v>4943</v>
      </c>
      <c r="CF195" s="25">
        <v>112200</v>
      </c>
      <c r="CG195" s="25">
        <v>34784</v>
      </c>
      <c r="CH195" s="25">
        <v>9239</v>
      </c>
      <c r="CI195" s="25">
        <v>471824</v>
      </c>
      <c r="CJ195" s="25">
        <v>268475</v>
      </c>
      <c r="CK195" s="25">
        <v>102432</v>
      </c>
      <c r="CL195" s="25">
        <v>3996</v>
      </c>
      <c r="CM195" s="25">
        <v>4320</v>
      </c>
      <c r="CN195" s="25">
        <v>1368</v>
      </c>
      <c r="CO195" s="25">
        <v>210398</v>
      </c>
      <c r="CP195" s="25">
        <v>33385</v>
      </c>
      <c r="CQ195" s="25">
        <v>18549</v>
      </c>
      <c r="CR195" s="25">
        <v>112168</v>
      </c>
      <c r="CS195" s="25">
        <v>19145</v>
      </c>
      <c r="CT195" s="25">
        <v>20130</v>
      </c>
    </row>
    <row r="196" spans="1:98" s="1" customFormat="1" ht="11">
      <c r="A196" s="1" t="s">
        <v>2</v>
      </c>
      <c r="B196" s="10">
        <v>41870</v>
      </c>
      <c r="C196" s="29">
        <v>0.56799100000000002</v>
      </c>
      <c r="D196" s="29">
        <v>0.29274899999999998</v>
      </c>
      <c r="E196" s="29">
        <v>0.12357</v>
      </c>
      <c r="F196" s="17">
        <v>105991</v>
      </c>
      <c r="G196" s="18">
        <v>200858</v>
      </c>
      <c r="H196" s="18">
        <v>51604</v>
      </c>
      <c r="I196" s="18">
        <f t="shared" si="27"/>
        <v>1004456</v>
      </c>
      <c r="J196" s="17">
        <v>797804</v>
      </c>
      <c r="K196" s="17">
        <v>369648</v>
      </c>
      <c r="L196" s="17">
        <v>113873</v>
      </c>
      <c r="M196" s="18">
        <v>167773</v>
      </c>
      <c r="N196" s="18">
        <v>36312</v>
      </c>
      <c r="O196" s="17">
        <v>322603</v>
      </c>
      <c r="P196" s="18">
        <v>281029</v>
      </c>
      <c r="Q196" s="18">
        <v>106419</v>
      </c>
      <c r="R196" s="17">
        <v>439775</v>
      </c>
      <c r="S196" s="18">
        <v>322068</v>
      </c>
      <c r="T196" s="18">
        <v>116863</v>
      </c>
      <c r="U196" s="17">
        <v>153154</v>
      </c>
      <c r="V196" s="18">
        <v>150237</v>
      </c>
      <c r="W196" s="18">
        <v>72977</v>
      </c>
      <c r="X196" s="17">
        <v>27715</v>
      </c>
      <c r="Y196" s="18">
        <v>24413</v>
      </c>
      <c r="Z196" s="18">
        <v>9262</v>
      </c>
      <c r="AA196" s="17">
        <v>475114</v>
      </c>
      <c r="AB196" s="18">
        <v>653769</v>
      </c>
      <c r="AC196" s="18">
        <v>205293</v>
      </c>
      <c r="AD196" s="17">
        <v>311327</v>
      </c>
      <c r="AE196" s="18">
        <v>785525</v>
      </c>
      <c r="AF196" s="18">
        <v>167253</v>
      </c>
      <c r="AG196" s="17">
        <v>39255</v>
      </c>
      <c r="AH196" s="18">
        <v>31856</v>
      </c>
      <c r="AI196" s="18">
        <v>9519</v>
      </c>
      <c r="AJ196" s="17">
        <v>104588</v>
      </c>
      <c r="AK196" s="18">
        <v>85944</v>
      </c>
      <c r="AL196" s="18">
        <v>22294</v>
      </c>
      <c r="AM196" s="17">
        <v>48863</v>
      </c>
      <c r="AN196" s="18">
        <v>51062</v>
      </c>
      <c r="AO196" s="18">
        <v>9351</v>
      </c>
      <c r="AP196" s="17">
        <v>142926</v>
      </c>
      <c r="AQ196" s="18">
        <v>49411</v>
      </c>
      <c r="AR196" s="18">
        <v>10218</v>
      </c>
      <c r="AS196" s="17">
        <v>214209</v>
      </c>
      <c r="AT196" s="18">
        <v>46118</v>
      </c>
      <c r="AU196" s="18">
        <v>14025</v>
      </c>
      <c r="AV196" s="17">
        <v>106975</v>
      </c>
      <c r="AW196" s="18">
        <v>148052</v>
      </c>
      <c r="AX196" s="18">
        <v>15910</v>
      </c>
      <c r="AY196" s="17">
        <v>187561</v>
      </c>
      <c r="AZ196" s="18">
        <v>125045</v>
      </c>
      <c r="BA196" s="18">
        <v>23202</v>
      </c>
      <c r="BB196" s="17">
        <v>42572</v>
      </c>
      <c r="BC196" s="18">
        <v>46164</v>
      </c>
      <c r="BD196" s="18">
        <v>9006</v>
      </c>
      <c r="BE196" s="17">
        <v>11060</v>
      </c>
      <c r="BF196" s="18">
        <v>10713</v>
      </c>
      <c r="BG196" s="18">
        <v>3315</v>
      </c>
      <c r="BH196" s="25">
        <v>230632</v>
      </c>
      <c r="BI196" s="25">
        <v>102085</v>
      </c>
      <c r="BJ196" s="25">
        <v>36749</v>
      </c>
      <c r="BK196" s="25">
        <v>146693</v>
      </c>
      <c r="BL196" s="25">
        <v>91911</v>
      </c>
      <c r="BM196" s="25">
        <v>23976</v>
      </c>
      <c r="BN196" s="25">
        <v>34512</v>
      </c>
      <c r="BO196" s="25">
        <v>9628</v>
      </c>
      <c r="BP196" s="25">
        <v>20145</v>
      </c>
      <c r="BQ196" s="25">
        <v>211327</v>
      </c>
      <c r="BR196" s="25">
        <v>76273</v>
      </c>
      <c r="BS196" s="25">
        <v>42567</v>
      </c>
      <c r="BT196" s="25">
        <v>63275</v>
      </c>
      <c r="BU196" s="25">
        <v>30356</v>
      </c>
      <c r="BV196" s="25">
        <v>15287</v>
      </c>
      <c r="BW196" s="25">
        <v>120159</v>
      </c>
      <c r="BX196" s="25">
        <v>145526</v>
      </c>
      <c r="BY196" s="25">
        <v>7261</v>
      </c>
      <c r="BZ196" s="25">
        <v>130487</v>
      </c>
      <c r="CA196" s="25">
        <v>164093</v>
      </c>
      <c r="CB196" s="25">
        <v>74432</v>
      </c>
      <c r="CC196" s="25">
        <v>11982</v>
      </c>
      <c r="CD196" s="25">
        <v>5191</v>
      </c>
      <c r="CE196" s="25">
        <v>9638</v>
      </c>
      <c r="CF196" s="25">
        <v>69842</v>
      </c>
      <c r="CG196" s="25">
        <v>47551</v>
      </c>
      <c r="CH196" s="25">
        <v>12291</v>
      </c>
      <c r="CI196" s="25">
        <v>453801</v>
      </c>
      <c r="CJ196" s="25">
        <v>202381</v>
      </c>
      <c r="CK196" s="25">
        <v>88547</v>
      </c>
      <c r="CL196" s="25">
        <v>4030</v>
      </c>
      <c r="CM196" s="25">
        <v>9740</v>
      </c>
      <c r="CN196" s="25">
        <v>3328</v>
      </c>
      <c r="CO196" s="25">
        <v>208368</v>
      </c>
      <c r="CP196" s="25">
        <v>26784</v>
      </c>
      <c r="CQ196" s="25">
        <v>17613</v>
      </c>
      <c r="CR196" s="25">
        <v>120670</v>
      </c>
      <c r="CS196" s="25">
        <v>15718</v>
      </c>
      <c r="CT196" s="25">
        <v>18675</v>
      </c>
    </row>
    <row r="197" spans="1:98" s="1" customFormat="1" ht="11">
      <c r="A197" s="1" t="s">
        <v>2</v>
      </c>
      <c r="B197" s="10">
        <v>41871</v>
      </c>
      <c r="C197" s="29">
        <v>0.56388499999999997</v>
      </c>
      <c r="D197" s="29">
        <v>0.29794700000000002</v>
      </c>
      <c r="E197" s="29">
        <v>0.122597</v>
      </c>
      <c r="F197" s="17">
        <v>98424</v>
      </c>
      <c r="G197" s="18">
        <v>189245</v>
      </c>
      <c r="H197" s="18">
        <v>47821</v>
      </c>
      <c r="I197" s="18">
        <f t="shared" si="27"/>
        <v>1004456</v>
      </c>
      <c r="J197" s="17">
        <v>809192</v>
      </c>
      <c r="K197" s="17">
        <v>363099</v>
      </c>
      <c r="L197" s="17">
        <v>145021</v>
      </c>
      <c r="M197" s="18">
        <v>149570</v>
      </c>
      <c r="N197" s="18">
        <v>33082</v>
      </c>
      <c r="O197" s="17">
        <v>305862</v>
      </c>
      <c r="P197" s="18">
        <v>276888</v>
      </c>
      <c r="Q197" s="18">
        <v>104110</v>
      </c>
      <c r="R197" s="17">
        <v>399219</v>
      </c>
      <c r="S197" s="18">
        <v>295720</v>
      </c>
      <c r="T197" s="18">
        <v>108205</v>
      </c>
      <c r="U197" s="17">
        <v>189131</v>
      </c>
      <c r="V197" s="18">
        <v>140359</v>
      </c>
      <c r="W197" s="18">
        <v>68772</v>
      </c>
      <c r="X197" s="17">
        <v>25880</v>
      </c>
      <c r="Y197" s="18">
        <v>22289</v>
      </c>
      <c r="Z197" s="18">
        <v>8713</v>
      </c>
      <c r="AA197" s="17">
        <v>496235</v>
      </c>
      <c r="AB197" s="18">
        <v>690092</v>
      </c>
      <c r="AC197" s="18">
        <v>211133</v>
      </c>
      <c r="AD197" s="17">
        <v>300858</v>
      </c>
      <c r="AE197" s="18">
        <v>743774</v>
      </c>
      <c r="AF197" s="18">
        <v>165216</v>
      </c>
      <c r="AG197" s="17">
        <v>31798</v>
      </c>
      <c r="AH197" s="18">
        <v>29982</v>
      </c>
      <c r="AI197" s="18">
        <v>9275</v>
      </c>
      <c r="AJ197" s="17">
        <v>121752</v>
      </c>
      <c r="AK197" s="18">
        <v>81762</v>
      </c>
      <c r="AL197" s="18">
        <v>22142</v>
      </c>
      <c r="AM197" s="17">
        <v>62403</v>
      </c>
      <c r="AN197" s="18">
        <v>47859</v>
      </c>
      <c r="AO197" s="18">
        <v>9325</v>
      </c>
      <c r="AP197" s="17">
        <v>139420</v>
      </c>
      <c r="AQ197" s="18">
        <v>54199</v>
      </c>
      <c r="AR197" s="18">
        <v>10292</v>
      </c>
      <c r="AS197" s="17">
        <v>212787</v>
      </c>
      <c r="AT197" s="18">
        <v>50370</v>
      </c>
      <c r="AU197" s="18">
        <v>14042</v>
      </c>
      <c r="AV197" s="17">
        <v>106434</v>
      </c>
      <c r="AW197" s="18">
        <v>149871</v>
      </c>
      <c r="AX197" s="18">
        <v>16267</v>
      </c>
      <c r="AY197" s="17">
        <v>159723</v>
      </c>
      <c r="AZ197" s="18">
        <v>125826</v>
      </c>
      <c r="BA197" s="18">
        <v>23472</v>
      </c>
      <c r="BB197" s="17">
        <v>53085</v>
      </c>
      <c r="BC197" s="18">
        <v>47127</v>
      </c>
      <c r="BD197" s="18">
        <v>9182</v>
      </c>
      <c r="BE197" s="17">
        <v>11539</v>
      </c>
      <c r="BF197" s="18">
        <v>9801</v>
      </c>
      <c r="BG197" s="18">
        <v>3296</v>
      </c>
      <c r="BH197" s="25">
        <v>232728</v>
      </c>
      <c r="BI197" s="25">
        <v>101199</v>
      </c>
      <c r="BJ197" s="25">
        <v>37430</v>
      </c>
      <c r="BK197" s="25">
        <v>168878</v>
      </c>
      <c r="BL197" s="25">
        <v>92694</v>
      </c>
      <c r="BM197" s="25">
        <v>25410</v>
      </c>
      <c r="BN197" s="25">
        <v>33758</v>
      </c>
      <c r="BO197" s="25">
        <v>9526</v>
      </c>
      <c r="BP197" s="25">
        <v>18751</v>
      </c>
      <c r="BQ197" s="25">
        <v>216239</v>
      </c>
      <c r="BR197" s="25">
        <v>74366</v>
      </c>
      <c r="BS197" s="25">
        <v>42997</v>
      </c>
      <c r="BT197" s="25">
        <v>63750</v>
      </c>
      <c r="BU197" s="25">
        <v>27381</v>
      </c>
      <c r="BV197" s="25">
        <v>15393</v>
      </c>
      <c r="BW197" s="25">
        <v>124433</v>
      </c>
      <c r="BX197" s="25">
        <v>136837</v>
      </c>
      <c r="BY197" s="25">
        <v>7297</v>
      </c>
      <c r="BZ197" s="25">
        <v>144462</v>
      </c>
      <c r="CA197" s="25">
        <v>166106</v>
      </c>
      <c r="CB197" s="25">
        <v>75722</v>
      </c>
      <c r="CC197" s="25">
        <v>20039</v>
      </c>
      <c r="CD197" s="25">
        <v>5423</v>
      </c>
      <c r="CE197" s="25">
        <v>9384</v>
      </c>
      <c r="CF197" s="25">
        <v>58137</v>
      </c>
      <c r="CG197" s="25">
        <v>32936</v>
      </c>
      <c r="CH197" s="25">
        <v>9484</v>
      </c>
      <c r="CI197" s="25">
        <v>446472</v>
      </c>
      <c r="CJ197" s="25">
        <v>201316</v>
      </c>
      <c r="CK197" s="25">
        <v>84071</v>
      </c>
      <c r="CL197" s="25">
        <v>4098</v>
      </c>
      <c r="CM197" s="25">
        <v>9647</v>
      </c>
      <c r="CN197" s="25">
        <v>3211</v>
      </c>
      <c r="CO197" s="25">
        <v>206588</v>
      </c>
      <c r="CP197" s="25">
        <v>26318</v>
      </c>
      <c r="CQ197" s="25">
        <v>16944</v>
      </c>
      <c r="CR197" s="25">
        <v>110073</v>
      </c>
      <c r="CS197" s="25">
        <v>15848</v>
      </c>
      <c r="CT197" s="25">
        <v>18545</v>
      </c>
    </row>
    <row r="198" spans="1:98" s="1" customFormat="1" ht="11">
      <c r="A198" s="1" t="s">
        <v>2</v>
      </c>
      <c r="B198" s="10">
        <v>41872</v>
      </c>
      <c r="C198" s="29">
        <v>0.55388099999999996</v>
      </c>
      <c r="D198" s="29">
        <v>0.30203099999999999</v>
      </c>
      <c r="E198" s="29">
        <v>0.12797700000000001</v>
      </c>
      <c r="F198" s="17">
        <v>101571</v>
      </c>
      <c r="G198" s="18">
        <v>188304</v>
      </c>
      <c r="H198" s="18">
        <v>47237</v>
      </c>
      <c r="I198" s="18">
        <v>1009604</v>
      </c>
      <c r="J198" s="17">
        <v>809135</v>
      </c>
      <c r="K198" s="17">
        <v>360314</v>
      </c>
      <c r="L198" s="17">
        <v>143031</v>
      </c>
      <c r="M198" s="18">
        <v>141896</v>
      </c>
      <c r="N198" s="18">
        <v>31688</v>
      </c>
      <c r="O198" s="17">
        <v>319555</v>
      </c>
      <c r="P198" s="18">
        <v>274686</v>
      </c>
      <c r="Q198" s="18">
        <v>104954</v>
      </c>
      <c r="R198" s="17">
        <v>405742</v>
      </c>
      <c r="S198" s="18">
        <v>286830</v>
      </c>
      <c r="T198" s="18">
        <v>106056</v>
      </c>
      <c r="U198" s="17">
        <v>191566</v>
      </c>
      <c r="V198" s="18">
        <v>134226</v>
      </c>
      <c r="W198" s="18">
        <v>66241</v>
      </c>
      <c r="X198" s="17">
        <v>25658</v>
      </c>
      <c r="Y198" s="18">
        <v>21864</v>
      </c>
      <c r="Z198" s="18">
        <v>7833</v>
      </c>
      <c r="AA198" s="17">
        <v>511642</v>
      </c>
      <c r="AB198" s="18">
        <v>677133</v>
      </c>
      <c r="AC198" s="18">
        <v>210666</v>
      </c>
      <c r="AD198" s="17">
        <v>297023</v>
      </c>
      <c r="AE198" s="18">
        <v>724076</v>
      </c>
      <c r="AF198" s="18">
        <v>143647</v>
      </c>
      <c r="AG198" s="17">
        <v>37869</v>
      </c>
      <c r="AH198" s="18">
        <v>29200</v>
      </c>
      <c r="AI198" s="18">
        <v>9937</v>
      </c>
      <c r="AJ198" s="17">
        <v>121235</v>
      </c>
      <c r="AK198" s="18">
        <v>79485</v>
      </c>
      <c r="AL198" s="18">
        <v>21487</v>
      </c>
      <c r="AM198" s="17">
        <v>63394</v>
      </c>
      <c r="AN198" s="18">
        <v>45968</v>
      </c>
      <c r="AO198" s="18">
        <v>8920</v>
      </c>
      <c r="AP198" s="17">
        <v>147542</v>
      </c>
      <c r="AQ198" s="18">
        <v>56584</v>
      </c>
      <c r="AR198" s="18">
        <v>10579</v>
      </c>
      <c r="AS198" s="17">
        <v>229858</v>
      </c>
      <c r="AT198" s="18">
        <v>52659</v>
      </c>
      <c r="AU198" s="18">
        <v>16292</v>
      </c>
      <c r="AV198" s="17">
        <v>114561</v>
      </c>
      <c r="AW198" s="18">
        <v>152592</v>
      </c>
      <c r="AX198" s="18">
        <v>16729</v>
      </c>
      <c r="AY198" s="17">
        <v>191855</v>
      </c>
      <c r="AZ198" s="18">
        <v>125003</v>
      </c>
      <c r="BA198" s="18">
        <v>24082</v>
      </c>
      <c r="BB198" s="17">
        <v>56026</v>
      </c>
      <c r="BC198" s="18">
        <v>49621</v>
      </c>
      <c r="BD198" s="18">
        <v>9460</v>
      </c>
      <c r="BE198" s="17">
        <v>11579</v>
      </c>
      <c r="BF198" s="18">
        <v>9714</v>
      </c>
      <c r="BG198" s="18">
        <v>3028</v>
      </c>
      <c r="BH198" s="25">
        <v>236922</v>
      </c>
      <c r="BI198" s="25">
        <v>101427</v>
      </c>
      <c r="BJ198" s="25">
        <v>37384</v>
      </c>
      <c r="BK198" s="25">
        <v>168777</v>
      </c>
      <c r="BL198" s="25">
        <v>106055</v>
      </c>
      <c r="BM198" s="25">
        <v>29041</v>
      </c>
      <c r="BN198" s="25">
        <v>34812</v>
      </c>
      <c r="BO198" s="25">
        <v>9736</v>
      </c>
      <c r="BP198" s="25">
        <v>18137</v>
      </c>
      <c r="BQ198" s="25">
        <v>233616</v>
      </c>
      <c r="BR198" s="25">
        <v>73641</v>
      </c>
      <c r="BS198" s="25">
        <v>42869</v>
      </c>
      <c r="BT198" s="25">
        <v>61497</v>
      </c>
      <c r="BU198" s="25">
        <v>26804</v>
      </c>
      <c r="BV198" s="25">
        <v>14827</v>
      </c>
      <c r="BW198" s="25">
        <v>128351</v>
      </c>
      <c r="BX198" s="25">
        <v>138374</v>
      </c>
      <c r="BY198" s="25">
        <v>7269</v>
      </c>
      <c r="BZ198" s="25">
        <v>180739</v>
      </c>
      <c r="CA198" s="25">
        <v>172775</v>
      </c>
      <c r="CB198" s="25">
        <v>76275</v>
      </c>
      <c r="CC198" s="25">
        <v>19325</v>
      </c>
      <c r="CD198" s="25">
        <v>5280</v>
      </c>
      <c r="CE198" s="25">
        <v>9543</v>
      </c>
      <c r="CF198" s="25">
        <v>54999</v>
      </c>
      <c r="CG198" s="25">
        <v>27676</v>
      </c>
      <c r="CH198" s="25">
        <v>7938</v>
      </c>
      <c r="CI198" s="25">
        <v>438402</v>
      </c>
      <c r="CJ198" s="25">
        <v>203958</v>
      </c>
      <c r="CK198" s="25">
        <v>84926</v>
      </c>
      <c r="CL198" s="25">
        <v>4114</v>
      </c>
      <c r="CM198" s="25">
        <v>9963</v>
      </c>
      <c r="CN198" s="25">
        <v>3307</v>
      </c>
      <c r="CO198" s="25">
        <v>204608</v>
      </c>
      <c r="CP198" s="25">
        <v>24825</v>
      </c>
      <c r="CQ198" s="25">
        <v>17468</v>
      </c>
      <c r="CR198" s="25">
        <v>111056</v>
      </c>
      <c r="CS198" s="25">
        <v>15408</v>
      </c>
      <c r="CT198" s="25">
        <v>17827</v>
      </c>
    </row>
    <row r="199" spans="1:98" s="1" customFormat="1" ht="11">
      <c r="A199" s="1" t="s">
        <v>2</v>
      </c>
      <c r="B199" s="10">
        <v>41873</v>
      </c>
      <c r="C199" s="29">
        <v>0.55130500000000005</v>
      </c>
      <c r="D199" s="29">
        <v>0.30539899999999998</v>
      </c>
      <c r="E199" s="29">
        <v>0.127021</v>
      </c>
      <c r="F199" s="17">
        <v>108143</v>
      </c>
      <c r="G199" s="18">
        <v>183545</v>
      </c>
      <c r="H199" s="18">
        <v>46223</v>
      </c>
      <c r="I199" s="18">
        <f t="shared" ref="I199:I204" si="28">I198</f>
        <v>1009604</v>
      </c>
      <c r="J199" s="17">
        <v>817573</v>
      </c>
      <c r="K199" s="17">
        <v>352881</v>
      </c>
      <c r="L199" s="17">
        <v>136250</v>
      </c>
      <c r="M199" s="18">
        <v>140229</v>
      </c>
      <c r="N199" s="18">
        <v>30844</v>
      </c>
      <c r="O199" s="17">
        <v>337002</v>
      </c>
      <c r="P199" s="18">
        <v>275153</v>
      </c>
      <c r="Q199" s="18">
        <v>104984</v>
      </c>
      <c r="R199" s="17">
        <v>406682</v>
      </c>
      <c r="S199" s="18">
        <v>286577</v>
      </c>
      <c r="T199" s="18">
        <v>105617</v>
      </c>
      <c r="U199" s="17">
        <v>190791</v>
      </c>
      <c r="V199" s="18">
        <v>134189</v>
      </c>
      <c r="W199" s="18">
        <v>48151</v>
      </c>
      <c r="X199" s="17">
        <v>23710</v>
      </c>
      <c r="Y199" s="18">
        <v>21459</v>
      </c>
      <c r="Z199" s="18">
        <v>7742</v>
      </c>
      <c r="AA199" s="17">
        <v>549396</v>
      </c>
      <c r="AB199" s="18">
        <v>695670</v>
      </c>
      <c r="AC199" s="18">
        <v>218522</v>
      </c>
      <c r="AD199" s="17">
        <v>330334</v>
      </c>
      <c r="AE199" s="18">
        <v>716116</v>
      </c>
      <c r="AF199" s="18">
        <v>144914</v>
      </c>
      <c r="AG199" s="17">
        <v>38310</v>
      </c>
      <c r="AH199" s="18">
        <v>30566</v>
      </c>
      <c r="AI199" s="18">
        <v>9099</v>
      </c>
      <c r="AJ199" s="17">
        <v>122702</v>
      </c>
      <c r="AK199" s="18">
        <v>81799</v>
      </c>
      <c r="AL199" s="18">
        <v>20677</v>
      </c>
      <c r="AM199" s="17">
        <v>63629</v>
      </c>
      <c r="AN199" s="18">
        <v>48041</v>
      </c>
      <c r="AO199" s="18">
        <v>9152</v>
      </c>
      <c r="AP199" s="17">
        <v>145579</v>
      </c>
      <c r="AQ199" s="18">
        <v>58033</v>
      </c>
      <c r="AR199" s="18">
        <v>10944</v>
      </c>
      <c r="AS199" s="17">
        <v>218963</v>
      </c>
      <c r="AT199" s="18">
        <v>51765</v>
      </c>
      <c r="AU199" s="18">
        <v>14314</v>
      </c>
      <c r="AV199" s="17">
        <v>114733</v>
      </c>
      <c r="AW199" s="18">
        <v>152142</v>
      </c>
      <c r="AX199" s="18">
        <v>16397</v>
      </c>
      <c r="AY199" s="17">
        <v>211460</v>
      </c>
      <c r="AZ199" s="18">
        <v>135386</v>
      </c>
      <c r="BA199" s="18">
        <v>25209</v>
      </c>
      <c r="BB199" s="17">
        <v>57804</v>
      </c>
      <c r="BC199" s="18">
        <v>53212</v>
      </c>
      <c r="BD199" s="18">
        <v>9720</v>
      </c>
      <c r="BE199" s="17">
        <v>11358</v>
      </c>
      <c r="BF199" s="18">
        <v>9679</v>
      </c>
      <c r="BG199" s="18">
        <v>3047</v>
      </c>
      <c r="BH199" s="25">
        <v>222561</v>
      </c>
      <c r="BI199" s="25">
        <v>103519</v>
      </c>
      <c r="BJ199" s="25">
        <v>36890</v>
      </c>
      <c r="BK199" s="25">
        <v>162551</v>
      </c>
      <c r="BL199" s="25">
        <v>107504</v>
      </c>
      <c r="BM199" s="25">
        <v>28655</v>
      </c>
      <c r="BN199" s="25">
        <v>34155</v>
      </c>
      <c r="BO199" s="25">
        <v>10432</v>
      </c>
      <c r="BP199" s="25">
        <v>19323</v>
      </c>
      <c r="BQ199" s="25">
        <v>217314</v>
      </c>
      <c r="BR199" s="25">
        <v>69461</v>
      </c>
      <c r="BS199" s="25">
        <v>41784</v>
      </c>
      <c r="BT199" s="25">
        <v>62846</v>
      </c>
      <c r="BU199" s="25">
        <v>27415</v>
      </c>
      <c r="BV199" s="25">
        <v>14875</v>
      </c>
      <c r="BW199" s="25">
        <v>138624</v>
      </c>
      <c r="BX199" s="25">
        <v>135320</v>
      </c>
      <c r="BY199" s="25">
        <v>6893</v>
      </c>
      <c r="BZ199" s="25">
        <v>164067</v>
      </c>
      <c r="CA199" s="25">
        <v>204278</v>
      </c>
      <c r="CB199" s="25">
        <v>96544</v>
      </c>
      <c r="CC199" s="25">
        <v>10717</v>
      </c>
      <c r="CD199" s="25">
        <v>5309</v>
      </c>
      <c r="CE199" s="25">
        <v>9042</v>
      </c>
      <c r="CF199" s="25">
        <v>55790</v>
      </c>
      <c r="CG199" s="25">
        <v>26916</v>
      </c>
      <c r="CH199" s="25">
        <v>7700</v>
      </c>
      <c r="CI199" s="25">
        <v>480109</v>
      </c>
      <c r="CJ199" s="25">
        <v>211567</v>
      </c>
      <c r="CK199" s="25">
        <v>99634</v>
      </c>
      <c r="CL199" s="25">
        <v>3535</v>
      </c>
      <c r="CM199" s="25">
        <v>9448</v>
      </c>
      <c r="CN199" s="25">
        <v>3296</v>
      </c>
      <c r="CO199" s="25">
        <v>206387</v>
      </c>
      <c r="CP199" s="25">
        <v>24375</v>
      </c>
      <c r="CQ199" s="25">
        <v>17094</v>
      </c>
      <c r="CR199" s="25">
        <v>122184</v>
      </c>
      <c r="CS199" s="25">
        <v>16190</v>
      </c>
      <c r="CT199" s="25">
        <v>18308</v>
      </c>
    </row>
    <row r="200" spans="1:98" s="1" customFormat="1" ht="11">
      <c r="A200" s="1" t="s">
        <v>2</v>
      </c>
      <c r="B200" s="10">
        <v>41874</v>
      </c>
      <c r="C200" s="29">
        <v>0.55742599999999998</v>
      </c>
      <c r="D200" s="29">
        <v>0.30027599999999999</v>
      </c>
      <c r="E200" s="29">
        <v>0.12688099999999999</v>
      </c>
      <c r="F200" s="17">
        <v>93209</v>
      </c>
      <c r="G200" s="18">
        <v>173178</v>
      </c>
      <c r="H200" s="18">
        <v>40658</v>
      </c>
      <c r="I200" s="18">
        <f t="shared" si="28"/>
        <v>1009604</v>
      </c>
      <c r="J200" s="17">
        <v>818529</v>
      </c>
      <c r="K200" s="17">
        <v>269102</v>
      </c>
      <c r="L200" s="17">
        <v>133612</v>
      </c>
      <c r="M200" s="18">
        <v>141893</v>
      </c>
      <c r="N200" s="18">
        <v>30918</v>
      </c>
      <c r="O200" s="17">
        <v>322958</v>
      </c>
      <c r="P200" s="18">
        <v>274907</v>
      </c>
      <c r="Q200" s="18">
        <v>103234</v>
      </c>
      <c r="R200" s="17">
        <v>393769</v>
      </c>
      <c r="S200" s="18">
        <v>286658</v>
      </c>
      <c r="T200" s="18">
        <v>100969</v>
      </c>
      <c r="U200" s="17">
        <v>187662</v>
      </c>
      <c r="V200" s="18">
        <v>135121</v>
      </c>
      <c r="W200" s="18">
        <v>45267</v>
      </c>
      <c r="X200" s="17">
        <v>22701</v>
      </c>
      <c r="Y200" s="18">
        <v>20865</v>
      </c>
      <c r="Z200" s="18">
        <v>7208</v>
      </c>
      <c r="AA200" s="17">
        <v>559222</v>
      </c>
      <c r="AB200" s="18">
        <v>733578</v>
      </c>
      <c r="AC200" s="18">
        <v>218182</v>
      </c>
      <c r="AD200" s="17">
        <v>252612</v>
      </c>
      <c r="AE200" s="18">
        <v>754092</v>
      </c>
      <c r="AF200" s="18">
        <v>145802</v>
      </c>
      <c r="AG200" s="17">
        <v>36615</v>
      </c>
      <c r="AH200" s="18">
        <v>29629</v>
      </c>
      <c r="AI200" s="18">
        <v>8935</v>
      </c>
      <c r="AJ200" s="17">
        <v>116917</v>
      </c>
      <c r="AK200" s="18">
        <v>80591</v>
      </c>
      <c r="AL200" s="18">
        <v>20132</v>
      </c>
      <c r="AM200" s="17">
        <v>60195</v>
      </c>
      <c r="AN200" s="18">
        <v>46706</v>
      </c>
      <c r="AO200" s="18">
        <v>8559</v>
      </c>
      <c r="AP200" s="17">
        <v>142311</v>
      </c>
      <c r="AQ200" s="18">
        <v>57225</v>
      </c>
      <c r="AR200" s="18">
        <v>10636</v>
      </c>
      <c r="AS200" s="17">
        <v>209752</v>
      </c>
      <c r="AT200" s="18">
        <v>49776</v>
      </c>
      <c r="AU200" s="18">
        <v>14027</v>
      </c>
      <c r="AV200" s="17">
        <v>108267</v>
      </c>
      <c r="AW200" s="18">
        <v>159921</v>
      </c>
      <c r="AX200" s="18">
        <v>17020</v>
      </c>
      <c r="AY200" s="17">
        <v>218772</v>
      </c>
      <c r="AZ200" s="18">
        <v>153593</v>
      </c>
      <c r="BA200" s="18">
        <v>27645</v>
      </c>
      <c r="BB200" s="17">
        <v>64024</v>
      </c>
      <c r="BC200" s="18">
        <v>58204</v>
      </c>
      <c r="BD200" s="18">
        <v>10499</v>
      </c>
      <c r="BE200" s="17">
        <v>10587</v>
      </c>
      <c r="BF200" s="18">
        <v>9658</v>
      </c>
      <c r="BG200" s="18">
        <v>2931</v>
      </c>
      <c r="BH200" s="25">
        <v>171378</v>
      </c>
      <c r="BI200" s="25">
        <v>104050</v>
      </c>
      <c r="BJ200" s="25">
        <v>36749</v>
      </c>
      <c r="BK200" s="25">
        <v>125587</v>
      </c>
      <c r="BL200" s="25">
        <v>107491</v>
      </c>
      <c r="BM200" s="25">
        <v>28074</v>
      </c>
      <c r="BN200" s="25">
        <v>35850</v>
      </c>
      <c r="BO200" s="25">
        <v>10415</v>
      </c>
      <c r="BP200" s="25">
        <v>18464</v>
      </c>
      <c r="BQ200" s="25">
        <v>216342</v>
      </c>
      <c r="BR200" s="25">
        <v>75177</v>
      </c>
      <c r="BS200" s="25">
        <v>40701</v>
      </c>
      <c r="BT200" s="25">
        <v>67352</v>
      </c>
      <c r="BU200" s="25">
        <v>31381</v>
      </c>
      <c r="BV200" s="25">
        <v>15110</v>
      </c>
      <c r="BW200" s="25">
        <v>137654</v>
      </c>
      <c r="BX200" s="25">
        <v>150821</v>
      </c>
      <c r="BY200" s="25">
        <v>8029</v>
      </c>
      <c r="BZ200" s="25">
        <v>175630</v>
      </c>
      <c r="CA200" s="25">
        <v>202487</v>
      </c>
      <c r="CB200" s="25">
        <v>84432</v>
      </c>
      <c r="CC200" s="25">
        <v>12942</v>
      </c>
      <c r="CD200" s="25">
        <v>5158</v>
      </c>
      <c r="CE200" s="25">
        <v>8895</v>
      </c>
      <c r="CF200" s="25">
        <v>53092</v>
      </c>
      <c r="CG200" s="25">
        <v>28952</v>
      </c>
      <c r="CH200" s="25">
        <v>7476</v>
      </c>
      <c r="CI200" s="25">
        <v>531151</v>
      </c>
      <c r="CJ200" s="25">
        <v>222680</v>
      </c>
      <c r="CK200" s="25">
        <v>99157</v>
      </c>
      <c r="CL200" s="25">
        <v>1923</v>
      </c>
      <c r="CM200" s="25">
        <v>9264</v>
      </c>
      <c r="CN200" s="25">
        <v>3268</v>
      </c>
      <c r="CO200" s="25">
        <v>211354</v>
      </c>
      <c r="CP200" s="25">
        <v>23855</v>
      </c>
      <c r="CQ200" s="25">
        <v>16296</v>
      </c>
      <c r="CR200" s="25">
        <v>125623</v>
      </c>
      <c r="CS200" s="25">
        <v>16828</v>
      </c>
      <c r="CT200" s="25">
        <v>18088</v>
      </c>
    </row>
    <row r="201" spans="1:98" s="1" customFormat="1" ht="11">
      <c r="A201" s="1" t="s">
        <v>2</v>
      </c>
      <c r="B201" s="10">
        <v>41875</v>
      </c>
      <c r="C201" s="29">
        <v>0.56076400000000004</v>
      </c>
      <c r="D201" s="29">
        <v>0.29816500000000001</v>
      </c>
      <c r="E201" s="29">
        <v>0.125859</v>
      </c>
      <c r="F201" s="17">
        <v>56503</v>
      </c>
      <c r="G201" s="18">
        <v>120689</v>
      </c>
      <c r="H201" s="18">
        <v>25452</v>
      </c>
      <c r="I201" s="18">
        <f t="shared" si="28"/>
        <v>1009604</v>
      </c>
      <c r="J201" s="17">
        <v>833858</v>
      </c>
      <c r="K201" s="17">
        <v>246542</v>
      </c>
      <c r="L201" s="17">
        <v>113451</v>
      </c>
      <c r="M201" s="18">
        <v>135592</v>
      </c>
      <c r="N201" s="18">
        <v>26841</v>
      </c>
      <c r="O201" s="17">
        <v>300966</v>
      </c>
      <c r="P201" s="18">
        <v>250835</v>
      </c>
      <c r="Q201" s="18">
        <v>90726</v>
      </c>
      <c r="R201" s="17">
        <v>355600</v>
      </c>
      <c r="S201" s="18">
        <v>265833</v>
      </c>
      <c r="T201" s="18">
        <v>84299</v>
      </c>
      <c r="U201" s="17">
        <v>183688</v>
      </c>
      <c r="V201" s="18">
        <v>141714</v>
      </c>
      <c r="W201" s="18">
        <v>42035</v>
      </c>
      <c r="X201" s="17">
        <v>18096</v>
      </c>
      <c r="Y201" s="18">
        <v>16533</v>
      </c>
      <c r="Z201" s="18">
        <v>5111</v>
      </c>
      <c r="AA201" s="17">
        <v>550559</v>
      </c>
      <c r="AB201" s="18">
        <v>792603</v>
      </c>
      <c r="AC201" s="18">
        <v>221211</v>
      </c>
      <c r="AD201" s="17">
        <v>268496</v>
      </c>
      <c r="AE201" s="18">
        <v>1004193</v>
      </c>
      <c r="AF201" s="18">
        <v>169715</v>
      </c>
      <c r="AG201" s="17">
        <v>33181</v>
      </c>
      <c r="AH201" s="18">
        <v>27633</v>
      </c>
      <c r="AI201" s="18">
        <v>7791</v>
      </c>
      <c r="AJ201" s="17">
        <v>79029</v>
      </c>
      <c r="AK201" s="18">
        <v>52372</v>
      </c>
      <c r="AL201" s="18">
        <v>11211</v>
      </c>
      <c r="AM201" s="17">
        <v>44530</v>
      </c>
      <c r="AN201" s="18">
        <v>32345</v>
      </c>
      <c r="AO201" s="18">
        <v>5578</v>
      </c>
      <c r="AP201" s="17">
        <v>140334</v>
      </c>
      <c r="AQ201" s="18">
        <v>55065</v>
      </c>
      <c r="AR201" s="18">
        <v>9492</v>
      </c>
      <c r="AS201" s="17">
        <v>211846</v>
      </c>
      <c r="AT201" s="18">
        <v>43901</v>
      </c>
      <c r="AU201" s="18">
        <v>13248</v>
      </c>
      <c r="AV201" s="17">
        <v>103580</v>
      </c>
      <c r="AW201" s="18">
        <v>154393</v>
      </c>
      <c r="AX201" s="18">
        <v>16108</v>
      </c>
      <c r="AY201" s="17">
        <v>193851</v>
      </c>
      <c r="AZ201" s="18">
        <v>146438</v>
      </c>
      <c r="BA201" s="18">
        <v>23309</v>
      </c>
      <c r="BB201" s="17">
        <v>52973</v>
      </c>
      <c r="BC201" s="18">
        <v>38385</v>
      </c>
      <c r="BD201" s="18">
        <v>6015</v>
      </c>
      <c r="BE201" s="17">
        <v>9041</v>
      </c>
      <c r="BF201" s="18">
        <v>8561</v>
      </c>
      <c r="BG201" s="18">
        <v>2316</v>
      </c>
      <c r="BH201" s="25">
        <v>167057</v>
      </c>
      <c r="BI201" s="25">
        <v>89802</v>
      </c>
      <c r="BJ201" s="25">
        <v>28543</v>
      </c>
      <c r="BK201" s="25">
        <v>102922</v>
      </c>
      <c r="BL201" s="25">
        <v>79636</v>
      </c>
      <c r="BM201" s="25">
        <v>18868</v>
      </c>
      <c r="BN201" s="25">
        <v>37879</v>
      </c>
      <c r="BO201" s="25">
        <v>12352</v>
      </c>
      <c r="BP201" s="25">
        <v>19809</v>
      </c>
      <c r="BQ201" s="25">
        <v>215312</v>
      </c>
      <c r="BR201" s="25">
        <v>82673</v>
      </c>
      <c r="BS201" s="25">
        <v>40694</v>
      </c>
      <c r="BT201" s="25">
        <v>66449</v>
      </c>
      <c r="BU201" s="25">
        <v>34152</v>
      </c>
      <c r="BV201" s="25">
        <v>15276</v>
      </c>
      <c r="BW201" s="25">
        <v>120775</v>
      </c>
      <c r="BX201" s="25">
        <v>155719</v>
      </c>
      <c r="BY201" s="25">
        <v>7930</v>
      </c>
      <c r="BZ201" s="25">
        <v>167539</v>
      </c>
      <c r="CA201" s="25">
        <v>242260</v>
      </c>
      <c r="CB201" s="25">
        <v>93827</v>
      </c>
      <c r="CC201" s="25">
        <v>12358</v>
      </c>
      <c r="CD201" s="25">
        <v>3583</v>
      </c>
      <c r="CE201" s="25">
        <v>5698</v>
      </c>
      <c r="CF201" s="25">
        <v>53448</v>
      </c>
      <c r="CG201" s="25">
        <v>31467</v>
      </c>
      <c r="CH201" s="25">
        <v>7239</v>
      </c>
      <c r="CI201" s="25">
        <v>541023</v>
      </c>
      <c r="CJ201" s="25">
        <v>264934</v>
      </c>
      <c r="CK201" s="25">
        <v>104975</v>
      </c>
      <c r="CL201" s="25">
        <v>1878</v>
      </c>
      <c r="CM201" s="25">
        <v>4719</v>
      </c>
      <c r="CN201" s="25">
        <v>1379</v>
      </c>
      <c r="CO201" s="25">
        <v>213157</v>
      </c>
      <c r="CP201" s="25">
        <v>27935</v>
      </c>
      <c r="CQ201" s="25">
        <v>16689</v>
      </c>
      <c r="CR201" s="25">
        <v>122641</v>
      </c>
      <c r="CS201" s="25">
        <v>18108</v>
      </c>
      <c r="CT201" s="25">
        <v>18050</v>
      </c>
    </row>
    <row r="202" spans="1:98" s="1" customFormat="1" ht="11">
      <c r="A202" s="1" t="s">
        <v>2</v>
      </c>
      <c r="B202" s="10">
        <v>41876</v>
      </c>
      <c r="C202" s="29">
        <v>0.56163200000000002</v>
      </c>
      <c r="D202" s="29">
        <v>0.30010100000000001</v>
      </c>
      <c r="E202" s="29">
        <v>0.12257800000000001</v>
      </c>
      <c r="F202" s="17">
        <v>58052</v>
      </c>
      <c r="G202" s="18">
        <v>116689</v>
      </c>
      <c r="H202" s="18">
        <v>25251</v>
      </c>
      <c r="I202" s="18">
        <f t="shared" si="28"/>
        <v>1009604</v>
      </c>
      <c r="J202" s="17">
        <v>850528</v>
      </c>
      <c r="K202" s="17">
        <v>246872</v>
      </c>
      <c r="L202" s="17">
        <v>115157</v>
      </c>
      <c r="M202" s="18">
        <v>130543</v>
      </c>
      <c r="N202" s="18">
        <v>26801</v>
      </c>
      <c r="O202" s="17">
        <v>296812</v>
      </c>
      <c r="P202" s="18">
        <v>245879</v>
      </c>
      <c r="Q202" s="18">
        <v>84914</v>
      </c>
      <c r="R202" s="17">
        <v>360739</v>
      </c>
      <c r="S202" s="18">
        <v>265131</v>
      </c>
      <c r="T202" s="18">
        <v>83115</v>
      </c>
      <c r="U202" s="17">
        <v>191059</v>
      </c>
      <c r="V202" s="18">
        <v>142224</v>
      </c>
      <c r="W202" s="18">
        <v>42294</v>
      </c>
      <c r="X202" s="17">
        <v>19052</v>
      </c>
      <c r="Y202" s="18">
        <v>17013</v>
      </c>
      <c r="Z202" s="18">
        <v>5158</v>
      </c>
      <c r="AA202" s="17">
        <v>556364</v>
      </c>
      <c r="AB202" s="18">
        <v>802918</v>
      </c>
      <c r="AC202" s="18">
        <v>227211</v>
      </c>
      <c r="AD202" s="17">
        <v>361846</v>
      </c>
      <c r="AE202" s="18">
        <v>950143</v>
      </c>
      <c r="AF202" s="18">
        <v>167023</v>
      </c>
      <c r="AG202" s="17">
        <v>32750</v>
      </c>
      <c r="AH202" s="18">
        <v>26236</v>
      </c>
      <c r="AI202" s="18">
        <v>6940</v>
      </c>
      <c r="AJ202" s="17">
        <v>73450</v>
      </c>
      <c r="AK202" s="18">
        <v>46505</v>
      </c>
      <c r="AL202" s="18">
        <v>10520</v>
      </c>
      <c r="AM202" s="17">
        <v>42032</v>
      </c>
      <c r="AN202" s="18">
        <v>30418</v>
      </c>
      <c r="AO202" s="18">
        <v>4924</v>
      </c>
      <c r="AP202" s="17">
        <v>154221</v>
      </c>
      <c r="AQ202" s="18">
        <v>66693</v>
      </c>
      <c r="AR202" s="18">
        <v>11616</v>
      </c>
      <c r="AS202" s="17">
        <v>215071</v>
      </c>
      <c r="AT202" s="18">
        <v>43026</v>
      </c>
      <c r="AU202" s="18">
        <v>11856</v>
      </c>
      <c r="AV202" s="17">
        <v>101487</v>
      </c>
      <c r="AW202" s="18">
        <v>138413</v>
      </c>
      <c r="AX202" s="18">
        <v>15118</v>
      </c>
      <c r="AY202" s="17">
        <v>216499</v>
      </c>
      <c r="AZ202" s="18">
        <v>122489</v>
      </c>
      <c r="BA202" s="18">
        <v>19457</v>
      </c>
      <c r="BB202" s="17">
        <v>46517</v>
      </c>
      <c r="BC202" s="18">
        <v>31873</v>
      </c>
      <c r="BD202" s="18">
        <v>5223</v>
      </c>
      <c r="BE202" s="17">
        <v>10062</v>
      </c>
      <c r="BF202" s="18">
        <v>8506</v>
      </c>
      <c r="BG202" s="18">
        <v>2226</v>
      </c>
      <c r="BH202" s="25">
        <v>234096</v>
      </c>
      <c r="BI202" s="25">
        <v>80745</v>
      </c>
      <c r="BJ202" s="25">
        <v>27316</v>
      </c>
      <c r="BK202" s="25">
        <v>144280</v>
      </c>
      <c r="BL202" s="25">
        <v>55979</v>
      </c>
      <c r="BM202" s="25">
        <v>14099</v>
      </c>
      <c r="BN202" s="25">
        <v>35591</v>
      </c>
      <c r="BO202" s="25">
        <v>12800</v>
      </c>
      <c r="BP202" s="25">
        <v>19826</v>
      </c>
      <c r="BQ202" s="25">
        <v>208246</v>
      </c>
      <c r="BR202" s="25">
        <v>82388</v>
      </c>
      <c r="BS202" s="25">
        <v>39404</v>
      </c>
      <c r="BT202" s="25">
        <v>67082</v>
      </c>
      <c r="BU202" s="25">
        <v>32779</v>
      </c>
      <c r="BV202" s="25">
        <v>14994</v>
      </c>
      <c r="BW202" s="25">
        <v>102951</v>
      </c>
      <c r="BX202" s="25">
        <v>146905</v>
      </c>
      <c r="BY202" s="25">
        <v>6038</v>
      </c>
      <c r="BZ202" s="25">
        <v>148138</v>
      </c>
      <c r="CA202" s="25">
        <v>236294</v>
      </c>
      <c r="CB202" s="25">
        <v>89165</v>
      </c>
      <c r="CC202" s="25">
        <v>21175</v>
      </c>
      <c r="CD202" s="25">
        <v>3164</v>
      </c>
      <c r="CE202" s="25">
        <v>5130</v>
      </c>
      <c r="CF202" s="18">
        <f>AVERAGE(CF201,CF203)</f>
        <v>56042</v>
      </c>
      <c r="CG202" s="25">
        <v>31716</v>
      </c>
      <c r="CH202" s="25">
        <v>7385</v>
      </c>
      <c r="CI202" s="25">
        <v>499108</v>
      </c>
      <c r="CJ202" s="25">
        <v>206786</v>
      </c>
      <c r="CK202" s="25">
        <v>109597</v>
      </c>
      <c r="CL202" s="25">
        <v>4152</v>
      </c>
      <c r="CM202" s="25">
        <v>4207</v>
      </c>
      <c r="CN202" s="25">
        <v>1265</v>
      </c>
      <c r="CO202" s="25">
        <v>196108</v>
      </c>
      <c r="CP202" s="25">
        <v>28887</v>
      </c>
      <c r="CQ202" s="25">
        <v>16923</v>
      </c>
      <c r="CR202" s="25">
        <v>122898</v>
      </c>
      <c r="CS202" s="25">
        <v>18987</v>
      </c>
      <c r="CT202" s="25">
        <v>18720</v>
      </c>
    </row>
    <row r="203" spans="1:98" s="1" customFormat="1" ht="11">
      <c r="A203" s="1" t="s">
        <v>2</v>
      </c>
      <c r="B203" s="10">
        <v>41877</v>
      </c>
      <c r="C203" s="29">
        <v>0.55973399999999995</v>
      </c>
      <c r="D203" s="29">
        <v>0.30177599999999999</v>
      </c>
      <c r="E203" s="29">
        <v>0.12231300000000001</v>
      </c>
      <c r="F203" s="17">
        <v>118153</v>
      </c>
      <c r="G203" s="18">
        <v>209808</v>
      </c>
      <c r="H203" s="18">
        <v>51999</v>
      </c>
      <c r="I203" s="18">
        <f t="shared" si="28"/>
        <v>1009604</v>
      </c>
      <c r="J203" s="17">
        <v>898529</v>
      </c>
      <c r="K203" s="17">
        <v>273710</v>
      </c>
      <c r="L203" s="17">
        <v>139657</v>
      </c>
      <c r="M203" s="18">
        <v>147643</v>
      </c>
      <c r="N203" s="18">
        <v>33367</v>
      </c>
      <c r="O203" s="17">
        <v>350194</v>
      </c>
      <c r="P203" s="18">
        <v>301850</v>
      </c>
      <c r="Q203" s="18">
        <v>104486</v>
      </c>
      <c r="R203" s="17">
        <v>416019</v>
      </c>
      <c r="S203" s="18">
        <v>310434</v>
      </c>
      <c r="T203" s="18">
        <v>105526</v>
      </c>
      <c r="U203" s="17">
        <v>203012</v>
      </c>
      <c r="V203" s="18">
        <v>152168</v>
      </c>
      <c r="W203" s="18">
        <v>46038</v>
      </c>
      <c r="X203" s="17">
        <v>25104</v>
      </c>
      <c r="Y203" s="18">
        <v>22599</v>
      </c>
      <c r="Z203" s="18">
        <v>7801</v>
      </c>
      <c r="AA203" s="17">
        <v>515874</v>
      </c>
      <c r="AB203" s="18">
        <v>696028</v>
      </c>
      <c r="AC203" s="18">
        <v>195717</v>
      </c>
      <c r="AD203" s="17">
        <v>313803</v>
      </c>
      <c r="AE203" s="18">
        <v>784440</v>
      </c>
      <c r="AF203" s="18">
        <v>148030</v>
      </c>
      <c r="AG203" s="17">
        <v>39619</v>
      </c>
      <c r="AH203" s="18">
        <v>31946</v>
      </c>
      <c r="AI203" s="18">
        <v>9766</v>
      </c>
      <c r="AJ203" s="17">
        <v>120948</v>
      </c>
      <c r="AK203" s="18">
        <v>81279</v>
      </c>
      <c r="AL203" s="18">
        <v>20658</v>
      </c>
      <c r="AM203" s="17">
        <v>62314</v>
      </c>
      <c r="AN203" s="18">
        <v>48723</v>
      </c>
      <c r="AO203" s="18">
        <v>9118</v>
      </c>
      <c r="AP203" s="17">
        <v>139878</v>
      </c>
      <c r="AQ203" s="18">
        <v>58929</v>
      </c>
      <c r="AR203" s="18">
        <v>10457</v>
      </c>
      <c r="AS203" s="17">
        <v>220079</v>
      </c>
      <c r="AT203" s="18">
        <v>50183</v>
      </c>
      <c r="AU203" s="18">
        <v>13942</v>
      </c>
      <c r="AV203" s="17">
        <v>108325</v>
      </c>
      <c r="AW203" s="18">
        <v>149279</v>
      </c>
      <c r="AX203" s="18">
        <v>16136</v>
      </c>
      <c r="AY203" s="17">
        <v>191366</v>
      </c>
      <c r="AZ203" s="18">
        <v>131212</v>
      </c>
      <c r="BA203" s="18">
        <v>23584</v>
      </c>
      <c r="BB203" s="17">
        <v>54237</v>
      </c>
      <c r="BC203" s="18">
        <v>49140</v>
      </c>
      <c r="BD203" s="18">
        <v>8966</v>
      </c>
      <c r="BE203" s="17">
        <v>11847</v>
      </c>
      <c r="BF203" s="18">
        <v>10626</v>
      </c>
      <c r="BG203" s="18">
        <v>3125</v>
      </c>
      <c r="BH203" s="25">
        <v>237156</v>
      </c>
      <c r="BI203" s="25">
        <v>100103</v>
      </c>
      <c r="BJ203" s="25">
        <v>36576</v>
      </c>
      <c r="BK203" s="25">
        <v>158893</v>
      </c>
      <c r="BL203" s="25">
        <v>94523</v>
      </c>
      <c r="BM203" s="25">
        <v>25327</v>
      </c>
      <c r="BN203" s="25">
        <v>36365</v>
      </c>
      <c r="BO203" s="25">
        <v>10293</v>
      </c>
      <c r="BP203" s="25">
        <v>19469</v>
      </c>
      <c r="BQ203" s="25">
        <v>217610</v>
      </c>
      <c r="BR203" s="25">
        <v>75448</v>
      </c>
      <c r="BS203" s="25">
        <v>44066</v>
      </c>
      <c r="BT203" s="25">
        <v>65816</v>
      </c>
      <c r="BU203" s="25">
        <v>30815</v>
      </c>
      <c r="BV203" s="25">
        <v>14757</v>
      </c>
      <c r="BW203" s="25">
        <v>110885</v>
      </c>
      <c r="BX203" s="25">
        <v>125737</v>
      </c>
      <c r="BY203" s="25">
        <v>5806</v>
      </c>
      <c r="BZ203" s="25">
        <v>142805</v>
      </c>
      <c r="CA203" s="25">
        <v>185692</v>
      </c>
      <c r="CB203" s="25">
        <v>79815</v>
      </c>
      <c r="CC203" s="25">
        <v>19857</v>
      </c>
      <c r="CD203" s="25">
        <v>5475</v>
      </c>
      <c r="CE203" s="25">
        <v>10643</v>
      </c>
      <c r="CF203" s="25">
        <v>58636</v>
      </c>
      <c r="CG203" s="25">
        <v>31437</v>
      </c>
      <c r="CH203" s="25">
        <v>8122</v>
      </c>
      <c r="CI203" s="25">
        <v>482066</v>
      </c>
      <c r="CJ203" s="25">
        <v>150427</v>
      </c>
      <c r="CK203" s="25">
        <v>103388</v>
      </c>
      <c r="CL203" s="25">
        <v>4336</v>
      </c>
      <c r="CM203" s="25">
        <v>9039</v>
      </c>
      <c r="CN203" s="25">
        <v>3562</v>
      </c>
      <c r="CO203" s="25">
        <v>216589</v>
      </c>
      <c r="CP203" s="25">
        <v>23476</v>
      </c>
      <c r="CQ203" s="25">
        <v>16112</v>
      </c>
      <c r="CR203" s="25">
        <v>112105</v>
      </c>
      <c r="CS203" s="25">
        <v>16041</v>
      </c>
      <c r="CT203" s="25">
        <v>18061</v>
      </c>
    </row>
    <row r="204" spans="1:98" s="1" customFormat="1" ht="11">
      <c r="A204" s="1" t="s">
        <v>2</v>
      </c>
      <c r="B204" s="10">
        <v>41878</v>
      </c>
      <c r="C204" s="29">
        <v>0.53529499999999997</v>
      </c>
      <c r="D204" s="29">
        <v>0.29622799999999999</v>
      </c>
      <c r="E204" s="29">
        <v>0.119197</v>
      </c>
      <c r="F204" s="17">
        <v>112183</v>
      </c>
      <c r="G204" s="18">
        <v>199378</v>
      </c>
      <c r="H204" s="18">
        <v>52770</v>
      </c>
      <c r="I204" s="18">
        <f t="shared" si="28"/>
        <v>1009604</v>
      </c>
      <c r="J204" s="17">
        <v>907724</v>
      </c>
      <c r="K204" s="17">
        <v>277396</v>
      </c>
      <c r="L204" s="17">
        <v>141899</v>
      </c>
      <c r="M204" s="18">
        <v>131213</v>
      </c>
      <c r="N204" s="18">
        <v>35186</v>
      </c>
      <c r="O204" s="17">
        <v>300022</v>
      </c>
      <c r="P204" s="18">
        <v>299697</v>
      </c>
      <c r="Q204" s="18">
        <v>110333</v>
      </c>
      <c r="R204" s="17">
        <v>416588</v>
      </c>
      <c r="S204" s="18">
        <v>314654</v>
      </c>
      <c r="T204" s="18">
        <v>108847</v>
      </c>
      <c r="U204" s="17">
        <v>200937</v>
      </c>
      <c r="V204" s="18">
        <v>150849</v>
      </c>
      <c r="W204" s="18">
        <v>45905</v>
      </c>
      <c r="X204" s="17">
        <v>25708</v>
      </c>
      <c r="Y204" s="18">
        <v>23302</v>
      </c>
      <c r="Z204" s="18">
        <v>8145</v>
      </c>
      <c r="AA204" s="17">
        <v>547617</v>
      </c>
      <c r="AB204" s="18">
        <v>732340</v>
      </c>
      <c r="AC204" s="18">
        <v>209497</v>
      </c>
      <c r="AD204" s="17">
        <v>307035</v>
      </c>
      <c r="AE204" s="18">
        <v>745676</v>
      </c>
      <c r="AF204" s="18">
        <v>148228</v>
      </c>
      <c r="AG204" s="17">
        <v>36728</v>
      </c>
      <c r="AH204" s="18">
        <v>31256</v>
      </c>
      <c r="AI204" s="18">
        <v>9752</v>
      </c>
      <c r="AJ204" s="17">
        <v>116537</v>
      </c>
      <c r="AK204" s="18">
        <v>77794</v>
      </c>
      <c r="AL204" s="18">
        <v>20010</v>
      </c>
      <c r="AM204" s="17">
        <v>60581</v>
      </c>
      <c r="AN204" s="18">
        <v>46268</v>
      </c>
      <c r="AO204" s="18">
        <v>8945</v>
      </c>
      <c r="AP204" s="17">
        <v>136738</v>
      </c>
      <c r="AQ204" s="18">
        <v>58317</v>
      </c>
      <c r="AR204" s="18">
        <v>10239</v>
      </c>
      <c r="AS204" s="17">
        <v>219223</v>
      </c>
      <c r="AT204" s="18">
        <v>48942</v>
      </c>
      <c r="AU204" s="18">
        <v>13999</v>
      </c>
      <c r="AV204" s="17">
        <v>109571</v>
      </c>
      <c r="AW204" s="18">
        <v>143121</v>
      </c>
      <c r="AX204" s="18">
        <v>16522</v>
      </c>
      <c r="AY204" s="17">
        <v>190136</v>
      </c>
      <c r="AZ204" s="18">
        <v>134568</v>
      </c>
      <c r="BA204" s="18">
        <v>23970</v>
      </c>
      <c r="BB204" s="17">
        <v>57489</v>
      </c>
      <c r="BC204" s="18">
        <v>50015</v>
      </c>
      <c r="BD204" s="18">
        <v>9165</v>
      </c>
      <c r="BE204" s="17">
        <v>11293</v>
      </c>
      <c r="BF204" s="18">
        <v>9570</v>
      </c>
      <c r="BG204" s="18">
        <v>2910</v>
      </c>
      <c r="BH204" s="25">
        <v>243380</v>
      </c>
      <c r="BI204" s="25">
        <v>102032</v>
      </c>
      <c r="BJ204" s="25">
        <v>42795</v>
      </c>
      <c r="BK204" s="25">
        <v>178886</v>
      </c>
      <c r="BL204" s="25">
        <v>98322</v>
      </c>
      <c r="BM204" s="25">
        <v>25895</v>
      </c>
      <c r="BN204" s="25">
        <v>36562</v>
      </c>
      <c r="BO204" s="25">
        <v>10931</v>
      </c>
      <c r="BP204" s="25">
        <v>20297</v>
      </c>
      <c r="BQ204" s="25">
        <v>212229</v>
      </c>
      <c r="BR204" s="25">
        <v>75230</v>
      </c>
      <c r="BS204" s="25">
        <v>45835</v>
      </c>
      <c r="BT204" s="25">
        <v>65041</v>
      </c>
      <c r="BU204" s="25">
        <v>29983</v>
      </c>
      <c r="BV204" s="25">
        <v>14706</v>
      </c>
      <c r="BW204" s="25">
        <v>116916</v>
      </c>
      <c r="BX204" s="25">
        <v>124850</v>
      </c>
      <c r="BY204" s="25">
        <v>6458</v>
      </c>
      <c r="BZ204" s="25">
        <v>149282</v>
      </c>
      <c r="CA204" s="25">
        <v>174433</v>
      </c>
      <c r="CB204" s="25">
        <v>78969</v>
      </c>
      <c r="CC204" s="25">
        <v>19551</v>
      </c>
      <c r="CD204" s="25">
        <v>5005</v>
      </c>
      <c r="CE204" s="25">
        <v>9940</v>
      </c>
      <c r="CF204" s="25">
        <v>54747</v>
      </c>
      <c r="CG204" s="25">
        <v>30826</v>
      </c>
      <c r="CH204" s="25">
        <v>7639</v>
      </c>
      <c r="CI204" s="25">
        <v>477404</v>
      </c>
      <c r="CJ204" s="25">
        <v>153294</v>
      </c>
      <c r="CK204" s="25">
        <v>108716</v>
      </c>
      <c r="CL204" s="25">
        <v>3603</v>
      </c>
      <c r="CM204" s="25">
        <v>8837</v>
      </c>
      <c r="CN204" s="25">
        <v>3192</v>
      </c>
      <c r="CO204" s="25">
        <v>199692</v>
      </c>
      <c r="CP204" s="25">
        <v>23357</v>
      </c>
      <c r="CQ204" s="25">
        <v>16018</v>
      </c>
      <c r="CR204" s="25">
        <v>121932</v>
      </c>
      <c r="CS204" s="25">
        <v>16047</v>
      </c>
      <c r="CT204" s="25">
        <v>17487</v>
      </c>
    </row>
    <row r="205" spans="1:98" s="1" customFormat="1" ht="11">
      <c r="A205" s="1" t="s">
        <v>2</v>
      </c>
      <c r="B205" s="10">
        <v>41879</v>
      </c>
      <c r="C205" s="29">
        <v>0.53525999999999996</v>
      </c>
      <c r="D205" s="29">
        <v>0.29148800000000002</v>
      </c>
      <c r="E205" s="29">
        <v>0.120333</v>
      </c>
      <c r="F205" s="17">
        <v>110543</v>
      </c>
      <c r="G205" s="18">
        <v>193677</v>
      </c>
      <c r="H205" s="18">
        <v>48233</v>
      </c>
      <c r="I205" s="18">
        <v>1071233</v>
      </c>
      <c r="J205" s="17">
        <v>873845</v>
      </c>
      <c r="K205" s="17">
        <v>284753</v>
      </c>
      <c r="L205" s="17">
        <v>139672</v>
      </c>
      <c r="M205" s="18">
        <v>132734</v>
      </c>
      <c r="N205" s="18">
        <v>34390</v>
      </c>
      <c r="O205" s="17">
        <v>344286</v>
      </c>
      <c r="P205" s="18">
        <v>291592</v>
      </c>
      <c r="Q205" s="18">
        <v>100299</v>
      </c>
      <c r="R205" s="17">
        <v>410016</v>
      </c>
      <c r="S205" s="18">
        <v>297536</v>
      </c>
      <c r="T205" s="18">
        <v>107114</v>
      </c>
      <c r="U205" s="17">
        <v>201312</v>
      </c>
      <c r="V205" s="18">
        <v>142503</v>
      </c>
      <c r="W205" s="18">
        <v>44746</v>
      </c>
      <c r="X205" s="17">
        <v>25287</v>
      </c>
      <c r="Y205" s="18">
        <v>22743</v>
      </c>
      <c r="Z205" s="18">
        <v>8493</v>
      </c>
      <c r="AA205" s="17">
        <v>603811</v>
      </c>
      <c r="AB205" s="18">
        <v>739366</v>
      </c>
      <c r="AC205" s="18">
        <v>215119</v>
      </c>
      <c r="AD205" s="17">
        <v>230388</v>
      </c>
      <c r="AE205" s="18">
        <v>697538</v>
      </c>
      <c r="AF205" s="18">
        <v>142291</v>
      </c>
      <c r="AG205" s="17">
        <v>38168</v>
      </c>
      <c r="AH205" s="18">
        <v>29837</v>
      </c>
      <c r="AI205" s="18">
        <v>10071</v>
      </c>
      <c r="AJ205" s="17">
        <v>114413</v>
      </c>
      <c r="AK205" s="18">
        <v>76629</v>
      </c>
      <c r="AL205" s="18">
        <v>20398</v>
      </c>
      <c r="AM205" s="17">
        <v>59816</v>
      </c>
      <c r="AN205" s="18">
        <v>42071</v>
      </c>
      <c r="AO205" s="18">
        <v>8914</v>
      </c>
      <c r="AP205" s="17">
        <v>142355</v>
      </c>
      <c r="AQ205" s="18">
        <v>60069</v>
      </c>
      <c r="AR205" s="18">
        <v>11075</v>
      </c>
      <c r="AS205" s="17">
        <v>235923</v>
      </c>
      <c r="AT205" s="18">
        <v>52347</v>
      </c>
      <c r="AU205" s="18">
        <v>16528</v>
      </c>
      <c r="AV205" s="17">
        <v>111862</v>
      </c>
      <c r="AW205" s="18">
        <v>147213</v>
      </c>
      <c r="AX205" s="18">
        <v>16125</v>
      </c>
      <c r="AY205" s="17">
        <v>198341</v>
      </c>
      <c r="AZ205" s="18">
        <v>140806</v>
      </c>
      <c r="BA205" s="18">
        <v>27111</v>
      </c>
      <c r="BB205" s="17">
        <v>54078</v>
      </c>
      <c r="BC205" s="18">
        <v>49175</v>
      </c>
      <c r="BD205" s="18">
        <v>9304</v>
      </c>
      <c r="BE205" s="17">
        <v>11052</v>
      </c>
      <c r="BF205" s="18">
        <v>9664</v>
      </c>
      <c r="BG205" s="18">
        <v>3070</v>
      </c>
      <c r="BH205" s="25">
        <v>238931</v>
      </c>
      <c r="BI205" s="25">
        <v>102881</v>
      </c>
      <c r="BJ205" s="25">
        <v>39455</v>
      </c>
      <c r="BK205" s="25">
        <v>185479</v>
      </c>
      <c r="BL205" s="25">
        <v>107872</v>
      </c>
      <c r="BM205" s="25">
        <v>31473</v>
      </c>
      <c r="BN205" s="25">
        <v>33971</v>
      </c>
      <c r="BO205" s="25">
        <v>10688</v>
      </c>
      <c r="BP205" s="25">
        <v>20339</v>
      </c>
      <c r="BQ205" s="25">
        <v>227461</v>
      </c>
      <c r="BR205" s="25">
        <v>72101</v>
      </c>
      <c r="BS205" s="25">
        <v>45790</v>
      </c>
      <c r="BT205" s="25">
        <v>63006</v>
      </c>
      <c r="BU205" s="25">
        <v>29030</v>
      </c>
      <c r="BV205" s="25">
        <v>14052</v>
      </c>
      <c r="BW205" s="25">
        <v>124392</v>
      </c>
      <c r="BX205" s="25">
        <v>126775</v>
      </c>
      <c r="BY205" s="25">
        <v>6710</v>
      </c>
      <c r="BZ205" s="25">
        <v>150030</v>
      </c>
      <c r="CA205" s="25">
        <v>178962</v>
      </c>
      <c r="CB205" s="25">
        <v>82798</v>
      </c>
      <c r="CC205" s="25">
        <v>19262</v>
      </c>
      <c r="CD205" s="25">
        <v>5177</v>
      </c>
      <c r="CE205" s="25">
        <v>9633</v>
      </c>
      <c r="CF205" s="25">
        <v>54960</v>
      </c>
      <c r="CG205" s="25">
        <v>28620</v>
      </c>
      <c r="CH205" s="25">
        <v>7071</v>
      </c>
      <c r="CI205" s="25">
        <v>465830</v>
      </c>
      <c r="CJ205" s="25">
        <v>154576</v>
      </c>
      <c r="CK205" s="25">
        <v>109426</v>
      </c>
      <c r="CL205" s="25">
        <v>3585</v>
      </c>
      <c r="CM205" s="25">
        <v>8718</v>
      </c>
      <c r="CN205" s="25">
        <v>3345</v>
      </c>
      <c r="CO205" s="25">
        <v>195866</v>
      </c>
      <c r="CP205" s="25">
        <v>22651</v>
      </c>
      <c r="CQ205" s="25">
        <v>15644</v>
      </c>
      <c r="CR205" s="25">
        <v>120373</v>
      </c>
      <c r="CS205" s="25">
        <v>16405</v>
      </c>
      <c r="CT205" s="25">
        <v>18279</v>
      </c>
    </row>
    <row r="206" spans="1:98" s="1" customFormat="1" ht="11">
      <c r="A206" s="1" t="s">
        <v>2</v>
      </c>
      <c r="B206" s="10">
        <v>41880</v>
      </c>
      <c r="C206" s="29">
        <v>0.52200000000000002</v>
      </c>
      <c r="D206" s="29">
        <v>0.28410299999999999</v>
      </c>
      <c r="E206" s="29">
        <v>0.121694</v>
      </c>
      <c r="F206" s="17">
        <v>103637</v>
      </c>
      <c r="G206" s="18">
        <v>188873</v>
      </c>
      <c r="H206" s="18">
        <v>43831</v>
      </c>
      <c r="I206" s="18">
        <f t="shared" ref="I206:I211" si="29">I205</f>
        <v>1071233</v>
      </c>
      <c r="J206" s="17">
        <v>893375</v>
      </c>
      <c r="K206" s="17">
        <v>276453</v>
      </c>
      <c r="L206" s="17">
        <v>143547</v>
      </c>
      <c r="M206" s="18">
        <v>134588</v>
      </c>
      <c r="N206" s="18">
        <v>33194</v>
      </c>
      <c r="O206" s="17">
        <v>339573</v>
      </c>
      <c r="P206" s="18">
        <v>280431</v>
      </c>
      <c r="Q206" s="18">
        <v>97686</v>
      </c>
      <c r="R206" s="17">
        <v>405770</v>
      </c>
      <c r="S206" s="18">
        <v>296573</v>
      </c>
      <c r="T206" s="18">
        <v>103662</v>
      </c>
      <c r="U206" s="17">
        <v>199263</v>
      </c>
      <c r="V206" s="18">
        <v>144323</v>
      </c>
      <c r="W206" s="18">
        <v>43749</v>
      </c>
      <c r="X206" s="17">
        <v>24876</v>
      </c>
      <c r="Y206" s="18">
        <v>22571</v>
      </c>
      <c r="Z206" s="18">
        <v>7913</v>
      </c>
      <c r="AA206" s="17">
        <v>591220</v>
      </c>
      <c r="AB206" s="18">
        <v>783269</v>
      </c>
      <c r="AC206" s="18">
        <v>216725</v>
      </c>
      <c r="AD206" s="17">
        <v>300671</v>
      </c>
      <c r="AE206" s="18">
        <v>723805</v>
      </c>
      <c r="AF206" s="18">
        <v>135796</v>
      </c>
      <c r="AG206" s="17">
        <v>37229</v>
      </c>
      <c r="AH206" s="18">
        <v>29627</v>
      </c>
      <c r="AI206" s="18">
        <v>8861</v>
      </c>
      <c r="AJ206" s="17">
        <v>109495</v>
      </c>
      <c r="AK206" s="18">
        <v>73596</v>
      </c>
      <c r="AL206" s="18">
        <v>18496</v>
      </c>
      <c r="AM206" s="17">
        <v>59255</v>
      </c>
      <c r="AN206" s="18">
        <v>41984</v>
      </c>
      <c r="AO206" s="18">
        <v>8567</v>
      </c>
      <c r="AP206" s="17">
        <v>142011</v>
      </c>
      <c r="AQ206" s="18">
        <v>60805</v>
      </c>
      <c r="AR206" s="18">
        <v>10375</v>
      </c>
      <c r="AS206" s="17">
        <v>218380</v>
      </c>
      <c r="AT206" s="18">
        <v>50124</v>
      </c>
      <c r="AU206" s="18">
        <v>13478</v>
      </c>
      <c r="AV206" s="17">
        <v>108746</v>
      </c>
      <c r="AW206" s="18">
        <v>158246</v>
      </c>
      <c r="AX206" s="18">
        <v>15960</v>
      </c>
      <c r="AY206" s="17">
        <v>190806</v>
      </c>
      <c r="AZ206" s="18">
        <v>135830</v>
      </c>
      <c r="BA206" s="18">
        <v>23805</v>
      </c>
      <c r="BB206" s="17">
        <v>54640</v>
      </c>
      <c r="BC206" s="18">
        <v>51218</v>
      </c>
      <c r="BD206" s="18">
        <v>8928</v>
      </c>
      <c r="BE206" s="17">
        <v>10996</v>
      </c>
      <c r="BF206" s="18">
        <v>9161</v>
      </c>
      <c r="BG206" s="18">
        <v>3019</v>
      </c>
      <c r="BH206" s="25">
        <v>230184</v>
      </c>
      <c r="BI206" s="25">
        <v>107168</v>
      </c>
      <c r="BJ206" s="25">
        <v>38241</v>
      </c>
      <c r="BK206" s="25">
        <v>188445</v>
      </c>
      <c r="BL206" s="25">
        <v>117841</v>
      </c>
      <c r="BM206" s="25">
        <v>32146</v>
      </c>
      <c r="BN206" s="25">
        <v>33618</v>
      </c>
      <c r="BO206" s="25">
        <v>10514</v>
      </c>
      <c r="BP206" s="25">
        <v>21243</v>
      </c>
      <c r="BQ206" s="25">
        <v>259953</v>
      </c>
      <c r="BR206" s="25">
        <v>70290</v>
      </c>
      <c r="BS206" s="25">
        <v>43078</v>
      </c>
      <c r="BT206" s="25">
        <v>70641</v>
      </c>
      <c r="BU206" s="25">
        <v>28837</v>
      </c>
      <c r="BV206" s="25">
        <v>12553</v>
      </c>
      <c r="BW206" s="25">
        <v>125425</v>
      </c>
      <c r="BX206" s="25">
        <v>133790</v>
      </c>
      <c r="BY206" s="25">
        <v>6604</v>
      </c>
      <c r="BZ206" s="25">
        <v>139925</v>
      </c>
      <c r="CA206" s="25">
        <v>196241</v>
      </c>
      <c r="CB206" s="25">
        <v>82674</v>
      </c>
      <c r="CC206" s="25">
        <v>11536</v>
      </c>
      <c r="CD206" s="25">
        <v>5141</v>
      </c>
      <c r="CE206" s="25">
        <v>9023</v>
      </c>
      <c r="CF206" s="25">
        <v>53622</v>
      </c>
      <c r="CG206" s="25">
        <v>28730</v>
      </c>
      <c r="CH206" s="25">
        <v>6482</v>
      </c>
      <c r="CI206" s="25">
        <v>489462</v>
      </c>
      <c r="CJ206" s="25">
        <v>154016</v>
      </c>
      <c r="CK206" s="25">
        <v>104490</v>
      </c>
      <c r="CL206" s="25">
        <v>3182</v>
      </c>
      <c r="CM206" s="25">
        <v>9119</v>
      </c>
      <c r="CN206" s="25">
        <v>2793</v>
      </c>
      <c r="CO206" s="25">
        <v>192845</v>
      </c>
      <c r="CP206" s="25">
        <v>22506</v>
      </c>
      <c r="CQ206" s="25">
        <v>15247</v>
      </c>
      <c r="CR206" s="25">
        <v>121394</v>
      </c>
      <c r="CS206" s="25">
        <v>17023</v>
      </c>
      <c r="CT206" s="25">
        <v>17098</v>
      </c>
    </row>
    <row r="207" spans="1:98" s="1" customFormat="1" ht="11">
      <c r="A207" s="1" t="s">
        <v>2</v>
      </c>
      <c r="B207" s="10">
        <v>41881</v>
      </c>
      <c r="C207" s="29">
        <v>0.513845</v>
      </c>
      <c r="D207" s="29">
        <v>0.2828</v>
      </c>
      <c r="E207" s="29">
        <v>0.12403699999999999</v>
      </c>
      <c r="F207" s="17">
        <v>87844</v>
      </c>
      <c r="G207" s="18">
        <v>170375</v>
      </c>
      <c r="H207" s="18">
        <v>38634</v>
      </c>
      <c r="I207" s="18">
        <f t="shared" si="29"/>
        <v>1071233</v>
      </c>
      <c r="J207" s="17">
        <v>874920</v>
      </c>
      <c r="K207" s="17">
        <v>270128</v>
      </c>
      <c r="L207" s="17">
        <v>137935</v>
      </c>
      <c r="M207" s="18">
        <v>132022</v>
      </c>
      <c r="N207" s="18">
        <v>31361</v>
      </c>
      <c r="O207" s="17">
        <v>325555</v>
      </c>
      <c r="P207" s="18">
        <v>270580</v>
      </c>
      <c r="Q207" s="18">
        <v>96409</v>
      </c>
      <c r="R207" s="17">
        <v>385914</v>
      </c>
      <c r="S207" s="18">
        <v>288052</v>
      </c>
      <c r="T207" s="18">
        <v>107382</v>
      </c>
      <c r="U207" s="17">
        <v>188623</v>
      </c>
      <c r="V207" s="18">
        <v>140176</v>
      </c>
      <c r="W207" s="18">
        <v>41478</v>
      </c>
      <c r="X207" s="17">
        <v>24478</v>
      </c>
      <c r="Y207" s="18">
        <v>21852</v>
      </c>
      <c r="Z207" s="18">
        <v>9007</v>
      </c>
      <c r="AA207" s="17">
        <v>563474</v>
      </c>
      <c r="AB207" s="18">
        <v>794795</v>
      </c>
      <c r="AC207" s="18">
        <v>221082</v>
      </c>
      <c r="AD207" s="17">
        <v>247712</v>
      </c>
      <c r="AE207" s="18">
        <v>776479</v>
      </c>
      <c r="AF207" s="18">
        <v>144686</v>
      </c>
      <c r="AG207" s="17">
        <v>35407</v>
      </c>
      <c r="AH207" s="18">
        <v>27977</v>
      </c>
      <c r="AI207" s="18">
        <v>8838</v>
      </c>
      <c r="AJ207" s="17">
        <v>103040</v>
      </c>
      <c r="AK207" s="18">
        <v>69607</v>
      </c>
      <c r="AL207" s="18">
        <v>16617</v>
      </c>
      <c r="AM207" s="17">
        <v>56234</v>
      </c>
      <c r="AN207" s="18">
        <v>40363</v>
      </c>
      <c r="AO207" s="18">
        <v>8829</v>
      </c>
      <c r="AP207" s="17">
        <v>141537</v>
      </c>
      <c r="AQ207" s="18">
        <v>63903</v>
      </c>
      <c r="AR207" s="18">
        <v>10951</v>
      </c>
      <c r="AS207" s="17">
        <v>216885</v>
      </c>
      <c r="AT207" s="18">
        <v>50543</v>
      </c>
      <c r="AU207" s="18">
        <v>13847</v>
      </c>
      <c r="AV207" s="17">
        <v>109591</v>
      </c>
      <c r="AW207" s="18">
        <v>173041</v>
      </c>
      <c r="AX207" s="18">
        <v>17242</v>
      </c>
      <c r="AY207" s="17">
        <v>207016</v>
      </c>
      <c r="AZ207" s="18">
        <v>149655</v>
      </c>
      <c r="BA207" s="18">
        <v>27223</v>
      </c>
      <c r="BB207" s="17">
        <v>62189</v>
      </c>
      <c r="BC207" s="18">
        <v>54701</v>
      </c>
      <c r="BD207" s="18">
        <v>10974</v>
      </c>
      <c r="BE207" s="17">
        <v>10226</v>
      </c>
      <c r="BF207" s="18">
        <v>9086</v>
      </c>
      <c r="BG207" s="18">
        <v>2819</v>
      </c>
      <c r="BH207" s="25">
        <v>186855</v>
      </c>
      <c r="BI207" s="25">
        <v>105221</v>
      </c>
      <c r="BJ207" s="25">
        <v>37673</v>
      </c>
      <c r="BK207" s="25">
        <v>141620</v>
      </c>
      <c r="BL207" s="25">
        <v>120553</v>
      </c>
      <c r="BM207" s="25">
        <v>32752</v>
      </c>
      <c r="BN207" s="25">
        <v>35175</v>
      </c>
      <c r="BO207" s="25">
        <v>10552</v>
      </c>
      <c r="BP207" s="25">
        <v>21432</v>
      </c>
      <c r="BQ207" s="25">
        <v>251692</v>
      </c>
      <c r="BR207" s="25">
        <v>74478</v>
      </c>
      <c r="BS207" s="25">
        <v>39873</v>
      </c>
      <c r="BT207" s="25">
        <v>62354</v>
      </c>
      <c r="BU207" s="25">
        <v>31215</v>
      </c>
      <c r="BV207" s="25">
        <v>15220</v>
      </c>
      <c r="BW207" s="25">
        <v>130090</v>
      </c>
      <c r="BX207" s="25">
        <v>140928</v>
      </c>
      <c r="BY207" s="25">
        <v>6961</v>
      </c>
      <c r="BZ207" s="25">
        <v>131863</v>
      </c>
      <c r="CA207" s="25">
        <v>189964</v>
      </c>
      <c r="CB207" s="25">
        <v>75882</v>
      </c>
      <c r="CC207" s="25">
        <v>13733</v>
      </c>
      <c r="CD207" s="25">
        <v>5178</v>
      </c>
      <c r="CE207" s="25">
        <v>9368</v>
      </c>
      <c r="CF207" s="25">
        <v>54929</v>
      </c>
      <c r="CG207" s="25">
        <v>28188</v>
      </c>
      <c r="CH207" s="25">
        <v>6349</v>
      </c>
      <c r="CI207" s="25">
        <v>526159</v>
      </c>
      <c r="CJ207" s="25">
        <v>158320</v>
      </c>
      <c r="CK207" s="25">
        <v>115746</v>
      </c>
      <c r="CL207" s="25">
        <v>1801</v>
      </c>
      <c r="CM207" s="25">
        <v>9113</v>
      </c>
      <c r="CN207" s="25">
        <v>2958</v>
      </c>
      <c r="CO207" s="25">
        <v>202168</v>
      </c>
      <c r="CP207" s="25">
        <v>22903</v>
      </c>
      <c r="CQ207" s="25">
        <v>15922</v>
      </c>
      <c r="CR207" s="25">
        <v>124522</v>
      </c>
      <c r="CS207" s="25">
        <v>16616</v>
      </c>
      <c r="CT207" s="25">
        <v>16786</v>
      </c>
    </row>
    <row r="208" spans="1:98" s="1" customFormat="1" ht="11">
      <c r="A208" s="1" t="s">
        <v>2</v>
      </c>
      <c r="B208" s="10">
        <v>41882</v>
      </c>
      <c r="C208" s="29">
        <v>0.52182200000000001</v>
      </c>
      <c r="D208" s="29">
        <v>0.27553499999999997</v>
      </c>
      <c r="E208" s="29">
        <v>0.12141299999999999</v>
      </c>
      <c r="F208" s="17">
        <v>57225</v>
      </c>
      <c r="G208" s="18">
        <v>120851</v>
      </c>
      <c r="H208" s="18">
        <v>24090</v>
      </c>
      <c r="I208" s="18">
        <f t="shared" si="29"/>
        <v>1071233</v>
      </c>
      <c r="J208" s="17">
        <v>866517</v>
      </c>
      <c r="K208" s="17">
        <v>258236</v>
      </c>
      <c r="L208" s="17">
        <v>130772</v>
      </c>
      <c r="M208" s="18">
        <v>132089</v>
      </c>
      <c r="N208" s="18">
        <v>29600</v>
      </c>
      <c r="O208" s="17">
        <v>294451</v>
      </c>
      <c r="P208" s="18">
        <v>246039</v>
      </c>
      <c r="Q208" s="18">
        <v>86539</v>
      </c>
      <c r="R208" s="17">
        <v>360062</v>
      </c>
      <c r="S208" s="18">
        <v>275306</v>
      </c>
      <c r="T208" s="18">
        <v>88268</v>
      </c>
      <c r="U208" s="17">
        <v>191219</v>
      </c>
      <c r="V208" s="18">
        <v>141451</v>
      </c>
      <c r="W208" s="18">
        <v>40760</v>
      </c>
      <c r="X208" s="17">
        <v>20797</v>
      </c>
      <c r="Y208" s="18">
        <v>19447</v>
      </c>
      <c r="Z208" s="18">
        <v>6184</v>
      </c>
      <c r="AA208" s="17">
        <v>555727</v>
      </c>
      <c r="AB208" s="18">
        <v>824389</v>
      </c>
      <c r="AC208" s="18">
        <v>227473</v>
      </c>
      <c r="AD208" s="17">
        <v>264567</v>
      </c>
      <c r="AE208" s="18">
        <v>1002737</v>
      </c>
      <c r="AF208" s="18">
        <v>166588</v>
      </c>
      <c r="AG208" s="17">
        <v>32152</v>
      </c>
      <c r="AH208" s="18">
        <v>26319</v>
      </c>
      <c r="AI208" s="18">
        <v>8548</v>
      </c>
      <c r="AJ208" s="17">
        <v>70948</v>
      </c>
      <c r="AK208" s="18">
        <v>43869</v>
      </c>
      <c r="AL208" s="18">
        <v>9585</v>
      </c>
      <c r="AM208" s="17">
        <v>40353</v>
      </c>
      <c r="AN208" s="18">
        <v>28111</v>
      </c>
      <c r="AO208" s="18">
        <v>5215</v>
      </c>
      <c r="AP208" s="17">
        <v>140531</v>
      </c>
      <c r="AQ208" s="18">
        <v>61193</v>
      </c>
      <c r="AR208" s="18">
        <v>9990</v>
      </c>
      <c r="AS208" s="17">
        <v>211197</v>
      </c>
      <c r="AT208" s="18">
        <v>44664</v>
      </c>
      <c r="AU208" s="18">
        <v>12483</v>
      </c>
      <c r="AV208" s="17">
        <v>104762</v>
      </c>
      <c r="AW208" s="18">
        <v>168325</v>
      </c>
      <c r="AX208" s="18">
        <v>16938</v>
      </c>
      <c r="AY208" s="17">
        <v>213928</v>
      </c>
      <c r="AZ208" s="18">
        <v>135895</v>
      </c>
      <c r="BA208" s="18">
        <v>26130</v>
      </c>
      <c r="BB208" s="17">
        <v>49169</v>
      </c>
      <c r="BC208" s="18">
        <v>36488</v>
      </c>
      <c r="BD208" s="18">
        <v>5814</v>
      </c>
      <c r="BE208" s="17">
        <v>7949</v>
      </c>
      <c r="BF208" s="18">
        <v>7402</v>
      </c>
      <c r="BG208" s="18">
        <v>2200</v>
      </c>
      <c r="BH208" s="25">
        <v>170622</v>
      </c>
      <c r="BI208" s="25">
        <v>91171</v>
      </c>
      <c r="BJ208" s="25">
        <v>32115</v>
      </c>
      <c r="BK208" s="25">
        <v>121870</v>
      </c>
      <c r="BL208" s="25">
        <v>86726</v>
      </c>
      <c r="BM208" s="25">
        <v>21470</v>
      </c>
      <c r="BN208" s="25">
        <v>33685</v>
      </c>
      <c r="BO208" s="25">
        <v>12697</v>
      </c>
      <c r="BP208" s="25">
        <v>20128</v>
      </c>
      <c r="BQ208" s="25">
        <v>215107</v>
      </c>
      <c r="BR208" s="25">
        <v>81288</v>
      </c>
      <c r="BS208" s="25">
        <v>42362</v>
      </c>
      <c r="BT208" s="25">
        <v>59076</v>
      </c>
      <c r="BU208" s="25">
        <v>31412</v>
      </c>
      <c r="BV208" s="25">
        <v>15409</v>
      </c>
      <c r="BW208" s="25">
        <v>132596</v>
      </c>
      <c r="BX208" s="25">
        <v>145900</v>
      </c>
      <c r="BY208" s="25">
        <v>6794</v>
      </c>
      <c r="BZ208" s="25">
        <v>120146</v>
      </c>
      <c r="CA208" s="25">
        <v>199561</v>
      </c>
      <c r="CB208" s="25">
        <v>79874</v>
      </c>
      <c r="CC208" s="25">
        <v>13673</v>
      </c>
      <c r="CD208" s="25">
        <v>3444</v>
      </c>
      <c r="CE208" s="25">
        <v>6843</v>
      </c>
      <c r="CF208" s="25">
        <v>52816</v>
      </c>
      <c r="CG208" s="25">
        <v>30520</v>
      </c>
      <c r="CH208" s="25">
        <v>7425</v>
      </c>
      <c r="CI208" s="25">
        <v>517535</v>
      </c>
      <c r="CJ208" s="25">
        <v>118601</v>
      </c>
      <c r="CK208" s="25">
        <v>117017</v>
      </c>
      <c r="CL208" s="25">
        <v>1807</v>
      </c>
      <c r="CM208" s="25">
        <v>4567</v>
      </c>
      <c r="CN208" s="25">
        <v>1385</v>
      </c>
      <c r="CO208" s="25">
        <v>178860</v>
      </c>
      <c r="CP208" s="25">
        <v>26386</v>
      </c>
      <c r="CQ208" s="25">
        <v>17052</v>
      </c>
      <c r="CR208" s="25">
        <v>123402</v>
      </c>
      <c r="CS208" s="25">
        <v>18500</v>
      </c>
      <c r="CT208" s="25">
        <v>17711</v>
      </c>
    </row>
    <row r="209" spans="1:98" s="1" customFormat="1" ht="11">
      <c r="A209" s="1" t="s">
        <v>2</v>
      </c>
      <c r="B209" s="10">
        <v>41883</v>
      </c>
      <c r="C209" s="29">
        <v>0.53893899999999995</v>
      </c>
      <c r="D209" s="29">
        <v>0.26974599999999999</v>
      </c>
      <c r="E209" s="29">
        <v>0.11355999999999999</v>
      </c>
      <c r="F209" s="17">
        <v>68346</v>
      </c>
      <c r="G209" s="18">
        <v>128275</v>
      </c>
      <c r="H209" s="18">
        <v>23721</v>
      </c>
      <c r="I209" s="18">
        <f t="shared" si="29"/>
        <v>1071233</v>
      </c>
      <c r="J209" s="17">
        <v>929125</v>
      </c>
      <c r="K209" s="17">
        <v>278025</v>
      </c>
      <c r="L209" s="17">
        <v>137346</v>
      </c>
      <c r="M209" s="18">
        <v>131718</v>
      </c>
      <c r="N209" s="18">
        <v>27855</v>
      </c>
      <c r="O209" s="17">
        <v>299424</v>
      </c>
      <c r="P209" s="18">
        <v>257801</v>
      </c>
      <c r="Q209" s="18">
        <v>83432</v>
      </c>
      <c r="R209" s="17">
        <v>369972</v>
      </c>
      <c r="S209" s="18">
        <v>300235</v>
      </c>
      <c r="T209" s="18">
        <v>87878</v>
      </c>
      <c r="U209" s="17">
        <v>194248</v>
      </c>
      <c r="V209" s="18">
        <v>154043</v>
      </c>
      <c r="W209" s="18">
        <v>41838</v>
      </c>
      <c r="X209" s="17">
        <v>22387</v>
      </c>
      <c r="Y209" s="18">
        <v>22278</v>
      </c>
      <c r="Z209" s="18">
        <v>6167</v>
      </c>
      <c r="AA209" s="17">
        <v>542150</v>
      </c>
      <c r="AB209" s="18">
        <v>865129</v>
      </c>
      <c r="AC209" s="18">
        <v>224540</v>
      </c>
      <c r="AD209" s="17">
        <v>333900</v>
      </c>
      <c r="AE209" s="18">
        <v>988928</v>
      </c>
      <c r="AF209" s="18">
        <v>156237</v>
      </c>
      <c r="AG209" s="17">
        <v>31620</v>
      </c>
      <c r="AH209" s="18">
        <v>26298</v>
      </c>
      <c r="AI209" s="18">
        <v>8341</v>
      </c>
      <c r="AJ209" s="17">
        <v>69249</v>
      </c>
      <c r="AK209" s="18">
        <v>45151</v>
      </c>
      <c r="AL209" s="18">
        <v>10345</v>
      </c>
      <c r="AM209" s="17">
        <v>39855</v>
      </c>
      <c r="AN209" s="18">
        <v>28275</v>
      </c>
      <c r="AO209" s="18">
        <v>4795</v>
      </c>
      <c r="AP209" s="17">
        <v>147107</v>
      </c>
      <c r="AQ209" s="18">
        <v>71193</v>
      </c>
      <c r="AR209" s="18">
        <v>10130</v>
      </c>
      <c r="AS209" s="17">
        <v>221472</v>
      </c>
      <c r="AT209" s="18">
        <v>48869</v>
      </c>
      <c r="AU209" s="18">
        <v>13144</v>
      </c>
      <c r="AV209" s="17">
        <v>100679</v>
      </c>
      <c r="AW209" s="18">
        <v>160570</v>
      </c>
      <c r="AX209" s="18">
        <v>16357</v>
      </c>
      <c r="AY209" s="17">
        <v>193090</v>
      </c>
      <c r="AZ209" s="18">
        <v>121214</v>
      </c>
      <c r="BA209" s="18">
        <v>21741</v>
      </c>
      <c r="BB209" s="17">
        <v>42134</v>
      </c>
      <c r="BC209" s="18">
        <v>32966</v>
      </c>
      <c r="BD209" s="18">
        <v>4881</v>
      </c>
      <c r="BE209" s="17">
        <v>8495</v>
      </c>
      <c r="BF209" s="18">
        <v>7723</v>
      </c>
      <c r="BG209" s="18">
        <v>2055</v>
      </c>
      <c r="BH209" s="25">
        <v>235085</v>
      </c>
      <c r="BI209" s="25">
        <v>86220</v>
      </c>
      <c r="BJ209" s="25">
        <v>27344</v>
      </c>
      <c r="BK209" s="25">
        <v>165054</v>
      </c>
      <c r="BL209" s="25">
        <v>68846</v>
      </c>
      <c r="BM209" s="25">
        <v>17434</v>
      </c>
      <c r="BN209" s="25">
        <v>32118</v>
      </c>
      <c r="BO209" s="25">
        <v>13016</v>
      </c>
      <c r="BP209" s="25">
        <v>21760</v>
      </c>
      <c r="BQ209" s="25">
        <v>178511</v>
      </c>
      <c r="BR209" s="25">
        <v>78464</v>
      </c>
      <c r="BS209" s="25">
        <v>42295</v>
      </c>
      <c r="BT209" s="25">
        <v>61268</v>
      </c>
      <c r="BU209" s="25">
        <v>31463</v>
      </c>
      <c r="BV209" s="25">
        <v>14707</v>
      </c>
      <c r="BW209" s="25">
        <v>146853</v>
      </c>
      <c r="BX209" s="25">
        <v>158053</v>
      </c>
      <c r="BY209" s="25">
        <v>7347</v>
      </c>
      <c r="BZ209" s="25">
        <v>103169</v>
      </c>
      <c r="CA209" s="25">
        <v>184666</v>
      </c>
      <c r="CB209" s="25">
        <v>71992</v>
      </c>
      <c r="CC209" s="25">
        <v>22087</v>
      </c>
      <c r="CD209" s="25">
        <v>3850</v>
      </c>
      <c r="CE209" s="25">
        <v>6021</v>
      </c>
      <c r="CF209" s="25">
        <v>82456</v>
      </c>
      <c r="CG209" s="25">
        <v>31459</v>
      </c>
      <c r="CH209" s="25">
        <v>7712</v>
      </c>
      <c r="CI209" s="25">
        <v>489193</v>
      </c>
      <c r="CJ209" s="25">
        <v>119739</v>
      </c>
      <c r="CK209" s="25">
        <v>118966</v>
      </c>
      <c r="CL209" s="25">
        <v>3587</v>
      </c>
      <c r="CM209" s="25">
        <v>4754</v>
      </c>
      <c r="CN209" s="25">
        <v>1316</v>
      </c>
      <c r="CO209" s="25">
        <v>108733</v>
      </c>
      <c r="CP209" s="25">
        <v>25576</v>
      </c>
      <c r="CQ209" s="25">
        <v>15652</v>
      </c>
      <c r="CR209" s="25">
        <v>107793</v>
      </c>
      <c r="CS209" s="25">
        <v>18693</v>
      </c>
      <c r="CT209" s="25">
        <v>18004</v>
      </c>
    </row>
    <row r="210" spans="1:98" s="1" customFormat="1" ht="11">
      <c r="A210" s="1" t="s">
        <v>2</v>
      </c>
      <c r="B210" s="10">
        <v>41884</v>
      </c>
      <c r="C210" s="29">
        <v>0.53977900000000001</v>
      </c>
      <c r="D210" s="29">
        <v>0.26749800000000001</v>
      </c>
      <c r="E210" s="29">
        <v>0.114478</v>
      </c>
      <c r="F210" s="17">
        <v>117897</v>
      </c>
      <c r="G210" s="18">
        <v>244009</v>
      </c>
      <c r="H210" s="18">
        <v>48968</v>
      </c>
      <c r="I210" s="18">
        <f t="shared" si="29"/>
        <v>1071233</v>
      </c>
      <c r="J210" s="17">
        <v>1032084</v>
      </c>
      <c r="K210" s="17">
        <v>277730</v>
      </c>
      <c r="L210" s="17">
        <v>141469</v>
      </c>
      <c r="M210" s="18">
        <v>151938</v>
      </c>
      <c r="N210" s="18">
        <v>29444</v>
      </c>
      <c r="O210" s="17">
        <v>367724</v>
      </c>
      <c r="P210" s="18">
        <v>338270</v>
      </c>
      <c r="Q210" s="18">
        <v>100057</v>
      </c>
      <c r="R210" s="17">
        <v>438359</v>
      </c>
      <c r="S210" s="18">
        <v>367671</v>
      </c>
      <c r="T210" s="18">
        <v>108835</v>
      </c>
      <c r="U210" s="17">
        <v>200847</v>
      </c>
      <c r="V210" s="18">
        <v>165274</v>
      </c>
      <c r="W210" s="18">
        <v>42200</v>
      </c>
      <c r="X210" s="17">
        <v>31504</v>
      </c>
      <c r="Y210" s="18">
        <v>32138</v>
      </c>
      <c r="Z210" s="18">
        <v>9807</v>
      </c>
      <c r="AA210" s="17">
        <v>458603</v>
      </c>
      <c r="AB210" s="18">
        <v>748430</v>
      </c>
      <c r="AC210" s="18">
        <v>182065</v>
      </c>
      <c r="AD210" s="17">
        <v>261410</v>
      </c>
      <c r="AE210" s="18">
        <v>804294</v>
      </c>
      <c r="AF210" s="18">
        <v>121138</v>
      </c>
      <c r="AG210" s="17">
        <v>40307</v>
      </c>
      <c r="AH210" s="18">
        <v>34548</v>
      </c>
      <c r="AI210" s="18">
        <v>10115</v>
      </c>
      <c r="AJ210" s="17">
        <v>118130</v>
      </c>
      <c r="AK210" s="18">
        <v>90771</v>
      </c>
      <c r="AL210" s="18">
        <v>19611</v>
      </c>
      <c r="AM210" s="17">
        <v>62486</v>
      </c>
      <c r="AN210" s="18">
        <v>52940</v>
      </c>
      <c r="AO210" s="18">
        <v>8523</v>
      </c>
      <c r="AP210" s="17">
        <v>143865</v>
      </c>
      <c r="AQ210" s="18">
        <v>76365</v>
      </c>
      <c r="AR210" s="18">
        <v>10303</v>
      </c>
      <c r="AS210" s="17">
        <v>232124</v>
      </c>
      <c r="AT210" s="18">
        <v>54966</v>
      </c>
      <c r="AU210" s="18">
        <v>13275</v>
      </c>
      <c r="AV210" s="17">
        <v>108888</v>
      </c>
      <c r="AW210" s="18">
        <v>185155</v>
      </c>
      <c r="AX210" s="18">
        <v>14814</v>
      </c>
      <c r="AY210" s="17">
        <v>140635</v>
      </c>
      <c r="AZ210" s="18">
        <v>134661</v>
      </c>
      <c r="BA210" s="18">
        <v>22078</v>
      </c>
      <c r="BB210" s="17">
        <v>47066</v>
      </c>
      <c r="BC210" s="18">
        <v>52533</v>
      </c>
      <c r="BD210" s="18">
        <v>8052</v>
      </c>
      <c r="BE210" s="17">
        <v>11533</v>
      </c>
      <c r="BF210" s="18">
        <v>11575</v>
      </c>
      <c r="BG210" s="18">
        <v>2853</v>
      </c>
      <c r="BH210" s="25">
        <v>241779</v>
      </c>
      <c r="BI210" s="25">
        <v>111435</v>
      </c>
      <c r="BJ210" s="25">
        <v>33474</v>
      </c>
      <c r="BK210" s="25">
        <v>194557</v>
      </c>
      <c r="BL210" s="25">
        <v>117924</v>
      </c>
      <c r="BM210" s="25">
        <v>27149</v>
      </c>
      <c r="BN210" s="25">
        <v>33736</v>
      </c>
      <c r="BO210" s="25">
        <v>10168</v>
      </c>
      <c r="BP210" s="25">
        <v>22222</v>
      </c>
      <c r="BQ210" s="25">
        <v>177504</v>
      </c>
      <c r="BR210" s="25">
        <v>44089</v>
      </c>
      <c r="BS210" s="25">
        <v>25693</v>
      </c>
      <c r="BT210" s="25">
        <v>68342</v>
      </c>
      <c r="BU210" s="25">
        <v>31209</v>
      </c>
      <c r="BV210" s="25">
        <v>12562</v>
      </c>
      <c r="BW210" s="25">
        <v>152118</v>
      </c>
      <c r="BX210" s="25">
        <v>174792</v>
      </c>
      <c r="BY210" s="25">
        <v>8192</v>
      </c>
      <c r="BZ210" s="25">
        <v>99869</v>
      </c>
      <c r="CA210" s="25">
        <v>124519</v>
      </c>
      <c r="CB210" s="25">
        <v>49438</v>
      </c>
      <c r="CC210" s="25">
        <v>12866</v>
      </c>
      <c r="CD210" s="25">
        <v>7245</v>
      </c>
      <c r="CE210" s="25">
        <v>11008</v>
      </c>
      <c r="CF210" s="25">
        <v>646440</v>
      </c>
      <c r="CG210" s="25">
        <v>46248</v>
      </c>
      <c r="CH210" s="25">
        <v>9596</v>
      </c>
      <c r="CI210" s="25">
        <v>460011</v>
      </c>
      <c r="CJ210" s="25">
        <v>95238</v>
      </c>
      <c r="CK210" s="25">
        <v>101938</v>
      </c>
      <c r="CL210" s="25">
        <v>4082</v>
      </c>
      <c r="CM210" s="25">
        <v>11132</v>
      </c>
      <c r="CN210" s="25">
        <v>3106</v>
      </c>
      <c r="CO210" s="25">
        <v>104410</v>
      </c>
      <c r="CP210" s="25">
        <v>15463</v>
      </c>
      <c r="CQ210" s="25">
        <v>10668</v>
      </c>
      <c r="CR210" s="25">
        <v>110553</v>
      </c>
      <c r="CS210" s="25">
        <v>15520</v>
      </c>
      <c r="CT210" s="25">
        <v>14293</v>
      </c>
    </row>
    <row r="211" spans="1:98" s="1" customFormat="1" ht="11">
      <c r="A211" s="1" t="s">
        <v>2</v>
      </c>
      <c r="B211" s="10">
        <v>41885</v>
      </c>
      <c r="C211" s="29">
        <v>0.58115818281609832</v>
      </c>
      <c r="D211" s="29">
        <v>0.2878863918276679</v>
      </c>
      <c r="E211" s="29">
        <v>0.1232033823192987</v>
      </c>
      <c r="F211" s="17">
        <v>113083</v>
      </c>
      <c r="G211" s="18">
        <v>232146</v>
      </c>
      <c r="H211" s="18">
        <v>47505</v>
      </c>
      <c r="I211" s="18">
        <f t="shared" si="29"/>
        <v>1071233</v>
      </c>
      <c r="J211" s="17">
        <v>1010085</v>
      </c>
      <c r="K211" s="17">
        <v>267307</v>
      </c>
      <c r="L211" s="17">
        <v>138576</v>
      </c>
      <c r="M211" s="18">
        <v>150344</v>
      </c>
      <c r="N211" s="18">
        <v>30863</v>
      </c>
      <c r="O211" s="17">
        <v>359748</v>
      </c>
      <c r="P211" s="18">
        <v>325227</v>
      </c>
      <c r="Q211" s="18">
        <v>105206</v>
      </c>
      <c r="R211" s="17">
        <v>461005</v>
      </c>
      <c r="S211" s="18">
        <v>377107</v>
      </c>
      <c r="T211" s="18">
        <v>112884</v>
      </c>
      <c r="U211" s="17">
        <v>206838</v>
      </c>
      <c r="V211" s="18">
        <v>164917</v>
      </c>
      <c r="W211" s="18">
        <v>41912</v>
      </c>
      <c r="X211" s="17">
        <v>32015</v>
      </c>
      <c r="Y211" s="18">
        <v>31696</v>
      </c>
      <c r="Z211" s="18">
        <v>9690</v>
      </c>
      <c r="AA211" s="17">
        <v>506650</v>
      </c>
      <c r="AB211" s="18">
        <v>804015</v>
      </c>
      <c r="AC211" s="18">
        <v>193064</v>
      </c>
      <c r="AD211" s="17">
        <v>249259</v>
      </c>
      <c r="AE211" s="18">
        <v>739179</v>
      </c>
      <c r="AF211" s="18">
        <v>115748</v>
      </c>
      <c r="AG211" s="17">
        <v>39496</v>
      </c>
      <c r="AH211" s="18">
        <v>34233</v>
      </c>
      <c r="AI211" s="18">
        <v>9266</v>
      </c>
      <c r="AJ211" s="17">
        <v>115767</v>
      </c>
      <c r="AK211" s="18">
        <v>88202</v>
      </c>
      <c r="AL211" s="18">
        <v>19421</v>
      </c>
      <c r="AM211" s="17">
        <v>62845</v>
      </c>
      <c r="AN211" s="18">
        <v>52298</v>
      </c>
      <c r="AO211" s="18">
        <v>8673</v>
      </c>
      <c r="AP211" s="17">
        <v>142400</v>
      </c>
      <c r="AQ211" s="18">
        <v>75629</v>
      </c>
      <c r="AR211" s="18">
        <v>9978</v>
      </c>
      <c r="AS211" s="17">
        <v>228226</v>
      </c>
      <c r="AT211" s="18">
        <v>53850</v>
      </c>
      <c r="AU211" s="18">
        <v>13148</v>
      </c>
      <c r="AV211" s="17">
        <v>107129</v>
      </c>
      <c r="AW211" s="18">
        <v>181766</v>
      </c>
      <c r="AX211" s="18">
        <v>14449</v>
      </c>
      <c r="AY211" s="17">
        <v>138415</v>
      </c>
      <c r="AZ211" s="18">
        <v>137061</v>
      </c>
      <c r="BA211" s="18">
        <v>21910</v>
      </c>
      <c r="BB211" s="17">
        <v>49670</v>
      </c>
      <c r="BC211" s="18">
        <v>53881</v>
      </c>
      <c r="BD211" s="18">
        <v>7974</v>
      </c>
      <c r="BE211" s="17">
        <v>10790</v>
      </c>
      <c r="BF211" s="18">
        <v>11360</v>
      </c>
      <c r="BG211" s="18">
        <v>2929</v>
      </c>
      <c r="BH211" s="25">
        <v>243991</v>
      </c>
      <c r="BI211" s="25">
        <v>109968</v>
      </c>
      <c r="BJ211" s="25">
        <v>33835</v>
      </c>
      <c r="BK211" s="25">
        <v>201726</v>
      </c>
      <c r="BL211" s="25">
        <v>134580</v>
      </c>
      <c r="BM211" s="25">
        <v>33229</v>
      </c>
      <c r="BN211" s="25">
        <v>33091</v>
      </c>
      <c r="BO211" s="25">
        <v>8993</v>
      </c>
      <c r="BP211" s="25">
        <v>23102</v>
      </c>
      <c r="BQ211" s="25">
        <v>160106</v>
      </c>
      <c r="BR211" s="25">
        <v>42625</v>
      </c>
      <c r="BS211" s="25">
        <v>22321</v>
      </c>
      <c r="BT211" s="25">
        <v>65813</v>
      </c>
      <c r="BU211" s="25">
        <v>35105</v>
      </c>
      <c r="BV211" s="25">
        <v>13271</v>
      </c>
      <c r="BW211" s="25">
        <v>112291</v>
      </c>
      <c r="BX211" s="25">
        <v>171282</v>
      </c>
      <c r="BY211" s="25">
        <v>7683</v>
      </c>
      <c r="BZ211" s="25">
        <v>118137</v>
      </c>
      <c r="CA211" s="25">
        <v>116916</v>
      </c>
      <c r="CB211" s="25">
        <v>44929</v>
      </c>
      <c r="CC211" s="25">
        <v>12219</v>
      </c>
      <c r="CD211" s="25">
        <v>6722</v>
      </c>
      <c r="CE211" s="25">
        <v>9944</v>
      </c>
      <c r="CF211" s="25">
        <v>536733</v>
      </c>
      <c r="CG211" s="25">
        <v>254065</v>
      </c>
      <c r="CH211" s="25">
        <v>57123</v>
      </c>
      <c r="CI211" s="25">
        <v>435826</v>
      </c>
      <c r="CJ211" s="25">
        <v>91877</v>
      </c>
      <c r="CK211" s="25">
        <v>99685</v>
      </c>
      <c r="CL211" s="25">
        <v>4594</v>
      </c>
      <c r="CM211" s="25">
        <v>12210</v>
      </c>
      <c r="CN211" s="25">
        <v>3604</v>
      </c>
      <c r="CO211" s="25">
        <v>98040</v>
      </c>
      <c r="CP211" s="25">
        <v>15009</v>
      </c>
      <c r="CQ211" s="25">
        <v>10543</v>
      </c>
      <c r="CR211" s="25">
        <v>110425</v>
      </c>
      <c r="CS211" s="25">
        <v>16469</v>
      </c>
      <c r="CT211" s="25">
        <v>14635</v>
      </c>
    </row>
    <row r="212" spans="1:98" s="1" customFormat="1" ht="11">
      <c r="A212" s="1" t="s">
        <v>2</v>
      </c>
      <c r="B212" s="10">
        <v>41886</v>
      </c>
      <c r="C212" s="29">
        <v>0.57610351478043487</v>
      </c>
      <c r="D212" s="29">
        <v>0.29252397484092812</v>
      </c>
      <c r="E212" s="29">
        <v>0.12361083754833947</v>
      </c>
      <c r="F212" s="17">
        <v>125431</v>
      </c>
      <c r="G212" s="18">
        <v>252135</v>
      </c>
      <c r="H212" s="18">
        <v>52905</v>
      </c>
      <c r="I212" s="18">
        <v>1092100</v>
      </c>
      <c r="J212" s="17">
        <v>1017883</v>
      </c>
      <c r="K212" s="17">
        <v>272511</v>
      </c>
      <c r="L212" s="17">
        <v>141894</v>
      </c>
      <c r="M212" s="18">
        <v>159467</v>
      </c>
      <c r="N212" s="18">
        <v>31277</v>
      </c>
      <c r="O212" s="17">
        <v>342624</v>
      </c>
      <c r="P212" s="18">
        <v>334490</v>
      </c>
      <c r="Q212" s="18">
        <v>99003</v>
      </c>
      <c r="R212" s="17">
        <v>439516</v>
      </c>
      <c r="S212" s="18">
        <v>376870</v>
      </c>
      <c r="T212" s="18">
        <v>110984</v>
      </c>
      <c r="U212" s="17">
        <v>192542</v>
      </c>
      <c r="V212" s="18">
        <v>159747</v>
      </c>
      <c r="W212" s="18">
        <v>40705</v>
      </c>
      <c r="X212" s="17">
        <v>30265</v>
      </c>
      <c r="Y212" s="18">
        <v>31062</v>
      </c>
      <c r="Z212" s="18">
        <v>9701</v>
      </c>
      <c r="AA212" s="17">
        <v>485289</v>
      </c>
      <c r="AB212" s="18">
        <v>818678</v>
      </c>
      <c r="AC212" s="18">
        <v>189114</v>
      </c>
      <c r="AD212" s="17">
        <v>245376</v>
      </c>
      <c r="AE212" s="18">
        <v>732584</v>
      </c>
      <c r="AF212" s="18">
        <v>113038</v>
      </c>
      <c r="AG212" s="17">
        <v>37712</v>
      </c>
      <c r="AH212" s="18">
        <v>32622</v>
      </c>
      <c r="AI212" s="18">
        <v>10577</v>
      </c>
      <c r="AJ212" s="17">
        <v>110842</v>
      </c>
      <c r="AK212" s="18">
        <v>90931</v>
      </c>
      <c r="AL212" s="18">
        <v>21253</v>
      </c>
      <c r="AM212" s="17">
        <v>61757</v>
      </c>
      <c r="AN212" s="18">
        <v>52560</v>
      </c>
      <c r="AO212" s="18">
        <v>9279</v>
      </c>
      <c r="AP212" s="17">
        <v>140949</v>
      </c>
      <c r="AQ212" s="18">
        <v>76354</v>
      </c>
      <c r="AR212" s="18">
        <v>10820</v>
      </c>
      <c r="AS212" s="17">
        <v>223494</v>
      </c>
      <c r="AT212" s="18">
        <v>54616</v>
      </c>
      <c r="AU212" s="18">
        <v>13336</v>
      </c>
      <c r="AV212" s="17">
        <v>107073</v>
      </c>
      <c r="AW212" s="18">
        <v>182052</v>
      </c>
      <c r="AX212" s="18">
        <v>14590</v>
      </c>
      <c r="AY212" s="17">
        <v>137637</v>
      </c>
      <c r="AZ212" s="18">
        <v>139199</v>
      </c>
      <c r="BA212" s="18">
        <v>23729</v>
      </c>
      <c r="BB212" s="17">
        <v>51772</v>
      </c>
      <c r="BC212" s="18">
        <v>56880</v>
      </c>
      <c r="BD212" s="18">
        <v>9551</v>
      </c>
      <c r="BE212" s="17">
        <v>9961</v>
      </c>
      <c r="BF212" s="18">
        <v>11294</v>
      </c>
      <c r="BG212" s="18">
        <v>3279</v>
      </c>
      <c r="BH212" s="25">
        <v>241039</v>
      </c>
      <c r="BI212" s="25">
        <v>118287</v>
      </c>
      <c r="BJ212" s="25">
        <v>35706</v>
      </c>
      <c r="BK212" s="25">
        <v>232251</v>
      </c>
      <c r="BL212" s="25">
        <v>146815</v>
      </c>
      <c r="BM212" s="25">
        <v>37072</v>
      </c>
      <c r="BN212" s="25">
        <v>31279</v>
      </c>
      <c r="BO212" s="25">
        <v>8932</v>
      </c>
      <c r="BP212" s="25">
        <v>22271</v>
      </c>
      <c r="BQ212" s="25">
        <v>150741</v>
      </c>
      <c r="BR212" s="25">
        <v>42929</v>
      </c>
      <c r="BS212" s="25">
        <v>22017</v>
      </c>
      <c r="BT212" s="25">
        <v>65214</v>
      </c>
      <c r="BU212" s="25">
        <v>33411</v>
      </c>
      <c r="BV212" s="25">
        <v>13940</v>
      </c>
      <c r="BW212" s="25">
        <v>93560</v>
      </c>
      <c r="BX212" s="25">
        <v>145846</v>
      </c>
      <c r="BY212" s="25">
        <v>6237</v>
      </c>
      <c r="BZ212" s="25">
        <v>105068</v>
      </c>
      <c r="CA212" s="25">
        <v>142919</v>
      </c>
      <c r="CB212" s="25">
        <v>57446</v>
      </c>
      <c r="CC212" s="25">
        <v>19801</v>
      </c>
      <c r="CD212" s="25">
        <v>6438</v>
      </c>
      <c r="CE212" s="25">
        <v>9828</v>
      </c>
      <c r="CF212" s="25">
        <v>165781</v>
      </c>
      <c r="CG212" s="25">
        <v>172133</v>
      </c>
      <c r="CH212" s="25">
        <v>33244</v>
      </c>
      <c r="CI212" s="25">
        <v>419482</v>
      </c>
      <c r="CJ212" s="25">
        <v>90138</v>
      </c>
      <c r="CK212" s="25">
        <v>98923</v>
      </c>
      <c r="CL212" s="25">
        <v>5402</v>
      </c>
      <c r="CM212" s="25">
        <v>13842</v>
      </c>
      <c r="CN212" s="25">
        <v>3568</v>
      </c>
      <c r="CO212" s="25">
        <v>97308</v>
      </c>
      <c r="CP212" s="25">
        <v>14469</v>
      </c>
      <c r="CQ212" s="25">
        <v>10117</v>
      </c>
      <c r="CR212" s="25">
        <v>108676</v>
      </c>
      <c r="CS212" s="25">
        <v>16435</v>
      </c>
      <c r="CT212" s="25">
        <v>14500</v>
      </c>
    </row>
    <row r="213" spans="1:98" s="1" customFormat="1" ht="11">
      <c r="A213" s="1" t="s">
        <v>2</v>
      </c>
      <c r="B213" s="10">
        <v>41887</v>
      </c>
      <c r="C213" s="29">
        <v>0.57610351478043487</v>
      </c>
      <c r="D213" s="29">
        <v>0.29252397484092812</v>
      </c>
      <c r="E213" s="29">
        <v>0.12361083754833947</v>
      </c>
      <c r="F213" s="17">
        <v>100087</v>
      </c>
      <c r="G213" s="18">
        <v>222879</v>
      </c>
      <c r="H213" s="18">
        <v>47355</v>
      </c>
      <c r="I213" s="18">
        <f t="shared" ref="I213:I218" si="30">I212</f>
        <v>1092100</v>
      </c>
      <c r="J213" s="17">
        <v>1027925</v>
      </c>
      <c r="K213" s="17">
        <v>250230</v>
      </c>
      <c r="L213" s="17">
        <v>128819</v>
      </c>
      <c r="M213" s="18">
        <v>150924</v>
      </c>
      <c r="N213" s="18">
        <v>29691</v>
      </c>
      <c r="O213" s="17">
        <v>326037</v>
      </c>
      <c r="P213" s="18">
        <v>321887</v>
      </c>
      <c r="Q213" s="18">
        <v>99018</v>
      </c>
      <c r="R213" s="17">
        <v>429472</v>
      </c>
      <c r="S213" s="18">
        <v>377728</v>
      </c>
      <c r="T213" s="18">
        <v>104589</v>
      </c>
      <c r="U213" s="17">
        <v>187254</v>
      </c>
      <c r="V213" s="18">
        <v>156504</v>
      </c>
      <c r="W213" s="18">
        <v>37829</v>
      </c>
      <c r="X213" s="17">
        <v>28527</v>
      </c>
      <c r="Y213" s="18">
        <v>29000</v>
      </c>
      <c r="Z213" s="18">
        <v>8639</v>
      </c>
      <c r="AA213" s="17">
        <v>508021</v>
      </c>
      <c r="AB213" s="18">
        <v>866274</v>
      </c>
      <c r="AC213" s="18">
        <v>197943</v>
      </c>
      <c r="AD213" s="17">
        <v>268739</v>
      </c>
      <c r="AE213" s="18">
        <v>744863</v>
      </c>
      <c r="AF213" s="18">
        <v>116416</v>
      </c>
      <c r="AG213" s="17">
        <v>36022</v>
      </c>
      <c r="AH213" s="18">
        <v>32133</v>
      </c>
      <c r="AI213" s="18">
        <v>8848</v>
      </c>
      <c r="AJ213" s="17">
        <v>112341</v>
      </c>
      <c r="AK213" s="18">
        <v>92141</v>
      </c>
      <c r="AL213" s="18">
        <v>18304</v>
      </c>
      <c r="AM213" s="17">
        <v>62860</v>
      </c>
      <c r="AN213" s="18">
        <v>54226</v>
      </c>
      <c r="AO213" s="18">
        <v>8740</v>
      </c>
      <c r="AP213" s="17">
        <v>145890</v>
      </c>
      <c r="AQ213" s="18">
        <v>81172</v>
      </c>
      <c r="AR213" s="18">
        <v>10565</v>
      </c>
      <c r="AS213" s="17">
        <v>230339</v>
      </c>
      <c r="AT213" s="18">
        <v>57053</v>
      </c>
      <c r="AU213" s="18">
        <v>13298</v>
      </c>
      <c r="AV213" s="17">
        <v>108800</v>
      </c>
      <c r="AW213" s="18">
        <v>191313</v>
      </c>
      <c r="AX213" s="18">
        <v>13892</v>
      </c>
      <c r="AY213" s="17">
        <v>146986</v>
      </c>
      <c r="AZ213" s="18">
        <v>152470</v>
      </c>
      <c r="BA213" s="18">
        <v>23791</v>
      </c>
      <c r="BB213" s="17">
        <v>52683</v>
      </c>
      <c r="BC213" s="18">
        <v>59527</v>
      </c>
      <c r="BD213" s="18">
        <v>9184</v>
      </c>
      <c r="BE213" s="17">
        <v>9871</v>
      </c>
      <c r="BF213" s="18">
        <v>11032</v>
      </c>
      <c r="BG213" s="18">
        <v>2684</v>
      </c>
      <c r="BH213" s="25">
        <v>202467</v>
      </c>
      <c r="BI213" s="25">
        <v>119472</v>
      </c>
      <c r="BJ213" s="25">
        <v>40224</v>
      </c>
      <c r="BK213" s="25">
        <v>220329</v>
      </c>
      <c r="BL213" s="25">
        <v>169417</v>
      </c>
      <c r="BM213" s="25">
        <v>38385</v>
      </c>
      <c r="BN213" s="25">
        <v>33774</v>
      </c>
      <c r="BO213" s="25">
        <v>12629</v>
      </c>
      <c r="BP213" s="25">
        <v>21908</v>
      </c>
      <c r="BQ213" s="25">
        <v>161822</v>
      </c>
      <c r="BR213" s="25">
        <v>43115</v>
      </c>
      <c r="BS213" s="25">
        <v>22858</v>
      </c>
      <c r="BT213" s="25">
        <v>64666</v>
      </c>
      <c r="BU213" s="25">
        <v>35010</v>
      </c>
      <c r="BV213" s="25">
        <v>13288</v>
      </c>
      <c r="BW213" s="25">
        <v>100080</v>
      </c>
      <c r="BX213" s="25">
        <v>132700</v>
      </c>
      <c r="BY213" s="25">
        <v>4833</v>
      </c>
      <c r="BZ213" s="25">
        <v>125452</v>
      </c>
      <c r="CA213" s="25">
        <v>130193</v>
      </c>
      <c r="CB213" s="25">
        <v>48866</v>
      </c>
      <c r="CC213" s="25">
        <v>11794</v>
      </c>
      <c r="CD213" s="25">
        <v>6344</v>
      </c>
      <c r="CE213" s="25">
        <v>9310</v>
      </c>
      <c r="CF213" s="25">
        <v>193347</v>
      </c>
      <c r="CG213" s="25">
        <v>102932</v>
      </c>
      <c r="CH213" s="25">
        <v>19191</v>
      </c>
      <c r="CI213" s="25">
        <v>445579</v>
      </c>
      <c r="CJ213" s="25">
        <v>86515</v>
      </c>
      <c r="CK213" s="25">
        <v>86165</v>
      </c>
      <c r="CL213" s="25">
        <v>5547</v>
      </c>
      <c r="CM213" s="25">
        <v>14161</v>
      </c>
      <c r="CN213" s="25">
        <v>3610</v>
      </c>
      <c r="CO213" s="25">
        <v>121423</v>
      </c>
      <c r="CP213" s="25">
        <v>14801</v>
      </c>
      <c r="CQ213" s="25">
        <v>10296</v>
      </c>
      <c r="CR213" s="25">
        <v>120159</v>
      </c>
      <c r="CS213" s="25">
        <v>17056</v>
      </c>
      <c r="CT213" s="25">
        <v>14008</v>
      </c>
    </row>
    <row r="214" spans="1:98" s="1" customFormat="1" ht="11">
      <c r="A214" s="1" t="s">
        <v>2</v>
      </c>
      <c r="B214" s="10">
        <v>41888</v>
      </c>
      <c r="C214" s="29">
        <v>0.56122350768334039</v>
      </c>
      <c r="D214" s="29">
        <v>0.30811403791036429</v>
      </c>
      <c r="E214" s="29">
        <v>0.12300207137492407</v>
      </c>
      <c r="F214" s="17">
        <v>79147</v>
      </c>
      <c r="G214" s="18">
        <v>183527</v>
      </c>
      <c r="H214" s="18">
        <v>39056</v>
      </c>
      <c r="I214" s="18">
        <f t="shared" si="30"/>
        <v>1092100</v>
      </c>
      <c r="J214" s="17">
        <v>1065876</v>
      </c>
      <c r="K214" s="17">
        <v>258647</v>
      </c>
      <c r="L214" s="17">
        <v>124270</v>
      </c>
      <c r="M214" s="18">
        <v>142793</v>
      </c>
      <c r="N214" s="18">
        <v>29674</v>
      </c>
      <c r="O214" s="17">
        <v>298394</v>
      </c>
      <c r="P214" s="18">
        <v>292217</v>
      </c>
      <c r="Q214" s="18">
        <v>92906</v>
      </c>
      <c r="R214" s="17">
        <v>403822</v>
      </c>
      <c r="S214" s="18">
        <v>364315</v>
      </c>
      <c r="T214" s="18">
        <v>98855</v>
      </c>
      <c r="U214" s="17">
        <v>180287</v>
      </c>
      <c r="V214" s="18">
        <v>151890</v>
      </c>
      <c r="W214" s="18">
        <v>38653</v>
      </c>
      <c r="X214" s="17">
        <v>26287</v>
      </c>
      <c r="Y214" s="18">
        <v>27855</v>
      </c>
      <c r="Z214" s="18">
        <v>8453</v>
      </c>
      <c r="AA214" s="17">
        <v>519127</v>
      </c>
      <c r="AB214" s="18">
        <v>933665</v>
      </c>
      <c r="AC214" s="18">
        <v>214907</v>
      </c>
      <c r="AD214" s="17">
        <v>303722</v>
      </c>
      <c r="AE214" s="18">
        <v>821892</v>
      </c>
      <c r="AF214" s="18">
        <v>129920</v>
      </c>
      <c r="AG214" s="17">
        <v>33130</v>
      </c>
      <c r="AH214" s="18">
        <v>28435</v>
      </c>
      <c r="AI214" s="18">
        <v>8103</v>
      </c>
      <c r="AJ214" s="17">
        <v>112</v>
      </c>
      <c r="AK214" s="18">
        <v>93764</v>
      </c>
      <c r="AL214" s="18">
        <v>18981</v>
      </c>
      <c r="AM214" s="17">
        <v>62163</v>
      </c>
      <c r="AN214" s="18">
        <v>52362</v>
      </c>
      <c r="AO214" s="18">
        <v>8629</v>
      </c>
      <c r="AP214" s="17">
        <v>146217</v>
      </c>
      <c r="AQ214" s="18">
        <v>88863</v>
      </c>
      <c r="AR214" s="18">
        <v>11219</v>
      </c>
      <c r="AS214" s="17">
        <v>219433</v>
      </c>
      <c r="AT214" s="18">
        <v>58007</v>
      </c>
      <c r="AU214" s="18">
        <v>13117</v>
      </c>
      <c r="AV214" s="17">
        <v>110991</v>
      </c>
      <c r="AW214" s="18">
        <v>201065</v>
      </c>
      <c r="AX214" s="18">
        <v>16286</v>
      </c>
      <c r="AY214" s="17">
        <v>174684</v>
      </c>
      <c r="AZ214" s="18">
        <v>177202</v>
      </c>
      <c r="BA214" s="18">
        <v>28104</v>
      </c>
      <c r="BB214" s="17">
        <v>59558</v>
      </c>
      <c r="BC214" s="18">
        <v>64538</v>
      </c>
      <c r="BD214" s="18">
        <v>9602</v>
      </c>
      <c r="BE214" s="17">
        <v>8718</v>
      </c>
      <c r="BF214" s="18">
        <v>9860</v>
      </c>
      <c r="BG214" s="18">
        <v>2403</v>
      </c>
      <c r="BH214" s="25">
        <v>175410</v>
      </c>
      <c r="BI214" s="25">
        <v>100231</v>
      </c>
      <c r="BJ214" s="25">
        <v>35759</v>
      </c>
      <c r="BK214" s="25">
        <v>154604</v>
      </c>
      <c r="BL214" s="25">
        <v>164615</v>
      </c>
      <c r="BM214" s="25">
        <v>38262</v>
      </c>
      <c r="BN214" s="25">
        <v>39084</v>
      </c>
      <c r="BO214" s="25">
        <v>14752</v>
      </c>
      <c r="BP214" s="25">
        <v>23094</v>
      </c>
      <c r="BQ214" s="25">
        <v>210372</v>
      </c>
      <c r="BR214" s="25">
        <v>56391</v>
      </c>
      <c r="BS214" s="25">
        <v>26943</v>
      </c>
      <c r="BT214" s="25">
        <v>66914</v>
      </c>
      <c r="BU214" s="25">
        <v>32915</v>
      </c>
      <c r="BV214" s="25">
        <v>13524</v>
      </c>
      <c r="BW214" s="25">
        <v>114159</v>
      </c>
      <c r="BX214" s="25">
        <v>134508</v>
      </c>
      <c r="BY214" s="25">
        <v>5568</v>
      </c>
      <c r="BZ214" s="25">
        <v>156291</v>
      </c>
      <c r="CA214" s="25">
        <v>184039</v>
      </c>
      <c r="CB214" s="25">
        <v>69693</v>
      </c>
      <c r="CC214" s="25">
        <v>12621</v>
      </c>
      <c r="CD214" s="25">
        <v>6453</v>
      </c>
      <c r="CE214" s="25">
        <v>9821</v>
      </c>
      <c r="CF214" s="25">
        <v>262213</v>
      </c>
      <c r="CG214" s="25">
        <v>81305</v>
      </c>
      <c r="CH214" s="25">
        <v>16216</v>
      </c>
      <c r="CI214" s="25">
        <v>506866</v>
      </c>
      <c r="CJ214" s="25">
        <v>93545</v>
      </c>
      <c r="CK214" s="25">
        <v>89125</v>
      </c>
      <c r="CL214" s="25">
        <v>2324</v>
      </c>
      <c r="CM214" s="25">
        <v>13422</v>
      </c>
      <c r="CN214" s="25">
        <v>3235</v>
      </c>
      <c r="CO214" s="25">
        <v>216862</v>
      </c>
      <c r="CP214" s="25">
        <v>18748</v>
      </c>
      <c r="CQ214" s="25">
        <v>11962</v>
      </c>
      <c r="CR214" s="25">
        <v>130727</v>
      </c>
      <c r="CS214" s="25">
        <v>18067</v>
      </c>
      <c r="CT214" s="25">
        <v>14964</v>
      </c>
    </row>
    <row r="215" spans="1:98" s="1" customFormat="1" ht="11">
      <c r="A215" s="1" t="s">
        <v>2</v>
      </c>
      <c r="B215" s="10">
        <v>41889</v>
      </c>
      <c r="C215" s="29">
        <v>0.55621969034132412</v>
      </c>
      <c r="D215" s="29">
        <v>0.3115390295624339</v>
      </c>
      <c r="E215" s="29">
        <v>0.12451986541808018</v>
      </c>
      <c r="F215" s="17">
        <v>50019</v>
      </c>
      <c r="G215" s="18">
        <v>94270</v>
      </c>
      <c r="H215" s="18">
        <v>20540</v>
      </c>
      <c r="I215" s="18">
        <f t="shared" si="30"/>
        <v>1092100</v>
      </c>
      <c r="J215" s="17">
        <v>1015190</v>
      </c>
      <c r="K215" s="17">
        <v>266627</v>
      </c>
      <c r="L215" s="17">
        <v>119680</v>
      </c>
      <c r="M215" s="18">
        <v>122091</v>
      </c>
      <c r="N215" s="18">
        <v>27082</v>
      </c>
      <c r="O215" s="17">
        <v>261720</v>
      </c>
      <c r="P215" s="18">
        <v>218597</v>
      </c>
      <c r="Q215" s="18">
        <v>74179</v>
      </c>
      <c r="R215" s="17">
        <v>373420</v>
      </c>
      <c r="S215" s="18">
        <v>304843</v>
      </c>
      <c r="T215" s="18">
        <v>86280</v>
      </c>
      <c r="U215" s="17">
        <v>193180</v>
      </c>
      <c r="V215" s="18">
        <v>150145</v>
      </c>
      <c r="W215" s="18">
        <v>40430</v>
      </c>
      <c r="X215" s="17">
        <v>22372</v>
      </c>
      <c r="Y215" s="18">
        <v>22351</v>
      </c>
      <c r="Z215" s="18">
        <v>6594</v>
      </c>
      <c r="AA215" s="17">
        <v>566530</v>
      </c>
      <c r="AB215" s="18">
        <v>942043</v>
      </c>
      <c r="AC215" s="18">
        <v>234004</v>
      </c>
      <c r="AD215" s="17">
        <v>319218</v>
      </c>
      <c r="AE215" s="18">
        <v>1013046</v>
      </c>
      <c r="AF215" s="18">
        <v>172985</v>
      </c>
      <c r="AG215" s="17">
        <v>28164</v>
      </c>
      <c r="AH215" s="18">
        <v>20395</v>
      </c>
      <c r="AI215" s="18">
        <v>6328</v>
      </c>
      <c r="AJ215" s="17">
        <v>72327</v>
      </c>
      <c r="AK215" s="18">
        <v>48747</v>
      </c>
      <c r="AL215" s="18">
        <v>9648</v>
      </c>
      <c r="AM215" s="17">
        <v>43441</v>
      </c>
      <c r="AN215" s="18">
        <v>29501</v>
      </c>
      <c r="AO215" s="18">
        <v>5154</v>
      </c>
      <c r="AP215" s="17">
        <v>150178</v>
      </c>
      <c r="AQ215" s="18">
        <v>77529</v>
      </c>
      <c r="AR215" s="18">
        <v>10641</v>
      </c>
      <c r="AS215" s="17">
        <v>204412</v>
      </c>
      <c r="AT215" s="18">
        <v>43494</v>
      </c>
      <c r="AU215" s="18">
        <v>11232</v>
      </c>
      <c r="AV215" s="17">
        <v>106480</v>
      </c>
      <c r="AW215" s="18">
        <v>163579</v>
      </c>
      <c r="AX215" s="18">
        <v>16834</v>
      </c>
      <c r="AY215" s="17">
        <v>185604</v>
      </c>
      <c r="AZ215" s="18">
        <v>150140</v>
      </c>
      <c r="BA215" s="18">
        <v>25391</v>
      </c>
      <c r="BB215" s="17">
        <v>34801</v>
      </c>
      <c r="BC215" s="18">
        <v>38336</v>
      </c>
      <c r="BD215" s="18">
        <v>6116</v>
      </c>
      <c r="BE215" s="17">
        <v>7163</v>
      </c>
      <c r="BF215" s="18">
        <v>6723</v>
      </c>
      <c r="BG215" s="18">
        <v>1972</v>
      </c>
      <c r="BH215" s="25">
        <v>186814</v>
      </c>
      <c r="BI215" s="25">
        <v>95805</v>
      </c>
      <c r="BJ215" s="25">
        <v>36977</v>
      </c>
      <c r="BK215" s="25">
        <v>122573</v>
      </c>
      <c r="BL215" s="25">
        <v>93405</v>
      </c>
      <c r="BM215" s="25">
        <v>23411</v>
      </c>
      <c r="BN215" s="25">
        <v>38740</v>
      </c>
      <c r="BO215" s="25">
        <v>15655</v>
      </c>
      <c r="BP215" s="25">
        <v>22638</v>
      </c>
      <c r="BQ215" s="25">
        <v>217946</v>
      </c>
      <c r="BR215" s="25">
        <v>91692</v>
      </c>
      <c r="BS215" s="25">
        <v>42104</v>
      </c>
      <c r="BT215" s="25">
        <v>69370</v>
      </c>
      <c r="BU215" s="25">
        <v>30944</v>
      </c>
      <c r="BV215" s="25">
        <v>14688</v>
      </c>
      <c r="BW215" s="25">
        <v>127498</v>
      </c>
      <c r="BX215" s="25">
        <v>115257</v>
      </c>
      <c r="BY215" s="25">
        <v>5128</v>
      </c>
      <c r="BZ215" s="25">
        <v>168292</v>
      </c>
      <c r="CA215" s="25">
        <v>261811</v>
      </c>
      <c r="CB215" s="25">
        <v>107718</v>
      </c>
      <c r="CC215" s="25">
        <v>11000</v>
      </c>
      <c r="CD215" s="25">
        <v>3613</v>
      </c>
      <c r="CE215" s="25">
        <v>5513</v>
      </c>
      <c r="CF215" s="25">
        <v>223818</v>
      </c>
      <c r="CG215" s="25">
        <v>72106</v>
      </c>
      <c r="CH215" s="25">
        <v>15108</v>
      </c>
      <c r="CI215" s="25">
        <v>518419</v>
      </c>
      <c r="CJ215" s="25">
        <v>111245</v>
      </c>
      <c r="CK215" s="25">
        <v>108339</v>
      </c>
      <c r="CL215" s="25">
        <v>2246</v>
      </c>
      <c r="CM215" s="25">
        <v>5505</v>
      </c>
      <c r="CN215" s="25">
        <v>1273</v>
      </c>
      <c r="CO215" s="25">
        <v>233725</v>
      </c>
      <c r="CP215" s="25">
        <v>30124</v>
      </c>
      <c r="CQ215" s="25">
        <v>18838</v>
      </c>
      <c r="CR215" s="25">
        <v>137260</v>
      </c>
      <c r="CS215" s="25">
        <v>19663</v>
      </c>
      <c r="CT215" s="25">
        <v>18300</v>
      </c>
    </row>
    <row r="216" spans="1:98" s="1" customFormat="1" ht="11">
      <c r="A216" s="1" t="s">
        <v>2</v>
      </c>
      <c r="B216" s="10">
        <v>41890</v>
      </c>
      <c r="C216" s="29">
        <v>0.55197981484537073</v>
      </c>
      <c r="D216" s="29">
        <v>0.31298902764358677</v>
      </c>
      <c r="E216" s="29">
        <v>0.12714873084921574</v>
      </c>
      <c r="F216" s="17">
        <v>46528</v>
      </c>
      <c r="G216" s="18">
        <v>74185</v>
      </c>
      <c r="H216" s="18">
        <v>16531</v>
      </c>
      <c r="I216" s="18">
        <f t="shared" si="30"/>
        <v>1092100</v>
      </c>
      <c r="J216" s="17">
        <v>1013548</v>
      </c>
      <c r="K216" s="17">
        <v>269110</v>
      </c>
      <c r="L216" s="17">
        <v>119574</v>
      </c>
      <c r="M216" s="18">
        <v>113346</v>
      </c>
      <c r="N216" s="18">
        <v>26907</v>
      </c>
      <c r="O216" s="17">
        <v>242365</v>
      </c>
      <c r="P216" s="18">
        <v>186298</v>
      </c>
      <c r="Q216" s="18">
        <v>65869</v>
      </c>
      <c r="R216" s="17">
        <v>375208</v>
      </c>
      <c r="S216" s="18">
        <v>294789</v>
      </c>
      <c r="T216" s="18">
        <v>83769</v>
      </c>
      <c r="U216" s="17">
        <v>203217</v>
      </c>
      <c r="V216" s="18">
        <v>151314</v>
      </c>
      <c r="W216" s="18">
        <v>42727</v>
      </c>
      <c r="X216" s="17">
        <v>21939</v>
      </c>
      <c r="Y216" s="18">
        <v>20644</v>
      </c>
      <c r="Z216" s="18">
        <v>6285</v>
      </c>
      <c r="AA216" s="17">
        <v>586133</v>
      </c>
      <c r="AB216" s="18">
        <v>937727</v>
      </c>
      <c r="AC216" s="18">
        <v>245347</v>
      </c>
      <c r="AD216" s="17">
        <v>425186</v>
      </c>
      <c r="AE216" s="18">
        <v>959284</v>
      </c>
      <c r="AF216" s="18">
        <v>177355</v>
      </c>
      <c r="AG216" s="17">
        <v>25707</v>
      </c>
      <c r="AH216" s="18">
        <v>17941</v>
      </c>
      <c r="AI216" s="18">
        <v>5658</v>
      </c>
      <c r="AJ216" s="17">
        <v>61659</v>
      </c>
      <c r="AK216" s="18">
        <v>40024</v>
      </c>
      <c r="AL216" s="18">
        <v>7826</v>
      </c>
      <c r="AM216" s="17">
        <v>39573</v>
      </c>
      <c r="AN216" s="18">
        <v>25014</v>
      </c>
      <c r="AO216" s="18">
        <v>4246</v>
      </c>
      <c r="AP216" s="17">
        <v>154276</v>
      </c>
      <c r="AQ216" s="18">
        <v>81591</v>
      </c>
      <c r="AR216" s="18">
        <v>10607</v>
      </c>
      <c r="AS216" s="17">
        <v>203184</v>
      </c>
      <c r="AT216" s="18">
        <v>39972</v>
      </c>
      <c r="AU216" s="18">
        <v>10708</v>
      </c>
      <c r="AV216" s="17">
        <v>107393</v>
      </c>
      <c r="AW216" s="18">
        <v>140775</v>
      </c>
      <c r="AX216" s="18">
        <v>15942</v>
      </c>
      <c r="AY216" s="17">
        <v>185772</v>
      </c>
      <c r="AZ216" s="18">
        <v>146571</v>
      </c>
      <c r="BA216" s="18">
        <v>24293</v>
      </c>
      <c r="BB216" s="17">
        <v>34120</v>
      </c>
      <c r="BC216" s="18">
        <v>35309</v>
      </c>
      <c r="BD216" s="18">
        <v>5855</v>
      </c>
      <c r="BE216" s="17">
        <v>6948</v>
      </c>
      <c r="BF216" s="18">
        <v>6173</v>
      </c>
      <c r="BG216" s="18">
        <v>1698</v>
      </c>
      <c r="BH216" s="25">
        <v>217784</v>
      </c>
      <c r="BI216" s="25">
        <v>93211</v>
      </c>
      <c r="BJ216" s="25">
        <v>37956</v>
      </c>
      <c r="BK216" s="25">
        <v>94478</v>
      </c>
      <c r="BL216" s="25">
        <v>60966</v>
      </c>
      <c r="BM216" s="25">
        <v>16079</v>
      </c>
      <c r="BN216" s="25">
        <v>37630</v>
      </c>
      <c r="BO216" s="25">
        <v>15784</v>
      </c>
      <c r="BP216" s="25">
        <v>24004</v>
      </c>
      <c r="BQ216" s="25">
        <v>208899</v>
      </c>
      <c r="BR216" s="25">
        <v>85596</v>
      </c>
      <c r="BS216" s="25">
        <v>40718</v>
      </c>
      <c r="BT216" s="25">
        <v>76283</v>
      </c>
      <c r="BU216" s="25">
        <v>32489</v>
      </c>
      <c r="BV216" s="25">
        <v>15933</v>
      </c>
      <c r="BW216" s="25">
        <v>124741</v>
      </c>
      <c r="BX216" s="25">
        <v>129428</v>
      </c>
      <c r="BY216" s="25">
        <v>5608</v>
      </c>
      <c r="BZ216" s="25">
        <v>141865</v>
      </c>
      <c r="CA216" s="25">
        <v>257933</v>
      </c>
      <c r="CB216" s="25">
        <v>106158</v>
      </c>
      <c r="CC216" s="25">
        <v>10743</v>
      </c>
      <c r="CD216" s="25">
        <v>2924</v>
      </c>
      <c r="CE216" s="25">
        <v>4550</v>
      </c>
      <c r="CF216" s="25">
        <v>108451</v>
      </c>
      <c r="CG216" s="25">
        <v>63260</v>
      </c>
      <c r="CH216" s="25">
        <v>14322</v>
      </c>
      <c r="CI216" s="25">
        <v>490614</v>
      </c>
      <c r="CJ216" s="25">
        <v>116001</v>
      </c>
      <c r="CK216" s="25">
        <v>114323</v>
      </c>
      <c r="CL216" s="25">
        <v>2718</v>
      </c>
      <c r="CM216" s="25">
        <v>4775</v>
      </c>
      <c r="CN216" s="25">
        <v>1227</v>
      </c>
      <c r="CO216" s="25">
        <v>221781</v>
      </c>
      <c r="CP216" s="25">
        <v>30565</v>
      </c>
      <c r="CQ216" s="25">
        <v>19457</v>
      </c>
      <c r="CR216" s="25">
        <v>134061</v>
      </c>
      <c r="CS216" s="25">
        <v>19689</v>
      </c>
      <c r="CT216" s="25">
        <v>19140</v>
      </c>
    </row>
    <row r="217" spans="1:98" s="1" customFormat="1" ht="11">
      <c r="A217" s="1" t="s">
        <v>2</v>
      </c>
      <c r="B217" s="10">
        <v>41891</v>
      </c>
      <c r="C217" s="29">
        <v>0.55573628106930628</v>
      </c>
      <c r="D217" s="29">
        <v>0.30645163806492415</v>
      </c>
      <c r="E217" s="29">
        <v>0.12974803110572222</v>
      </c>
      <c r="F217" s="17">
        <v>46860</v>
      </c>
      <c r="G217" s="18">
        <v>79484</v>
      </c>
      <c r="H217" s="18">
        <v>18716</v>
      </c>
      <c r="I217" s="18">
        <f t="shared" si="30"/>
        <v>1092100</v>
      </c>
      <c r="J217" s="17">
        <v>1014429</v>
      </c>
      <c r="K217" s="17">
        <v>247007</v>
      </c>
      <c r="L217" s="17">
        <v>114194</v>
      </c>
      <c r="M217" s="18">
        <v>110397</v>
      </c>
      <c r="N217" s="18">
        <v>25095</v>
      </c>
      <c r="O217" s="17">
        <v>222803</v>
      </c>
      <c r="P217" s="18">
        <v>168735</v>
      </c>
      <c r="Q217" s="18">
        <v>56416</v>
      </c>
      <c r="R217" s="17">
        <v>360446</v>
      </c>
      <c r="S217" s="18">
        <v>290792</v>
      </c>
      <c r="T217" s="18">
        <v>79767</v>
      </c>
      <c r="U217" s="17">
        <v>194779</v>
      </c>
      <c r="V217" s="18">
        <v>144552</v>
      </c>
      <c r="W217" s="18">
        <v>39567</v>
      </c>
      <c r="X217" s="17">
        <v>21037</v>
      </c>
      <c r="Y217" s="18">
        <v>20041</v>
      </c>
      <c r="Z217" s="18">
        <v>5726</v>
      </c>
      <c r="AA217" s="17">
        <v>578898</v>
      </c>
      <c r="AB217" s="18">
        <v>973603</v>
      </c>
      <c r="AC217" s="18">
        <v>246574</v>
      </c>
      <c r="AD217" s="17">
        <v>404252</v>
      </c>
      <c r="AE217" s="18">
        <v>969542</v>
      </c>
      <c r="AF217" s="18">
        <v>172533</v>
      </c>
      <c r="AG217" s="17">
        <v>23521</v>
      </c>
      <c r="AH217" s="18">
        <v>16208</v>
      </c>
      <c r="AI217" s="18">
        <v>4791</v>
      </c>
      <c r="AJ217" s="17">
        <v>60141</v>
      </c>
      <c r="AK217" s="18">
        <v>39424</v>
      </c>
      <c r="AL217" s="18">
        <v>8263</v>
      </c>
      <c r="AM217" s="17">
        <v>39633</v>
      </c>
      <c r="AN217" s="18">
        <v>25315</v>
      </c>
      <c r="AO217" s="18">
        <v>4299</v>
      </c>
      <c r="AP217" s="17">
        <v>156355</v>
      </c>
      <c r="AQ217" s="18">
        <v>90199</v>
      </c>
      <c r="AR217" s="18">
        <v>10793</v>
      </c>
      <c r="AS217" s="17">
        <v>206968</v>
      </c>
      <c r="AT217" s="18">
        <v>41663</v>
      </c>
      <c r="AU217" s="18">
        <v>10423</v>
      </c>
      <c r="AV217" s="17">
        <v>106230</v>
      </c>
      <c r="AW217" s="18">
        <v>139658</v>
      </c>
      <c r="AX217" s="18">
        <v>15190</v>
      </c>
      <c r="AY217" s="17">
        <v>159861</v>
      </c>
      <c r="AZ217" s="18">
        <v>123364</v>
      </c>
      <c r="BA217" s="18">
        <v>20100</v>
      </c>
      <c r="BB217" s="17">
        <v>29418</v>
      </c>
      <c r="BC217" s="18">
        <v>31857</v>
      </c>
      <c r="BD217" s="18">
        <v>4890</v>
      </c>
      <c r="BE217" s="17">
        <v>7230</v>
      </c>
      <c r="BF217" s="18">
        <v>5498</v>
      </c>
      <c r="BG217" s="18">
        <v>1339</v>
      </c>
      <c r="BH217" s="25">
        <v>251077</v>
      </c>
      <c r="BI217" s="25">
        <v>112958</v>
      </c>
      <c r="BJ217" s="25">
        <v>43578</v>
      </c>
      <c r="BK217" s="25">
        <v>138473</v>
      </c>
      <c r="BL217" s="25">
        <v>42245</v>
      </c>
      <c r="BM217" s="25">
        <v>11132</v>
      </c>
      <c r="BN217" s="25">
        <v>32152</v>
      </c>
      <c r="BO217" s="25">
        <v>15451</v>
      </c>
      <c r="BP217" s="25">
        <v>23493</v>
      </c>
      <c r="BQ217" s="25">
        <v>158050</v>
      </c>
      <c r="BR217" s="25">
        <v>77734</v>
      </c>
      <c r="BS217" s="25">
        <v>37591</v>
      </c>
      <c r="BT217" s="25">
        <v>153943</v>
      </c>
      <c r="BU217" s="25">
        <v>35940</v>
      </c>
      <c r="BV217" s="25">
        <v>16530</v>
      </c>
      <c r="BW217" s="25">
        <v>121965</v>
      </c>
      <c r="BX217" s="25">
        <v>136053</v>
      </c>
      <c r="BY217" s="25">
        <v>5508</v>
      </c>
      <c r="BZ217" s="25">
        <v>106384</v>
      </c>
      <c r="CA217" s="25">
        <v>222174</v>
      </c>
      <c r="CB217" s="25">
        <v>91110</v>
      </c>
      <c r="CC217" s="25">
        <v>12180</v>
      </c>
      <c r="CD217" s="25">
        <v>2552</v>
      </c>
      <c r="CE217" s="25">
        <v>4096</v>
      </c>
      <c r="CF217" s="25">
        <v>120007</v>
      </c>
      <c r="CG217" s="25">
        <v>60343</v>
      </c>
      <c r="CH217" s="25">
        <v>13402</v>
      </c>
      <c r="CI217" s="25">
        <v>440214</v>
      </c>
      <c r="CJ217" s="25">
        <v>109148</v>
      </c>
      <c r="CK217" s="25">
        <v>117043</v>
      </c>
      <c r="CL217" s="25">
        <v>5711</v>
      </c>
      <c r="CM217" s="25">
        <v>5202</v>
      </c>
      <c r="CN217" s="25">
        <v>1293</v>
      </c>
      <c r="CO217" s="25">
        <v>106815</v>
      </c>
      <c r="CP217" s="25">
        <v>29390</v>
      </c>
      <c r="CQ217" s="25">
        <v>18610</v>
      </c>
      <c r="CR217" s="25">
        <v>111707</v>
      </c>
      <c r="CS217" s="25">
        <v>19714</v>
      </c>
      <c r="CT217" s="25">
        <v>19433</v>
      </c>
    </row>
    <row r="218" spans="1:98" s="1" customFormat="1" ht="11">
      <c r="A218" s="1" t="s">
        <v>2</v>
      </c>
      <c r="B218" s="10">
        <v>41892</v>
      </c>
      <c r="C218" s="29">
        <v>0.56356088628273204</v>
      </c>
      <c r="D218" s="29">
        <v>0.29477212672699366</v>
      </c>
      <c r="E218" s="29">
        <v>0.13337736807393086</v>
      </c>
      <c r="F218" s="17">
        <v>119920</v>
      </c>
      <c r="G218" s="18">
        <v>235829</v>
      </c>
      <c r="H218" s="18">
        <v>57948</v>
      </c>
      <c r="I218" s="18">
        <f t="shared" si="30"/>
        <v>1092100</v>
      </c>
      <c r="J218" s="17">
        <v>1527280</v>
      </c>
      <c r="K218" s="17">
        <v>263417</v>
      </c>
      <c r="L218" s="17">
        <v>128667</v>
      </c>
      <c r="M218" s="18">
        <v>145945</v>
      </c>
      <c r="N218" s="18">
        <v>30806</v>
      </c>
      <c r="O218" s="17">
        <v>351934</v>
      </c>
      <c r="P218" s="18">
        <v>315824</v>
      </c>
      <c r="Q218" s="18">
        <v>110405</v>
      </c>
      <c r="R218" s="17">
        <v>441948</v>
      </c>
      <c r="S218" s="18">
        <v>385450</v>
      </c>
      <c r="T218" s="18">
        <v>110030</v>
      </c>
      <c r="U218" s="17">
        <v>211700</v>
      </c>
      <c r="V218" s="18">
        <v>169777</v>
      </c>
      <c r="W218" s="18">
        <v>43236</v>
      </c>
      <c r="X218" s="17">
        <v>30662</v>
      </c>
      <c r="Y218" s="18">
        <v>30693</v>
      </c>
      <c r="Z218" s="18">
        <v>9228</v>
      </c>
      <c r="AA218" s="17">
        <v>515583</v>
      </c>
      <c r="AB218" s="18">
        <v>860062</v>
      </c>
      <c r="AC218" s="18">
        <v>206273</v>
      </c>
      <c r="AD218" s="17">
        <v>277744</v>
      </c>
      <c r="AE218" s="18">
        <v>756700</v>
      </c>
      <c r="AF218" s="18">
        <v>128405</v>
      </c>
      <c r="AG218" s="17">
        <v>38369</v>
      </c>
      <c r="AH218" s="18">
        <v>32228</v>
      </c>
      <c r="AI218" s="18">
        <v>9638</v>
      </c>
      <c r="AJ218" s="17">
        <v>120045</v>
      </c>
      <c r="AK218" s="18">
        <v>101398</v>
      </c>
      <c r="AL218" s="18">
        <v>21525</v>
      </c>
      <c r="AM218" s="17">
        <v>68716</v>
      </c>
      <c r="AN218" s="18">
        <v>56454</v>
      </c>
      <c r="AO218" s="18">
        <v>9995</v>
      </c>
      <c r="AP218" s="17">
        <v>147317</v>
      </c>
      <c r="AQ218" s="18">
        <v>95180</v>
      </c>
      <c r="AR218" s="18">
        <v>10769</v>
      </c>
      <c r="AS218" s="17">
        <v>222210</v>
      </c>
      <c r="AT218" s="18">
        <v>55870</v>
      </c>
      <c r="AU218" s="18">
        <v>13457</v>
      </c>
      <c r="AV218" s="17">
        <v>108570</v>
      </c>
      <c r="AW218" s="18">
        <v>180703</v>
      </c>
      <c r="AX218" s="18">
        <v>14369</v>
      </c>
      <c r="AY218" s="17">
        <v>124197</v>
      </c>
      <c r="AZ218" s="18">
        <v>116948</v>
      </c>
      <c r="BA218" s="18">
        <v>19174</v>
      </c>
      <c r="BB218" s="17">
        <v>43787</v>
      </c>
      <c r="BC218" s="18">
        <v>48662</v>
      </c>
      <c r="BD218" s="18">
        <v>7843</v>
      </c>
      <c r="BE218" s="17">
        <v>11706</v>
      </c>
      <c r="BF218" s="18">
        <v>11767</v>
      </c>
      <c r="BG218" s="18">
        <v>2832</v>
      </c>
      <c r="BH218" s="25">
        <v>256934</v>
      </c>
      <c r="BI218" s="25">
        <v>116571</v>
      </c>
      <c r="BJ218" s="25">
        <v>44465</v>
      </c>
      <c r="BK218" s="25">
        <v>160034</v>
      </c>
      <c r="BL218" s="25">
        <v>95776</v>
      </c>
      <c r="BM218" s="25">
        <v>23157</v>
      </c>
      <c r="BN218" s="25">
        <v>29247</v>
      </c>
      <c r="BO218" s="25">
        <v>12478</v>
      </c>
      <c r="BP218" s="25">
        <v>24865</v>
      </c>
      <c r="BQ218" s="25">
        <v>151430</v>
      </c>
      <c r="BR218" s="25">
        <v>45151</v>
      </c>
      <c r="BS218" s="25">
        <v>24375</v>
      </c>
      <c r="BT218" s="25">
        <v>401531</v>
      </c>
      <c r="BU218" s="25">
        <v>64745</v>
      </c>
      <c r="BV218" s="25">
        <v>22718</v>
      </c>
      <c r="BW218" s="25">
        <v>120726</v>
      </c>
      <c r="BX218" s="25">
        <v>154189</v>
      </c>
      <c r="BY218" s="25">
        <v>6091</v>
      </c>
      <c r="BZ218" s="25">
        <v>103824</v>
      </c>
      <c r="CA218" s="25">
        <v>123234</v>
      </c>
      <c r="CB218" s="25">
        <v>54075</v>
      </c>
      <c r="CC218" s="25">
        <v>22046</v>
      </c>
      <c r="CD218" s="25">
        <v>6171</v>
      </c>
      <c r="CE218" s="25">
        <v>9690</v>
      </c>
      <c r="CF218" s="25">
        <v>137964</v>
      </c>
      <c r="CG218" s="25">
        <v>76927</v>
      </c>
      <c r="CH218" s="25">
        <v>16676</v>
      </c>
      <c r="CI218" s="25">
        <v>429868</v>
      </c>
      <c r="CJ218" s="25">
        <v>89812</v>
      </c>
      <c r="CK218" s="25">
        <v>98836</v>
      </c>
      <c r="CL218" s="25">
        <v>5513</v>
      </c>
      <c r="CM218" s="25">
        <v>13883</v>
      </c>
      <c r="CN218" s="25">
        <v>3480</v>
      </c>
      <c r="CO218" s="25">
        <v>104524</v>
      </c>
      <c r="CP218" s="25">
        <v>15003</v>
      </c>
      <c r="CQ218" s="25">
        <v>11225</v>
      </c>
      <c r="CR218" s="25">
        <v>109606</v>
      </c>
      <c r="CS218" s="25">
        <v>14576</v>
      </c>
      <c r="CT218" s="25">
        <v>14592</v>
      </c>
    </row>
    <row r="219" spans="1:98" s="1" customFormat="1" ht="11">
      <c r="A219" s="1" t="s">
        <v>2</v>
      </c>
      <c r="B219" s="10">
        <v>41893</v>
      </c>
      <c r="C219" s="29">
        <v>0.56580605455153965</v>
      </c>
      <c r="D219" s="29">
        <v>0.28973525507051384</v>
      </c>
      <c r="E219" s="29">
        <v>0.13611967277437315</v>
      </c>
      <c r="F219" s="17">
        <v>117544</v>
      </c>
      <c r="G219" s="18">
        <v>232946</v>
      </c>
      <c r="H219" s="18">
        <v>57283</v>
      </c>
      <c r="I219" s="18">
        <v>1091821</v>
      </c>
      <c r="J219" s="17">
        <v>1138057</v>
      </c>
      <c r="K219" s="17">
        <v>253629</v>
      </c>
      <c r="L219" s="17">
        <v>133454</v>
      </c>
      <c r="M219" s="18">
        <v>149131</v>
      </c>
      <c r="N219" s="18">
        <v>32503</v>
      </c>
      <c r="O219" s="17">
        <v>357208</v>
      </c>
      <c r="P219" s="18">
        <v>320960</v>
      </c>
      <c r="Q219" s="18">
        <v>112474</v>
      </c>
      <c r="R219" s="17">
        <v>470945</v>
      </c>
      <c r="S219" s="18">
        <v>394816</v>
      </c>
      <c r="T219" s="18">
        <v>109702</v>
      </c>
      <c r="U219" s="17">
        <v>202873</v>
      </c>
      <c r="V219" s="18">
        <v>155426</v>
      </c>
      <c r="W219" s="18">
        <v>40574</v>
      </c>
      <c r="X219" s="17">
        <v>34865</v>
      </c>
      <c r="Y219" s="18">
        <v>36209</v>
      </c>
      <c r="Z219" s="18">
        <v>10738</v>
      </c>
      <c r="AA219" s="17">
        <v>530620</v>
      </c>
      <c r="AB219" s="18">
        <v>891626</v>
      </c>
      <c r="AC219" s="18">
        <v>201470</v>
      </c>
      <c r="AD219" s="17">
        <v>253908</v>
      </c>
      <c r="AE219" s="18">
        <v>745117</v>
      </c>
      <c r="AF219" s="18">
        <v>122190</v>
      </c>
      <c r="AG219" s="17">
        <v>39394</v>
      </c>
      <c r="AH219" s="18">
        <v>33052</v>
      </c>
      <c r="AI219" s="18">
        <v>9416</v>
      </c>
      <c r="AJ219" s="17">
        <v>121882</v>
      </c>
      <c r="AK219" s="18">
        <v>102501</v>
      </c>
      <c r="AL219" s="18">
        <v>21036</v>
      </c>
      <c r="AM219" s="17">
        <v>69609</v>
      </c>
      <c r="AN219" s="18">
        <v>56944</v>
      </c>
      <c r="AO219" s="18">
        <v>9781</v>
      </c>
      <c r="AP219" s="17">
        <v>150569</v>
      </c>
      <c r="AQ219" s="18">
        <v>99423</v>
      </c>
      <c r="AR219" s="18">
        <v>10957</v>
      </c>
      <c r="AS219" s="17">
        <v>241724</v>
      </c>
      <c r="AT219" s="18">
        <v>59932</v>
      </c>
      <c r="AU219" s="18">
        <v>13691</v>
      </c>
      <c r="AV219" s="17">
        <v>123735</v>
      </c>
      <c r="AW219" s="18">
        <v>193303</v>
      </c>
      <c r="AX219" s="18">
        <v>15460</v>
      </c>
      <c r="AY219" s="17">
        <v>131167</v>
      </c>
      <c r="AZ219" s="18">
        <v>126116</v>
      </c>
      <c r="BA219" s="18">
        <v>20611</v>
      </c>
      <c r="BB219" s="17">
        <v>46829</v>
      </c>
      <c r="BC219" s="18">
        <v>52585</v>
      </c>
      <c r="BD219" s="18">
        <v>7757</v>
      </c>
      <c r="BE219" s="17">
        <v>10659</v>
      </c>
      <c r="BF219" s="18">
        <v>11114</v>
      </c>
      <c r="BG219" s="18">
        <v>2660</v>
      </c>
      <c r="BH219" s="25">
        <v>256511</v>
      </c>
      <c r="BI219" s="25">
        <v>121904</v>
      </c>
      <c r="BJ219" s="25">
        <v>43502</v>
      </c>
      <c r="BK219" s="25">
        <v>174938</v>
      </c>
      <c r="BL219" s="25">
        <v>110928</v>
      </c>
      <c r="BM219" s="25">
        <v>26201</v>
      </c>
      <c r="BN219" s="25">
        <v>29842</v>
      </c>
      <c r="BO219" s="25">
        <v>11974</v>
      </c>
      <c r="BP219" s="25">
        <v>21745</v>
      </c>
      <c r="BQ219" s="25">
        <v>146999</v>
      </c>
      <c r="BR219" s="25">
        <v>43494</v>
      </c>
      <c r="BS219" s="25">
        <v>22547</v>
      </c>
      <c r="BT219" s="25">
        <v>114980</v>
      </c>
      <c r="BU219" s="25">
        <v>146938</v>
      </c>
      <c r="BV219" s="25">
        <v>40967</v>
      </c>
      <c r="BW219" s="25">
        <v>144697</v>
      </c>
      <c r="BX219" s="25">
        <v>155522</v>
      </c>
      <c r="BY219" s="25">
        <v>6026</v>
      </c>
      <c r="BZ219" s="25">
        <v>101295</v>
      </c>
      <c r="CA219" s="25">
        <v>121618</v>
      </c>
      <c r="CB219" s="25">
        <v>52863</v>
      </c>
      <c r="CC219" s="25">
        <v>21279</v>
      </c>
      <c r="CD219" s="25">
        <v>6842</v>
      </c>
      <c r="CE219" s="25">
        <v>9976</v>
      </c>
      <c r="CF219" s="25">
        <v>109168</v>
      </c>
      <c r="CG219" s="25">
        <v>88018</v>
      </c>
      <c r="CH219" s="25">
        <v>15967</v>
      </c>
      <c r="CI219" s="25">
        <v>435776</v>
      </c>
      <c r="CJ219" s="25">
        <v>126810</v>
      </c>
      <c r="CK219" s="25">
        <v>86928</v>
      </c>
      <c r="CL219" s="25">
        <v>5359</v>
      </c>
      <c r="CM219" s="25">
        <v>14388</v>
      </c>
      <c r="CN219" s="25">
        <v>3712</v>
      </c>
      <c r="CO219" s="25">
        <v>95855</v>
      </c>
      <c r="CP219" s="25">
        <v>14640</v>
      </c>
      <c r="CQ219" s="25">
        <v>11409</v>
      </c>
      <c r="CR219" s="25">
        <v>112755</v>
      </c>
      <c r="CS219" s="25">
        <v>15677</v>
      </c>
      <c r="CT219" s="25">
        <v>14018</v>
      </c>
    </row>
    <row r="220" spans="1:98" s="1" customFormat="1" ht="11">
      <c r="A220" s="1" t="s">
        <v>2</v>
      </c>
      <c r="B220" s="10">
        <v>41894</v>
      </c>
      <c r="C220" s="29">
        <v>0.56990152916744419</v>
      </c>
      <c r="D220" s="29">
        <v>0.28524393982678486</v>
      </c>
      <c r="E220" s="29">
        <v>0.13643491361660157</v>
      </c>
      <c r="F220" s="17">
        <v>116760</v>
      </c>
      <c r="G220" s="18">
        <v>221612</v>
      </c>
      <c r="H220" s="18">
        <v>57182</v>
      </c>
      <c r="I220" s="18">
        <f t="shared" ref="I220:I225" si="31">I219</f>
        <v>1091821</v>
      </c>
      <c r="J220" s="17">
        <v>1126411</v>
      </c>
      <c r="K220" s="17">
        <v>252563</v>
      </c>
      <c r="L220" s="17">
        <v>145636</v>
      </c>
      <c r="M220" s="18">
        <v>147504</v>
      </c>
      <c r="N220" s="18">
        <v>31597</v>
      </c>
      <c r="O220" s="18">
        <f>AVERAGE(O219,O221)</f>
        <v>346504</v>
      </c>
      <c r="P220" s="18">
        <v>320459</v>
      </c>
      <c r="Q220" s="18">
        <v>115362</v>
      </c>
      <c r="R220" s="17">
        <v>443078</v>
      </c>
      <c r="S220" s="18">
        <v>360583</v>
      </c>
      <c r="T220" s="18">
        <v>105968</v>
      </c>
      <c r="U220" s="17">
        <v>201857</v>
      </c>
      <c r="V220" s="18">
        <v>150182</v>
      </c>
      <c r="W220" s="18">
        <v>40219</v>
      </c>
      <c r="X220" s="17">
        <v>30409</v>
      </c>
      <c r="Y220" s="18">
        <v>30800</v>
      </c>
      <c r="Z220" s="18">
        <v>9707</v>
      </c>
      <c r="AA220" s="17">
        <v>521295</v>
      </c>
      <c r="AB220" s="18">
        <v>851567</v>
      </c>
      <c r="AC220" s="18">
        <v>205593</v>
      </c>
      <c r="AD220" s="17">
        <v>265935</v>
      </c>
      <c r="AE220" s="18">
        <v>713869</v>
      </c>
      <c r="AF220" s="18">
        <v>121062</v>
      </c>
      <c r="AG220" s="17">
        <v>39723</v>
      </c>
      <c r="AH220" s="18">
        <v>32927</v>
      </c>
      <c r="AI220" s="18">
        <v>9783</v>
      </c>
      <c r="AJ220" s="17">
        <v>134033</v>
      </c>
      <c r="AK220" s="18">
        <v>109549</v>
      </c>
      <c r="AL220" s="18">
        <v>23227</v>
      </c>
      <c r="AM220" s="17">
        <v>77753</v>
      </c>
      <c r="AN220" s="18">
        <v>64661</v>
      </c>
      <c r="AO220" s="18">
        <v>11637</v>
      </c>
      <c r="AP220" s="17">
        <v>145843</v>
      </c>
      <c r="AQ220" s="18">
        <v>96727</v>
      </c>
      <c r="AR220" s="18">
        <v>10907</v>
      </c>
      <c r="AS220" s="17">
        <v>217663</v>
      </c>
      <c r="AT220" s="18">
        <v>54114</v>
      </c>
      <c r="AU220" s="18">
        <v>13047</v>
      </c>
      <c r="AV220" s="17">
        <v>105355</v>
      </c>
      <c r="AW220" s="18">
        <v>169187</v>
      </c>
      <c r="AX220" s="18">
        <v>14871</v>
      </c>
      <c r="AY220" s="17">
        <v>135702</v>
      </c>
      <c r="AZ220" s="18">
        <v>127234</v>
      </c>
      <c r="BA220" s="18">
        <v>21494</v>
      </c>
      <c r="BB220" s="17">
        <v>48741</v>
      </c>
      <c r="BC220" s="18">
        <v>52840</v>
      </c>
      <c r="BD220" s="18">
        <v>8327</v>
      </c>
      <c r="BE220" s="17">
        <v>10656</v>
      </c>
      <c r="BF220" s="18">
        <v>11144</v>
      </c>
      <c r="BG220" s="18">
        <v>2705</v>
      </c>
      <c r="BH220" s="25">
        <v>225799</v>
      </c>
      <c r="BI220" s="25">
        <v>118133</v>
      </c>
      <c r="BJ220" s="25">
        <v>42881</v>
      </c>
      <c r="BK220" s="25">
        <v>170891</v>
      </c>
      <c r="BL220" s="25">
        <v>90645</v>
      </c>
      <c r="BM220" s="25">
        <v>27977</v>
      </c>
      <c r="BN220" s="25">
        <v>29591</v>
      </c>
      <c r="BO220" s="25">
        <v>11896</v>
      </c>
      <c r="BP220" s="25">
        <v>22440</v>
      </c>
      <c r="BQ220" s="25">
        <v>156315</v>
      </c>
      <c r="BR220" s="25">
        <v>39960</v>
      </c>
      <c r="BS220" s="25">
        <v>21658</v>
      </c>
      <c r="BT220" s="25">
        <v>110497</v>
      </c>
      <c r="BU220" s="25">
        <v>52958</v>
      </c>
      <c r="BV220" s="25">
        <v>49721</v>
      </c>
      <c r="BW220" s="25">
        <v>158605</v>
      </c>
      <c r="BX220" s="25">
        <v>168439</v>
      </c>
      <c r="BY220" s="25">
        <v>7366</v>
      </c>
      <c r="BZ220" s="25">
        <v>114434</v>
      </c>
      <c r="CA220" s="25">
        <v>110074</v>
      </c>
      <c r="CB220" s="25">
        <v>50268</v>
      </c>
      <c r="CC220" s="25">
        <v>19673</v>
      </c>
      <c r="CD220" s="25">
        <v>6498</v>
      </c>
      <c r="CE220" s="25">
        <v>10828</v>
      </c>
      <c r="CF220" s="25">
        <v>102199</v>
      </c>
      <c r="CG220" s="25">
        <v>63026</v>
      </c>
      <c r="CH220" s="25">
        <v>13851</v>
      </c>
      <c r="CI220" s="25">
        <v>428448</v>
      </c>
      <c r="CJ220" s="25">
        <v>126641</v>
      </c>
      <c r="CK220" s="25">
        <v>89575</v>
      </c>
      <c r="CL220" s="25">
        <v>4785</v>
      </c>
      <c r="CM220" s="25">
        <v>14221</v>
      </c>
      <c r="CN220" s="25">
        <v>3720</v>
      </c>
      <c r="CO220" s="25">
        <v>119675</v>
      </c>
      <c r="CP220" s="25">
        <v>14246</v>
      </c>
      <c r="CQ220" s="25">
        <v>11010</v>
      </c>
      <c r="CR220" s="25">
        <v>118083</v>
      </c>
      <c r="CS220" s="25">
        <v>15511</v>
      </c>
      <c r="CT220" s="25">
        <v>14704</v>
      </c>
    </row>
    <row r="221" spans="1:98" s="1" customFormat="1" ht="11">
      <c r="A221" s="1" t="s">
        <v>2</v>
      </c>
      <c r="B221" s="10">
        <v>41895</v>
      </c>
      <c r="C221" s="29">
        <v>0.57614347264720889</v>
      </c>
      <c r="D221" s="29">
        <v>0.27948277092718465</v>
      </c>
      <c r="E221" s="29">
        <v>0.13598607890291223</v>
      </c>
      <c r="F221" s="17">
        <v>100646</v>
      </c>
      <c r="G221" s="18">
        <v>194421</v>
      </c>
      <c r="H221" s="18">
        <v>49857</v>
      </c>
      <c r="I221" s="18">
        <f t="shared" si="31"/>
        <v>1091821</v>
      </c>
      <c r="J221" s="17">
        <v>1129987</v>
      </c>
      <c r="K221" s="17">
        <v>267970</v>
      </c>
      <c r="L221" s="17">
        <v>131545</v>
      </c>
      <c r="M221" s="18">
        <v>148242</v>
      </c>
      <c r="N221" s="18">
        <v>31329</v>
      </c>
      <c r="O221" s="17">
        <v>335800</v>
      </c>
      <c r="P221" s="18">
        <v>302135</v>
      </c>
      <c r="Q221" s="18">
        <v>109312</v>
      </c>
      <c r="R221" s="17">
        <v>427389</v>
      </c>
      <c r="S221" s="18">
        <v>454195</v>
      </c>
      <c r="T221" s="18">
        <v>104855</v>
      </c>
      <c r="U221" s="17">
        <v>202510</v>
      </c>
      <c r="V221" s="18">
        <v>154672</v>
      </c>
      <c r="W221" s="18">
        <v>41925</v>
      </c>
      <c r="X221" s="17">
        <v>449</v>
      </c>
      <c r="Y221" s="18">
        <v>29991</v>
      </c>
      <c r="Z221" s="18">
        <v>9207</v>
      </c>
      <c r="AA221" s="17">
        <v>569237</v>
      </c>
      <c r="AB221" s="18">
        <v>903699</v>
      </c>
      <c r="AC221" s="18">
        <v>227004</v>
      </c>
      <c r="AD221" s="17">
        <v>309898</v>
      </c>
      <c r="AE221" s="18">
        <v>790883</v>
      </c>
      <c r="AF221" s="18">
        <v>135152</v>
      </c>
      <c r="AG221" s="17">
        <v>37213</v>
      </c>
      <c r="AH221" s="18">
        <v>30775</v>
      </c>
      <c r="AI221" s="18">
        <v>9482</v>
      </c>
      <c r="AJ221" s="17">
        <v>129331</v>
      </c>
      <c r="AK221" s="18">
        <v>105040</v>
      </c>
      <c r="AL221" s="18">
        <v>23014</v>
      </c>
      <c r="AM221" s="17">
        <v>75437</v>
      </c>
      <c r="AN221" s="18">
        <v>60317</v>
      </c>
      <c r="AO221" s="18">
        <v>11472</v>
      </c>
      <c r="AP221" s="17">
        <v>144452</v>
      </c>
      <c r="AQ221" s="18">
        <v>99640</v>
      </c>
      <c r="AR221" s="18">
        <v>11153</v>
      </c>
      <c r="AS221" s="17">
        <v>210860</v>
      </c>
      <c r="AT221" s="18">
        <v>54063</v>
      </c>
      <c r="AU221" s="18">
        <v>13300</v>
      </c>
      <c r="AV221" s="17">
        <v>108348</v>
      </c>
      <c r="AW221" s="18">
        <v>177387</v>
      </c>
      <c r="AX221" s="18">
        <v>16469</v>
      </c>
      <c r="AY221" s="17">
        <v>156384</v>
      </c>
      <c r="AZ221" s="18">
        <v>145369</v>
      </c>
      <c r="BA221" s="18">
        <v>24732</v>
      </c>
      <c r="BB221" s="17">
        <v>55163</v>
      </c>
      <c r="BC221" s="18">
        <v>55763</v>
      </c>
      <c r="BD221" s="18">
        <v>8829</v>
      </c>
      <c r="BE221" s="17">
        <v>9805</v>
      </c>
      <c r="BF221" s="18">
        <v>10362</v>
      </c>
      <c r="BG221" s="18">
        <v>2800</v>
      </c>
      <c r="BH221" s="25">
        <v>210555</v>
      </c>
      <c r="BI221" s="25">
        <v>106160</v>
      </c>
      <c r="BJ221" s="25">
        <v>38169</v>
      </c>
      <c r="BK221" s="25">
        <v>125330</v>
      </c>
      <c r="BL221" s="25">
        <v>65574</v>
      </c>
      <c r="BM221" s="25">
        <v>28171</v>
      </c>
      <c r="BN221" s="25">
        <v>31369</v>
      </c>
      <c r="BO221" s="25">
        <v>11429</v>
      </c>
      <c r="BP221" s="25">
        <v>22446</v>
      </c>
      <c r="BQ221" s="25">
        <v>200827</v>
      </c>
      <c r="BR221" s="25">
        <v>48712</v>
      </c>
      <c r="BS221" s="25">
        <v>25205</v>
      </c>
      <c r="BT221" s="25">
        <v>92865</v>
      </c>
      <c r="BU221" s="25">
        <v>50723</v>
      </c>
      <c r="BV221" s="25">
        <v>101127</v>
      </c>
      <c r="BW221" s="25">
        <v>141961</v>
      </c>
      <c r="BX221" s="25">
        <v>172311</v>
      </c>
      <c r="BY221" s="25">
        <v>8223</v>
      </c>
      <c r="BZ221" s="25">
        <v>125214</v>
      </c>
      <c r="CA221" s="25">
        <v>142712</v>
      </c>
      <c r="CB221" s="25">
        <v>63511</v>
      </c>
      <c r="CC221" s="25">
        <v>13791</v>
      </c>
      <c r="CD221" s="25">
        <v>5669</v>
      </c>
      <c r="CE221" s="25">
        <v>10657</v>
      </c>
      <c r="CF221" s="25">
        <v>98421</v>
      </c>
      <c r="CG221" s="25">
        <v>58588</v>
      </c>
      <c r="CH221" s="25">
        <v>13085</v>
      </c>
      <c r="CI221" s="25">
        <v>478902</v>
      </c>
      <c r="CJ221" s="25">
        <v>131532</v>
      </c>
      <c r="CK221" s="25">
        <v>89993</v>
      </c>
      <c r="CL221" s="25">
        <v>2226</v>
      </c>
      <c r="CM221" s="25">
        <v>12953</v>
      </c>
      <c r="CN221" s="25">
        <v>3473</v>
      </c>
      <c r="CO221" s="25">
        <v>202139</v>
      </c>
      <c r="CP221" s="25">
        <v>17568</v>
      </c>
      <c r="CQ221" s="25">
        <v>12671</v>
      </c>
      <c r="CR221" s="25">
        <v>132860</v>
      </c>
      <c r="CS221" s="25">
        <v>16828</v>
      </c>
      <c r="CT221" s="25">
        <v>15407</v>
      </c>
    </row>
    <row r="222" spans="1:98" s="1" customFormat="1" ht="11">
      <c r="A222" s="1" t="s">
        <v>2</v>
      </c>
      <c r="B222" s="10">
        <v>41896</v>
      </c>
      <c r="C222" s="29">
        <v>0.57634153791344511</v>
      </c>
      <c r="D222" s="29">
        <v>0.27957885086570727</v>
      </c>
      <c r="E222" s="29">
        <v>0.13568905020183589</v>
      </c>
      <c r="F222" s="17">
        <v>62447</v>
      </c>
      <c r="G222" s="18">
        <v>115144</v>
      </c>
      <c r="H222" s="18">
        <v>30056</v>
      </c>
      <c r="I222" s="18">
        <f t="shared" si="31"/>
        <v>1091821</v>
      </c>
      <c r="J222" s="17">
        <v>1037466</v>
      </c>
      <c r="K222" s="17">
        <v>283248</v>
      </c>
      <c r="L222" s="17">
        <v>130247</v>
      </c>
      <c r="M222" s="18">
        <v>131561</v>
      </c>
      <c r="N222" s="18">
        <v>29267</v>
      </c>
      <c r="O222" s="17">
        <v>317904</v>
      </c>
      <c r="P222" s="18">
        <v>234558</v>
      </c>
      <c r="Q222" s="18">
        <v>95045</v>
      </c>
      <c r="R222" s="17">
        <v>390981</v>
      </c>
      <c r="S222" s="18">
        <v>290471</v>
      </c>
      <c r="T222" s="18">
        <v>93461</v>
      </c>
      <c r="U222" s="17">
        <v>213915</v>
      </c>
      <c r="V222" s="18">
        <v>144711</v>
      </c>
      <c r="W222" s="18">
        <v>45421</v>
      </c>
      <c r="X222" s="17">
        <v>28073</v>
      </c>
      <c r="Y222" s="18">
        <v>24957</v>
      </c>
      <c r="Z222" s="18">
        <v>8314</v>
      </c>
      <c r="AA222" s="17">
        <v>624011</v>
      </c>
      <c r="AB222" s="18">
        <v>894974</v>
      </c>
      <c r="AC222" s="18">
        <v>251588</v>
      </c>
      <c r="AD222" s="17">
        <v>425089</v>
      </c>
      <c r="AE222" s="18">
        <v>1039431</v>
      </c>
      <c r="AF222" s="18">
        <v>193414</v>
      </c>
      <c r="AG222" s="17">
        <v>33424</v>
      </c>
      <c r="AH222" s="18">
        <v>23684</v>
      </c>
      <c r="AI222" s="18">
        <v>8075</v>
      </c>
      <c r="AJ222" s="17">
        <v>84441</v>
      </c>
      <c r="AK222" s="18">
        <v>57533</v>
      </c>
      <c r="AL222" s="18">
        <v>13047</v>
      </c>
      <c r="AM222" s="17">
        <v>52039</v>
      </c>
      <c r="AN222" s="18">
        <v>33968</v>
      </c>
      <c r="AO222" s="18">
        <v>6712</v>
      </c>
      <c r="AP222" s="17">
        <v>148929</v>
      </c>
      <c r="AQ222" s="18">
        <v>83032</v>
      </c>
      <c r="AR222" s="18">
        <v>11187</v>
      </c>
      <c r="AS222" s="17">
        <v>211901</v>
      </c>
      <c r="AT222" s="18">
        <v>43478</v>
      </c>
      <c r="AU222" s="18">
        <v>12956</v>
      </c>
      <c r="AV222" s="17">
        <v>110399</v>
      </c>
      <c r="AW222" s="18">
        <v>149716</v>
      </c>
      <c r="AX222" s="18">
        <v>17179</v>
      </c>
      <c r="AY222" s="17">
        <v>167753</v>
      </c>
      <c r="AZ222" s="18">
        <v>122357</v>
      </c>
      <c r="BA222" s="18">
        <v>22936</v>
      </c>
      <c r="BB222" s="17">
        <v>24906</v>
      </c>
      <c r="BC222" s="18">
        <v>32522</v>
      </c>
      <c r="BD222" s="18">
        <v>5836</v>
      </c>
      <c r="BE222" s="17">
        <v>7922</v>
      </c>
      <c r="BF222" s="18">
        <v>7104</v>
      </c>
      <c r="BG222" s="18">
        <v>2112</v>
      </c>
      <c r="BH222" s="25">
        <v>232555</v>
      </c>
      <c r="BI222" s="25">
        <v>104570</v>
      </c>
      <c r="BJ222" s="25">
        <v>42238</v>
      </c>
      <c r="BK222" s="25">
        <v>110913</v>
      </c>
      <c r="BL222" s="25">
        <v>42009</v>
      </c>
      <c r="BM222" s="25">
        <v>19725</v>
      </c>
      <c r="BN222" s="25">
        <v>32741</v>
      </c>
      <c r="BO222" s="25">
        <v>11997</v>
      </c>
      <c r="BP222" s="25">
        <v>20316</v>
      </c>
      <c r="BQ222" s="25">
        <v>188783</v>
      </c>
      <c r="BR222" s="25">
        <v>79156</v>
      </c>
      <c r="BS222" s="25">
        <v>43681</v>
      </c>
      <c r="BT222" s="25">
        <v>84852</v>
      </c>
      <c r="BU222" s="25">
        <v>43358</v>
      </c>
      <c r="BV222" s="25">
        <v>122149</v>
      </c>
      <c r="BW222" s="25">
        <v>172045</v>
      </c>
      <c r="BX222" s="25">
        <v>148679</v>
      </c>
      <c r="BY222" s="25">
        <v>6859</v>
      </c>
      <c r="BZ222" s="25">
        <v>119165</v>
      </c>
      <c r="CA222" s="25">
        <v>178424</v>
      </c>
      <c r="CB222" s="25">
        <v>90679</v>
      </c>
      <c r="CC222" s="25">
        <v>12905</v>
      </c>
      <c r="CD222" s="25">
        <v>3473</v>
      </c>
      <c r="CE222" s="25">
        <v>6648</v>
      </c>
      <c r="CF222" s="25">
        <v>95709</v>
      </c>
      <c r="CG222" s="25">
        <v>52494</v>
      </c>
      <c r="CH222" s="25">
        <v>13944</v>
      </c>
      <c r="CI222" s="25">
        <v>480107</v>
      </c>
      <c r="CJ222" s="25">
        <v>148180</v>
      </c>
      <c r="CK222" s="25">
        <v>103265</v>
      </c>
      <c r="CL222" s="25">
        <v>2321</v>
      </c>
      <c r="CM222" s="25">
        <v>6157</v>
      </c>
      <c r="CN222" s="25">
        <v>1755</v>
      </c>
      <c r="CO222" s="25">
        <v>181852</v>
      </c>
      <c r="CP222" s="25">
        <v>26658</v>
      </c>
      <c r="CQ222" s="25">
        <v>18669</v>
      </c>
      <c r="CR222" s="25">
        <v>132436</v>
      </c>
      <c r="CS222" s="25">
        <v>18428</v>
      </c>
      <c r="CT222" s="25">
        <v>18355</v>
      </c>
    </row>
    <row r="223" spans="1:98" s="1" customFormat="1" ht="11">
      <c r="A223" s="1" t="s">
        <v>2</v>
      </c>
      <c r="B223" s="10">
        <v>41897</v>
      </c>
      <c r="C223" s="29">
        <v>0.58107124806446731</v>
      </c>
      <c r="D223" s="29">
        <v>0.27463543053607475</v>
      </c>
      <c r="E223" s="29">
        <v>0.13589031484232444</v>
      </c>
      <c r="F223" s="17">
        <v>73922</v>
      </c>
      <c r="G223" s="18">
        <v>111473</v>
      </c>
      <c r="H223" s="18">
        <v>28718</v>
      </c>
      <c r="I223" s="18">
        <f t="shared" si="31"/>
        <v>1091821</v>
      </c>
      <c r="J223" s="17">
        <v>1030711</v>
      </c>
      <c r="K223" s="17">
        <v>278661</v>
      </c>
      <c r="L223" s="17">
        <v>135211</v>
      </c>
      <c r="M223" s="18">
        <v>129929</v>
      </c>
      <c r="N223" s="18">
        <v>28539</v>
      </c>
      <c r="O223" s="17">
        <v>330368</v>
      </c>
      <c r="P223" s="18">
        <v>226617</v>
      </c>
      <c r="Q223" s="18">
        <v>93620</v>
      </c>
      <c r="R223" s="17">
        <v>399620</v>
      </c>
      <c r="S223" s="18">
        <v>286084</v>
      </c>
      <c r="T223" s="18">
        <v>92115</v>
      </c>
      <c r="U223" s="17">
        <v>228547</v>
      </c>
      <c r="V223" s="18">
        <v>152637</v>
      </c>
      <c r="W223" s="18">
        <v>46589</v>
      </c>
      <c r="X223" s="17">
        <v>28618</v>
      </c>
      <c r="Y223" s="18">
        <v>25465</v>
      </c>
      <c r="Z223" s="18">
        <v>7976</v>
      </c>
      <c r="AA223" s="17">
        <v>602662</v>
      </c>
      <c r="AB223" s="18">
        <v>886004</v>
      </c>
      <c r="AC223" s="18">
        <v>244752</v>
      </c>
      <c r="AD223" s="17">
        <v>275669</v>
      </c>
      <c r="AE223" s="18">
        <v>959847</v>
      </c>
      <c r="AF223" s="18">
        <v>179873</v>
      </c>
      <c r="AG223" s="17">
        <v>33033</v>
      </c>
      <c r="AH223" s="18">
        <v>21872</v>
      </c>
      <c r="AI223" s="18">
        <v>7468</v>
      </c>
      <c r="AJ223" s="17">
        <v>80670</v>
      </c>
      <c r="AK223" s="18">
        <v>52967</v>
      </c>
      <c r="AL223" s="18">
        <v>11605</v>
      </c>
      <c r="AM223" s="17">
        <v>50064</v>
      </c>
      <c r="AN223" s="18">
        <v>32367</v>
      </c>
      <c r="AO223" s="18">
        <v>6344</v>
      </c>
      <c r="AP223" s="17">
        <v>152181</v>
      </c>
      <c r="AQ223" s="18">
        <v>85854</v>
      </c>
      <c r="AR223" s="18">
        <v>11198</v>
      </c>
      <c r="AS223" s="17">
        <v>209509</v>
      </c>
      <c r="AT223" s="18">
        <v>40644</v>
      </c>
      <c r="AU223" s="18">
        <v>12264</v>
      </c>
      <c r="AV223" s="17">
        <v>111240</v>
      </c>
      <c r="AW223" s="18">
        <v>131659</v>
      </c>
      <c r="AX223" s="18">
        <v>15139</v>
      </c>
      <c r="AY223" s="17">
        <v>145370</v>
      </c>
      <c r="AZ223" s="18">
        <v>101037</v>
      </c>
      <c r="BA223" s="18">
        <v>19047</v>
      </c>
      <c r="BB223" s="17">
        <v>27496</v>
      </c>
      <c r="BC223" s="18">
        <v>27608</v>
      </c>
      <c r="BD223" s="18">
        <v>4750</v>
      </c>
      <c r="BE223" s="17">
        <v>8444</v>
      </c>
      <c r="BF223" s="18">
        <v>6961</v>
      </c>
      <c r="BG223" s="18">
        <v>1995</v>
      </c>
      <c r="BH223" s="25">
        <v>262383</v>
      </c>
      <c r="BI223" s="25">
        <v>115176</v>
      </c>
      <c r="BJ223" s="25">
        <v>47762</v>
      </c>
      <c r="BK223" s="25">
        <v>152561</v>
      </c>
      <c r="BL223" s="25">
        <v>33375</v>
      </c>
      <c r="BM223" s="25">
        <v>15435</v>
      </c>
      <c r="BN223" s="25">
        <v>22501</v>
      </c>
      <c r="BO223" s="25">
        <v>12378</v>
      </c>
      <c r="BP223" s="25">
        <v>22397</v>
      </c>
      <c r="BQ223" s="25">
        <v>136640</v>
      </c>
      <c r="BR223" s="25">
        <v>70832</v>
      </c>
      <c r="BS223" s="25">
        <v>38330</v>
      </c>
      <c r="BT223" s="25">
        <v>76718</v>
      </c>
      <c r="BU223" s="25">
        <v>41053</v>
      </c>
      <c r="BV223" s="25">
        <v>122665</v>
      </c>
      <c r="BW223" s="25">
        <v>159429</v>
      </c>
      <c r="BX223" s="25">
        <v>173504</v>
      </c>
      <c r="BY223" s="25">
        <v>8871</v>
      </c>
      <c r="BZ223" s="25">
        <v>97724</v>
      </c>
      <c r="CA223" s="25">
        <v>153362</v>
      </c>
      <c r="CB223" s="25">
        <v>78627</v>
      </c>
      <c r="CC223" s="25">
        <v>23118</v>
      </c>
      <c r="CD223" s="25">
        <v>3234</v>
      </c>
      <c r="CE223" s="25">
        <v>5996</v>
      </c>
      <c r="CF223" s="25">
        <v>102685</v>
      </c>
      <c r="CG223" s="25">
        <v>49890</v>
      </c>
      <c r="CH223" s="25">
        <v>12435</v>
      </c>
      <c r="CI223" s="25">
        <v>417929</v>
      </c>
      <c r="CJ223" s="25">
        <v>153322</v>
      </c>
      <c r="CK223" s="25">
        <v>105163</v>
      </c>
      <c r="CL223" s="25">
        <v>5417</v>
      </c>
      <c r="CM223" s="25">
        <v>6169</v>
      </c>
      <c r="CN223" s="25">
        <v>1518</v>
      </c>
      <c r="CO223" s="25">
        <v>70848</v>
      </c>
      <c r="CP223" s="25">
        <v>23507</v>
      </c>
      <c r="CQ223" s="25">
        <v>16883</v>
      </c>
      <c r="CR223" s="25">
        <v>113029</v>
      </c>
      <c r="CS223" s="25">
        <v>18744</v>
      </c>
      <c r="CT223" s="25">
        <v>18352</v>
      </c>
    </row>
    <row r="224" spans="1:98" s="1" customFormat="1" ht="11">
      <c r="A224" s="1" t="s">
        <v>2</v>
      </c>
      <c r="B224" s="10">
        <v>41898</v>
      </c>
      <c r="C224" s="29">
        <v>0.58175258089698056</v>
      </c>
      <c r="D224" s="29">
        <v>0.2731158005337791</v>
      </c>
      <c r="E224" s="29">
        <v>0.13677746608010991</v>
      </c>
      <c r="F224" s="17">
        <v>148102</v>
      </c>
      <c r="G224" s="18">
        <v>234804</v>
      </c>
      <c r="H224" s="18">
        <v>58723</v>
      </c>
      <c r="I224" s="18">
        <f t="shared" si="31"/>
        <v>1091821</v>
      </c>
      <c r="J224" s="17">
        <v>1171848</v>
      </c>
      <c r="K224" s="17">
        <v>269682</v>
      </c>
      <c r="L224" s="18">
        <f>AVERAGE(L223,L225)</f>
        <v>147496</v>
      </c>
      <c r="M224" s="18">
        <v>170646</v>
      </c>
      <c r="N224" s="18">
        <v>33565</v>
      </c>
      <c r="O224" s="17">
        <v>392968</v>
      </c>
      <c r="P224" s="18">
        <v>319282</v>
      </c>
      <c r="Q224" s="18">
        <v>122086</v>
      </c>
      <c r="R224" s="17">
        <v>461011</v>
      </c>
      <c r="S224" s="18">
        <v>370141</v>
      </c>
      <c r="T224" s="18">
        <v>108761</v>
      </c>
      <c r="U224" s="17">
        <v>227702</v>
      </c>
      <c r="V224" s="18">
        <v>165780</v>
      </c>
      <c r="W224" s="18">
        <v>43335</v>
      </c>
      <c r="X224" s="17">
        <v>37888</v>
      </c>
      <c r="Y224" s="18">
        <v>37093</v>
      </c>
      <c r="Z224" s="18">
        <v>11084</v>
      </c>
      <c r="AA224" s="17">
        <v>499562</v>
      </c>
      <c r="AB224" s="18">
        <v>807559</v>
      </c>
      <c r="AC224" s="18">
        <v>206340</v>
      </c>
      <c r="AD224" s="17">
        <v>272003</v>
      </c>
      <c r="AE224" s="18">
        <v>798535</v>
      </c>
      <c r="AF224" s="18">
        <v>128628</v>
      </c>
      <c r="AG224" s="17">
        <v>40345</v>
      </c>
      <c r="AH224" s="18">
        <v>33590</v>
      </c>
      <c r="AI224" s="18">
        <v>9608</v>
      </c>
      <c r="AJ224" s="17">
        <v>135766</v>
      </c>
      <c r="AK224" s="18">
        <v>112340</v>
      </c>
      <c r="AL224" s="18">
        <v>23428</v>
      </c>
      <c r="AM224" s="17">
        <v>76464</v>
      </c>
      <c r="AN224" s="18">
        <v>63071</v>
      </c>
      <c r="AO224" s="18">
        <v>11050</v>
      </c>
      <c r="AP224" s="17">
        <v>156082</v>
      </c>
      <c r="AQ224" s="18">
        <v>99181</v>
      </c>
      <c r="AR224" s="18">
        <v>10455</v>
      </c>
      <c r="AS224" s="17">
        <v>241804</v>
      </c>
      <c r="AT224" s="18">
        <v>55447</v>
      </c>
      <c r="AU224" s="18">
        <v>13474</v>
      </c>
      <c r="AV224" s="17">
        <v>112489</v>
      </c>
      <c r="AW224" s="18">
        <v>169522</v>
      </c>
      <c r="AX224" s="18">
        <v>13892</v>
      </c>
      <c r="AY224" s="17">
        <v>131918</v>
      </c>
      <c r="AZ224" s="18">
        <v>118655</v>
      </c>
      <c r="BA224" s="18">
        <v>20027</v>
      </c>
      <c r="BB224" s="17">
        <v>46657</v>
      </c>
      <c r="BC224" s="18">
        <v>49272</v>
      </c>
      <c r="BD224" s="18">
        <v>7907</v>
      </c>
      <c r="BE224" s="17">
        <v>10920</v>
      </c>
      <c r="BF224" s="18">
        <v>11899</v>
      </c>
      <c r="BG224" s="18">
        <v>2870</v>
      </c>
      <c r="BH224" s="25">
        <v>263468</v>
      </c>
      <c r="BI224" s="25">
        <v>120010</v>
      </c>
      <c r="BJ224" s="25">
        <v>42725</v>
      </c>
      <c r="BK224" s="25">
        <v>160568</v>
      </c>
      <c r="BL224" s="25">
        <v>59404</v>
      </c>
      <c r="BM224" s="25">
        <v>24278</v>
      </c>
      <c r="BN224" s="25">
        <v>22919</v>
      </c>
      <c r="BO224" s="25">
        <v>10788</v>
      </c>
      <c r="BP224" s="25">
        <v>21969</v>
      </c>
      <c r="BQ224" s="25">
        <v>141252</v>
      </c>
      <c r="BR224" s="25">
        <v>38038</v>
      </c>
      <c r="BS224" s="25">
        <v>20377</v>
      </c>
      <c r="BT224" s="25">
        <v>78162</v>
      </c>
      <c r="BU224" s="25">
        <v>41161</v>
      </c>
      <c r="BV224" s="25">
        <v>100627</v>
      </c>
      <c r="BW224" s="25">
        <v>180121</v>
      </c>
      <c r="BX224" s="25">
        <v>218725</v>
      </c>
      <c r="BY224" s="25">
        <v>9714</v>
      </c>
      <c r="BZ224" s="25">
        <v>99889</v>
      </c>
      <c r="CA224" s="25">
        <v>103836</v>
      </c>
      <c r="CB224" s="25">
        <v>50403</v>
      </c>
      <c r="CC224" s="25">
        <v>21681</v>
      </c>
      <c r="CD224" s="25">
        <v>7174</v>
      </c>
      <c r="CE224" s="25">
        <v>11766</v>
      </c>
      <c r="CF224" s="25">
        <v>104682</v>
      </c>
      <c r="CG224" s="25">
        <v>57293</v>
      </c>
      <c r="CH224" s="25">
        <v>12714</v>
      </c>
      <c r="CI224" s="25">
        <v>427655</v>
      </c>
      <c r="CJ224" s="25">
        <v>127320</v>
      </c>
      <c r="CK224" s="25">
        <v>85315</v>
      </c>
      <c r="CL224" s="25">
        <v>10150</v>
      </c>
      <c r="CM224" s="25">
        <v>15211</v>
      </c>
      <c r="CN224" s="25">
        <v>3750</v>
      </c>
      <c r="CO224" s="25">
        <v>74702</v>
      </c>
      <c r="CP224" s="25">
        <v>13931</v>
      </c>
      <c r="CQ224" s="25">
        <v>10288</v>
      </c>
      <c r="CR224" s="25">
        <v>118167</v>
      </c>
      <c r="CS224" s="25">
        <v>15665</v>
      </c>
      <c r="CT224" s="25">
        <v>14544</v>
      </c>
    </row>
    <row r="225" spans="1:98" s="1" customFormat="1" ht="11">
      <c r="A225" s="1" t="s">
        <v>2</v>
      </c>
      <c r="B225" s="10">
        <v>41899</v>
      </c>
      <c r="C225" s="29">
        <v>0.58290037621834678</v>
      </c>
      <c r="D225" s="29">
        <v>0.27584193269493879</v>
      </c>
      <c r="E225" s="29">
        <v>0.13301967257358421</v>
      </c>
      <c r="F225" s="17">
        <v>138922</v>
      </c>
      <c r="G225" s="18">
        <v>222562</v>
      </c>
      <c r="H225" s="18">
        <v>55120</v>
      </c>
      <c r="I225" s="18">
        <f t="shared" si="31"/>
        <v>1091821</v>
      </c>
      <c r="J225" s="17">
        <v>1181704</v>
      </c>
      <c r="K225" s="17">
        <v>277158</v>
      </c>
      <c r="L225" s="17">
        <v>159781</v>
      </c>
      <c r="M225" s="18">
        <v>173408</v>
      </c>
      <c r="N225" s="18">
        <v>35412</v>
      </c>
      <c r="O225" s="17">
        <v>377410</v>
      </c>
      <c r="P225" s="18">
        <v>304107</v>
      </c>
      <c r="Q225" s="18">
        <v>115480</v>
      </c>
      <c r="R225" s="17">
        <v>457555</v>
      </c>
      <c r="S225" s="18">
        <v>370898</v>
      </c>
      <c r="T225" s="18">
        <v>110051</v>
      </c>
      <c r="U225" s="17">
        <v>229695</v>
      </c>
      <c r="V225" s="18">
        <v>167006</v>
      </c>
      <c r="W225" s="18">
        <v>44458</v>
      </c>
      <c r="X225" s="17">
        <v>37309</v>
      </c>
      <c r="Y225" s="18">
        <v>35610</v>
      </c>
      <c r="Z225" s="18">
        <v>10993</v>
      </c>
      <c r="AA225" s="17">
        <v>545889</v>
      </c>
      <c r="AB225" s="18">
        <v>873499</v>
      </c>
      <c r="AC225" s="18">
        <v>207204</v>
      </c>
      <c r="AD225" s="17">
        <v>192060</v>
      </c>
      <c r="AE225" s="18">
        <v>757321</v>
      </c>
      <c r="AF225" s="18">
        <v>124465</v>
      </c>
      <c r="AG225" s="17">
        <v>39799</v>
      </c>
      <c r="AH225" s="18">
        <v>34724</v>
      </c>
      <c r="AI225" s="18">
        <v>9739</v>
      </c>
      <c r="AJ225" s="17">
        <v>131747</v>
      </c>
      <c r="AK225" s="18">
        <v>107306</v>
      </c>
      <c r="AL225" s="18">
        <v>22961</v>
      </c>
      <c r="AM225" s="17">
        <v>74910</v>
      </c>
      <c r="AN225" s="18">
        <v>59371</v>
      </c>
      <c r="AO225" s="18">
        <v>10818</v>
      </c>
      <c r="AP225" s="17">
        <v>155974</v>
      </c>
      <c r="AQ225" s="18">
        <v>99226</v>
      </c>
      <c r="AR225" s="18">
        <v>10738</v>
      </c>
      <c r="AS225" s="17">
        <v>235520</v>
      </c>
      <c r="AT225" s="18">
        <v>54088</v>
      </c>
      <c r="AU225" s="18">
        <v>12994</v>
      </c>
      <c r="AV225" s="17">
        <v>113100</v>
      </c>
      <c r="AW225" s="18">
        <v>164811</v>
      </c>
      <c r="AX225" s="18">
        <v>14061</v>
      </c>
      <c r="AY225" s="17">
        <v>139281</v>
      </c>
      <c r="AZ225" s="18">
        <v>124066</v>
      </c>
      <c r="BA225" s="18">
        <v>21418</v>
      </c>
      <c r="BB225" s="17">
        <v>47200</v>
      </c>
      <c r="BC225" s="18">
        <v>49071</v>
      </c>
      <c r="BD225" s="18">
        <v>7653</v>
      </c>
      <c r="BE225" s="17">
        <v>10068</v>
      </c>
      <c r="BF225" s="18">
        <v>10688</v>
      </c>
      <c r="BG225" s="18">
        <v>2597</v>
      </c>
      <c r="BH225" s="25">
        <v>266798</v>
      </c>
      <c r="BI225" s="25">
        <v>119632</v>
      </c>
      <c r="BJ225" s="25">
        <v>37027</v>
      </c>
      <c r="BK225" s="25">
        <v>177556</v>
      </c>
      <c r="BL225" s="25">
        <v>59924</v>
      </c>
      <c r="BM225" s="25">
        <v>26066</v>
      </c>
      <c r="BN225" s="25">
        <v>22863</v>
      </c>
      <c r="BO225" s="25">
        <v>10053</v>
      </c>
      <c r="BP225" s="25">
        <v>19676</v>
      </c>
      <c r="BQ225" s="25">
        <v>140433</v>
      </c>
      <c r="BR225" s="25">
        <v>38292</v>
      </c>
      <c r="BS225" s="25">
        <v>21390</v>
      </c>
      <c r="BT225" s="25">
        <v>73454</v>
      </c>
      <c r="BU225" s="25">
        <v>40429</v>
      </c>
      <c r="BV225" s="25">
        <v>59764</v>
      </c>
      <c r="BW225" s="25">
        <v>163403</v>
      </c>
      <c r="BX225" s="25">
        <v>222780</v>
      </c>
      <c r="BY225" s="25">
        <v>10660</v>
      </c>
      <c r="BZ225" s="25">
        <v>104991</v>
      </c>
      <c r="CA225" s="25">
        <v>105596</v>
      </c>
      <c r="CB225" s="25">
        <v>50357</v>
      </c>
      <c r="CC225" s="25">
        <v>19908</v>
      </c>
      <c r="CD225" s="25">
        <v>6501</v>
      </c>
      <c r="CE225" s="25">
        <v>13275</v>
      </c>
      <c r="CF225" s="25">
        <v>106077</v>
      </c>
      <c r="CG225" s="25">
        <v>62426</v>
      </c>
      <c r="CH225" s="25">
        <v>13854</v>
      </c>
      <c r="CI225" s="25">
        <v>423544</v>
      </c>
      <c r="CJ225" s="25">
        <v>128659</v>
      </c>
      <c r="CK225" s="25">
        <v>87248</v>
      </c>
      <c r="CL225" s="25">
        <v>7371</v>
      </c>
      <c r="CM225" s="25">
        <v>16045</v>
      </c>
      <c r="CN225" s="25">
        <v>4250</v>
      </c>
      <c r="CO225" s="25">
        <v>73534</v>
      </c>
      <c r="CP225" s="25">
        <v>14560</v>
      </c>
      <c r="CQ225" s="25">
        <v>10989</v>
      </c>
      <c r="CR225" s="25">
        <v>118665</v>
      </c>
      <c r="CS225" s="25">
        <v>15762</v>
      </c>
      <c r="CT225" s="25">
        <v>15523</v>
      </c>
    </row>
    <row r="226" spans="1:98" s="1" customFormat="1" ht="11">
      <c r="A226" s="1" t="s">
        <v>2</v>
      </c>
      <c r="B226" s="10">
        <v>41900</v>
      </c>
      <c r="C226" s="29">
        <v>0.58523292501027591</v>
      </c>
      <c r="D226" s="29">
        <v>0.27262516587282998</v>
      </c>
      <c r="E226" s="29">
        <v>0.13393080381406855</v>
      </c>
      <c r="F226" s="17">
        <v>135124</v>
      </c>
      <c r="G226" s="18">
        <v>223206</v>
      </c>
      <c r="H226" s="18">
        <v>54712</v>
      </c>
      <c r="I226" s="18">
        <v>1205851</v>
      </c>
      <c r="J226" s="17">
        <v>1193019</v>
      </c>
      <c r="K226" s="17">
        <v>272106</v>
      </c>
      <c r="L226" s="17">
        <v>158574</v>
      </c>
      <c r="M226" s="18">
        <v>173483</v>
      </c>
      <c r="N226" s="18">
        <v>35155</v>
      </c>
      <c r="O226" s="17">
        <v>378377</v>
      </c>
      <c r="P226" s="18">
        <v>306620</v>
      </c>
      <c r="Q226" s="18">
        <v>109474</v>
      </c>
      <c r="R226" s="17">
        <v>446948</v>
      </c>
      <c r="S226" s="18">
        <v>370396</v>
      </c>
      <c r="T226" s="18">
        <v>108013</v>
      </c>
      <c r="U226" s="17">
        <v>229821</v>
      </c>
      <c r="V226" s="18">
        <v>165265</v>
      </c>
      <c r="W226" s="18">
        <v>44612</v>
      </c>
      <c r="X226" s="17">
        <v>40229</v>
      </c>
      <c r="Y226" s="18">
        <v>39714</v>
      </c>
      <c r="Z226" s="18">
        <v>11964</v>
      </c>
      <c r="AA226" s="17">
        <v>536164</v>
      </c>
      <c r="AB226" s="18">
        <v>872711</v>
      </c>
      <c r="AC226" s="18">
        <v>206902</v>
      </c>
      <c r="AD226" s="17">
        <v>188240</v>
      </c>
      <c r="AE226" s="18">
        <v>743300</v>
      </c>
      <c r="AF226" s="18">
        <v>125210</v>
      </c>
      <c r="AG226" s="17">
        <v>39400</v>
      </c>
      <c r="AH226" s="18">
        <v>32712</v>
      </c>
      <c r="AI226" s="18">
        <v>9593</v>
      </c>
      <c r="AJ226" s="17">
        <v>134626</v>
      </c>
      <c r="AK226" s="18">
        <v>112970</v>
      </c>
      <c r="AL226" s="18">
        <v>23725</v>
      </c>
      <c r="AM226" s="17">
        <v>78041</v>
      </c>
      <c r="AN226" s="18">
        <v>63741</v>
      </c>
      <c r="AO226" s="18">
        <v>11305</v>
      </c>
      <c r="AP226" s="17">
        <v>154382</v>
      </c>
      <c r="AQ226" s="18">
        <v>101464</v>
      </c>
      <c r="AR226" s="18">
        <v>10643</v>
      </c>
      <c r="AS226" s="17">
        <v>238341</v>
      </c>
      <c r="AT226" s="18">
        <v>55579</v>
      </c>
      <c r="AU226" s="18">
        <v>13615</v>
      </c>
      <c r="AV226" s="17">
        <v>112917</v>
      </c>
      <c r="AW226" s="18">
        <v>167197</v>
      </c>
      <c r="AX226" s="18">
        <v>13799</v>
      </c>
      <c r="AY226" s="17">
        <v>144782</v>
      </c>
      <c r="AZ226" s="18">
        <v>135266</v>
      </c>
      <c r="BA226" s="18">
        <v>23031</v>
      </c>
      <c r="BB226" s="17">
        <v>49148</v>
      </c>
      <c r="BC226" s="18">
        <v>52750</v>
      </c>
      <c r="BD226" s="18">
        <v>8126</v>
      </c>
      <c r="BE226" s="17">
        <v>10028</v>
      </c>
      <c r="BF226" s="18">
        <v>10368</v>
      </c>
      <c r="BG226" s="18">
        <v>2504</v>
      </c>
      <c r="BH226" s="25">
        <v>276462</v>
      </c>
      <c r="BI226" s="25">
        <v>122326</v>
      </c>
      <c r="BJ226" s="25">
        <v>37728</v>
      </c>
      <c r="BK226" s="25">
        <v>177971</v>
      </c>
      <c r="BL226" s="25">
        <v>70606</v>
      </c>
      <c r="BM226" s="25">
        <v>29337</v>
      </c>
      <c r="BN226" s="25">
        <v>22971</v>
      </c>
      <c r="BO226" s="25">
        <v>10038</v>
      </c>
      <c r="BP226" s="25">
        <v>23254</v>
      </c>
      <c r="BQ226" s="25">
        <v>139163</v>
      </c>
      <c r="BR226" s="25">
        <v>38469</v>
      </c>
      <c r="BS226" s="25">
        <v>20941</v>
      </c>
      <c r="BT226" s="25">
        <v>81589</v>
      </c>
      <c r="BU226" s="25">
        <v>36168</v>
      </c>
      <c r="BV226" s="25">
        <v>63853</v>
      </c>
      <c r="BW226" s="25">
        <v>149864</v>
      </c>
      <c r="BX226" s="25">
        <v>198579</v>
      </c>
      <c r="BY226" s="25">
        <v>9106</v>
      </c>
      <c r="BZ226" s="25">
        <v>203393</v>
      </c>
      <c r="CA226" s="25">
        <v>107681</v>
      </c>
      <c r="CB226" s="25">
        <v>51579</v>
      </c>
      <c r="CC226" s="25">
        <v>20042</v>
      </c>
      <c r="CD226" s="25">
        <v>6272</v>
      </c>
      <c r="CE226" s="25">
        <v>10622</v>
      </c>
      <c r="CF226" s="25">
        <v>116738</v>
      </c>
      <c r="CG226" s="25">
        <v>58400</v>
      </c>
      <c r="CH226" s="25">
        <v>12743</v>
      </c>
      <c r="CI226" s="25">
        <v>425564</v>
      </c>
      <c r="CJ226" s="25">
        <v>127980</v>
      </c>
      <c r="CK226" s="25">
        <v>83976</v>
      </c>
      <c r="CL226" s="25">
        <v>5190</v>
      </c>
      <c r="CM226" s="25">
        <v>14267</v>
      </c>
      <c r="CN226" s="25">
        <v>3657</v>
      </c>
      <c r="CO226" s="25">
        <v>74763</v>
      </c>
      <c r="CP226" s="25">
        <v>14378</v>
      </c>
      <c r="CQ226" s="25">
        <v>11215</v>
      </c>
      <c r="CR226" s="25">
        <v>117846</v>
      </c>
      <c r="CS226" s="25">
        <v>16199</v>
      </c>
      <c r="CT226" s="25">
        <v>15361</v>
      </c>
    </row>
    <row r="227" spans="1:98" s="1" customFormat="1" ht="11">
      <c r="A227" s="1" t="s">
        <v>2</v>
      </c>
      <c r="B227" s="10">
        <v>41901</v>
      </c>
      <c r="C227" s="29">
        <v>0.58493774346482219</v>
      </c>
      <c r="D227" s="29">
        <v>0.27248765837051281</v>
      </c>
      <c r="E227" s="29">
        <v>0.13436763440386418</v>
      </c>
      <c r="F227" s="17">
        <v>127837</v>
      </c>
      <c r="G227" s="18">
        <v>209920</v>
      </c>
      <c r="H227" s="18">
        <v>51550</v>
      </c>
      <c r="I227" s="18">
        <f t="shared" ref="I227:I232" si="32">I226</f>
        <v>1205851</v>
      </c>
      <c r="J227" s="17">
        <v>1203828</v>
      </c>
      <c r="K227" s="17">
        <v>260129</v>
      </c>
      <c r="L227" s="17">
        <v>161232</v>
      </c>
      <c r="M227" s="18">
        <v>176953</v>
      </c>
      <c r="N227" s="18">
        <v>35550</v>
      </c>
      <c r="O227" s="17">
        <v>322470</v>
      </c>
      <c r="P227" s="18">
        <v>293673</v>
      </c>
      <c r="Q227" s="18">
        <v>104386</v>
      </c>
      <c r="R227" s="17">
        <v>442308</v>
      </c>
      <c r="S227" s="18">
        <v>368698</v>
      </c>
      <c r="T227" s="18">
        <v>104956</v>
      </c>
      <c r="U227" s="17">
        <v>222001</v>
      </c>
      <c r="V227" s="18">
        <v>162738</v>
      </c>
      <c r="W227" s="18">
        <v>42153</v>
      </c>
      <c r="X227" s="17">
        <v>37573</v>
      </c>
      <c r="Y227" s="18">
        <v>37426</v>
      </c>
      <c r="Z227" s="18">
        <v>10685</v>
      </c>
      <c r="AA227" s="17">
        <f>AVERAGE(AA226,AA229)</f>
        <v>613327.5</v>
      </c>
      <c r="AB227" s="18">
        <v>917729</v>
      </c>
      <c r="AC227" s="18">
        <v>205671</v>
      </c>
      <c r="AD227" s="17">
        <v>187688</v>
      </c>
      <c r="AE227" s="18">
        <v>739214</v>
      </c>
      <c r="AF227" s="18">
        <v>118599</v>
      </c>
      <c r="AG227" s="17">
        <v>36780</v>
      </c>
      <c r="AH227" s="18">
        <v>31958</v>
      </c>
      <c r="AI227" s="18">
        <v>9222</v>
      </c>
      <c r="AJ227" s="17">
        <v>133949</v>
      </c>
      <c r="AK227" s="18">
        <v>112087</v>
      </c>
      <c r="AL227" s="18">
        <v>22621</v>
      </c>
      <c r="AM227" s="17">
        <v>78804</v>
      </c>
      <c r="AN227" s="18">
        <v>64797</v>
      </c>
      <c r="AO227" s="18">
        <v>11191</v>
      </c>
      <c r="AP227" s="17">
        <v>156497</v>
      </c>
      <c r="AQ227" s="18">
        <v>101147</v>
      </c>
      <c r="AR227" s="18">
        <v>10548</v>
      </c>
      <c r="AS227" s="17">
        <v>244583</v>
      </c>
      <c r="AT227" s="18">
        <v>56513</v>
      </c>
      <c r="AU227" s="18">
        <v>13260</v>
      </c>
      <c r="AV227" s="17">
        <v>121007</v>
      </c>
      <c r="AW227" s="18">
        <v>177680</v>
      </c>
      <c r="AX227" s="18">
        <v>15794</v>
      </c>
      <c r="AY227" s="17">
        <v>148293</v>
      </c>
      <c r="AZ227" s="18">
        <v>141362</v>
      </c>
      <c r="BA227" s="18">
        <v>22824</v>
      </c>
      <c r="BB227" s="17">
        <v>51031</v>
      </c>
      <c r="BC227" s="18">
        <v>53693</v>
      </c>
      <c r="BD227" s="18">
        <v>8496</v>
      </c>
      <c r="BE227" s="17">
        <v>9726</v>
      </c>
      <c r="BF227" s="18">
        <v>10409</v>
      </c>
      <c r="BG227" s="18">
        <v>2650</v>
      </c>
      <c r="BH227" s="25">
        <v>231935</v>
      </c>
      <c r="BI227" s="25">
        <v>125907</v>
      </c>
      <c r="BJ227" s="25">
        <v>37635</v>
      </c>
      <c r="BK227" s="25">
        <v>172954</v>
      </c>
      <c r="BL227" s="25">
        <v>69797</v>
      </c>
      <c r="BM227" s="25">
        <v>29704</v>
      </c>
      <c r="BN227" s="25">
        <v>22221</v>
      </c>
      <c r="BO227" s="25">
        <v>9514</v>
      </c>
      <c r="BP227" s="25">
        <v>20601</v>
      </c>
      <c r="BQ227" s="25">
        <v>152230</v>
      </c>
      <c r="BR227" s="25">
        <v>38475</v>
      </c>
      <c r="BS227" s="25">
        <v>20278</v>
      </c>
      <c r="BT227" s="25">
        <v>81361</v>
      </c>
      <c r="BU227" s="25">
        <v>41490</v>
      </c>
      <c r="BV227" s="25">
        <v>74210</v>
      </c>
      <c r="BW227" s="25">
        <v>140668</v>
      </c>
      <c r="BX227" s="25">
        <v>187280</v>
      </c>
      <c r="BY227" s="25">
        <v>7983</v>
      </c>
      <c r="BZ227" s="25">
        <v>213834</v>
      </c>
      <c r="CA227" s="25">
        <v>177058</v>
      </c>
      <c r="CB227" s="25">
        <v>71151</v>
      </c>
      <c r="CC227" s="25">
        <v>19659</v>
      </c>
      <c r="CD227" s="25">
        <v>6208</v>
      </c>
      <c r="CE227" s="25">
        <v>9566</v>
      </c>
      <c r="CF227" s="25">
        <v>132122</v>
      </c>
      <c r="CG227" s="25">
        <v>63326</v>
      </c>
      <c r="CH227" s="25">
        <v>13203</v>
      </c>
      <c r="CI227" s="25">
        <v>442864</v>
      </c>
      <c r="CJ227" s="25">
        <v>118346</v>
      </c>
      <c r="CK227" s="25">
        <v>84747</v>
      </c>
      <c r="CL227" s="25">
        <v>4840</v>
      </c>
      <c r="CM227" s="25">
        <v>13724</v>
      </c>
      <c r="CN227" s="25">
        <v>3397</v>
      </c>
      <c r="CO227" s="25">
        <v>92872</v>
      </c>
      <c r="CP227" s="25">
        <v>13628</v>
      </c>
      <c r="CQ227" s="25">
        <v>10898</v>
      </c>
      <c r="CR227" s="25">
        <v>123280</v>
      </c>
      <c r="CS227" s="25">
        <v>16667</v>
      </c>
      <c r="CT227" s="25">
        <v>14350</v>
      </c>
    </row>
    <row r="228" spans="1:98" s="1" customFormat="1" ht="11">
      <c r="A228" s="1" t="s">
        <v>2</v>
      </c>
      <c r="B228" s="10">
        <v>41902</v>
      </c>
      <c r="C228" s="29">
        <v>0.57856663533876407</v>
      </c>
      <c r="D228" s="29">
        <v>0.27801526297920576</v>
      </c>
      <c r="E228" s="29">
        <v>0.13526260230877565</v>
      </c>
      <c r="F228" s="17">
        <v>114202</v>
      </c>
      <c r="G228" s="18">
        <v>189657</v>
      </c>
      <c r="H228" s="18">
        <v>45752</v>
      </c>
      <c r="I228" s="18">
        <f t="shared" si="32"/>
        <v>1205851</v>
      </c>
      <c r="J228" s="17">
        <v>1214128</v>
      </c>
      <c r="K228" s="17">
        <v>276847</v>
      </c>
      <c r="L228" s="18">
        <f>AVERAGE(L227,L229)</f>
        <v>153570.5</v>
      </c>
      <c r="M228" s="18">
        <v>161400</v>
      </c>
      <c r="N228" s="18">
        <v>34961</v>
      </c>
      <c r="O228" s="17">
        <v>357714</v>
      </c>
      <c r="P228" s="18">
        <v>284456</v>
      </c>
      <c r="Q228" s="18">
        <v>113857</v>
      </c>
      <c r="R228" s="17">
        <v>442939</v>
      </c>
      <c r="S228" s="18">
        <v>359130</v>
      </c>
      <c r="T228" s="18">
        <v>104218</v>
      </c>
      <c r="U228" s="17">
        <v>221541</v>
      </c>
      <c r="V228" s="18">
        <v>167862</v>
      </c>
      <c r="W228" s="18">
        <v>44004</v>
      </c>
      <c r="X228" s="17">
        <v>38353</v>
      </c>
      <c r="Y228" s="18">
        <v>39806</v>
      </c>
      <c r="Z228" s="18">
        <v>11643</v>
      </c>
      <c r="AA228" s="17">
        <v>616127</v>
      </c>
      <c r="AB228" s="18">
        <v>983586</v>
      </c>
      <c r="AC228" s="18">
        <v>231583</v>
      </c>
      <c r="AD228" s="17">
        <v>217400</v>
      </c>
      <c r="AE228" s="18">
        <v>823342</v>
      </c>
      <c r="AF228" s="18">
        <v>139412</v>
      </c>
      <c r="AG228" s="17">
        <v>37009</v>
      </c>
      <c r="AH228" s="18">
        <v>28817</v>
      </c>
      <c r="AI228" s="18">
        <v>9053</v>
      </c>
      <c r="AJ228" s="17">
        <v>120724</v>
      </c>
      <c r="AK228" s="18">
        <v>98280</v>
      </c>
      <c r="AL228" s="18">
        <v>21302</v>
      </c>
      <c r="AM228" s="17">
        <v>69540</v>
      </c>
      <c r="AN228" s="18">
        <v>54643</v>
      </c>
      <c r="AO228" s="18">
        <v>10204</v>
      </c>
      <c r="AP228" s="17">
        <v>160001</v>
      </c>
      <c r="AQ228" s="18">
        <v>102100</v>
      </c>
      <c r="AR228" s="18">
        <v>11284</v>
      </c>
      <c r="AS228" s="17">
        <v>243695</v>
      </c>
      <c r="AT228" s="18">
        <v>56886</v>
      </c>
      <c r="AU228" s="18">
        <v>13007</v>
      </c>
      <c r="AV228" s="17">
        <v>122843</v>
      </c>
      <c r="AW228" s="18">
        <v>189781</v>
      </c>
      <c r="AX228" s="18">
        <v>17668</v>
      </c>
      <c r="AY228" s="17">
        <v>174029</v>
      </c>
      <c r="AZ228" s="18">
        <v>159744</v>
      </c>
      <c r="BA228" s="18">
        <v>26216</v>
      </c>
      <c r="BB228" s="17">
        <v>58949</v>
      </c>
      <c r="BC228" s="18">
        <v>58359</v>
      </c>
      <c r="BD228" s="18">
        <v>9693</v>
      </c>
      <c r="BE228" s="17">
        <v>9355</v>
      </c>
      <c r="BF228" s="18">
        <v>10131</v>
      </c>
      <c r="BG228" s="18">
        <v>2730</v>
      </c>
      <c r="BH228" s="25">
        <v>216314</v>
      </c>
      <c r="BI228" s="25">
        <v>108847</v>
      </c>
      <c r="BJ228" s="25">
        <v>33440</v>
      </c>
      <c r="BK228" s="25">
        <v>128879</v>
      </c>
      <c r="BL228" s="25">
        <v>66468</v>
      </c>
      <c r="BM228" s="25">
        <v>28642</v>
      </c>
      <c r="BN228" s="25">
        <v>25222</v>
      </c>
      <c r="BO228" s="25">
        <v>10246</v>
      </c>
      <c r="BP228" s="25">
        <v>21120</v>
      </c>
      <c r="BQ228" s="25">
        <v>197231</v>
      </c>
      <c r="BR228" s="25">
        <v>47287</v>
      </c>
      <c r="BS228" s="25">
        <v>26429</v>
      </c>
      <c r="BT228" s="25">
        <v>76566</v>
      </c>
      <c r="BU228" s="25">
        <v>39540</v>
      </c>
      <c r="BV228" s="25">
        <v>67643</v>
      </c>
      <c r="BW228" s="25">
        <v>123236</v>
      </c>
      <c r="BX228" s="25">
        <v>174297</v>
      </c>
      <c r="BY228" s="25">
        <v>7888</v>
      </c>
      <c r="BZ228" s="25">
        <v>319615</v>
      </c>
      <c r="CA228" s="25">
        <v>227579</v>
      </c>
      <c r="CB228" s="25">
        <v>91570</v>
      </c>
      <c r="CC228" s="25">
        <v>13862</v>
      </c>
      <c r="CD228" s="25">
        <v>6168</v>
      </c>
      <c r="CE228" s="25">
        <v>10788</v>
      </c>
      <c r="CF228" s="25">
        <v>214633</v>
      </c>
      <c r="CG228" s="25">
        <v>70609</v>
      </c>
      <c r="CH228" s="25">
        <v>15428</v>
      </c>
      <c r="CI228" s="25">
        <v>478722</v>
      </c>
      <c r="CJ228" s="25">
        <v>124863</v>
      </c>
      <c r="CK228" s="25">
        <v>100346</v>
      </c>
      <c r="CL228" s="25">
        <v>3115</v>
      </c>
      <c r="CM228" s="25">
        <v>14011</v>
      </c>
      <c r="CN228" s="25">
        <v>3714</v>
      </c>
      <c r="CO228" s="25">
        <v>149564</v>
      </c>
      <c r="CP228" s="25">
        <v>17029</v>
      </c>
      <c r="CQ228" s="25">
        <v>13089</v>
      </c>
      <c r="CR228" s="25">
        <v>135252</v>
      </c>
      <c r="CS228" s="25">
        <v>18002</v>
      </c>
      <c r="CT228" s="25">
        <v>15633</v>
      </c>
    </row>
    <row r="229" spans="1:98" s="1" customFormat="1" ht="11">
      <c r="A229" s="1" t="s">
        <v>2</v>
      </c>
      <c r="B229" s="10">
        <v>41903</v>
      </c>
      <c r="C229" s="29">
        <v>0.57756178433892291</v>
      </c>
      <c r="D229" s="29">
        <v>0.28002132319269685</v>
      </c>
      <c r="E229" s="29">
        <v>0.13426896951735176</v>
      </c>
      <c r="F229" s="17">
        <v>71864</v>
      </c>
      <c r="G229" s="18">
        <v>108235</v>
      </c>
      <c r="H229" s="18">
        <v>28272</v>
      </c>
      <c r="I229" s="18">
        <f t="shared" si="32"/>
        <v>1205851</v>
      </c>
      <c r="J229" s="17">
        <v>1109396</v>
      </c>
      <c r="K229" s="17">
        <v>309040</v>
      </c>
      <c r="L229" s="17">
        <v>145909</v>
      </c>
      <c r="M229" s="18">
        <v>131586</v>
      </c>
      <c r="N229" s="18">
        <v>33187</v>
      </c>
      <c r="O229" s="17">
        <v>329190</v>
      </c>
      <c r="P229" s="18">
        <v>218355</v>
      </c>
      <c r="Q229" s="18">
        <v>102560</v>
      </c>
      <c r="R229" s="17">
        <v>433753</v>
      </c>
      <c r="S229" s="18">
        <v>295525</v>
      </c>
      <c r="T229" s="18">
        <v>99742</v>
      </c>
      <c r="U229" s="17">
        <v>238980</v>
      </c>
      <c r="V229" s="18">
        <v>160047</v>
      </c>
      <c r="W229" s="18">
        <v>51427</v>
      </c>
      <c r="X229" s="17">
        <v>29403</v>
      </c>
      <c r="Y229" s="18">
        <v>26973</v>
      </c>
      <c r="Z229" s="18">
        <v>8380</v>
      </c>
      <c r="AA229" s="17">
        <v>690491</v>
      </c>
      <c r="AB229" s="18">
        <v>968888</v>
      </c>
      <c r="AC229" s="18">
        <v>281676</v>
      </c>
      <c r="AD229" s="17">
        <v>295903</v>
      </c>
      <c r="AE229" s="18">
        <v>1031757</v>
      </c>
      <c r="AF229" s="18">
        <v>203471</v>
      </c>
      <c r="AG229" s="17">
        <v>33729</v>
      </c>
      <c r="AH229" s="18">
        <v>21709</v>
      </c>
      <c r="AI229" s="18">
        <v>7683</v>
      </c>
      <c r="AJ229" s="17">
        <v>82941</v>
      </c>
      <c r="AK229" s="18">
        <v>53998</v>
      </c>
      <c r="AL229" s="18">
        <v>12545</v>
      </c>
      <c r="AM229" s="17">
        <v>51032</v>
      </c>
      <c r="AN229" s="18">
        <v>31871</v>
      </c>
      <c r="AO229" s="18">
        <v>6435</v>
      </c>
      <c r="AP229" s="17">
        <v>168005</v>
      </c>
      <c r="AQ229" s="18">
        <v>87242</v>
      </c>
      <c r="AR229" s="18">
        <v>11639</v>
      </c>
      <c r="AS229" s="17">
        <v>241892</v>
      </c>
      <c r="AT229" s="18">
        <v>45579</v>
      </c>
      <c r="AU229" s="18">
        <v>13505</v>
      </c>
      <c r="AV229" s="17">
        <v>134584</v>
      </c>
      <c r="AW229" s="18">
        <v>160167</v>
      </c>
      <c r="AX229" s="18">
        <v>20578</v>
      </c>
      <c r="AY229" s="17">
        <v>187761</v>
      </c>
      <c r="AZ229" s="18">
        <v>134928</v>
      </c>
      <c r="BA229" s="18">
        <v>24306</v>
      </c>
      <c r="BB229" s="17">
        <v>49324</v>
      </c>
      <c r="BC229" s="18">
        <v>31381</v>
      </c>
      <c r="BD229" s="18">
        <v>5719</v>
      </c>
      <c r="BE229" s="17">
        <v>7628</v>
      </c>
      <c r="BF229" s="18">
        <v>6508</v>
      </c>
      <c r="BG229" s="18">
        <v>1909</v>
      </c>
      <c r="BH229" s="25">
        <v>244214</v>
      </c>
      <c r="BI229" s="25">
        <v>109851</v>
      </c>
      <c r="BJ229" s="25">
        <v>39001</v>
      </c>
      <c r="BK229" s="25">
        <v>111553</v>
      </c>
      <c r="BL229" s="25">
        <v>38968</v>
      </c>
      <c r="BM229" s="25">
        <v>19165</v>
      </c>
      <c r="BN229" s="25">
        <v>26162</v>
      </c>
      <c r="BO229" s="25">
        <v>10878</v>
      </c>
      <c r="BP229" s="25">
        <v>21053</v>
      </c>
      <c r="BQ229" s="25">
        <v>184866</v>
      </c>
      <c r="BR229" s="25">
        <v>79130</v>
      </c>
      <c r="BS229" s="25">
        <v>46755</v>
      </c>
      <c r="BT229" s="25">
        <v>70592</v>
      </c>
      <c r="BU229" s="25">
        <v>34595</v>
      </c>
      <c r="BV229" s="25">
        <v>72787</v>
      </c>
      <c r="BW229" s="25">
        <v>150233</v>
      </c>
      <c r="BX229" s="25">
        <v>132813</v>
      </c>
      <c r="BY229" s="25">
        <v>6642</v>
      </c>
      <c r="BZ229" s="25">
        <v>456458</v>
      </c>
      <c r="CA229" s="25">
        <v>348139</v>
      </c>
      <c r="CB229" s="25">
        <v>199802</v>
      </c>
      <c r="CC229" s="25">
        <v>13244</v>
      </c>
      <c r="CD229" s="25">
        <v>3593</v>
      </c>
      <c r="CE229" s="25">
        <v>7235</v>
      </c>
      <c r="CF229" s="25">
        <v>153581</v>
      </c>
      <c r="CG229" s="25">
        <v>96982</v>
      </c>
      <c r="CH229" s="25">
        <v>26315</v>
      </c>
      <c r="CI229" s="25">
        <v>468202</v>
      </c>
      <c r="CJ229" s="25">
        <v>142093</v>
      </c>
      <c r="CK229" s="25">
        <v>116578</v>
      </c>
      <c r="CL229" s="25">
        <v>2322</v>
      </c>
      <c r="CM229" s="25">
        <v>9889</v>
      </c>
      <c r="CN229" s="25">
        <v>2150</v>
      </c>
      <c r="CO229" s="25">
        <v>111180</v>
      </c>
      <c r="CP229" s="25">
        <v>27318</v>
      </c>
      <c r="CQ229" s="25">
        <v>20255</v>
      </c>
      <c r="CR229" s="25">
        <v>129155</v>
      </c>
      <c r="CS229" s="25">
        <v>19049</v>
      </c>
      <c r="CT229" s="25">
        <v>19465</v>
      </c>
    </row>
    <row r="230" spans="1:98" s="1" customFormat="1" ht="11">
      <c r="A230" s="1" t="s">
        <v>2</v>
      </c>
      <c r="B230" s="10">
        <v>41904</v>
      </c>
      <c r="C230" s="29">
        <v>0.57615367440952459</v>
      </c>
      <c r="D230" s="29">
        <v>0.28203365396146179</v>
      </c>
      <c r="E230" s="29">
        <v>0.13375597381124599</v>
      </c>
      <c r="F230" s="17">
        <v>73545</v>
      </c>
      <c r="G230" s="18">
        <v>107431</v>
      </c>
      <c r="H230" s="18">
        <v>28555</v>
      </c>
      <c r="I230" s="18">
        <f t="shared" si="32"/>
        <v>1205851</v>
      </c>
      <c r="J230" s="17">
        <v>1084843</v>
      </c>
      <c r="K230" s="17">
        <v>289645</v>
      </c>
      <c r="L230" s="17">
        <v>155762</v>
      </c>
      <c r="M230" s="18">
        <v>128293</v>
      </c>
      <c r="N230" s="18">
        <v>32248</v>
      </c>
      <c r="O230" s="17">
        <v>327460</v>
      </c>
      <c r="P230" s="18">
        <v>213791</v>
      </c>
      <c r="Q230" s="18">
        <v>94962</v>
      </c>
      <c r="R230" s="17">
        <v>424337</v>
      </c>
      <c r="S230" s="18">
        <v>291675</v>
      </c>
      <c r="T230" s="18">
        <v>93514</v>
      </c>
      <c r="U230" s="17">
        <v>242698</v>
      </c>
      <c r="V230" s="18">
        <v>160524</v>
      </c>
      <c r="W230" s="18">
        <v>49667</v>
      </c>
      <c r="X230" s="17">
        <v>29389</v>
      </c>
      <c r="Y230" s="18">
        <v>26743</v>
      </c>
      <c r="Z230" s="18">
        <v>7883</v>
      </c>
      <c r="AA230" s="17">
        <v>629323</v>
      </c>
      <c r="AB230" s="18">
        <v>931413</v>
      </c>
      <c r="AC230" s="18">
        <v>248255</v>
      </c>
      <c r="AD230" s="17">
        <v>283644</v>
      </c>
      <c r="AE230" s="18">
        <v>996763</v>
      </c>
      <c r="AF230" s="18">
        <v>186205</v>
      </c>
      <c r="AG230" s="17">
        <v>33338</v>
      </c>
      <c r="AH230" s="18">
        <v>21360</v>
      </c>
      <c r="AI230" s="18">
        <v>7556</v>
      </c>
      <c r="AJ230" s="17">
        <v>85269</v>
      </c>
      <c r="AK230" s="18">
        <v>52243</v>
      </c>
      <c r="AL230" s="18">
        <v>11658</v>
      </c>
      <c r="AM230" s="17">
        <v>50894</v>
      </c>
      <c r="AN230" s="18">
        <v>31539</v>
      </c>
      <c r="AO230" s="18">
        <v>6239</v>
      </c>
      <c r="AP230" s="17">
        <v>172311</v>
      </c>
      <c r="AQ230" s="18">
        <v>87668</v>
      </c>
      <c r="AR230" s="18">
        <v>11001</v>
      </c>
      <c r="AS230" s="17">
        <v>252412</v>
      </c>
      <c r="AT230" s="18">
        <v>44199</v>
      </c>
      <c r="AU230" s="18">
        <v>12958</v>
      </c>
      <c r="AV230" s="17">
        <v>123920</v>
      </c>
      <c r="AW230" s="18">
        <v>145329</v>
      </c>
      <c r="AX230" s="18">
        <v>17177</v>
      </c>
      <c r="AY230" s="17">
        <v>165303</v>
      </c>
      <c r="AZ230" s="18">
        <v>113383</v>
      </c>
      <c r="BA230" s="18">
        <v>21128</v>
      </c>
      <c r="BB230" s="17">
        <v>42335</v>
      </c>
      <c r="BC230" s="18">
        <v>27036</v>
      </c>
      <c r="BD230" s="18">
        <v>4501</v>
      </c>
      <c r="BE230" s="17">
        <v>8306</v>
      </c>
      <c r="BF230" s="18">
        <v>6914</v>
      </c>
      <c r="BG230" s="18">
        <v>2065</v>
      </c>
      <c r="BH230" s="25">
        <v>271259</v>
      </c>
      <c r="BI230" s="25">
        <v>121072</v>
      </c>
      <c r="BJ230" s="25">
        <v>43116</v>
      </c>
      <c r="BK230" s="25">
        <v>166377</v>
      </c>
      <c r="BL230" s="25">
        <v>30769</v>
      </c>
      <c r="BM230" s="25">
        <v>14706</v>
      </c>
      <c r="BN230" s="25">
        <v>23368</v>
      </c>
      <c r="BO230" s="25">
        <v>10695</v>
      </c>
      <c r="BP230" s="25">
        <v>20350</v>
      </c>
      <c r="BQ230" s="25">
        <v>132475</v>
      </c>
      <c r="BR230" s="25">
        <v>70741</v>
      </c>
      <c r="BS230" s="25">
        <v>41078</v>
      </c>
      <c r="BT230" s="25">
        <v>68089</v>
      </c>
      <c r="BU230" s="25">
        <v>31338</v>
      </c>
      <c r="BV230" s="25">
        <v>66566</v>
      </c>
      <c r="BW230" s="25">
        <v>181376</v>
      </c>
      <c r="BX230" s="25">
        <v>162300</v>
      </c>
      <c r="BY230" s="25">
        <v>7987</v>
      </c>
      <c r="BZ230" s="25">
        <v>179462</v>
      </c>
      <c r="CA230" s="25">
        <v>420327</v>
      </c>
      <c r="CB230" s="25">
        <v>193072</v>
      </c>
      <c r="CC230" s="25">
        <v>22062</v>
      </c>
      <c r="CD230" s="25">
        <v>3133</v>
      </c>
      <c r="CE230" s="25">
        <v>5948</v>
      </c>
      <c r="CF230" s="25">
        <v>144881</v>
      </c>
      <c r="CG230" s="25">
        <v>74465</v>
      </c>
      <c r="CH230" s="25">
        <v>19488</v>
      </c>
      <c r="CI230" s="25">
        <v>395112</v>
      </c>
      <c r="CJ230" s="25">
        <v>140187</v>
      </c>
      <c r="CK230" s="25">
        <v>111535</v>
      </c>
      <c r="CL230" s="25">
        <v>6320</v>
      </c>
      <c r="CM230" s="25">
        <v>6393</v>
      </c>
      <c r="CN230" s="25">
        <v>1763</v>
      </c>
      <c r="CO230" s="25">
        <v>76285</v>
      </c>
      <c r="CP230" s="25">
        <v>22016</v>
      </c>
      <c r="CQ230" s="25">
        <v>17282</v>
      </c>
      <c r="CR230" s="25">
        <v>113415</v>
      </c>
      <c r="CS230" s="25">
        <v>17644</v>
      </c>
      <c r="CT230" s="25">
        <v>17865</v>
      </c>
    </row>
    <row r="231" spans="1:98" s="1" customFormat="1" ht="11">
      <c r="A231" s="1" t="s">
        <v>2</v>
      </c>
      <c r="B231" s="10">
        <v>41905</v>
      </c>
      <c r="C231" s="29">
        <v>0.57001484440936134</v>
      </c>
      <c r="D231" s="29">
        <v>0.28988710555363678</v>
      </c>
      <c r="E231" s="29">
        <v>0.13213320178519689</v>
      </c>
      <c r="F231" s="17">
        <v>146883</v>
      </c>
      <c r="G231" s="18">
        <v>234333</v>
      </c>
      <c r="H231" s="18">
        <v>61685</v>
      </c>
      <c r="I231" s="18">
        <f t="shared" si="32"/>
        <v>1205851</v>
      </c>
      <c r="J231" s="17">
        <v>1260844</v>
      </c>
      <c r="K231" s="17">
        <v>286909</v>
      </c>
      <c r="L231" s="17">
        <v>158263</v>
      </c>
      <c r="M231" s="18">
        <v>171277</v>
      </c>
      <c r="N231" s="18">
        <v>38817</v>
      </c>
      <c r="O231" s="17">
        <v>400040</v>
      </c>
      <c r="P231" s="18">
        <v>317718</v>
      </c>
      <c r="Q231" s="18">
        <v>125113</v>
      </c>
      <c r="R231" s="17">
        <v>480631</v>
      </c>
      <c r="S231" s="18">
        <v>386035</v>
      </c>
      <c r="T231" s="18">
        <v>117239</v>
      </c>
      <c r="U231" s="17">
        <v>237430</v>
      </c>
      <c r="V231" s="18">
        <v>174017</v>
      </c>
      <c r="W231" s="18">
        <v>46745</v>
      </c>
      <c r="X231" s="17">
        <v>35623</v>
      </c>
      <c r="Y231" s="18">
        <v>37246</v>
      </c>
      <c r="Z231" s="18">
        <v>11293</v>
      </c>
      <c r="AA231" s="17">
        <v>515550</v>
      </c>
      <c r="AB231" s="18">
        <v>856206</v>
      </c>
      <c r="AC231" s="18">
        <v>199912</v>
      </c>
      <c r="AD231" s="17">
        <v>207980</v>
      </c>
      <c r="AE231" s="18">
        <v>836481</v>
      </c>
      <c r="AF231" s="18">
        <v>137873</v>
      </c>
      <c r="AG231" s="17">
        <v>40952</v>
      </c>
      <c r="AH231" s="18">
        <v>36687</v>
      </c>
      <c r="AI231" s="18">
        <v>10011</v>
      </c>
      <c r="AJ231" s="17">
        <v>135621</v>
      </c>
      <c r="AK231" s="18">
        <v>110275</v>
      </c>
      <c r="AL231" s="18">
        <v>24958</v>
      </c>
      <c r="AM231" s="17">
        <v>74225</v>
      </c>
      <c r="AN231" s="18">
        <v>61915</v>
      </c>
      <c r="AO231" s="18">
        <v>11588</v>
      </c>
      <c r="AP231" s="17">
        <v>166210</v>
      </c>
      <c r="AQ231" s="18">
        <v>105759</v>
      </c>
      <c r="AR231" s="18">
        <v>11160</v>
      </c>
      <c r="AS231" s="17">
        <v>273379</v>
      </c>
      <c r="AT231" s="18">
        <v>59538</v>
      </c>
      <c r="AU231" s="18">
        <v>14664</v>
      </c>
      <c r="AV231" s="17">
        <v>124736</v>
      </c>
      <c r="AW231" s="18">
        <v>182519</v>
      </c>
      <c r="AX231" s="18">
        <v>16288</v>
      </c>
      <c r="AY231" s="17">
        <v>145661</v>
      </c>
      <c r="AZ231" s="18">
        <v>135171</v>
      </c>
      <c r="BA231" s="18">
        <v>23237</v>
      </c>
      <c r="BB231" s="17">
        <v>38103</v>
      </c>
      <c r="BC231" s="18">
        <v>49864</v>
      </c>
      <c r="BD231" s="18">
        <v>7725</v>
      </c>
      <c r="BE231" s="17">
        <v>10809</v>
      </c>
      <c r="BF231" s="18">
        <v>11150</v>
      </c>
      <c r="BG231" s="18">
        <v>3036</v>
      </c>
      <c r="BH231" s="25">
        <v>270124</v>
      </c>
      <c r="BI231" s="25">
        <v>127638</v>
      </c>
      <c r="BJ231" s="25">
        <v>40549</v>
      </c>
      <c r="BK231" s="25">
        <v>177486</v>
      </c>
      <c r="BL231" s="25">
        <v>61324</v>
      </c>
      <c r="BM231" s="25">
        <v>28547</v>
      </c>
      <c r="BN231" s="25">
        <v>23756</v>
      </c>
      <c r="BO231" s="25">
        <v>9328</v>
      </c>
      <c r="BP231" s="25">
        <v>21107</v>
      </c>
      <c r="BQ231" s="25">
        <v>134632</v>
      </c>
      <c r="BR231" s="25">
        <v>36482</v>
      </c>
      <c r="BS231" s="25">
        <v>21758</v>
      </c>
      <c r="BT231" s="25">
        <v>68540</v>
      </c>
      <c r="BU231" s="25">
        <v>32447</v>
      </c>
      <c r="BV231" s="25">
        <v>67370</v>
      </c>
      <c r="BW231" s="25">
        <v>178011</v>
      </c>
      <c r="BX231" s="25">
        <v>219242</v>
      </c>
      <c r="BY231" s="25">
        <v>10925</v>
      </c>
      <c r="BZ231" s="25">
        <v>153892</v>
      </c>
      <c r="CA231" s="25">
        <v>166002</v>
      </c>
      <c r="CB231" s="25">
        <v>60378</v>
      </c>
      <c r="CC231" s="25">
        <v>12914</v>
      </c>
      <c r="CD231" s="25">
        <v>6393</v>
      </c>
      <c r="CE231" s="25">
        <v>11525</v>
      </c>
      <c r="CF231" s="25">
        <v>141986</v>
      </c>
      <c r="CG231" s="25">
        <v>77714</v>
      </c>
      <c r="CH231" s="25">
        <v>18794</v>
      </c>
      <c r="CI231" s="25">
        <v>397207</v>
      </c>
      <c r="CJ231" s="25">
        <v>115692</v>
      </c>
      <c r="CK231" s="25">
        <v>94880</v>
      </c>
      <c r="CL231" s="25">
        <v>5163</v>
      </c>
      <c r="CM231" s="25">
        <v>14236</v>
      </c>
      <c r="CN231" s="25">
        <v>3627</v>
      </c>
      <c r="CO231" s="25">
        <v>74964</v>
      </c>
      <c r="CP231" s="25">
        <v>13100</v>
      </c>
      <c r="CQ231" s="25">
        <v>10841</v>
      </c>
      <c r="CR231" s="25">
        <v>117887</v>
      </c>
      <c r="CS231" s="25">
        <v>15730</v>
      </c>
      <c r="CT231" s="25">
        <v>14006</v>
      </c>
    </row>
    <row r="232" spans="1:98" s="1" customFormat="1" ht="11">
      <c r="A232" s="1" t="s">
        <v>2</v>
      </c>
      <c r="B232" s="10">
        <v>41906</v>
      </c>
      <c r="C232" s="29">
        <v>0.57001484440936134</v>
      </c>
      <c r="D232" s="29">
        <v>0.28988710555363678</v>
      </c>
      <c r="E232" s="29">
        <v>0.13213320178519689</v>
      </c>
      <c r="F232" s="17">
        <v>137600</v>
      </c>
      <c r="G232" s="18">
        <v>220500</v>
      </c>
      <c r="H232" s="18">
        <v>59394</v>
      </c>
      <c r="I232" s="18">
        <f t="shared" si="32"/>
        <v>1205851</v>
      </c>
      <c r="J232" s="17">
        <v>1250344</v>
      </c>
      <c r="K232" s="17">
        <v>307551</v>
      </c>
      <c r="L232" s="17">
        <v>156050</v>
      </c>
      <c r="M232" s="18">
        <v>169775</v>
      </c>
      <c r="N232" s="18">
        <v>37599</v>
      </c>
      <c r="O232" s="17">
        <v>388605</v>
      </c>
      <c r="P232" s="18">
        <v>303264</v>
      </c>
      <c r="Q232" s="18">
        <v>123450</v>
      </c>
      <c r="R232" s="17">
        <v>478647</v>
      </c>
      <c r="S232" s="18">
        <v>394791</v>
      </c>
      <c r="T232" s="18">
        <v>126602</v>
      </c>
      <c r="U232" s="17">
        <v>238648</v>
      </c>
      <c r="V232" s="18">
        <v>173380</v>
      </c>
      <c r="W232" s="18">
        <v>47940</v>
      </c>
      <c r="X232" s="17">
        <v>35229</v>
      </c>
      <c r="Y232" s="18">
        <v>35998</v>
      </c>
      <c r="Z232" s="18">
        <v>11629</v>
      </c>
      <c r="AA232" s="17">
        <v>564533</v>
      </c>
      <c r="AB232" s="18">
        <v>927255</v>
      </c>
      <c r="AC232" s="18">
        <v>225816</v>
      </c>
      <c r="AD232" s="17">
        <v>199515</v>
      </c>
      <c r="AE232" s="18">
        <v>779483</v>
      </c>
      <c r="AF232" s="18">
        <v>136803</v>
      </c>
      <c r="AG232" s="17">
        <v>39293</v>
      </c>
      <c r="AH232" s="18">
        <v>32384</v>
      </c>
      <c r="AI232" s="18">
        <v>10109</v>
      </c>
      <c r="AJ232" s="17">
        <v>130883</v>
      </c>
      <c r="AK232" s="18">
        <v>104799</v>
      </c>
      <c r="AL232" s="18">
        <v>24764</v>
      </c>
      <c r="AM232" s="17">
        <v>71839</v>
      </c>
      <c r="AN232" s="18">
        <v>60800</v>
      </c>
      <c r="AO232" s="18">
        <v>12266</v>
      </c>
      <c r="AP232" s="17">
        <v>164935</v>
      </c>
      <c r="AQ232" s="18">
        <v>104342</v>
      </c>
      <c r="AR232" s="18">
        <v>11498</v>
      </c>
      <c r="AS232" s="17">
        <v>254589</v>
      </c>
      <c r="AT232" s="18">
        <v>55841</v>
      </c>
      <c r="AU232" s="18">
        <v>14512</v>
      </c>
      <c r="AV232" s="17">
        <v>120201</v>
      </c>
      <c r="AW232" s="18">
        <v>175470</v>
      </c>
      <c r="AX232" s="18">
        <v>15678</v>
      </c>
      <c r="AY232" s="17">
        <v>152462</v>
      </c>
      <c r="AZ232" s="18">
        <v>139677</v>
      </c>
      <c r="BA232" s="18">
        <v>27618</v>
      </c>
      <c r="BB232" s="17">
        <v>38405</v>
      </c>
      <c r="BC232" s="18">
        <v>50778</v>
      </c>
      <c r="BD232" s="18">
        <v>9332</v>
      </c>
      <c r="BE232" s="17">
        <v>10363</v>
      </c>
      <c r="BF232" s="18">
        <v>10640</v>
      </c>
      <c r="BG232" s="18">
        <v>2855</v>
      </c>
      <c r="BH232" s="25">
        <v>268012</v>
      </c>
      <c r="BI232" s="25">
        <v>126597</v>
      </c>
      <c r="BJ232" s="25">
        <v>41484</v>
      </c>
      <c r="BK232" s="25">
        <v>197705</v>
      </c>
      <c r="BL232" s="25">
        <v>63056</v>
      </c>
      <c r="BM232" s="25">
        <v>31454</v>
      </c>
      <c r="BN232" s="25">
        <v>21726</v>
      </c>
      <c r="BO232" s="25">
        <v>9394</v>
      </c>
      <c r="BP232" s="25">
        <v>20029</v>
      </c>
      <c r="BQ232" s="25">
        <v>130463</v>
      </c>
      <c r="BR232" s="25">
        <v>35492</v>
      </c>
      <c r="BS232" s="25">
        <v>22057</v>
      </c>
      <c r="BT232" s="25">
        <v>63984</v>
      </c>
      <c r="BU232" s="25">
        <v>33990</v>
      </c>
      <c r="BV232" s="25">
        <v>66889</v>
      </c>
      <c r="BW232" s="25">
        <v>135383</v>
      </c>
      <c r="BX232" s="25">
        <v>199742</v>
      </c>
      <c r="BY232" s="25">
        <v>9796</v>
      </c>
      <c r="BZ232" s="25">
        <v>124838</v>
      </c>
      <c r="CA232" s="25">
        <v>155524</v>
      </c>
      <c r="CB232" s="25">
        <v>73165</v>
      </c>
      <c r="CC232" s="25">
        <v>12474</v>
      </c>
      <c r="CD232" s="25">
        <v>6771</v>
      </c>
      <c r="CE232" s="25">
        <v>11618</v>
      </c>
      <c r="CF232" s="25">
        <v>120833</v>
      </c>
      <c r="CG232" s="25">
        <v>78885</v>
      </c>
      <c r="CH232" s="25">
        <v>19999</v>
      </c>
      <c r="CI232" s="25">
        <v>413074</v>
      </c>
      <c r="CJ232" s="25">
        <v>115557</v>
      </c>
      <c r="CK232" s="25">
        <v>101752</v>
      </c>
      <c r="CL232" s="25">
        <v>5571</v>
      </c>
      <c r="CM232" s="25">
        <v>13183</v>
      </c>
      <c r="CN232" s="25">
        <v>3674</v>
      </c>
      <c r="CO232" s="25">
        <v>71336</v>
      </c>
      <c r="CP232" s="25">
        <v>13344</v>
      </c>
      <c r="CQ232" s="25">
        <v>11025</v>
      </c>
      <c r="CR232" s="25">
        <v>113945</v>
      </c>
      <c r="CS232" s="25">
        <v>16008</v>
      </c>
      <c r="CT232" s="25">
        <v>15112</v>
      </c>
    </row>
    <row r="233" spans="1:98" s="1" customFormat="1" ht="11">
      <c r="A233" s="1" t="s">
        <v>2</v>
      </c>
      <c r="B233" s="10">
        <v>41907</v>
      </c>
      <c r="C233" s="29">
        <v>0.57001484440936134</v>
      </c>
      <c r="D233" s="29">
        <v>0.28988710555363678</v>
      </c>
      <c r="E233" s="29">
        <v>0.13213320178519689</v>
      </c>
      <c r="F233" s="17">
        <v>131567</v>
      </c>
      <c r="G233" s="18">
        <v>217553</v>
      </c>
      <c r="H233" s="18">
        <v>57321</v>
      </c>
      <c r="I233" s="18">
        <v>1196031</v>
      </c>
      <c r="J233" s="17">
        <v>1219333</v>
      </c>
      <c r="K233" s="17">
        <v>290736</v>
      </c>
      <c r="L233" s="17">
        <v>152484</v>
      </c>
      <c r="M233" s="18">
        <v>168296</v>
      </c>
      <c r="N233" s="18">
        <v>34760</v>
      </c>
      <c r="O233" s="17">
        <v>373234</v>
      </c>
      <c r="P233" s="18">
        <v>305913</v>
      </c>
      <c r="Q233" s="18">
        <v>114967</v>
      </c>
      <c r="R233" s="17">
        <v>462350</v>
      </c>
      <c r="S233" s="18">
        <v>499358</v>
      </c>
      <c r="T233" s="18">
        <v>120011</v>
      </c>
      <c r="U233" s="17">
        <v>227265</v>
      </c>
      <c r="V233" s="18">
        <v>165022</v>
      </c>
      <c r="W233" s="18">
        <v>46538</v>
      </c>
      <c r="X233" s="17">
        <v>33238</v>
      </c>
      <c r="Y233" s="18">
        <v>35049</v>
      </c>
      <c r="Z233" s="18">
        <v>11113</v>
      </c>
      <c r="AA233" s="17">
        <v>545390</v>
      </c>
      <c r="AB233" s="18">
        <v>923716</v>
      </c>
      <c r="AC233" s="18">
        <v>225697</v>
      </c>
      <c r="AD233" s="17">
        <v>186603</v>
      </c>
      <c r="AE233" s="18">
        <v>746891</v>
      </c>
      <c r="AF233" s="18">
        <v>126030</v>
      </c>
      <c r="AG233" s="17">
        <v>37524</v>
      </c>
      <c r="AH233" s="18">
        <v>32187</v>
      </c>
      <c r="AI233" s="18">
        <v>9940</v>
      </c>
      <c r="AJ233" s="17">
        <v>125988</v>
      </c>
      <c r="AK233" s="18">
        <v>104586</v>
      </c>
      <c r="AL233" s="18">
        <v>24817</v>
      </c>
      <c r="AM233" s="17">
        <v>69027</v>
      </c>
      <c r="AN233" s="18">
        <v>60683</v>
      </c>
      <c r="AO233" s="18">
        <v>11951</v>
      </c>
      <c r="AP233" s="17">
        <v>157416</v>
      </c>
      <c r="AQ233" s="18">
        <v>101284</v>
      </c>
      <c r="AR233" s="18">
        <v>11555</v>
      </c>
      <c r="AS233" s="17">
        <v>245350</v>
      </c>
      <c r="AT233" s="18">
        <v>56428</v>
      </c>
      <c r="AU233" s="18">
        <v>15219</v>
      </c>
      <c r="AV233" s="17">
        <v>118864</v>
      </c>
      <c r="AW233" s="18">
        <v>180479</v>
      </c>
      <c r="AX233" s="18">
        <v>16461</v>
      </c>
      <c r="AY233" s="17">
        <v>154327</v>
      </c>
      <c r="AZ233" s="18">
        <v>141495</v>
      </c>
      <c r="BA233" s="18">
        <v>27899</v>
      </c>
      <c r="BB233" s="17">
        <v>39940</v>
      </c>
      <c r="BC233" s="18">
        <v>51500</v>
      </c>
      <c r="BD233" s="18">
        <v>9260</v>
      </c>
      <c r="BE233" s="17">
        <v>9953</v>
      </c>
      <c r="BF233" s="18">
        <v>10483</v>
      </c>
      <c r="BG233" s="18">
        <v>2973</v>
      </c>
      <c r="BH233" s="25">
        <v>267736</v>
      </c>
      <c r="BI233" s="25">
        <v>133214</v>
      </c>
      <c r="BJ233" s="25">
        <v>42343</v>
      </c>
      <c r="BK233" s="25">
        <v>204621</v>
      </c>
      <c r="BL233" s="25">
        <v>72435</v>
      </c>
      <c r="BM233" s="25">
        <v>36953</v>
      </c>
      <c r="BN233" s="25">
        <v>22467</v>
      </c>
      <c r="BO233" s="25">
        <v>8637</v>
      </c>
      <c r="BP233" s="25">
        <v>18800</v>
      </c>
      <c r="BQ233" s="25">
        <v>133263</v>
      </c>
      <c r="BR233" s="25">
        <v>36936</v>
      </c>
      <c r="BS233" s="25">
        <v>21097</v>
      </c>
      <c r="BT233" s="25">
        <v>62738</v>
      </c>
      <c r="BU233" s="25">
        <v>31880</v>
      </c>
      <c r="BV233" s="25">
        <v>19769</v>
      </c>
      <c r="BW233" s="25">
        <v>128127</v>
      </c>
      <c r="BX233" s="25">
        <v>168686</v>
      </c>
      <c r="BY233" s="25">
        <v>7588</v>
      </c>
      <c r="BZ233" s="25">
        <v>159705</v>
      </c>
      <c r="CA233" s="25">
        <v>136718</v>
      </c>
      <c r="CB233" s="25">
        <v>51520</v>
      </c>
      <c r="CC233" s="25">
        <v>13052</v>
      </c>
      <c r="CD233" s="25">
        <v>7098</v>
      </c>
      <c r="CE233" s="25">
        <v>11667</v>
      </c>
      <c r="CF233" s="25">
        <v>112966</v>
      </c>
      <c r="CG233" s="25">
        <v>66934</v>
      </c>
      <c r="CH233" s="25">
        <v>18772</v>
      </c>
      <c r="CI233" s="25">
        <v>461682</v>
      </c>
      <c r="CJ233" s="25">
        <v>119241</v>
      </c>
      <c r="CK233" s="25">
        <v>105296</v>
      </c>
      <c r="CL233" s="25">
        <v>6045</v>
      </c>
      <c r="CM233" s="25">
        <v>14266</v>
      </c>
      <c r="CN233" s="25">
        <v>3883</v>
      </c>
      <c r="CO233" s="25">
        <v>72685</v>
      </c>
      <c r="CP233" s="25">
        <v>12640</v>
      </c>
      <c r="CQ233" s="25">
        <v>11272</v>
      </c>
      <c r="CR233" s="25">
        <v>115022</v>
      </c>
      <c r="CS233" s="25">
        <v>16840</v>
      </c>
      <c r="CT233" s="25">
        <v>15308</v>
      </c>
    </row>
    <row r="234" spans="1:98" s="1" customFormat="1" ht="11">
      <c r="A234" s="1" t="s">
        <v>2</v>
      </c>
      <c r="B234" s="10">
        <v>41908</v>
      </c>
      <c r="C234" s="29">
        <v>0.56468616169690866</v>
      </c>
      <c r="D234" s="29">
        <v>0.28717714734276384</v>
      </c>
      <c r="E234" s="29">
        <v>0.13974931244546013</v>
      </c>
      <c r="F234" s="17">
        <v>123570</v>
      </c>
      <c r="G234" s="18">
        <v>204848</v>
      </c>
      <c r="H234" s="18">
        <v>55164</v>
      </c>
      <c r="I234" s="18">
        <f t="shared" ref="I234:I239" si="33">I233</f>
        <v>1196031</v>
      </c>
      <c r="J234" s="17">
        <v>1205566</v>
      </c>
      <c r="K234" s="17">
        <v>283138</v>
      </c>
      <c r="L234" s="17">
        <v>149015</v>
      </c>
      <c r="M234" s="18">
        <v>161191</v>
      </c>
      <c r="N234" s="18">
        <v>33576</v>
      </c>
      <c r="O234" s="17">
        <v>390974</v>
      </c>
      <c r="P234" s="18">
        <v>291446</v>
      </c>
      <c r="Q234" s="18">
        <v>111182</v>
      </c>
      <c r="R234" s="17">
        <v>461630</v>
      </c>
      <c r="S234" s="18">
        <v>526044</v>
      </c>
      <c r="T234" s="18">
        <v>119012</v>
      </c>
      <c r="U234" s="17">
        <v>218350</v>
      </c>
      <c r="V234" s="18">
        <v>158446</v>
      </c>
      <c r="W234" s="18">
        <v>43491</v>
      </c>
      <c r="X234" s="17">
        <v>31915</v>
      </c>
      <c r="Y234" s="18">
        <v>35084</v>
      </c>
      <c r="Z234" s="18">
        <v>10529</v>
      </c>
      <c r="AA234" s="17">
        <v>559135</v>
      </c>
      <c r="AB234" s="18">
        <v>953006</v>
      </c>
      <c r="AC234" s="18">
        <v>229597</v>
      </c>
      <c r="AD234" s="17">
        <v>188951</v>
      </c>
      <c r="AE234" s="18">
        <v>731501</v>
      </c>
      <c r="AF234" s="18">
        <v>123078</v>
      </c>
      <c r="AG234" s="17">
        <v>36567</v>
      </c>
      <c r="AH234" s="18">
        <v>33958</v>
      </c>
      <c r="AI234" s="18">
        <v>10187</v>
      </c>
      <c r="AJ234" s="17">
        <v>125263</v>
      </c>
      <c r="AK234" s="18">
        <v>108583</v>
      </c>
      <c r="AL234" s="18">
        <v>23926</v>
      </c>
      <c r="AM234" s="17">
        <v>69605</v>
      </c>
      <c r="AN234" s="18">
        <v>64119</v>
      </c>
      <c r="AO234" s="18">
        <v>11392</v>
      </c>
      <c r="AP234" s="17">
        <v>158481</v>
      </c>
      <c r="AQ234" s="18">
        <v>100440</v>
      </c>
      <c r="AR234" s="18">
        <v>11422</v>
      </c>
      <c r="AS234" s="17">
        <v>250813</v>
      </c>
      <c r="AT234" s="18">
        <v>57964</v>
      </c>
      <c r="AU234" s="18">
        <v>14859</v>
      </c>
      <c r="AV234" s="17">
        <v>119315</v>
      </c>
      <c r="AW234" s="18">
        <v>189280</v>
      </c>
      <c r="AX234" s="18">
        <v>16913</v>
      </c>
      <c r="AY234" s="17">
        <v>166089</v>
      </c>
      <c r="AZ234" s="18">
        <v>154002</v>
      </c>
      <c r="BA234" s="18">
        <v>29533</v>
      </c>
      <c r="BB234" s="17">
        <v>41287</v>
      </c>
      <c r="BC234" s="18">
        <v>57013</v>
      </c>
      <c r="BD234" s="18">
        <v>10178</v>
      </c>
      <c r="BE234" s="17">
        <v>9562</v>
      </c>
      <c r="BF234" s="18">
        <v>11147</v>
      </c>
      <c r="BG234" s="18">
        <v>2842</v>
      </c>
      <c r="BH234" s="25">
        <v>237232</v>
      </c>
      <c r="BI234" s="25">
        <v>137752</v>
      </c>
      <c r="BJ234" s="25">
        <v>41959</v>
      </c>
      <c r="BK234" s="25">
        <v>208482</v>
      </c>
      <c r="BL234" s="25">
        <v>79548</v>
      </c>
      <c r="BM234" s="25">
        <v>38573</v>
      </c>
      <c r="BN234" s="25">
        <v>23173</v>
      </c>
      <c r="BO234" s="25">
        <v>8365</v>
      </c>
      <c r="BP234" s="25">
        <v>19535</v>
      </c>
      <c r="BQ234" s="25">
        <v>148037</v>
      </c>
      <c r="BR234" s="25">
        <v>37451</v>
      </c>
      <c r="BS234" s="25">
        <v>20805</v>
      </c>
      <c r="BT234" s="25">
        <v>66465</v>
      </c>
      <c r="BU234" s="25">
        <v>33981</v>
      </c>
      <c r="BV234" s="25">
        <v>15238</v>
      </c>
      <c r="BW234" s="25">
        <v>141914</v>
      </c>
      <c r="BX234" s="25">
        <v>170862</v>
      </c>
      <c r="BY234" s="25">
        <v>7478</v>
      </c>
      <c r="BZ234" s="25">
        <v>172159</v>
      </c>
      <c r="CA234" s="25">
        <v>181557</v>
      </c>
      <c r="CB234" s="25">
        <v>55835</v>
      </c>
      <c r="CC234" s="25">
        <v>12993</v>
      </c>
      <c r="CD234" s="25">
        <v>7589</v>
      </c>
      <c r="CE234" s="25">
        <v>12148</v>
      </c>
      <c r="CF234" s="25">
        <v>116278</v>
      </c>
      <c r="CG234" s="25">
        <v>65065</v>
      </c>
      <c r="CH234" s="25">
        <f>AVERAGE(CH233,CH237)</f>
        <v>17829.5</v>
      </c>
      <c r="CI234" s="25">
        <v>416294</v>
      </c>
      <c r="CJ234" s="25">
        <v>138804</v>
      </c>
      <c r="CK234" s="25">
        <v>109350</v>
      </c>
      <c r="CL234" s="25">
        <v>5944</v>
      </c>
      <c r="CM234" s="25">
        <v>14806</v>
      </c>
      <c r="CN234" s="25">
        <v>3904</v>
      </c>
      <c r="CO234" s="25">
        <v>88242</v>
      </c>
      <c r="CP234" s="25">
        <v>13569</v>
      </c>
      <c r="CQ234" s="25">
        <v>10793</v>
      </c>
      <c r="CR234" s="25">
        <v>124366</v>
      </c>
      <c r="CS234" s="25">
        <v>17901</v>
      </c>
      <c r="CT234" s="25">
        <v>15291</v>
      </c>
    </row>
    <row r="235" spans="1:98" s="1" customFormat="1" ht="11">
      <c r="A235" s="1" t="s">
        <v>2</v>
      </c>
      <c r="B235" s="10">
        <v>41909</v>
      </c>
      <c r="C235" s="29">
        <v>0.56468616169690866</v>
      </c>
      <c r="D235" s="29">
        <v>0.28717714734276384</v>
      </c>
      <c r="E235" s="29">
        <v>0.13974931244546013</v>
      </c>
      <c r="F235" s="17">
        <v>109150</v>
      </c>
      <c r="G235" s="18">
        <v>182391</v>
      </c>
      <c r="H235" s="17">
        <f>AVERAGE(H234,H237)</f>
        <v>48766</v>
      </c>
      <c r="I235" s="18">
        <f t="shared" si="33"/>
        <v>1196031</v>
      </c>
      <c r="J235" s="17">
        <v>1214434</v>
      </c>
      <c r="K235" s="17">
        <f>AVERAGE(K234,K237)</f>
        <v>283154</v>
      </c>
      <c r="L235" s="17">
        <v>145563</v>
      </c>
      <c r="M235" s="18">
        <v>157809</v>
      </c>
      <c r="N235" s="17">
        <f>AVERAGE(N234,N237)</f>
        <v>33679.5</v>
      </c>
      <c r="O235" s="17">
        <v>378196</v>
      </c>
      <c r="P235" s="18">
        <v>293336</v>
      </c>
      <c r="Q235" s="17">
        <f>AVERAGE(Q234,Q237)</f>
        <v>110298.5</v>
      </c>
      <c r="R235" s="17">
        <v>452321</v>
      </c>
      <c r="S235" s="18">
        <v>413895</v>
      </c>
      <c r="T235" s="17">
        <f>AVERAGE(T234,T237)</f>
        <v>120906</v>
      </c>
      <c r="U235" s="17">
        <v>220278</v>
      </c>
      <c r="V235" s="18">
        <v>164573</v>
      </c>
      <c r="W235" s="17">
        <f>AVERAGE(W234,W237)</f>
        <v>44998.5</v>
      </c>
      <c r="X235" s="17">
        <v>29167</v>
      </c>
      <c r="Y235" s="18">
        <v>36095</v>
      </c>
      <c r="Z235" s="17">
        <f>AVERAGE(Z234,Z237)</f>
        <v>10044.5</v>
      </c>
      <c r="AA235" s="17">
        <v>614114</v>
      </c>
      <c r="AB235" s="18">
        <v>1012117</v>
      </c>
      <c r="AC235" s="17">
        <f>AVERAGE(AC234,AC237)</f>
        <v>234353</v>
      </c>
      <c r="AD235" s="17">
        <v>215564</v>
      </c>
      <c r="AE235" s="18">
        <v>791958</v>
      </c>
      <c r="AF235" s="17">
        <f>AVERAGE(AF234,AF237)</f>
        <v>138340.5</v>
      </c>
      <c r="AG235" s="17">
        <v>35331</v>
      </c>
      <c r="AH235" s="18">
        <v>32665</v>
      </c>
      <c r="AI235" s="17">
        <f>AVERAGE(AI234,AI237)</f>
        <v>9727.5</v>
      </c>
      <c r="AJ235" s="17">
        <v>125635</v>
      </c>
      <c r="AK235" s="18">
        <v>106803</v>
      </c>
      <c r="AL235" s="17">
        <f>AVERAGE(AL234,AL237)</f>
        <v>23764.5</v>
      </c>
      <c r="AM235" s="17">
        <v>67566</v>
      </c>
      <c r="AN235" s="18">
        <v>62938</v>
      </c>
      <c r="AO235" s="17">
        <f>AVERAGE(AO234,AO237)</f>
        <v>11291.5</v>
      </c>
      <c r="AP235" s="17">
        <v>159410</v>
      </c>
      <c r="AQ235" s="18">
        <v>103519</v>
      </c>
      <c r="AR235" s="17">
        <f>AVERAGE(AR234,AR237)</f>
        <v>11479</v>
      </c>
      <c r="AS235" s="17">
        <v>245087</v>
      </c>
      <c r="AT235" s="18">
        <v>56845</v>
      </c>
      <c r="AU235" s="17">
        <f>AVERAGE(AU234,AU237)</f>
        <v>15116.5</v>
      </c>
      <c r="AV235" s="17">
        <v>119430</v>
      </c>
      <c r="AW235" s="18">
        <v>219628</v>
      </c>
      <c r="AX235" s="17">
        <f>AVERAGE(AX234,AX237)</f>
        <v>17272.5</v>
      </c>
      <c r="AY235" s="17">
        <v>189686</v>
      </c>
      <c r="AZ235" s="18">
        <v>182351</v>
      </c>
      <c r="BA235" s="17">
        <f>AVERAGE(BA234,BA237)</f>
        <v>30565.5</v>
      </c>
      <c r="BB235" s="17">
        <v>46938</v>
      </c>
      <c r="BC235" s="18">
        <v>63210</v>
      </c>
      <c r="BD235" s="17">
        <f>AVERAGE(BD234,BD237)</f>
        <v>9997.5</v>
      </c>
      <c r="BE235" s="17">
        <v>9193</v>
      </c>
      <c r="BF235" s="18">
        <v>10963</v>
      </c>
      <c r="BG235" s="17">
        <f>AVERAGE(BG234,BG237)</f>
        <v>2922.5</v>
      </c>
      <c r="BH235" s="25">
        <f>AVERAGE(BH234,BH237)</f>
        <v>241502.5</v>
      </c>
      <c r="BI235" s="25">
        <v>125062</v>
      </c>
      <c r="BJ235" s="25">
        <f>AVERAGE(BJ234,BJ237)</f>
        <v>39976.5</v>
      </c>
      <c r="BK235" s="25">
        <v>164157</v>
      </c>
      <c r="BL235" s="25">
        <v>78433</v>
      </c>
      <c r="BM235" s="25">
        <f>AVERAGE(BM234,BM237)</f>
        <v>36745.5</v>
      </c>
      <c r="BN235" s="25">
        <v>27463</v>
      </c>
      <c r="BO235" s="25">
        <v>8911</v>
      </c>
      <c r="BP235" s="25">
        <f>AVERAGE(BP234,BP237)</f>
        <v>19949.5</v>
      </c>
      <c r="BQ235" s="25">
        <v>190412</v>
      </c>
      <c r="BR235" s="25">
        <v>47253</v>
      </c>
      <c r="BS235" s="25">
        <f>AVERAGE(BS234,BS237)</f>
        <v>21918</v>
      </c>
      <c r="BT235" s="25">
        <v>66903</v>
      </c>
      <c r="BU235" s="25">
        <v>39674</v>
      </c>
      <c r="BV235" s="25">
        <f>AVERAGE(BV234,BV237)</f>
        <v>16077.5</v>
      </c>
      <c r="BW235" s="25">
        <v>148592</v>
      </c>
      <c r="BX235" s="25">
        <v>191951</v>
      </c>
      <c r="BY235" s="25">
        <f>AVERAGE(BY234,BY237)</f>
        <v>9414</v>
      </c>
      <c r="BZ235" s="25">
        <v>206240</v>
      </c>
      <c r="CA235" s="25">
        <v>228916</v>
      </c>
      <c r="CB235" s="25">
        <f>AVERAGE(CB234,CB237)</f>
        <v>59997</v>
      </c>
      <c r="CC235" s="25">
        <v>9549</v>
      </c>
      <c r="CD235" s="25">
        <v>7294</v>
      </c>
      <c r="CE235" s="25">
        <f>AVERAGE(CE234,CE238)</f>
        <v>12343</v>
      </c>
      <c r="CF235" s="25">
        <v>107236</v>
      </c>
      <c r="CG235" s="25">
        <v>69625</v>
      </c>
      <c r="CH235" s="25">
        <f>AVERAGE(CH234,CH238)</f>
        <v>17063.75</v>
      </c>
      <c r="CI235" s="25">
        <v>479264</v>
      </c>
      <c r="CJ235" s="25">
        <v>121383</v>
      </c>
      <c r="CK235" s="25">
        <f>AVERAGE(CK234,CK238)</f>
        <v>104704.5</v>
      </c>
      <c r="CL235" s="25">
        <v>3168</v>
      </c>
      <c r="CM235" s="25">
        <v>13623</v>
      </c>
      <c r="CN235" s="25">
        <f>AVERAGE(CN234,CN238)</f>
        <v>3853.5</v>
      </c>
      <c r="CO235" s="25">
        <v>115449</v>
      </c>
      <c r="CP235" s="25">
        <v>16554</v>
      </c>
      <c r="CQ235" s="25">
        <f>AVERAGE(CQ234,CQ237)</f>
        <v>12014</v>
      </c>
      <c r="CR235" s="25">
        <v>132720</v>
      </c>
      <c r="CS235" s="25">
        <v>19522</v>
      </c>
      <c r="CT235" s="25">
        <f>AVERAGE(CT234,CT238)</f>
        <v>15594</v>
      </c>
    </row>
    <row r="236" spans="1:98" s="1" customFormat="1" ht="11">
      <c r="A236" s="1" t="s">
        <v>2</v>
      </c>
      <c r="B236" s="10">
        <v>41910</v>
      </c>
      <c r="C236" s="29">
        <v>0.56468616169690866</v>
      </c>
      <c r="D236" s="29">
        <v>0.28717714734276384</v>
      </c>
      <c r="E236" s="29">
        <v>0.13974931244546013</v>
      </c>
      <c r="F236" s="17">
        <v>73778</v>
      </c>
      <c r="G236" s="18">
        <v>111621</v>
      </c>
      <c r="H236" s="17">
        <f>AVERAGE(H235,H238)</f>
        <v>45263</v>
      </c>
      <c r="I236" s="18">
        <f t="shared" si="33"/>
        <v>1196031</v>
      </c>
      <c r="J236" s="17">
        <v>1107976</v>
      </c>
      <c r="K236" s="17">
        <f>AVERAGE(K235,K238)</f>
        <v>279332.5</v>
      </c>
      <c r="L236" s="17">
        <v>123107</v>
      </c>
      <c r="M236" s="18">
        <v>131060</v>
      </c>
      <c r="N236" s="17">
        <f>AVERAGE(N235,N238)</f>
        <v>34327.25</v>
      </c>
      <c r="O236" s="17">
        <v>366706</v>
      </c>
      <c r="P236" s="18">
        <v>268150</v>
      </c>
      <c r="Q236" s="17">
        <f>AVERAGE(Q235,Q238)</f>
        <v>112100.75</v>
      </c>
      <c r="R236" s="17">
        <v>422884</v>
      </c>
      <c r="S236" s="18">
        <v>366420</v>
      </c>
      <c r="T236" s="17">
        <f>AVERAGE(T235,T238)</f>
        <v>119194</v>
      </c>
      <c r="U236" s="17">
        <v>185893</v>
      </c>
      <c r="V236" s="18">
        <v>158229</v>
      </c>
      <c r="W236" s="17">
        <f>AVERAGE(W235,W238)</f>
        <v>43931.25</v>
      </c>
      <c r="X236" s="17">
        <v>25432</v>
      </c>
      <c r="Y236" s="18">
        <v>34491</v>
      </c>
      <c r="Z236" s="17">
        <f>AVERAGE(Z235,Z238)</f>
        <v>9411.75</v>
      </c>
      <c r="AA236" s="17">
        <v>658582</v>
      </c>
      <c r="AB236" s="18">
        <v>971502</v>
      </c>
      <c r="AC236" s="17">
        <f>AVERAGE(AC235,AC238)</f>
        <v>231889.5</v>
      </c>
      <c r="AD236" s="17">
        <v>284307</v>
      </c>
      <c r="AE236" s="18">
        <v>968323</v>
      </c>
      <c r="AF236" s="17">
        <f>AVERAGE(AF235,AF238)</f>
        <v>144208.75</v>
      </c>
      <c r="AG236" s="17">
        <v>32452</v>
      </c>
      <c r="AH236" s="18">
        <v>36166</v>
      </c>
      <c r="AI236" s="17">
        <f>AVERAGE(AI235,AI238)</f>
        <v>9276.25</v>
      </c>
      <c r="AJ236" s="17">
        <v>96884</v>
      </c>
      <c r="AK236" s="18">
        <v>84341</v>
      </c>
      <c r="AL236" s="17">
        <f>AVERAGE(AL235,AL238)</f>
        <v>23996.25</v>
      </c>
      <c r="AM236" s="17">
        <v>55224</v>
      </c>
      <c r="AN236" s="18">
        <v>54575</v>
      </c>
      <c r="AO236" s="17">
        <f>AVERAGE(AO235,AO238)</f>
        <v>11504.25</v>
      </c>
      <c r="AP236" s="17">
        <v>164467</v>
      </c>
      <c r="AQ236" s="18">
        <v>91716</v>
      </c>
      <c r="AR236" s="17">
        <f>AVERAGE(AR235,AR238)</f>
        <v>12279</v>
      </c>
      <c r="AS236" s="17">
        <v>240238</v>
      </c>
      <c r="AT236" s="18">
        <v>47769</v>
      </c>
      <c r="AU236" s="17">
        <f>AVERAGE(AU235,AU238)</f>
        <v>14762.75</v>
      </c>
      <c r="AV236" s="17">
        <v>126375</v>
      </c>
      <c r="AW236" s="18">
        <v>236897</v>
      </c>
      <c r="AX236" s="17">
        <f>AVERAGE(AX235,AX238)</f>
        <v>17121.25</v>
      </c>
      <c r="AY236" s="17">
        <v>197055</v>
      </c>
      <c r="AZ236" s="18">
        <v>181257</v>
      </c>
      <c r="BA236" s="17">
        <f>AVERAGE(BA235,BA238)</f>
        <v>32825.25</v>
      </c>
      <c r="BB236" s="17">
        <v>40195</v>
      </c>
      <c r="BC236" s="18">
        <v>48239</v>
      </c>
      <c r="BD236" s="17">
        <f>AVERAGE(BD235,BD238)</f>
        <v>10480.75</v>
      </c>
      <c r="BE236" s="17">
        <v>8114</v>
      </c>
      <c r="BF236" s="18">
        <v>11774</v>
      </c>
      <c r="BG236" s="17">
        <f>AVERAGE(BG235,BG238)</f>
        <v>2771.25</v>
      </c>
      <c r="BH236" s="25">
        <v>239491</v>
      </c>
      <c r="BI236" s="25">
        <v>150675</v>
      </c>
      <c r="BJ236" s="25">
        <f>AVERAGE(BJ235,BJ238)</f>
        <v>39558.75</v>
      </c>
      <c r="BK236" s="25">
        <v>204060</v>
      </c>
      <c r="BL236" s="25">
        <v>73545</v>
      </c>
      <c r="BM236" s="25">
        <f>AVERAGE(BM235,BM238)</f>
        <v>39182.25</v>
      </c>
      <c r="BN236" s="25">
        <v>27807</v>
      </c>
      <c r="BO236" s="25">
        <v>9583</v>
      </c>
      <c r="BP236" s="25">
        <f>AVERAGE(BP235,BP238)</f>
        <v>20044.75</v>
      </c>
      <c r="BQ236" s="25">
        <v>151098</v>
      </c>
      <c r="BR236" s="25">
        <v>81171</v>
      </c>
      <c r="BS236" s="25">
        <f>AVERAGE(BS235,BS238)</f>
        <v>23129</v>
      </c>
      <c r="BT236" s="25">
        <v>66342</v>
      </c>
      <c r="BU236" s="25">
        <v>43202</v>
      </c>
      <c r="BV236" s="25">
        <f>AVERAGE(BV235,BV238)</f>
        <v>16024.25</v>
      </c>
      <c r="BW236" s="25">
        <v>178925</v>
      </c>
      <c r="BX236" s="25">
        <v>185555</v>
      </c>
      <c r="BY236" s="25">
        <f>AVERAGE(BY235,BY238)</f>
        <v>10349</v>
      </c>
      <c r="BZ236" s="25">
        <v>191071</v>
      </c>
      <c r="CA236" s="25">
        <v>283466</v>
      </c>
      <c r="CB236" s="25">
        <f>AVERAGE(CB235,CB238)</f>
        <v>59814</v>
      </c>
      <c r="CC236" s="25">
        <v>19483</v>
      </c>
      <c r="CD236" s="25">
        <v>5895</v>
      </c>
      <c r="CE236" s="25">
        <f>AVERAGE(CE235,CE239)</f>
        <v>12584</v>
      </c>
      <c r="CF236" s="25">
        <v>113989</v>
      </c>
      <c r="CG236" s="25">
        <v>68029</v>
      </c>
      <c r="CH236" s="25">
        <f>AVERAGE(CH235,CH239)</f>
        <v>18237.875</v>
      </c>
      <c r="CI236" s="25">
        <v>440293</v>
      </c>
      <c r="CJ236" s="25">
        <v>144877</v>
      </c>
      <c r="CK236" s="25">
        <f>AVERAGE(CK235,CK239)</f>
        <v>104103.25</v>
      </c>
      <c r="CL236" s="25">
        <v>4641</v>
      </c>
      <c r="CM236" s="25">
        <v>7613</v>
      </c>
      <c r="CN236" s="25">
        <f>AVERAGE(CN235,CN239)</f>
        <v>3563.25</v>
      </c>
      <c r="CO236" s="25">
        <v>86627</v>
      </c>
      <c r="CP236" s="25">
        <v>24019</v>
      </c>
      <c r="CQ236" s="25">
        <f>AVERAGE(CQ235,CQ238)</f>
        <v>12870.5</v>
      </c>
      <c r="CR236" s="25">
        <v>132228</v>
      </c>
      <c r="CS236" s="25">
        <v>20815</v>
      </c>
      <c r="CT236" s="25">
        <f>AVERAGE(CT235,CT239)</f>
        <v>17516</v>
      </c>
    </row>
    <row r="237" spans="1:98" s="1" customFormat="1" ht="11">
      <c r="A237" s="1" t="s">
        <v>2</v>
      </c>
      <c r="B237" s="10">
        <v>41911</v>
      </c>
      <c r="C237" s="29">
        <v>0.56468616169690866</v>
      </c>
      <c r="D237" s="29">
        <v>0.28717714734276384</v>
      </c>
      <c r="E237" s="29">
        <v>0.13974931244546013</v>
      </c>
      <c r="F237" s="17">
        <v>101470</v>
      </c>
      <c r="G237" s="18">
        <v>160012</v>
      </c>
      <c r="H237" s="18">
        <v>42368</v>
      </c>
      <c r="I237" s="18">
        <f t="shared" si="33"/>
        <v>1196031</v>
      </c>
      <c r="J237" s="17">
        <v>1213000</v>
      </c>
      <c r="K237" s="17">
        <v>283170</v>
      </c>
      <c r="L237" s="17">
        <v>146023</v>
      </c>
      <c r="M237" s="18">
        <v>165614</v>
      </c>
      <c r="N237" s="18">
        <v>33783</v>
      </c>
      <c r="O237" s="17">
        <v>389759</v>
      </c>
      <c r="P237" s="18">
        <v>303758</v>
      </c>
      <c r="Q237" s="18">
        <v>109415</v>
      </c>
      <c r="R237" s="17">
        <v>474324</v>
      </c>
      <c r="S237" s="18">
        <v>452921</v>
      </c>
      <c r="T237" s="18">
        <v>122800</v>
      </c>
      <c r="U237" s="17">
        <v>187450</v>
      </c>
      <c r="V237" s="18">
        <v>169505</v>
      </c>
      <c r="W237" s="18">
        <v>46506</v>
      </c>
      <c r="X237" s="17">
        <v>29563</v>
      </c>
      <c r="Y237" s="18">
        <v>41088</v>
      </c>
      <c r="Z237" s="18">
        <v>9560</v>
      </c>
      <c r="AA237" s="17">
        <v>574532</v>
      </c>
      <c r="AB237" s="18">
        <v>939961</v>
      </c>
      <c r="AC237" s="18">
        <v>239109</v>
      </c>
      <c r="AD237" s="17">
        <v>238411</v>
      </c>
      <c r="AE237" s="18">
        <v>896242</v>
      </c>
      <c r="AF237" s="18">
        <v>153603</v>
      </c>
      <c r="AG237" s="17">
        <v>36754</v>
      </c>
      <c r="AH237" s="18">
        <v>40473</v>
      </c>
      <c r="AI237" s="18">
        <v>9268</v>
      </c>
      <c r="AJ237" s="17">
        <v>133474</v>
      </c>
      <c r="AK237" s="18">
        <v>130971</v>
      </c>
      <c r="AL237" s="18">
        <v>23603</v>
      </c>
      <c r="AM237" s="17">
        <v>72098</v>
      </c>
      <c r="AN237" s="18">
        <v>78365</v>
      </c>
      <c r="AO237" s="18">
        <v>11191</v>
      </c>
      <c r="AP237" s="17">
        <v>166955</v>
      </c>
      <c r="AQ237" s="18">
        <v>112689</v>
      </c>
      <c r="AR237" s="18">
        <v>11536</v>
      </c>
      <c r="AS237" s="17">
        <v>254655</v>
      </c>
      <c r="AT237" s="18">
        <v>59195</v>
      </c>
      <c r="AU237" s="18">
        <v>15374</v>
      </c>
      <c r="AV237" s="17">
        <v>122851</v>
      </c>
      <c r="AW237" s="18">
        <v>227520</v>
      </c>
      <c r="AX237" s="18">
        <v>17632</v>
      </c>
      <c r="AY237" s="17">
        <v>185391</v>
      </c>
      <c r="AZ237" s="18">
        <v>197505</v>
      </c>
      <c r="BA237" s="18">
        <v>31598</v>
      </c>
      <c r="BB237" s="17">
        <v>44277</v>
      </c>
      <c r="BC237" s="18">
        <v>77414</v>
      </c>
      <c r="BD237" s="18">
        <v>9817</v>
      </c>
      <c r="BE237" s="17">
        <v>11243</v>
      </c>
      <c r="BF237" s="18">
        <v>16140</v>
      </c>
      <c r="BG237" s="18">
        <v>3003</v>
      </c>
      <c r="BH237" s="25">
        <v>245773</v>
      </c>
      <c r="BI237" s="25">
        <v>136344</v>
      </c>
      <c r="BJ237" s="25">
        <v>37994</v>
      </c>
      <c r="BK237" s="25">
        <v>223278</v>
      </c>
      <c r="BL237" s="25">
        <v>98842</v>
      </c>
      <c r="BM237" s="25">
        <v>34918</v>
      </c>
      <c r="BN237" s="25">
        <v>25397</v>
      </c>
      <c r="BO237" s="25">
        <v>9013</v>
      </c>
      <c r="BP237" s="25">
        <v>20364</v>
      </c>
      <c r="BQ237" s="25">
        <v>147764</v>
      </c>
      <c r="BR237" s="25">
        <v>43538</v>
      </c>
      <c r="BS237" s="25">
        <v>23031</v>
      </c>
      <c r="BT237" s="25">
        <v>59367</v>
      </c>
      <c r="BU237" s="25">
        <v>45599</v>
      </c>
      <c r="BV237" s="25">
        <v>16917</v>
      </c>
      <c r="BW237" s="25">
        <v>180939</v>
      </c>
      <c r="BX237" s="25">
        <v>239145</v>
      </c>
      <c r="BY237" s="25">
        <v>11350</v>
      </c>
      <c r="BZ237" s="25">
        <v>144219</v>
      </c>
      <c r="CA237" s="25">
        <v>226375</v>
      </c>
      <c r="CB237" s="25">
        <v>64159</v>
      </c>
      <c r="CC237" s="25">
        <v>13331</v>
      </c>
      <c r="CD237" s="25">
        <v>8330</v>
      </c>
      <c r="CE237" s="25">
        <v>10499</v>
      </c>
      <c r="CF237" s="25">
        <v>110026</v>
      </c>
      <c r="CG237" s="25">
        <v>76987</v>
      </c>
      <c r="CH237" s="25">
        <v>16887</v>
      </c>
      <c r="CI237" s="25">
        <v>403938</v>
      </c>
      <c r="CJ237" s="25">
        <v>138624</v>
      </c>
      <c r="CK237" s="25">
        <v>104498</v>
      </c>
      <c r="CL237" s="25">
        <v>5358</v>
      </c>
      <c r="CM237" s="25">
        <v>10139</v>
      </c>
      <c r="CN237" s="25">
        <v>2234</v>
      </c>
      <c r="CO237" s="25">
        <v>75610</v>
      </c>
      <c r="CP237" s="25">
        <v>16095</v>
      </c>
      <c r="CQ237" s="25">
        <v>13235</v>
      </c>
      <c r="CR237" s="25">
        <v>143545</v>
      </c>
      <c r="CS237" s="25">
        <v>19902</v>
      </c>
      <c r="CT237" s="25">
        <v>16689</v>
      </c>
    </row>
    <row r="238" spans="1:98" s="1" customFormat="1" ht="11">
      <c r="A238" s="1" t="s">
        <v>2</v>
      </c>
      <c r="B238" s="10">
        <v>41912</v>
      </c>
      <c r="C238" s="29">
        <v>0.56468616169690866</v>
      </c>
      <c r="D238" s="29">
        <v>0.28717714734276384</v>
      </c>
      <c r="E238" s="29">
        <v>0.13974931244546013</v>
      </c>
      <c r="F238" s="17">
        <v>96415</v>
      </c>
      <c r="G238" s="18">
        <v>164944</v>
      </c>
      <c r="H238" s="18">
        <v>41760</v>
      </c>
      <c r="I238" s="18">
        <f t="shared" si="33"/>
        <v>1196031</v>
      </c>
      <c r="J238" s="17">
        <v>1189359</v>
      </c>
      <c r="K238" s="17">
        <v>275511</v>
      </c>
      <c r="L238" s="17">
        <v>138861</v>
      </c>
      <c r="M238" s="18">
        <v>150814</v>
      </c>
      <c r="N238" s="18">
        <v>34975</v>
      </c>
      <c r="O238" s="17">
        <v>339638</v>
      </c>
      <c r="P238" s="18">
        <v>272562</v>
      </c>
      <c r="Q238" s="18">
        <v>113903</v>
      </c>
      <c r="R238" s="17">
        <v>458956</v>
      </c>
      <c r="S238" s="18">
        <v>390093</v>
      </c>
      <c r="T238" s="18">
        <v>117482</v>
      </c>
      <c r="U238" s="17">
        <v>213992</v>
      </c>
      <c r="V238" s="18">
        <v>153307</v>
      </c>
      <c r="W238" s="18">
        <v>42864</v>
      </c>
      <c r="X238" s="17">
        <v>26953</v>
      </c>
      <c r="Y238" s="18">
        <v>30410</v>
      </c>
      <c r="Z238" s="18">
        <v>8779</v>
      </c>
      <c r="AA238" s="17">
        <v>552919</v>
      </c>
      <c r="AB238" s="18">
        <v>945316</v>
      </c>
      <c r="AC238" s="18">
        <v>229426</v>
      </c>
      <c r="AD238" s="17">
        <v>309524</v>
      </c>
      <c r="AE238" s="18">
        <v>885446</v>
      </c>
      <c r="AF238" s="18">
        <v>150077</v>
      </c>
      <c r="AG238" s="17">
        <v>34908</v>
      </c>
      <c r="AH238" s="18">
        <v>31870</v>
      </c>
      <c r="AI238" s="18">
        <v>8825</v>
      </c>
      <c r="AJ238" s="17">
        <v>138882</v>
      </c>
      <c r="AK238" s="18">
        <v>117123</v>
      </c>
      <c r="AL238" s="18">
        <v>24228</v>
      </c>
      <c r="AM238" s="17">
        <v>74632</v>
      </c>
      <c r="AN238" s="18">
        <v>64973</v>
      </c>
      <c r="AO238" s="18">
        <v>11717</v>
      </c>
      <c r="AP238" s="17">
        <v>173926</v>
      </c>
      <c r="AQ238" s="18">
        <v>115691</v>
      </c>
      <c r="AR238" s="18">
        <v>13079</v>
      </c>
      <c r="AS238" s="17">
        <v>246975</v>
      </c>
      <c r="AT238" s="18">
        <v>54494</v>
      </c>
      <c r="AU238" s="18">
        <v>14409</v>
      </c>
      <c r="AV238" s="17">
        <v>115861</v>
      </c>
      <c r="AW238" s="18">
        <v>183477</v>
      </c>
      <c r="AX238" s="18">
        <v>16970</v>
      </c>
      <c r="AY238" s="17">
        <v>195289</v>
      </c>
      <c r="AZ238" s="18">
        <v>184348</v>
      </c>
      <c r="BA238" s="18">
        <v>35085</v>
      </c>
      <c r="BB238" s="17">
        <v>59757</v>
      </c>
      <c r="BC238" s="18">
        <v>64217</v>
      </c>
      <c r="BD238" s="18">
        <v>10964</v>
      </c>
      <c r="BE238" s="17">
        <v>9569</v>
      </c>
      <c r="BF238" s="18">
        <v>10116</v>
      </c>
      <c r="BG238" s="18">
        <v>2620</v>
      </c>
      <c r="BH238" s="25">
        <v>216094</v>
      </c>
      <c r="BI238" s="25">
        <v>133574</v>
      </c>
      <c r="BJ238" s="25">
        <v>39141</v>
      </c>
      <c r="BK238" s="25">
        <v>204784</v>
      </c>
      <c r="BL238" s="25">
        <v>90030</v>
      </c>
      <c r="BM238" s="25">
        <v>41619</v>
      </c>
      <c r="BN238" s="25">
        <v>28260</v>
      </c>
      <c r="BO238" s="25">
        <v>8554</v>
      </c>
      <c r="BP238" s="25">
        <v>20140</v>
      </c>
      <c r="BQ238" s="25">
        <v>176127</v>
      </c>
      <c r="BR238" s="25">
        <v>41565</v>
      </c>
      <c r="BS238" s="25">
        <v>24340</v>
      </c>
      <c r="BT238" s="25">
        <v>83760</v>
      </c>
      <c r="BU238" s="25">
        <v>34669</v>
      </c>
      <c r="BV238" s="25">
        <v>15971</v>
      </c>
      <c r="BW238" s="25">
        <v>179346</v>
      </c>
      <c r="BX238" s="25">
        <v>213984</v>
      </c>
      <c r="BY238" s="25">
        <v>11284</v>
      </c>
      <c r="BZ238" s="25">
        <v>159904</v>
      </c>
      <c r="CA238" s="25">
        <v>180154</v>
      </c>
      <c r="CB238" s="25">
        <v>59631</v>
      </c>
      <c r="CC238" s="25">
        <v>13598</v>
      </c>
      <c r="CD238" s="25">
        <v>7971</v>
      </c>
      <c r="CE238" s="25">
        <v>12538</v>
      </c>
      <c r="CF238" s="25">
        <v>118136</v>
      </c>
      <c r="CG238" s="25">
        <v>65784</v>
      </c>
      <c r="CH238" s="25">
        <v>16298</v>
      </c>
      <c r="CI238" s="25">
        <v>477891</v>
      </c>
      <c r="CJ238" s="25">
        <v>116627</v>
      </c>
      <c r="CK238" s="25">
        <v>100059</v>
      </c>
      <c r="CL238" s="25">
        <v>4688</v>
      </c>
      <c r="CM238" s="25">
        <v>12934</v>
      </c>
      <c r="CN238" s="25">
        <v>3803</v>
      </c>
      <c r="CO238" s="25">
        <v>111328</v>
      </c>
      <c r="CP238" s="25">
        <v>16674</v>
      </c>
      <c r="CQ238" s="25">
        <v>13727</v>
      </c>
      <c r="CR238" s="25">
        <v>172812</v>
      </c>
      <c r="CS238" s="25">
        <v>19621</v>
      </c>
      <c r="CT238" s="25">
        <v>15897</v>
      </c>
    </row>
    <row r="239" spans="1:98" s="1" customFormat="1" ht="11">
      <c r="A239" s="1" t="s">
        <v>47</v>
      </c>
      <c r="B239" s="10">
        <v>41913</v>
      </c>
      <c r="C239" s="29">
        <v>0.5656384888638657</v>
      </c>
      <c r="D239" s="29">
        <v>0.28766146344203197</v>
      </c>
      <c r="E239" s="29">
        <v>0.13780625543470856</v>
      </c>
      <c r="F239" s="17">
        <v>68237</v>
      </c>
      <c r="G239" s="18">
        <v>112738</v>
      </c>
      <c r="H239" s="18">
        <v>29516</v>
      </c>
      <c r="I239" s="18">
        <f t="shared" si="33"/>
        <v>1196031</v>
      </c>
      <c r="J239" s="17">
        <v>1185298</v>
      </c>
      <c r="K239" s="17">
        <v>304218</v>
      </c>
      <c r="L239" s="17">
        <v>131529</v>
      </c>
      <c r="M239" s="18">
        <v>139204</v>
      </c>
      <c r="N239" s="18">
        <v>35824</v>
      </c>
      <c r="O239" s="17">
        <v>293672</v>
      </c>
      <c r="P239" s="18">
        <v>230932</v>
      </c>
      <c r="Q239" s="18">
        <v>102508</v>
      </c>
      <c r="R239" s="17">
        <v>448678</v>
      </c>
      <c r="S239" s="18">
        <v>360133</v>
      </c>
      <c r="T239" s="18">
        <v>115225</v>
      </c>
      <c r="U239" s="17">
        <v>220072</v>
      </c>
      <c r="V239" s="18">
        <v>167698</v>
      </c>
      <c r="W239" s="18">
        <v>49645</v>
      </c>
      <c r="X239" s="17">
        <v>23454</v>
      </c>
      <c r="Y239" s="18">
        <v>26786</v>
      </c>
      <c r="Z239" s="18">
        <v>7852</v>
      </c>
      <c r="AA239" s="17">
        <v>673385</v>
      </c>
      <c r="AB239" s="18">
        <v>1055731</v>
      </c>
      <c r="AC239" s="18">
        <v>283358</v>
      </c>
      <c r="AD239" s="17">
        <v>340677</v>
      </c>
      <c r="AE239" s="18">
        <v>892746</v>
      </c>
      <c r="AF239" s="18">
        <v>170063</v>
      </c>
      <c r="AG239" s="17">
        <v>30537</v>
      </c>
      <c r="AH239" s="18">
        <v>26470</v>
      </c>
      <c r="AI239" s="18">
        <v>7609</v>
      </c>
      <c r="AJ239" s="17">
        <v>138239</v>
      </c>
      <c r="AK239" s="18">
        <v>109117</v>
      </c>
      <c r="AL239" s="18">
        <v>23599</v>
      </c>
      <c r="AM239" s="17">
        <v>75616</v>
      </c>
      <c r="AN239" s="18">
        <v>59921</v>
      </c>
      <c r="AO239" s="18">
        <v>11113</v>
      </c>
      <c r="AP239" s="17">
        <v>167211</v>
      </c>
      <c r="AQ239" s="18">
        <v>104375</v>
      </c>
      <c r="AR239" s="18">
        <v>12992</v>
      </c>
      <c r="AS239" s="17">
        <v>242956</v>
      </c>
      <c r="AT239" s="18">
        <v>53686</v>
      </c>
      <c r="AU239" s="18">
        <v>15048</v>
      </c>
      <c r="AV239" s="17">
        <v>121120</v>
      </c>
      <c r="AW239" s="18">
        <v>186099</v>
      </c>
      <c r="AX239" s="18">
        <v>19247</v>
      </c>
      <c r="AY239" s="17">
        <v>242731</v>
      </c>
      <c r="AZ239" s="18">
        <v>201242</v>
      </c>
      <c r="BA239" s="18">
        <v>40846</v>
      </c>
      <c r="BB239" s="17">
        <v>61273</v>
      </c>
      <c r="BC239" s="18">
        <v>59373</v>
      </c>
      <c r="BD239" s="18">
        <v>10260</v>
      </c>
      <c r="BE239" s="17">
        <v>8822</v>
      </c>
      <c r="BF239" s="18">
        <v>8890</v>
      </c>
      <c r="BG239" s="18">
        <v>2251</v>
      </c>
      <c r="BH239" s="25">
        <v>170582</v>
      </c>
      <c r="BI239" s="25">
        <v>114336</v>
      </c>
      <c r="BJ239" s="25">
        <v>36033</v>
      </c>
      <c r="BK239" s="25">
        <v>117262</v>
      </c>
      <c r="BL239" s="25">
        <v>71214</v>
      </c>
      <c r="BM239" s="25">
        <v>37088</v>
      </c>
      <c r="BN239" s="25">
        <v>36026</v>
      </c>
      <c r="BO239" s="25">
        <v>8772</v>
      </c>
      <c r="BP239" s="25">
        <v>20945</v>
      </c>
      <c r="BQ239" s="25">
        <v>220400</v>
      </c>
      <c r="BR239" s="25">
        <v>58357</v>
      </c>
      <c r="BS239" s="25">
        <v>32474</v>
      </c>
      <c r="BT239" s="25">
        <v>73139</v>
      </c>
      <c r="BU239" s="25">
        <v>47493</v>
      </c>
      <c r="BV239" s="25">
        <v>19503</v>
      </c>
      <c r="BW239" s="25">
        <v>165924</v>
      </c>
      <c r="BX239" s="25">
        <v>190867</v>
      </c>
      <c r="BY239" s="25">
        <v>11221</v>
      </c>
      <c r="BZ239" s="25">
        <v>191675</v>
      </c>
      <c r="CA239" s="25">
        <v>246269</v>
      </c>
      <c r="CB239" s="25">
        <v>88142</v>
      </c>
      <c r="CC239" s="25">
        <v>8536</v>
      </c>
      <c r="CD239" s="25">
        <v>7685</v>
      </c>
      <c r="CE239" s="25">
        <v>12825</v>
      </c>
      <c r="CF239" s="25">
        <v>114572</v>
      </c>
      <c r="CG239" s="25">
        <v>66923</v>
      </c>
      <c r="CH239" s="25">
        <v>19412</v>
      </c>
      <c r="CI239" s="25">
        <v>548221</v>
      </c>
      <c r="CJ239" s="25">
        <v>135351</v>
      </c>
      <c r="CK239" s="25">
        <v>103502</v>
      </c>
      <c r="CL239" s="25">
        <v>2241</v>
      </c>
      <c r="CM239" s="25">
        <v>11179</v>
      </c>
      <c r="CN239" s="25">
        <v>3273</v>
      </c>
      <c r="CO239" s="25">
        <v>174586</v>
      </c>
      <c r="CP239" s="25">
        <v>23763</v>
      </c>
      <c r="CQ239" s="25">
        <v>17930</v>
      </c>
      <c r="CR239" s="25">
        <v>174962</v>
      </c>
      <c r="CS239" s="25">
        <v>20795</v>
      </c>
      <c r="CT239" s="25">
        <v>19438</v>
      </c>
    </row>
    <row r="240" spans="1:98" s="1" customFormat="1" ht="11">
      <c r="A240" s="1" t="s">
        <v>47</v>
      </c>
      <c r="B240" s="10">
        <v>41914</v>
      </c>
      <c r="C240" s="29">
        <v>0.55536841883943755</v>
      </c>
      <c r="D240" s="29">
        <v>0.30417929317046233</v>
      </c>
      <c r="E240" s="29">
        <v>0.13165790835533564</v>
      </c>
      <c r="F240" s="17">
        <v>34901</v>
      </c>
      <c r="G240" s="18">
        <v>53386</v>
      </c>
      <c r="H240" s="18">
        <v>13001</v>
      </c>
      <c r="I240" s="18">
        <v>1185998</v>
      </c>
      <c r="J240" s="17">
        <v>1146407</v>
      </c>
      <c r="K240" s="17">
        <v>347662</v>
      </c>
      <c r="L240" s="17">
        <v>124652</v>
      </c>
      <c r="M240" s="18">
        <v>127493</v>
      </c>
      <c r="N240" s="18">
        <v>32153</v>
      </c>
      <c r="O240" s="17">
        <v>236991</v>
      </c>
      <c r="P240" s="18">
        <v>162151</v>
      </c>
      <c r="Q240" s="18">
        <v>66756</v>
      </c>
      <c r="R240" s="17">
        <v>468891</v>
      </c>
      <c r="S240" s="18">
        <v>327742</v>
      </c>
      <c r="T240" s="18">
        <v>120224</v>
      </c>
      <c r="U240" s="17">
        <v>239722</v>
      </c>
      <c r="V240" s="18">
        <v>188866</v>
      </c>
      <c r="W240" s="18">
        <v>54885</v>
      </c>
      <c r="X240" s="17">
        <v>20167</v>
      </c>
      <c r="Y240" s="18">
        <v>19938</v>
      </c>
      <c r="Z240" s="18">
        <v>7115</v>
      </c>
      <c r="AA240" s="17">
        <v>698828</v>
      </c>
      <c r="AB240" s="18">
        <v>1100336</v>
      </c>
      <c r="AC240" s="18">
        <v>296373</v>
      </c>
      <c r="AD240" s="17">
        <v>374328</v>
      </c>
      <c r="AE240" s="18">
        <v>923501</v>
      </c>
      <c r="AF240" s="18">
        <v>186255</v>
      </c>
      <c r="AG240" s="17">
        <v>23989</v>
      </c>
      <c r="AH240" s="18">
        <v>17449</v>
      </c>
      <c r="AI240" s="18">
        <v>5990</v>
      </c>
      <c r="AJ240" s="17">
        <v>106335</v>
      </c>
      <c r="AK240" s="18">
        <v>64328</v>
      </c>
      <c r="AL240" s="18">
        <v>14932</v>
      </c>
      <c r="AM240" s="17">
        <v>58680</v>
      </c>
      <c r="AN240" s="18">
        <v>34281</v>
      </c>
      <c r="AO240" s="18">
        <v>7328</v>
      </c>
      <c r="AP240" s="17">
        <v>172955</v>
      </c>
      <c r="AQ240" s="18">
        <v>92715</v>
      </c>
      <c r="AR240" s="18">
        <v>14151</v>
      </c>
      <c r="AS240" s="17">
        <v>239533</v>
      </c>
      <c r="AT240" s="18">
        <v>38896</v>
      </c>
      <c r="AU240" s="18">
        <v>13467</v>
      </c>
      <c r="AV240" s="17">
        <v>122736</v>
      </c>
      <c r="AW240" s="18">
        <v>155055</v>
      </c>
      <c r="AX240" s="18">
        <v>21969</v>
      </c>
      <c r="AY240" s="17">
        <v>252189</v>
      </c>
      <c r="AZ240" s="18">
        <v>160500</v>
      </c>
      <c r="BA240" s="18">
        <v>36367</v>
      </c>
      <c r="BB240" s="17">
        <v>55146</v>
      </c>
      <c r="BC240" s="18">
        <v>34955</v>
      </c>
      <c r="BD240" s="18">
        <v>7506</v>
      </c>
      <c r="BE240" s="17">
        <v>6805</v>
      </c>
      <c r="BF240" s="18">
        <v>5661</v>
      </c>
      <c r="BG240" s="18">
        <v>1924</v>
      </c>
      <c r="BH240" s="25">
        <v>176271</v>
      </c>
      <c r="BI240" s="25">
        <v>96245</v>
      </c>
      <c r="BJ240" s="25">
        <v>33398</v>
      </c>
      <c r="BK240" s="25">
        <v>105771</v>
      </c>
      <c r="BL240" s="25">
        <v>27669</v>
      </c>
      <c r="BM240" s="25">
        <v>14907</v>
      </c>
      <c r="BN240" s="25">
        <v>34809</v>
      </c>
      <c r="BO240" s="25">
        <v>10915</v>
      </c>
      <c r="BP240" s="25">
        <v>20822</v>
      </c>
      <c r="BQ240" s="25">
        <v>218048</v>
      </c>
      <c r="BR240" s="25">
        <v>86021</v>
      </c>
      <c r="BS240" s="25">
        <v>47534</v>
      </c>
      <c r="BT240" s="25">
        <v>64202</v>
      </c>
      <c r="BU240" s="25">
        <v>40370</v>
      </c>
      <c r="BV240" s="25">
        <v>22296</v>
      </c>
      <c r="BW240" s="25">
        <v>130074</v>
      </c>
      <c r="BX240" s="25">
        <v>149377</v>
      </c>
      <c r="BY240" s="25">
        <v>10223</v>
      </c>
      <c r="BZ240" s="25">
        <v>159102</v>
      </c>
      <c r="CA240" s="25">
        <v>318676</v>
      </c>
      <c r="CB240" s="25">
        <v>122322</v>
      </c>
      <c r="CC240" s="25">
        <v>11095</v>
      </c>
      <c r="CD240" s="25">
        <v>3690</v>
      </c>
      <c r="CE240" s="25">
        <v>6340</v>
      </c>
      <c r="CF240" s="25">
        <v>105451</v>
      </c>
      <c r="CG240" s="25">
        <v>61065</v>
      </c>
      <c r="CH240" s="25">
        <v>20453</v>
      </c>
      <c r="CI240" s="25">
        <v>506037</v>
      </c>
      <c r="CJ240" s="25">
        <v>174056</v>
      </c>
      <c r="CK240" s="25">
        <v>126386</v>
      </c>
      <c r="CL240" s="25">
        <v>1921</v>
      </c>
      <c r="CM240" s="25">
        <v>4576</v>
      </c>
      <c r="CN240" s="25">
        <v>1529</v>
      </c>
      <c r="CO240" s="25">
        <v>177077</v>
      </c>
      <c r="CP240" s="25">
        <v>38481</v>
      </c>
      <c r="CQ240" s="25">
        <v>26001</v>
      </c>
      <c r="CR240" s="25">
        <v>161218</v>
      </c>
      <c r="CS240" s="25">
        <v>23564</v>
      </c>
      <c r="CT240" s="25">
        <v>21340</v>
      </c>
    </row>
    <row r="241" spans="1:98" s="1" customFormat="1" ht="11">
      <c r="A241" s="1" t="s">
        <v>47</v>
      </c>
      <c r="B241" s="10">
        <v>41915</v>
      </c>
      <c r="C241" s="29">
        <v>0.55826112164703856</v>
      </c>
      <c r="D241" s="29">
        <v>0.29826118438373239</v>
      </c>
      <c r="E241" s="29">
        <v>0.13471104424213326</v>
      </c>
      <c r="F241" s="17">
        <v>34262</v>
      </c>
      <c r="G241" s="18">
        <v>56197</v>
      </c>
      <c r="H241" s="18">
        <v>13879</v>
      </c>
      <c r="I241" s="18">
        <f t="shared" ref="I241:I246" si="34">I240</f>
        <v>1185998</v>
      </c>
      <c r="J241" s="17">
        <v>1122495</v>
      </c>
      <c r="K241" s="17">
        <v>293181</v>
      </c>
      <c r="L241" s="17">
        <v>125420</v>
      </c>
      <c r="M241" s="18">
        <v>120183</v>
      </c>
      <c r="N241" s="18">
        <v>30113</v>
      </c>
      <c r="O241" s="17">
        <v>241351</v>
      </c>
      <c r="P241" s="18">
        <v>171089</v>
      </c>
      <c r="Q241" s="18">
        <v>73661</v>
      </c>
      <c r="R241" s="17">
        <v>428506</v>
      </c>
      <c r="S241" s="18">
        <v>324261</v>
      </c>
      <c r="T241" s="18">
        <v>95028</v>
      </c>
      <c r="U241" s="17">
        <v>222373</v>
      </c>
      <c r="V241" s="18">
        <v>176089</v>
      </c>
      <c r="W241" s="18">
        <v>48792</v>
      </c>
      <c r="X241" s="17">
        <v>17852</v>
      </c>
      <c r="Y241" s="18">
        <v>18348</v>
      </c>
      <c r="Z241" s="18">
        <v>4869</v>
      </c>
      <c r="AA241" s="17">
        <v>672773</v>
      </c>
      <c r="AB241" s="18">
        <v>1111254</v>
      </c>
      <c r="AC241" s="18">
        <v>288862</v>
      </c>
      <c r="AD241" s="17">
        <v>361608</v>
      </c>
      <c r="AE241" s="18">
        <v>930537</v>
      </c>
      <c r="AF241" s="18">
        <v>180819</v>
      </c>
      <c r="AG241" s="17">
        <v>24570</v>
      </c>
      <c r="AH241" s="18">
        <v>19003</v>
      </c>
      <c r="AI241" s="18">
        <v>5346</v>
      </c>
      <c r="AJ241" s="17">
        <v>107071</v>
      </c>
      <c r="AK241" s="18">
        <v>57986</v>
      </c>
      <c r="AL241" s="18">
        <v>10917</v>
      </c>
      <c r="AM241" s="17">
        <v>57335</v>
      </c>
      <c r="AN241" s="18">
        <v>31934</v>
      </c>
      <c r="AO241" s="18">
        <v>5542</v>
      </c>
      <c r="AP241" s="17">
        <v>164412</v>
      </c>
      <c r="AQ241" s="18">
        <v>91392</v>
      </c>
      <c r="AR241" s="18">
        <v>10740</v>
      </c>
      <c r="AS241" s="17">
        <v>227053</v>
      </c>
      <c r="AT241" s="18">
        <v>38073</v>
      </c>
      <c r="AU241" s="18">
        <v>12142</v>
      </c>
      <c r="AV241" s="17">
        <v>114509</v>
      </c>
      <c r="AW241" s="18">
        <v>144786</v>
      </c>
      <c r="AX241" s="18">
        <v>16953</v>
      </c>
      <c r="AY241" s="17">
        <v>239711</v>
      </c>
      <c r="AZ241" s="18">
        <v>152737</v>
      </c>
      <c r="BA241" s="18">
        <v>29932</v>
      </c>
      <c r="BB241" s="17">
        <v>57738</v>
      </c>
      <c r="BC241" s="18">
        <v>35634</v>
      </c>
      <c r="BD241" s="18">
        <v>6363</v>
      </c>
      <c r="BE241" s="17">
        <v>6769</v>
      </c>
      <c r="BF241" s="18">
        <v>5941</v>
      </c>
      <c r="BG241" s="18">
        <v>1491</v>
      </c>
      <c r="BH241" s="25">
        <v>183279</v>
      </c>
      <c r="BI241" s="25">
        <v>101427</v>
      </c>
      <c r="BJ241" s="25">
        <v>33635</v>
      </c>
      <c r="BK241" s="25">
        <v>102860</v>
      </c>
      <c r="BL241" s="25">
        <v>28365</v>
      </c>
      <c r="BM241" s="25">
        <v>13465</v>
      </c>
      <c r="BN241" s="25">
        <v>33543</v>
      </c>
      <c r="BO241" s="25">
        <v>10586</v>
      </c>
      <c r="BP241" s="25">
        <v>19444</v>
      </c>
      <c r="BQ241" s="25">
        <v>220202</v>
      </c>
      <c r="BR241" s="25">
        <v>84334</v>
      </c>
      <c r="BS241" s="25">
        <v>44171</v>
      </c>
      <c r="BT241" s="25">
        <v>62152</v>
      </c>
      <c r="BU241" s="25">
        <v>36508</v>
      </c>
      <c r="BV241" s="25">
        <v>17573</v>
      </c>
      <c r="BW241" s="25">
        <v>135395</v>
      </c>
      <c r="BX241" s="25">
        <v>137433</v>
      </c>
      <c r="BY241" s="25">
        <v>6811</v>
      </c>
      <c r="BZ241" s="25">
        <v>175050</v>
      </c>
      <c r="CA241" s="25">
        <v>270848</v>
      </c>
      <c r="CB241" s="25">
        <v>93567</v>
      </c>
      <c r="CC241" s="25">
        <v>6526</v>
      </c>
      <c r="CD241" s="25">
        <v>3295</v>
      </c>
      <c r="CE241" s="25">
        <v>5012</v>
      </c>
      <c r="CF241" s="25">
        <v>104395</v>
      </c>
      <c r="CG241" s="25">
        <v>56000</v>
      </c>
      <c r="CH241" s="25">
        <v>15276</v>
      </c>
      <c r="CI241" s="25">
        <v>484877</v>
      </c>
      <c r="CJ241" s="25">
        <v>166848</v>
      </c>
      <c r="CK241" s="25">
        <v>115438</v>
      </c>
      <c r="CL241" s="25">
        <v>1973</v>
      </c>
      <c r="CM241" s="25">
        <v>4380</v>
      </c>
      <c r="CN241" s="25">
        <v>1301</v>
      </c>
      <c r="CO241" s="25">
        <v>162252</v>
      </c>
      <c r="CP241" s="25">
        <v>35140</v>
      </c>
      <c r="CQ241" s="25">
        <v>23677</v>
      </c>
      <c r="CR241" s="25">
        <v>153560</v>
      </c>
      <c r="CS241" s="25">
        <v>22083</v>
      </c>
      <c r="CT241" s="25">
        <v>18789</v>
      </c>
    </row>
    <row r="242" spans="1:98" s="1" customFormat="1" ht="11">
      <c r="A242" s="1" t="s">
        <v>47</v>
      </c>
      <c r="B242" s="10">
        <v>41916</v>
      </c>
      <c r="C242" s="29">
        <v>0.55826112164703856</v>
      </c>
      <c r="D242" s="29">
        <v>0.29826118438373239</v>
      </c>
      <c r="E242" s="29">
        <v>0.13471104424213326</v>
      </c>
      <c r="F242" s="17">
        <v>36122</v>
      </c>
      <c r="G242" s="18">
        <v>59808</v>
      </c>
      <c r="H242" s="18">
        <v>15184</v>
      </c>
      <c r="I242" s="18">
        <f t="shared" si="34"/>
        <v>1185998</v>
      </c>
      <c r="J242" s="17">
        <v>1080941</v>
      </c>
      <c r="K242" s="17">
        <v>270333</v>
      </c>
      <c r="L242" s="17">
        <v>126492</v>
      </c>
      <c r="M242" s="18">
        <v>116051</v>
      </c>
      <c r="N242" s="18">
        <v>28982</v>
      </c>
      <c r="O242" s="17">
        <v>251363</v>
      </c>
      <c r="P242" s="18">
        <v>177471</v>
      </c>
      <c r="Q242" s="18">
        <v>78825</v>
      </c>
      <c r="R242" s="17">
        <v>415689</v>
      </c>
      <c r="S242" s="18">
        <v>312467</v>
      </c>
      <c r="T242" s="18">
        <v>89421</v>
      </c>
      <c r="U242" s="17">
        <v>217007</v>
      </c>
      <c r="V242" s="18">
        <v>166437</v>
      </c>
      <c r="W242" s="18">
        <v>44942</v>
      </c>
      <c r="X242" s="17">
        <v>17604</v>
      </c>
      <c r="Y242" s="18">
        <v>17423</v>
      </c>
      <c r="Z242" s="18">
        <v>4487</v>
      </c>
      <c r="AA242" s="17">
        <v>677745</v>
      </c>
      <c r="AB242" s="18">
        <v>1117703</v>
      </c>
      <c r="AC242" s="18">
        <v>283027</v>
      </c>
      <c r="AD242" s="17">
        <v>358551</v>
      </c>
      <c r="AE242" s="18">
        <v>938846</v>
      </c>
      <c r="AF242" s="18">
        <v>177583</v>
      </c>
      <c r="AG242" s="17">
        <v>25203</v>
      </c>
      <c r="AH242" s="18">
        <v>19851</v>
      </c>
      <c r="AI242" s="18">
        <v>5337</v>
      </c>
      <c r="AJ242" s="17">
        <v>100981</v>
      </c>
      <c r="AK242" s="18">
        <v>51364</v>
      </c>
      <c r="AL242" s="18">
        <v>10241</v>
      </c>
      <c r="AM242" s="17">
        <v>54446</v>
      </c>
      <c r="AN242" s="18">
        <v>28683</v>
      </c>
      <c r="AO242" s="18">
        <v>5082</v>
      </c>
      <c r="AP242" s="17">
        <v>160737</v>
      </c>
      <c r="AQ242" s="18">
        <v>89841</v>
      </c>
      <c r="AR242" s="18">
        <v>10298</v>
      </c>
      <c r="AS242" s="17">
        <v>216162</v>
      </c>
      <c r="AT242" s="18">
        <v>35502</v>
      </c>
      <c r="AU242" s="18">
        <v>11141</v>
      </c>
      <c r="AV242" s="17">
        <v>113060</v>
      </c>
      <c r="AW242" s="18">
        <v>139879</v>
      </c>
      <c r="AX242" s="18">
        <v>15895</v>
      </c>
      <c r="AY242" s="17">
        <v>229630</v>
      </c>
      <c r="AZ242" s="18">
        <v>142370</v>
      </c>
      <c r="BA242" s="18">
        <v>28315</v>
      </c>
      <c r="BB242" s="17">
        <v>57193</v>
      </c>
      <c r="BC242" s="18">
        <v>34031</v>
      </c>
      <c r="BD242" s="18">
        <v>5884</v>
      </c>
      <c r="BE242" s="17">
        <v>6865</v>
      </c>
      <c r="BF242" s="18">
        <v>6137</v>
      </c>
      <c r="BG242" s="18">
        <v>1558</v>
      </c>
      <c r="BH242" s="25">
        <v>192359</v>
      </c>
      <c r="BI242" s="25">
        <v>107305</v>
      </c>
      <c r="BJ242" s="25">
        <v>34511</v>
      </c>
      <c r="BK242" s="25">
        <v>103511</v>
      </c>
      <c r="BL242" s="25">
        <v>29256</v>
      </c>
      <c r="BM242" s="25">
        <v>14460</v>
      </c>
      <c r="BN242" s="25">
        <v>32221</v>
      </c>
      <c r="BO242" s="25">
        <v>10004</v>
      </c>
      <c r="BP242" s="25">
        <v>18981</v>
      </c>
      <c r="BQ242" s="25">
        <v>216916</v>
      </c>
      <c r="BR242" s="25">
        <v>82995</v>
      </c>
      <c r="BS242" s="25">
        <v>45318</v>
      </c>
      <c r="BT242" s="25">
        <v>64509</v>
      </c>
      <c r="BU242" s="25">
        <v>34798</v>
      </c>
      <c r="BV242" s="25">
        <v>16239</v>
      </c>
      <c r="BW242" s="25">
        <v>124130</v>
      </c>
      <c r="BX242" s="25">
        <v>142875</v>
      </c>
      <c r="BY242" s="25">
        <v>7239</v>
      </c>
      <c r="BZ242" s="25">
        <v>170467</v>
      </c>
      <c r="CA242" s="25">
        <v>276838</v>
      </c>
      <c r="CB242" s="25">
        <v>86858</v>
      </c>
      <c r="CC242" s="25">
        <v>10811</v>
      </c>
      <c r="CD242" s="25">
        <v>3104</v>
      </c>
      <c r="CE242" s="25">
        <v>4761</v>
      </c>
      <c r="CF242" s="25">
        <v>100503</v>
      </c>
      <c r="CG242" s="25">
        <v>54235</v>
      </c>
      <c r="CH242" s="25">
        <v>13797</v>
      </c>
      <c r="CI242" s="25">
        <v>474477</v>
      </c>
      <c r="CJ242" s="25">
        <v>158815</v>
      </c>
      <c r="CK242" s="25">
        <v>102581</v>
      </c>
      <c r="CL242" s="25">
        <v>1973</v>
      </c>
      <c r="CM242" s="25">
        <v>4323</v>
      </c>
      <c r="CN242" s="25">
        <v>1392</v>
      </c>
      <c r="CO242" s="25">
        <v>135445</v>
      </c>
      <c r="CP242" s="25">
        <v>31783</v>
      </c>
      <c r="CQ242" s="25">
        <v>22057</v>
      </c>
      <c r="CR242" s="25">
        <v>147561</v>
      </c>
      <c r="CS242" s="25">
        <v>21187</v>
      </c>
      <c r="CT242" s="25">
        <v>18540</v>
      </c>
    </row>
    <row r="243" spans="1:98" s="1" customFormat="1" ht="11">
      <c r="A243" s="1" t="s">
        <v>47</v>
      </c>
      <c r="B243" s="10">
        <v>41917</v>
      </c>
      <c r="C243" s="29">
        <v>0.55661358670779193</v>
      </c>
      <c r="D243" s="29">
        <v>0.29738095879889581</v>
      </c>
      <c r="E243" s="29">
        <v>0.1374089414389382</v>
      </c>
      <c r="F243" s="17">
        <v>41158</v>
      </c>
      <c r="G243" s="18">
        <v>70047</v>
      </c>
      <c r="H243" s="18">
        <v>17411</v>
      </c>
      <c r="I243" s="18">
        <f t="shared" si="34"/>
        <v>1185998</v>
      </c>
      <c r="J243" s="17">
        <v>1058729</v>
      </c>
      <c r="K243" s="17">
        <v>267749</v>
      </c>
      <c r="L243" s="17">
        <v>136036</v>
      </c>
      <c r="M243" s="18">
        <v>119837</v>
      </c>
      <c r="N243" s="18">
        <v>29911</v>
      </c>
      <c r="O243" s="17">
        <v>268563</v>
      </c>
      <c r="P243" s="18">
        <v>188891</v>
      </c>
      <c r="Q243" s="18">
        <v>88340</v>
      </c>
      <c r="R243" s="17">
        <v>430751</v>
      </c>
      <c r="S243" s="18">
        <v>313855</v>
      </c>
      <c r="T243" s="18">
        <v>90643</v>
      </c>
      <c r="U243" s="17">
        <v>184166</v>
      </c>
      <c r="V243" s="18">
        <v>163216</v>
      </c>
      <c r="W243" s="18">
        <v>44568</v>
      </c>
      <c r="X243" s="17">
        <v>17696</v>
      </c>
      <c r="Y243" s="18">
        <v>17629</v>
      </c>
      <c r="Z243" s="18">
        <v>4548</v>
      </c>
      <c r="AA243" s="17">
        <v>679328</v>
      </c>
      <c r="AB243" s="18">
        <v>1097307</v>
      </c>
      <c r="AC243" s="18">
        <v>283010</v>
      </c>
      <c r="AD243" s="17">
        <v>396002</v>
      </c>
      <c r="AE243" s="18">
        <v>1050978</v>
      </c>
      <c r="AF243" s="18">
        <v>193169</v>
      </c>
      <c r="AG243" s="17">
        <v>26881</v>
      </c>
      <c r="AH243" s="18">
        <v>21647</v>
      </c>
      <c r="AI243" s="18">
        <v>5914</v>
      </c>
      <c r="AJ243" s="17">
        <v>89784</v>
      </c>
      <c r="AK243" s="18">
        <v>46263</v>
      </c>
      <c r="AL243" s="18">
        <v>9072</v>
      </c>
      <c r="AM243" s="17">
        <v>49524</v>
      </c>
      <c r="AN243" s="18">
        <v>26193</v>
      </c>
      <c r="AO243" s="18">
        <v>4843</v>
      </c>
      <c r="AP243" s="17">
        <v>160471</v>
      </c>
      <c r="AQ243" s="18">
        <v>87334</v>
      </c>
      <c r="AR243" s="18">
        <v>10225</v>
      </c>
      <c r="AS243" s="17">
        <v>220304</v>
      </c>
      <c r="AT243" s="18">
        <v>37215</v>
      </c>
      <c r="AU243" s="18">
        <v>11626</v>
      </c>
      <c r="AV243" s="17">
        <v>109734</v>
      </c>
      <c r="AW243" s="18">
        <v>138790</v>
      </c>
      <c r="AX243" s="18">
        <v>16068</v>
      </c>
      <c r="AY243" s="17">
        <v>224433</v>
      </c>
      <c r="AZ243" s="18">
        <v>135853</v>
      </c>
      <c r="BA243" s="18">
        <v>27183</v>
      </c>
      <c r="BB243" s="17">
        <v>55467</v>
      </c>
      <c r="BC243" s="18">
        <v>33184</v>
      </c>
      <c r="BD243" s="18">
        <v>5605</v>
      </c>
      <c r="BE243" s="17">
        <v>7973</v>
      </c>
      <c r="BF243" s="18">
        <v>6599</v>
      </c>
      <c r="BG243" s="18">
        <v>1622</v>
      </c>
      <c r="BH243" s="25">
        <v>201077</v>
      </c>
      <c r="BI243" s="25">
        <v>114645</v>
      </c>
      <c r="BJ243" s="25">
        <v>36367</v>
      </c>
      <c r="BK243" s="25">
        <v>104229</v>
      </c>
      <c r="BL243" s="25">
        <v>30959</v>
      </c>
      <c r="BM243" s="25">
        <v>14453</v>
      </c>
      <c r="BN243" s="25">
        <v>33090</v>
      </c>
      <c r="BO243" s="25">
        <v>9272</v>
      </c>
      <c r="BP243" s="25">
        <v>17613</v>
      </c>
      <c r="BQ243" s="25">
        <v>209730</v>
      </c>
      <c r="BR243" s="25">
        <v>83628</v>
      </c>
      <c r="BS243" s="25">
        <v>44539</v>
      </c>
      <c r="BT243" s="25">
        <v>62316</v>
      </c>
      <c r="BU243" s="25">
        <v>34138</v>
      </c>
      <c r="BV243" s="25">
        <v>16693</v>
      </c>
      <c r="BW243" s="25">
        <v>91790</v>
      </c>
      <c r="BX243" s="25">
        <v>133949</v>
      </c>
      <c r="BY243" s="25">
        <v>6353</v>
      </c>
      <c r="BZ243" s="25">
        <v>186138</v>
      </c>
      <c r="CA243" s="25">
        <v>260517</v>
      </c>
      <c r="CB243" s="25">
        <v>79192</v>
      </c>
      <c r="CC243" s="25">
        <v>10774</v>
      </c>
      <c r="CD243" s="25">
        <v>3064</v>
      </c>
      <c r="CE243" s="25">
        <v>4974</v>
      </c>
      <c r="CF243" s="25">
        <v>98646</v>
      </c>
      <c r="CG243" s="25">
        <v>52330</v>
      </c>
      <c r="CH243" s="25">
        <v>12519</v>
      </c>
      <c r="CI243" s="25">
        <v>458641</v>
      </c>
      <c r="CJ243" s="25">
        <v>146466</v>
      </c>
      <c r="CK243" s="25">
        <v>98788</v>
      </c>
      <c r="CL243" s="25">
        <v>2067</v>
      </c>
      <c r="CM243" s="25">
        <v>4611</v>
      </c>
      <c r="CN243" s="25">
        <v>1339</v>
      </c>
      <c r="CO243" s="25">
        <v>126819</v>
      </c>
      <c r="CP243" s="25">
        <v>28998</v>
      </c>
      <c r="CQ243" s="25">
        <v>134373</v>
      </c>
      <c r="CR243" s="25">
        <v>143163</v>
      </c>
      <c r="CS243" s="25">
        <v>20087</v>
      </c>
      <c r="CT243" s="25">
        <v>17234</v>
      </c>
    </row>
    <row r="244" spans="1:98" s="1" customFormat="1" ht="11">
      <c r="A244" s="1" t="s">
        <v>47</v>
      </c>
      <c r="B244" s="10">
        <v>41918</v>
      </c>
      <c r="C244" s="29">
        <v>0.55053389483807991</v>
      </c>
      <c r="D244" s="29">
        <v>0.29557024265962284</v>
      </c>
      <c r="E244" s="29">
        <v>0.14509633612321501</v>
      </c>
      <c r="F244" s="17">
        <v>47478</v>
      </c>
      <c r="G244" s="18">
        <v>81351</v>
      </c>
      <c r="H244" s="18">
        <v>20708</v>
      </c>
      <c r="I244" s="18">
        <f t="shared" si="34"/>
        <v>1185998</v>
      </c>
      <c r="J244" s="17">
        <v>1059545</v>
      </c>
      <c r="K244" s="17">
        <v>261447</v>
      </c>
      <c r="L244" s="17">
        <v>134259</v>
      </c>
      <c r="M244" s="18">
        <v>122379</v>
      </c>
      <c r="N244" s="18">
        <v>30259</v>
      </c>
      <c r="O244" s="17">
        <v>281243</v>
      </c>
      <c r="P244" s="18">
        <v>200996</v>
      </c>
      <c r="Q244" s="18">
        <v>90953</v>
      </c>
      <c r="R244" s="17">
        <v>407614</v>
      </c>
      <c r="S244" s="18">
        <v>305071</v>
      </c>
      <c r="T244" s="18">
        <v>86746</v>
      </c>
      <c r="U244" s="17">
        <v>184121</v>
      </c>
      <c r="V244" s="18">
        <v>161855</v>
      </c>
      <c r="W244" s="18">
        <v>42102</v>
      </c>
      <c r="X244" s="17">
        <v>18168</v>
      </c>
      <c r="Y244" s="18">
        <v>18260</v>
      </c>
      <c r="Z244" s="18">
        <v>4493</v>
      </c>
      <c r="AA244" s="17">
        <v>599449</v>
      </c>
      <c r="AB244" s="18">
        <v>1001304</v>
      </c>
      <c r="AC244" s="18">
        <v>250581</v>
      </c>
      <c r="AD244" s="17">
        <v>370574</v>
      </c>
      <c r="AE244" s="18">
        <v>1014162</v>
      </c>
      <c r="AF244" s="18">
        <v>186990</v>
      </c>
      <c r="AG244" s="17">
        <v>27986</v>
      </c>
      <c r="AH244" s="18">
        <v>22724</v>
      </c>
      <c r="AI244" s="18">
        <v>6116</v>
      </c>
      <c r="AJ244" s="17">
        <v>76450</v>
      </c>
      <c r="AK244" s="18">
        <v>41262</v>
      </c>
      <c r="AL244" s="18">
        <v>8021</v>
      </c>
      <c r="AM244" s="17">
        <v>44533</v>
      </c>
      <c r="AN244" s="18">
        <v>24184</v>
      </c>
      <c r="AO244" s="18">
        <v>4288</v>
      </c>
      <c r="AP244" s="17">
        <v>163490</v>
      </c>
      <c r="AQ244" s="18">
        <v>89662</v>
      </c>
      <c r="AR244" s="18">
        <v>10372</v>
      </c>
      <c r="AS244" s="17">
        <v>232372</v>
      </c>
      <c r="AT244" s="18">
        <v>41240</v>
      </c>
      <c r="AU244" s="18">
        <v>14107</v>
      </c>
      <c r="AV244" s="17">
        <v>112217</v>
      </c>
      <c r="AW244" s="18">
        <v>142399</v>
      </c>
      <c r="AX244" s="18">
        <v>16271</v>
      </c>
      <c r="AY244" s="17">
        <v>214053</v>
      </c>
      <c r="AZ244" s="18">
        <v>127534</v>
      </c>
      <c r="BA244" s="18">
        <v>25651</v>
      </c>
      <c r="BB244" s="17">
        <v>52495</v>
      </c>
      <c r="BC244" s="18">
        <v>31660</v>
      </c>
      <c r="BD244" s="18">
        <v>5540</v>
      </c>
      <c r="BE244" s="17">
        <v>8104</v>
      </c>
      <c r="BF244" s="18">
        <v>6872</v>
      </c>
      <c r="BG244" s="18">
        <v>1905</v>
      </c>
      <c r="BH244" s="25">
        <v>230334</v>
      </c>
      <c r="BI244" s="25">
        <v>118162</v>
      </c>
      <c r="BJ244" s="25">
        <v>38463</v>
      </c>
      <c r="BK244" s="25">
        <v>114060</v>
      </c>
      <c r="BL244" s="25">
        <v>29209</v>
      </c>
      <c r="BM244" s="25">
        <v>14487</v>
      </c>
      <c r="BN244" s="25">
        <v>29896</v>
      </c>
      <c r="BO244" s="25">
        <v>9514</v>
      </c>
      <c r="BP244" s="25">
        <v>18350</v>
      </c>
      <c r="BQ244" s="25">
        <v>196967</v>
      </c>
      <c r="BR244" s="25">
        <v>80373</v>
      </c>
      <c r="BS244" s="25">
        <v>43521</v>
      </c>
      <c r="BT244" s="25">
        <v>62609</v>
      </c>
      <c r="BU244" s="25">
        <v>33442</v>
      </c>
      <c r="BV244" s="25">
        <v>15851</v>
      </c>
      <c r="BW244" s="25">
        <v>79195</v>
      </c>
      <c r="BX244" s="25">
        <v>108239</v>
      </c>
      <c r="BY244" s="25">
        <v>4352</v>
      </c>
      <c r="BZ244" s="25">
        <v>212522</v>
      </c>
      <c r="CA244" s="25">
        <v>267799</v>
      </c>
      <c r="CB244" s="25">
        <v>76594</v>
      </c>
      <c r="CC244" s="25">
        <v>12632</v>
      </c>
      <c r="CD244" s="25">
        <v>3277</v>
      </c>
      <c r="CE244" s="25">
        <v>4968</v>
      </c>
      <c r="CF244" s="25">
        <v>103796</v>
      </c>
      <c r="CG244" s="25">
        <v>51785</v>
      </c>
      <c r="CH244" s="25">
        <v>13123</v>
      </c>
      <c r="CI244" s="25">
        <v>428591</v>
      </c>
      <c r="CJ244" s="25">
        <v>141547</v>
      </c>
      <c r="CK244" s="25">
        <v>94378</v>
      </c>
      <c r="CL244" s="25">
        <v>2620</v>
      </c>
      <c r="CM244" s="25">
        <v>4333</v>
      </c>
      <c r="CN244" s="25">
        <v>1292</v>
      </c>
      <c r="CO244" s="25">
        <v>115682</v>
      </c>
      <c r="CP244" s="25">
        <v>27127</v>
      </c>
      <c r="CQ244" s="25">
        <v>134197</v>
      </c>
      <c r="CR244" s="25">
        <v>141579</v>
      </c>
      <c r="CS244" s="25">
        <v>19816</v>
      </c>
      <c r="CT244" s="25">
        <v>16659</v>
      </c>
    </row>
    <row r="245" spans="1:98" s="1" customFormat="1" ht="11">
      <c r="A245" s="1" t="s">
        <v>47</v>
      </c>
      <c r="B245" s="10">
        <v>41919</v>
      </c>
      <c r="C245" s="29">
        <v>0.54880270590698388</v>
      </c>
      <c r="D245" s="29">
        <v>0.29738119150908376</v>
      </c>
      <c r="E245" s="29">
        <v>0.1454074639279003</v>
      </c>
      <c r="F245" s="17">
        <v>63243</v>
      </c>
      <c r="G245" s="18">
        <v>104119</v>
      </c>
      <c r="H245" s="18">
        <v>26334</v>
      </c>
      <c r="I245" s="18">
        <f t="shared" si="34"/>
        <v>1185998</v>
      </c>
      <c r="J245" s="17">
        <v>1080865</v>
      </c>
      <c r="K245" s="17">
        <v>268791</v>
      </c>
      <c r="L245" s="17">
        <v>141470</v>
      </c>
      <c r="M245" s="18">
        <v>127822</v>
      </c>
      <c r="N245" s="18">
        <v>31722</v>
      </c>
      <c r="O245" s="17">
        <v>305835</v>
      </c>
      <c r="P245" s="18">
        <v>220338</v>
      </c>
      <c r="Q245" s="18">
        <v>99126</v>
      </c>
      <c r="R245" s="17">
        <v>424200</v>
      </c>
      <c r="S245" s="18">
        <v>316447</v>
      </c>
      <c r="T245" s="18">
        <v>92351</v>
      </c>
      <c r="U245" s="17">
        <v>232595</v>
      </c>
      <c r="V245" s="18">
        <v>159089</v>
      </c>
      <c r="W245" s="18">
        <v>44986</v>
      </c>
      <c r="X245" s="17">
        <v>20090</v>
      </c>
      <c r="Y245" s="18">
        <v>19829</v>
      </c>
      <c r="Z245" s="18">
        <v>5143</v>
      </c>
      <c r="AA245" s="17">
        <v>582969</v>
      </c>
      <c r="AB245" s="18">
        <v>944659</v>
      </c>
      <c r="AC245" s="18">
        <v>236519</v>
      </c>
      <c r="AD245" s="17">
        <v>353822</v>
      </c>
      <c r="AE245" s="18">
        <v>943755</v>
      </c>
      <c r="AF245" s="18">
        <v>172825</v>
      </c>
      <c r="AG245" s="17">
        <v>30790</v>
      </c>
      <c r="AH245" s="18">
        <v>25987</v>
      </c>
      <c r="AI245" s="18">
        <v>6786</v>
      </c>
      <c r="AJ245" s="17">
        <v>70439</v>
      </c>
      <c r="AK245" s="18">
        <v>41241</v>
      </c>
      <c r="AL245" s="18">
        <v>7972</v>
      </c>
      <c r="AM245" s="17">
        <v>41919</v>
      </c>
      <c r="AN245" s="18">
        <v>23927</v>
      </c>
      <c r="AO245" s="18">
        <v>4485</v>
      </c>
      <c r="AP245" s="17">
        <v>161390</v>
      </c>
      <c r="AQ245" s="18">
        <v>86689</v>
      </c>
      <c r="AR245" s="18">
        <v>10700</v>
      </c>
      <c r="AS245" s="17">
        <v>225472</v>
      </c>
      <c r="AT245" s="18">
        <v>39459</v>
      </c>
      <c r="AU245" s="18">
        <v>12357</v>
      </c>
      <c r="AV245" s="17">
        <v>114455</v>
      </c>
      <c r="AW245" s="18">
        <v>142418</v>
      </c>
      <c r="AX245" s="18">
        <v>16302</v>
      </c>
      <c r="AY245" s="17">
        <v>200782</v>
      </c>
      <c r="AZ245" s="18">
        <v>122539</v>
      </c>
      <c r="BA245" s="18">
        <v>24510</v>
      </c>
      <c r="BB245" s="17">
        <v>48718</v>
      </c>
      <c r="BC245" s="18">
        <v>30479</v>
      </c>
      <c r="BD245" s="18">
        <v>5373</v>
      </c>
      <c r="BE245" s="17">
        <v>9395</v>
      </c>
      <c r="BF245" s="18">
        <v>7475</v>
      </c>
      <c r="BG245" s="18">
        <v>2078</v>
      </c>
      <c r="BH245" s="25">
        <v>260094</v>
      </c>
      <c r="BI245" s="25">
        <v>134291</v>
      </c>
      <c r="BJ245" s="25">
        <v>43707</v>
      </c>
      <c r="BK245" s="25">
        <v>120081</v>
      </c>
      <c r="BL245" s="25">
        <v>35162</v>
      </c>
      <c r="BM245" s="25">
        <v>18297</v>
      </c>
      <c r="BN245" s="25">
        <v>26788</v>
      </c>
      <c r="BO245" s="25">
        <v>8437</v>
      </c>
      <c r="BP245" s="25">
        <v>16830</v>
      </c>
      <c r="BQ245" s="25">
        <v>178998</v>
      </c>
      <c r="BR245" s="25">
        <v>74609</v>
      </c>
      <c r="BS245" s="25">
        <v>42932</v>
      </c>
      <c r="BT245" s="25">
        <v>62361</v>
      </c>
      <c r="BU245" s="25">
        <v>32364</v>
      </c>
      <c r="BV245" s="25">
        <v>16075</v>
      </c>
      <c r="BW245" s="25">
        <v>90158</v>
      </c>
      <c r="BX245" s="25">
        <v>101454</v>
      </c>
      <c r="BY245" s="25">
        <v>4075</v>
      </c>
      <c r="BZ245" s="25">
        <v>160242</v>
      </c>
      <c r="CA245" s="25">
        <v>271588</v>
      </c>
      <c r="CB245" s="25">
        <v>77493</v>
      </c>
      <c r="CC245" s="25">
        <v>14298</v>
      </c>
      <c r="CD245" s="25">
        <v>3418</v>
      </c>
      <c r="CE245" s="25">
        <v>5819</v>
      </c>
      <c r="CF245" s="25">
        <v>105477</v>
      </c>
      <c r="CG245" s="25">
        <v>53250</v>
      </c>
      <c r="CH245" s="25">
        <v>12703</v>
      </c>
      <c r="CI245" s="25">
        <v>396799</v>
      </c>
      <c r="CJ245" s="25">
        <v>130077</v>
      </c>
      <c r="CK245" s="25">
        <v>90350</v>
      </c>
      <c r="CL245" s="25">
        <v>2648</v>
      </c>
      <c r="CM245" s="25">
        <v>4645</v>
      </c>
      <c r="CN245" s="25">
        <v>1518</v>
      </c>
      <c r="CO245" s="25">
        <v>110723</v>
      </c>
      <c r="CP245" s="25">
        <v>23592</v>
      </c>
      <c r="CQ245" s="25">
        <v>143850</v>
      </c>
      <c r="CR245" s="25">
        <v>137980</v>
      </c>
      <c r="CS245" s="25">
        <v>18847</v>
      </c>
      <c r="CT245" s="25">
        <v>16786</v>
      </c>
    </row>
    <row r="246" spans="1:98" s="1" customFormat="1" ht="11">
      <c r="A246" s="1" t="s">
        <v>47</v>
      </c>
      <c r="B246" s="10">
        <v>41920</v>
      </c>
      <c r="C246" s="29">
        <v>0.55019497541149454</v>
      </c>
      <c r="D246" s="29">
        <v>0.29352216695535982</v>
      </c>
      <c r="E246" s="29">
        <v>0.14814947477463192</v>
      </c>
      <c r="F246" s="17">
        <v>83454</v>
      </c>
      <c r="G246" s="18">
        <v>132262</v>
      </c>
      <c r="H246" s="18">
        <v>34391</v>
      </c>
      <c r="I246" s="18">
        <f t="shared" si="34"/>
        <v>1185998</v>
      </c>
      <c r="J246" s="17">
        <v>1092922</v>
      </c>
      <c r="K246" s="17">
        <v>268352</v>
      </c>
      <c r="L246" s="17">
        <v>141658</v>
      </c>
      <c r="M246" s="18">
        <v>131225</v>
      </c>
      <c r="N246" s="18">
        <v>31817</v>
      </c>
      <c r="O246" s="17">
        <v>309624</v>
      </c>
      <c r="P246" s="18">
        <v>234972</v>
      </c>
      <c r="Q246" s="18">
        <v>106111</v>
      </c>
      <c r="R246" s="17">
        <v>435772</v>
      </c>
      <c r="S246" s="18">
        <v>326531</v>
      </c>
      <c r="T246" s="18">
        <v>94403</v>
      </c>
      <c r="U246" s="17">
        <v>231970</v>
      </c>
      <c r="V246" s="18">
        <v>162193</v>
      </c>
      <c r="W246" s="18">
        <v>45187</v>
      </c>
      <c r="X246" s="17">
        <v>21622</v>
      </c>
      <c r="Y246" s="18">
        <v>21249</v>
      </c>
      <c r="Z246" s="18">
        <v>5660</v>
      </c>
      <c r="AA246" s="17">
        <v>598084</v>
      </c>
      <c r="AB246" s="18">
        <v>943718</v>
      </c>
      <c r="AC246" s="18">
        <v>234100</v>
      </c>
      <c r="AD246" s="17">
        <v>318364</v>
      </c>
      <c r="AE246" s="18">
        <v>850079</v>
      </c>
      <c r="AF246" s="18">
        <v>158849</v>
      </c>
      <c r="AG246" s="17">
        <v>33353</v>
      </c>
      <c r="AH246" s="18">
        <v>24901</v>
      </c>
      <c r="AI246" s="18">
        <v>7183</v>
      </c>
      <c r="AJ246" s="17">
        <v>68544</v>
      </c>
      <c r="AK246" s="18">
        <v>42790</v>
      </c>
      <c r="AL246" s="18">
        <v>8135</v>
      </c>
      <c r="AM246" s="17">
        <v>41004</v>
      </c>
      <c r="AN246" s="18">
        <v>25869</v>
      </c>
      <c r="AO246" s="18">
        <v>4303</v>
      </c>
      <c r="AP246" s="17">
        <v>163886</v>
      </c>
      <c r="AQ246" s="18">
        <v>86906</v>
      </c>
      <c r="AR246" s="18">
        <v>9868</v>
      </c>
      <c r="AS246" s="17">
        <v>240152</v>
      </c>
      <c r="AT246" s="18">
        <v>45331</v>
      </c>
      <c r="AU246" s="18">
        <v>14804</v>
      </c>
      <c r="AV246" s="17">
        <v>125809</v>
      </c>
      <c r="AW246" s="18">
        <v>172593</v>
      </c>
      <c r="AX246" s="18">
        <v>18998</v>
      </c>
      <c r="AY246" s="17">
        <v>169421</v>
      </c>
      <c r="AZ246" s="18">
        <v>106988</v>
      </c>
      <c r="BA246" s="18">
        <v>22140</v>
      </c>
      <c r="BB246" s="17">
        <v>39768</v>
      </c>
      <c r="BC246" s="18">
        <v>27952</v>
      </c>
      <c r="BD246" s="18">
        <v>5103</v>
      </c>
      <c r="BE246" s="17">
        <v>9801</v>
      </c>
      <c r="BF246" s="18">
        <v>8377</v>
      </c>
      <c r="BG246" s="18">
        <v>2040</v>
      </c>
      <c r="BH246" s="25">
        <v>273548</v>
      </c>
      <c r="BI246" s="25">
        <v>149317</v>
      </c>
      <c r="BJ246" s="25">
        <v>49498</v>
      </c>
      <c r="BK246" s="25">
        <v>160342</v>
      </c>
      <c r="BL246" s="25">
        <v>40942</v>
      </c>
      <c r="BM246" s="25">
        <v>19579</v>
      </c>
      <c r="BN246" s="25">
        <v>23759</v>
      </c>
      <c r="BO246" s="25">
        <v>7724</v>
      </c>
      <c r="BP246" s="25">
        <v>18646</v>
      </c>
      <c r="BQ246" s="25">
        <v>134343</v>
      </c>
      <c r="BR246" s="25">
        <v>66561</v>
      </c>
      <c r="BS246" s="25">
        <v>39497</v>
      </c>
      <c r="BT246" s="25">
        <v>65955</v>
      </c>
      <c r="BU246" s="25">
        <v>31843</v>
      </c>
      <c r="BV246" s="25">
        <v>15638</v>
      </c>
      <c r="BW246" s="25">
        <v>105915</v>
      </c>
      <c r="BX246" s="25">
        <v>109611</v>
      </c>
      <c r="BY246" s="25">
        <v>4674</v>
      </c>
      <c r="BZ246" s="25">
        <v>122942</v>
      </c>
      <c r="CA246" s="25">
        <v>207331</v>
      </c>
      <c r="CB246" s="25">
        <v>62242</v>
      </c>
      <c r="CC246" s="25">
        <v>23081</v>
      </c>
      <c r="CD246" s="25">
        <v>3931</v>
      </c>
      <c r="CE246" s="25">
        <v>6429</v>
      </c>
      <c r="CF246" s="25">
        <v>135630</v>
      </c>
      <c r="CG246" s="25">
        <v>54142</v>
      </c>
      <c r="CH246" s="25">
        <v>13273</v>
      </c>
      <c r="CI246" s="25">
        <v>354113</v>
      </c>
      <c r="CJ246" s="25">
        <v>115459</v>
      </c>
      <c r="CK246" s="25">
        <v>84952</v>
      </c>
      <c r="CL246" s="25">
        <v>6209</v>
      </c>
      <c r="CM246" s="25">
        <v>5451</v>
      </c>
      <c r="CN246" s="25">
        <v>1721</v>
      </c>
      <c r="CO246" s="25">
        <v>70636</v>
      </c>
      <c r="CP246" s="25">
        <v>19778</v>
      </c>
      <c r="CQ246" s="25">
        <v>15842</v>
      </c>
      <c r="CR246" s="25">
        <v>121834</v>
      </c>
      <c r="CS246" s="25">
        <v>17699</v>
      </c>
      <c r="CT246" s="25">
        <v>15342</v>
      </c>
    </row>
    <row r="247" spans="1:98" s="1" customFormat="1" ht="11">
      <c r="A247" s="1" t="s">
        <v>47</v>
      </c>
      <c r="B247" s="10">
        <v>41921</v>
      </c>
      <c r="C247" s="29">
        <v>0.54719380785886085</v>
      </c>
      <c r="D247" s="29">
        <v>0.29476158024663435</v>
      </c>
      <c r="E247" s="29">
        <v>0.15002104205210895</v>
      </c>
      <c r="F247" s="17">
        <v>158055</v>
      </c>
      <c r="G247" s="18">
        <v>256087</v>
      </c>
      <c r="H247" s="18">
        <v>65981</v>
      </c>
      <c r="I247" s="18">
        <v>1322492</v>
      </c>
      <c r="J247" s="17">
        <v>1240208</v>
      </c>
      <c r="K247" s="17">
        <v>279539</v>
      </c>
      <c r="L247" s="17">
        <v>161112</v>
      </c>
      <c r="M247" s="18">
        <v>181277</v>
      </c>
      <c r="N247" s="18">
        <v>40557</v>
      </c>
      <c r="O247" s="17">
        <v>414881</v>
      </c>
      <c r="P247" s="18">
        <v>325631</v>
      </c>
      <c r="Q247" s="18">
        <v>135046</v>
      </c>
      <c r="R247" s="17">
        <v>507894</v>
      </c>
      <c r="S247" s="18">
        <v>417031</v>
      </c>
      <c r="T247" s="18">
        <v>113715</v>
      </c>
      <c r="U247" s="17">
        <v>244619</v>
      </c>
      <c r="V247" s="18">
        <v>179503</v>
      </c>
      <c r="W247" s="18">
        <v>47532</v>
      </c>
      <c r="X247" s="17">
        <v>29526</v>
      </c>
      <c r="Y247" s="18">
        <v>32545</v>
      </c>
      <c r="Z247" s="18">
        <v>8631</v>
      </c>
      <c r="AA247" s="17">
        <v>518497</v>
      </c>
      <c r="AB247" s="18">
        <v>908217</v>
      </c>
      <c r="AC247" s="18">
        <v>209820</v>
      </c>
      <c r="AD247" s="17">
        <v>260711</v>
      </c>
      <c r="AE247" s="18">
        <v>758448</v>
      </c>
      <c r="AF247" s="18">
        <v>125346</v>
      </c>
      <c r="AG247" s="17">
        <v>42020</v>
      </c>
      <c r="AH247" s="18">
        <v>35904</v>
      </c>
      <c r="AI247" s="18">
        <v>10104</v>
      </c>
      <c r="AJ247" s="17">
        <v>109942</v>
      </c>
      <c r="AK247" s="18">
        <v>87743</v>
      </c>
      <c r="AL247" s="18">
        <v>17660</v>
      </c>
      <c r="AM247" s="17">
        <v>56373</v>
      </c>
      <c r="AN247" s="18">
        <v>46259</v>
      </c>
      <c r="AO247" s="18">
        <v>7715</v>
      </c>
      <c r="AP247" s="17">
        <v>160329</v>
      </c>
      <c r="AQ247" s="18">
        <v>100586</v>
      </c>
      <c r="AR247" s="18">
        <v>10503</v>
      </c>
      <c r="AS247" s="17">
        <v>247092</v>
      </c>
      <c r="AT247" s="18">
        <v>55899</v>
      </c>
      <c r="AU247" s="18">
        <v>15942</v>
      </c>
      <c r="AV247" s="17">
        <v>122150</v>
      </c>
      <c r="AW247" s="18">
        <v>202147</v>
      </c>
      <c r="AX247" s="18">
        <v>16885</v>
      </c>
      <c r="AY247" s="17">
        <v>153841</v>
      </c>
      <c r="AZ247" s="18">
        <v>124564</v>
      </c>
      <c r="BA247" s="18">
        <v>23468</v>
      </c>
      <c r="BB247" s="17">
        <v>44225</v>
      </c>
      <c r="BC247" s="18">
        <v>47658</v>
      </c>
      <c r="BD247" s="18">
        <v>7582</v>
      </c>
      <c r="BE247" s="17">
        <v>12790</v>
      </c>
      <c r="BF247" s="18">
        <v>13796</v>
      </c>
      <c r="BG247" s="18">
        <v>3383</v>
      </c>
      <c r="BH247" s="25">
        <v>281646</v>
      </c>
      <c r="BI247" s="25">
        <v>142273</v>
      </c>
      <c r="BJ247" s="25">
        <v>41629</v>
      </c>
      <c r="BK247" s="25">
        <v>179855</v>
      </c>
      <c r="BL247" s="25">
        <v>58533</v>
      </c>
      <c r="BM247" s="25">
        <v>26824</v>
      </c>
      <c r="BN247" s="25">
        <v>24298</v>
      </c>
      <c r="BO247" s="25">
        <v>6660</v>
      </c>
      <c r="BP247" s="25">
        <v>20221</v>
      </c>
      <c r="BQ247" s="25">
        <v>136761</v>
      </c>
      <c r="BR247" s="25">
        <v>33523</v>
      </c>
      <c r="BS247" s="25">
        <v>19651</v>
      </c>
      <c r="BT247" s="25">
        <v>81699</v>
      </c>
      <c r="BU247" s="25">
        <v>38933</v>
      </c>
      <c r="BV247" s="25">
        <v>15429</v>
      </c>
      <c r="BW247" s="25">
        <v>95785</v>
      </c>
      <c r="BX247" s="25">
        <v>132063</v>
      </c>
      <c r="BY247" s="25">
        <v>5768</v>
      </c>
      <c r="BZ247" s="25">
        <v>117060</v>
      </c>
      <c r="CA247" s="25">
        <v>146648</v>
      </c>
      <c r="CB247" s="25">
        <v>43855</v>
      </c>
      <c r="CC247" s="25">
        <v>13885</v>
      </c>
      <c r="CD247" s="25">
        <v>7870</v>
      </c>
      <c r="CE247" s="25">
        <v>12215</v>
      </c>
      <c r="CF247" s="25">
        <v>111114</v>
      </c>
      <c r="CG247" s="25">
        <v>72667</v>
      </c>
      <c r="CH247" s="25">
        <v>16820</v>
      </c>
      <c r="CI247" s="25">
        <v>345652</v>
      </c>
      <c r="CJ247" s="25">
        <v>103818</v>
      </c>
      <c r="CK247" s="25">
        <v>74793</v>
      </c>
      <c r="CL247" s="25">
        <v>6400</v>
      </c>
      <c r="CM247" s="25">
        <v>13726</v>
      </c>
      <c r="CN247" s="25">
        <v>4337</v>
      </c>
      <c r="CO247" s="25">
        <v>70263</v>
      </c>
      <c r="CP247" s="25">
        <v>12975</v>
      </c>
      <c r="CQ247" s="25">
        <v>11439</v>
      </c>
      <c r="CR247" s="25">
        <v>124587</v>
      </c>
      <c r="CS247" s="25">
        <v>15847</v>
      </c>
      <c r="CT247" s="25">
        <v>13244</v>
      </c>
    </row>
    <row r="248" spans="1:98" s="1" customFormat="1" ht="11">
      <c r="A248" s="1" t="s">
        <v>47</v>
      </c>
      <c r="B248" s="10">
        <v>41922</v>
      </c>
      <c r="C248" s="29">
        <v>0.54476659382588566</v>
      </c>
      <c r="D248" s="29">
        <v>0.29518613952305867</v>
      </c>
      <c r="E248" s="29">
        <v>0.15209151910596003</v>
      </c>
      <c r="F248" s="17">
        <v>156431</v>
      </c>
      <c r="G248" s="18">
        <v>257867</v>
      </c>
      <c r="H248" s="18">
        <v>65521</v>
      </c>
      <c r="I248" s="18">
        <f t="shared" ref="I248:I253" si="35">I247</f>
        <v>1322492</v>
      </c>
      <c r="J248" s="17">
        <v>1226238</v>
      </c>
      <c r="K248" s="17">
        <v>273924</v>
      </c>
      <c r="L248" s="17">
        <v>163362</v>
      </c>
      <c r="M248" s="18">
        <v>182305</v>
      </c>
      <c r="N248" s="18">
        <v>41952</v>
      </c>
      <c r="O248" s="17">
        <v>413201</v>
      </c>
      <c r="P248" s="18">
        <v>327138</v>
      </c>
      <c r="Q248" s="18">
        <v>131962</v>
      </c>
      <c r="R248" s="17">
        <v>496760</v>
      </c>
      <c r="S248" s="18">
        <v>421036</v>
      </c>
      <c r="T248" s="18">
        <v>112301</v>
      </c>
      <c r="U248" s="17">
        <v>196088</v>
      </c>
      <c r="V248" s="18">
        <v>176439</v>
      </c>
      <c r="W248" s="18">
        <v>47317</v>
      </c>
      <c r="X248" s="17">
        <v>29785</v>
      </c>
      <c r="Y248" s="18">
        <v>32992</v>
      </c>
      <c r="Z248" s="18">
        <v>8591</v>
      </c>
      <c r="AA248" s="17">
        <v>511989</v>
      </c>
      <c r="AB248" s="18">
        <v>918587</v>
      </c>
      <c r="AC248" s="18">
        <v>206066</v>
      </c>
      <c r="AD248" s="17">
        <v>262125</v>
      </c>
      <c r="AE248" s="18">
        <v>765131</v>
      </c>
      <c r="AF248" s="18">
        <v>124364</v>
      </c>
      <c r="AG248" s="17">
        <v>41658</v>
      </c>
      <c r="AH248" s="18">
        <v>34447</v>
      </c>
      <c r="AI248" s="18">
        <v>10045</v>
      </c>
      <c r="AJ248" s="17">
        <v>109885</v>
      </c>
      <c r="AK248" s="18">
        <v>83493</v>
      </c>
      <c r="AL248" s="18">
        <v>17098</v>
      </c>
      <c r="AM248" s="17">
        <v>57737</v>
      </c>
      <c r="AN248" s="18">
        <v>43871</v>
      </c>
      <c r="AO248" s="18">
        <v>7826</v>
      </c>
      <c r="AP248" s="17">
        <v>162388</v>
      </c>
      <c r="AQ248" s="18">
        <v>102052</v>
      </c>
      <c r="AR248" s="18">
        <v>11020</v>
      </c>
      <c r="AS248" s="17">
        <v>242440</v>
      </c>
      <c r="AT248" s="18">
        <v>54004</v>
      </c>
      <c r="AU248" s="18">
        <v>16267</v>
      </c>
      <c r="AV248" s="17">
        <v>115633</v>
      </c>
      <c r="AW248" s="18">
        <v>178851</v>
      </c>
      <c r="AX248" s="18">
        <v>15923</v>
      </c>
      <c r="AY248" s="17">
        <v>164988</v>
      </c>
      <c r="AZ248" s="18">
        <v>133017</v>
      </c>
      <c r="BA248" s="18">
        <v>24992</v>
      </c>
      <c r="BB248" s="17">
        <v>47125</v>
      </c>
      <c r="BC248" s="18">
        <v>51061</v>
      </c>
      <c r="BD248" s="18">
        <v>8189</v>
      </c>
      <c r="BE248" s="17">
        <v>12530</v>
      </c>
      <c r="BF248" s="18">
        <v>13286</v>
      </c>
      <c r="BG248" s="18">
        <v>3412</v>
      </c>
      <c r="BH248" s="25">
        <v>280363</v>
      </c>
      <c r="BI248" s="25">
        <v>143632</v>
      </c>
      <c r="BJ248" s="25">
        <v>41676</v>
      </c>
      <c r="BK248" s="25">
        <v>187275</v>
      </c>
      <c r="BL248" s="25">
        <v>66261</v>
      </c>
      <c r="BM248" s="25">
        <v>30886</v>
      </c>
      <c r="BN248" s="25">
        <v>25470</v>
      </c>
      <c r="BO248" s="25">
        <v>6571</v>
      </c>
      <c r="BP248" s="25">
        <v>20225</v>
      </c>
      <c r="BQ248" s="25">
        <v>140497</v>
      </c>
      <c r="BR248" s="25">
        <v>34620</v>
      </c>
      <c r="BS248" s="25">
        <v>19336</v>
      </c>
      <c r="BT248" s="25">
        <v>138282</v>
      </c>
      <c r="BU248" s="25">
        <v>46184</v>
      </c>
      <c r="BV248" s="25">
        <v>16911</v>
      </c>
      <c r="BW248" s="25">
        <v>104537</v>
      </c>
      <c r="BX248" s="25">
        <v>131322</v>
      </c>
      <c r="BY248" s="25">
        <v>5434</v>
      </c>
      <c r="BZ248" s="25">
        <v>138726</v>
      </c>
      <c r="CA248" s="25">
        <v>140256</v>
      </c>
      <c r="CB248" s="25">
        <v>43758</v>
      </c>
      <c r="CC248" s="25">
        <v>15160</v>
      </c>
      <c r="CD248" s="25">
        <v>7474</v>
      </c>
      <c r="CE248" s="25">
        <v>11468</v>
      </c>
      <c r="CF248" s="25">
        <v>101711</v>
      </c>
      <c r="CG248" s="25">
        <v>60658</v>
      </c>
      <c r="CH248" s="25">
        <v>14535</v>
      </c>
      <c r="CI248" s="25">
        <v>365458</v>
      </c>
      <c r="CJ248" s="25">
        <v>103120</v>
      </c>
      <c r="CK248" s="25">
        <v>74801</v>
      </c>
      <c r="CL248" s="25">
        <v>6118</v>
      </c>
      <c r="CM248" s="25">
        <v>13406</v>
      </c>
      <c r="CN248" s="25">
        <v>4341</v>
      </c>
      <c r="CO248" s="25">
        <v>72946</v>
      </c>
      <c r="CP248" s="25">
        <v>13113</v>
      </c>
      <c r="CQ248" s="25">
        <v>136279</v>
      </c>
      <c r="CR248" s="25">
        <v>123485</v>
      </c>
      <c r="CS248" s="25">
        <v>17256</v>
      </c>
      <c r="CT248" s="25">
        <v>14141</v>
      </c>
    </row>
    <row r="249" spans="1:98" s="1" customFormat="1" ht="11">
      <c r="A249" s="1" t="s">
        <v>47</v>
      </c>
      <c r="B249" s="10">
        <v>41923</v>
      </c>
      <c r="C249" s="29">
        <v>0.54476659382588566</v>
      </c>
      <c r="D249" s="29">
        <v>0.29518613952305867</v>
      </c>
      <c r="E249" s="29">
        <v>0.15209151910596003</v>
      </c>
      <c r="F249" s="17">
        <v>148246</v>
      </c>
      <c r="G249" s="18">
        <v>247374</v>
      </c>
      <c r="H249" s="18">
        <v>65284</v>
      </c>
      <c r="I249" s="18">
        <f t="shared" si="35"/>
        <v>1322492</v>
      </c>
      <c r="J249" s="17">
        <v>1201742</v>
      </c>
      <c r="K249" s="17">
        <v>286943</v>
      </c>
      <c r="L249" s="17">
        <v>158487</v>
      </c>
      <c r="M249" s="18">
        <v>177584</v>
      </c>
      <c r="N249" s="18">
        <v>45138</v>
      </c>
      <c r="O249" s="17">
        <v>392637</v>
      </c>
      <c r="P249" s="18">
        <v>318385</v>
      </c>
      <c r="Q249" s="18">
        <v>131668</v>
      </c>
      <c r="R249" s="17">
        <v>502773</v>
      </c>
      <c r="S249" s="18">
        <v>419775</v>
      </c>
      <c r="T249" s="18">
        <v>118282</v>
      </c>
      <c r="U249" s="17">
        <v>199432</v>
      </c>
      <c r="V249" s="18">
        <v>180495</v>
      </c>
      <c r="W249" s="18">
        <v>48203</v>
      </c>
      <c r="X249" s="17">
        <v>28966</v>
      </c>
      <c r="Y249" s="18">
        <v>32323</v>
      </c>
      <c r="Z249" s="18">
        <v>9285</v>
      </c>
      <c r="AA249" s="17">
        <v>521582</v>
      </c>
      <c r="AB249" s="18">
        <v>940489</v>
      </c>
      <c r="AC249" s="18">
        <v>226033</v>
      </c>
      <c r="AD249" s="18">
        <f>AVERAGE(AD248,AD250)</f>
        <v>302753.5</v>
      </c>
      <c r="AE249" s="18">
        <v>803478</v>
      </c>
      <c r="AF249" s="18">
        <v>137229</v>
      </c>
      <c r="AG249" s="17">
        <v>40444</v>
      </c>
      <c r="AH249" s="18">
        <v>32837</v>
      </c>
      <c r="AI249" s="18">
        <v>10125</v>
      </c>
      <c r="AJ249" s="17">
        <v>108674</v>
      </c>
      <c r="AK249" s="18">
        <v>80182</v>
      </c>
      <c r="AL249" s="18">
        <v>17092</v>
      </c>
      <c r="AM249" s="17">
        <v>55364</v>
      </c>
      <c r="AN249" s="18">
        <v>43061</v>
      </c>
      <c r="AO249" s="18">
        <v>7936</v>
      </c>
      <c r="AP249" s="17">
        <v>171342</v>
      </c>
      <c r="AQ249" s="18">
        <v>100317</v>
      </c>
      <c r="AR249" s="18">
        <v>13165</v>
      </c>
      <c r="AS249" s="17">
        <v>267399</v>
      </c>
      <c r="AT249" s="18">
        <v>62998</v>
      </c>
      <c r="AU249" s="18">
        <v>22231</v>
      </c>
      <c r="AV249" s="17">
        <v>118518</v>
      </c>
      <c r="AW249" s="18">
        <v>180121</v>
      </c>
      <c r="AX249" s="18">
        <v>18591</v>
      </c>
      <c r="AY249" s="17">
        <v>177898</v>
      </c>
      <c r="AZ249" s="18">
        <v>141133</v>
      </c>
      <c r="BA249" s="18">
        <v>28965</v>
      </c>
      <c r="BB249" s="18">
        <f>AVERAGE(BB248,BB250)</f>
        <v>54776.5</v>
      </c>
      <c r="BC249" s="18">
        <v>53252</v>
      </c>
      <c r="BD249" s="18">
        <v>9161</v>
      </c>
      <c r="BE249" s="17">
        <v>11649</v>
      </c>
      <c r="BF249" s="18">
        <v>12036</v>
      </c>
      <c r="BG249" s="18">
        <v>4780</v>
      </c>
      <c r="BH249" s="25">
        <v>241856</v>
      </c>
      <c r="BI249" s="25">
        <v>141314</v>
      </c>
      <c r="BJ249" s="25">
        <v>42554</v>
      </c>
      <c r="BK249" s="25">
        <v>180725</v>
      </c>
      <c r="BL249" s="25">
        <v>70899</v>
      </c>
      <c r="BM249" s="25">
        <v>32756</v>
      </c>
      <c r="BN249" s="25">
        <v>28100</v>
      </c>
      <c r="BO249" s="25">
        <v>6536</v>
      </c>
      <c r="BP249" s="25">
        <v>21983</v>
      </c>
      <c r="BQ249" s="25">
        <v>162033</v>
      </c>
      <c r="BR249" s="25">
        <v>36060</v>
      </c>
      <c r="BS249" s="25">
        <v>21086</v>
      </c>
      <c r="BT249" s="25">
        <v>87427</v>
      </c>
      <c r="BU249" s="25">
        <v>85094</v>
      </c>
      <c r="BV249" s="25">
        <v>24016</v>
      </c>
      <c r="BW249" s="25">
        <v>132135</v>
      </c>
      <c r="BX249" s="25">
        <v>142178</v>
      </c>
      <c r="BY249" s="25">
        <v>6051</v>
      </c>
      <c r="BZ249" s="25">
        <v>174410</v>
      </c>
      <c r="CA249" s="25">
        <v>162362</v>
      </c>
      <c r="CB249" s="25">
        <v>57611</v>
      </c>
      <c r="CC249" s="25">
        <v>12021</v>
      </c>
      <c r="CD249" s="25">
        <v>7674</v>
      </c>
      <c r="CE249" s="25">
        <v>12256</v>
      </c>
      <c r="CF249" s="25">
        <v>101632</v>
      </c>
      <c r="CG249" s="25">
        <v>53856</v>
      </c>
      <c r="CH249" s="25">
        <v>13702</v>
      </c>
      <c r="CI249" s="25">
        <v>410419</v>
      </c>
      <c r="CJ249" s="25">
        <v>105595</v>
      </c>
      <c r="CK249" s="25">
        <v>78717</v>
      </c>
      <c r="CL249" s="25">
        <v>3595</v>
      </c>
      <c r="CM249" s="25">
        <v>12940</v>
      </c>
      <c r="CN249" s="25">
        <v>4026</v>
      </c>
      <c r="CO249" s="25">
        <v>95535</v>
      </c>
      <c r="CP249" s="25">
        <v>13569</v>
      </c>
      <c r="CQ249" s="25">
        <v>135129</v>
      </c>
      <c r="CR249" s="25">
        <v>133906</v>
      </c>
      <c r="CS249" s="25">
        <v>18202</v>
      </c>
      <c r="CT249" s="25">
        <v>17860</v>
      </c>
    </row>
    <row r="250" spans="1:98" s="1" customFormat="1" ht="11">
      <c r="A250" s="1" t="s">
        <v>47</v>
      </c>
      <c r="B250" s="10">
        <v>41924</v>
      </c>
      <c r="C250" s="29">
        <v>0.54476659382588566</v>
      </c>
      <c r="D250" s="29">
        <v>0.29518613952305867</v>
      </c>
      <c r="E250" s="29">
        <v>0.15209151910596003</v>
      </c>
      <c r="F250" s="17">
        <v>124225</v>
      </c>
      <c r="G250" s="18">
        <v>205456</v>
      </c>
      <c r="H250" s="18">
        <v>55151</v>
      </c>
      <c r="I250" s="18">
        <f t="shared" si="35"/>
        <v>1322492</v>
      </c>
      <c r="J250" s="17">
        <v>1185052</v>
      </c>
      <c r="K250" s="17">
        <v>304292</v>
      </c>
      <c r="L250" s="17">
        <v>160889</v>
      </c>
      <c r="M250" s="18">
        <v>173938</v>
      </c>
      <c r="N250" s="18">
        <v>47703</v>
      </c>
      <c r="O250" s="17">
        <v>378880</v>
      </c>
      <c r="P250" s="18">
        <v>284375</v>
      </c>
      <c r="Q250" s="18">
        <v>121738</v>
      </c>
      <c r="R250" s="17">
        <v>480519</v>
      </c>
      <c r="S250" s="18">
        <v>391998</v>
      </c>
      <c r="T250" s="18">
        <v>118105</v>
      </c>
      <c r="U250" s="17">
        <v>196969</v>
      </c>
      <c r="V250" s="18">
        <v>167350</v>
      </c>
      <c r="W250" s="18">
        <v>54096</v>
      </c>
      <c r="X250" s="17">
        <v>28236</v>
      </c>
      <c r="Y250" s="18">
        <v>29846</v>
      </c>
      <c r="Z250" s="18">
        <v>8912</v>
      </c>
      <c r="AA250" s="17">
        <v>573321</v>
      </c>
      <c r="AB250" s="18">
        <v>975390</v>
      </c>
      <c r="AC250" s="18">
        <v>253976</v>
      </c>
      <c r="AD250" s="17">
        <v>343382</v>
      </c>
      <c r="AE250" s="18">
        <v>960452</v>
      </c>
      <c r="AF250" s="18">
        <v>180144</v>
      </c>
      <c r="AG250" s="17">
        <v>37989</v>
      </c>
      <c r="AH250" s="18">
        <v>29458</v>
      </c>
      <c r="AI250" s="18">
        <v>9216</v>
      </c>
      <c r="AJ250" s="17">
        <v>98376</v>
      </c>
      <c r="AK250" s="18">
        <v>70295</v>
      </c>
      <c r="AL250" s="18">
        <v>15498</v>
      </c>
      <c r="AM250" s="17">
        <v>50609</v>
      </c>
      <c r="AN250" s="18">
        <v>37635</v>
      </c>
      <c r="AO250" s="18">
        <v>6821</v>
      </c>
      <c r="AP250" s="17">
        <v>167296</v>
      </c>
      <c r="AQ250" s="18">
        <v>99829</v>
      </c>
      <c r="AR250" s="18">
        <v>14677</v>
      </c>
      <c r="AS250" s="17">
        <v>249483</v>
      </c>
      <c r="AT250" s="18">
        <v>53013</v>
      </c>
      <c r="AU250" s="18">
        <v>19807</v>
      </c>
      <c r="AV250" s="17">
        <v>118221</v>
      </c>
      <c r="AW250" s="18">
        <v>171563</v>
      </c>
      <c r="AX250" s="18">
        <v>21717</v>
      </c>
      <c r="AY250" s="17">
        <v>208000</v>
      </c>
      <c r="AZ250" s="18">
        <v>152933</v>
      </c>
      <c r="BA250" s="18">
        <v>32864</v>
      </c>
      <c r="BB250" s="17">
        <v>62428</v>
      </c>
      <c r="BC250" s="18">
        <v>53756</v>
      </c>
      <c r="BD250" s="18">
        <v>9954</v>
      </c>
      <c r="BE250" s="17">
        <v>11446</v>
      </c>
      <c r="BF250" s="18">
        <v>11571</v>
      </c>
      <c r="BG250" s="18">
        <v>5460</v>
      </c>
      <c r="BH250" s="25">
        <v>246475</v>
      </c>
      <c r="BI250" s="25">
        <v>124146</v>
      </c>
      <c r="BJ250" s="25">
        <v>38801</v>
      </c>
      <c r="BK250" s="25">
        <v>131604</v>
      </c>
      <c r="BL250" s="25">
        <v>63071</v>
      </c>
      <c r="BM250" s="25">
        <v>31084</v>
      </c>
      <c r="BN250" s="25">
        <v>31266</v>
      </c>
      <c r="BO250" s="25">
        <v>7884</v>
      </c>
      <c r="BP250" s="25">
        <v>22866</v>
      </c>
      <c r="BQ250" s="25">
        <v>187327</v>
      </c>
      <c r="BR250" s="25">
        <v>46515</v>
      </c>
      <c r="BS250" s="25">
        <v>27930</v>
      </c>
      <c r="BT250" s="25">
        <v>77311</v>
      </c>
      <c r="BU250" s="25">
        <v>50143</v>
      </c>
      <c r="BV250" s="25">
        <v>20406</v>
      </c>
      <c r="BW250" s="25">
        <v>158366</v>
      </c>
      <c r="BX250" s="25">
        <v>148064</v>
      </c>
      <c r="BY250" s="25">
        <v>7444</v>
      </c>
      <c r="BZ250" s="25">
        <v>239622</v>
      </c>
      <c r="CA250" s="25">
        <v>228880</v>
      </c>
      <c r="CB250" s="25">
        <v>69329</v>
      </c>
      <c r="CC250" s="25">
        <v>8873</v>
      </c>
      <c r="CD250" s="25">
        <v>6181</v>
      </c>
      <c r="CE250" s="25">
        <v>10554</v>
      </c>
      <c r="CF250" s="25">
        <v>90841</v>
      </c>
      <c r="CG250" s="25">
        <v>52811</v>
      </c>
      <c r="CH250" s="25">
        <v>13376</v>
      </c>
      <c r="CI250" s="25">
        <v>419727</v>
      </c>
      <c r="CJ250" s="25">
        <v>113345</v>
      </c>
      <c r="CK250" s="25">
        <v>86605</v>
      </c>
      <c r="CL250" s="25">
        <v>2155</v>
      </c>
      <c r="CM250" s="25">
        <v>7516</v>
      </c>
      <c r="CN250" s="25">
        <v>2483</v>
      </c>
      <c r="CO250" s="25">
        <v>130357</v>
      </c>
      <c r="CP250" s="25">
        <v>17966</v>
      </c>
      <c r="CQ250" s="25">
        <v>140765</v>
      </c>
      <c r="CR250" s="25">
        <v>137428</v>
      </c>
      <c r="CS250" s="25">
        <v>19333</v>
      </c>
      <c r="CT250" s="25">
        <v>19955</v>
      </c>
    </row>
    <row r="251" spans="1:98" s="1" customFormat="1" ht="11">
      <c r="A251" s="1" t="s">
        <v>47</v>
      </c>
      <c r="B251" s="10">
        <v>41925</v>
      </c>
      <c r="C251" s="29">
        <v>0.55581531879080148</v>
      </c>
      <c r="D251" s="29">
        <v>0.30258519719891802</v>
      </c>
      <c r="E251" s="29">
        <v>0.13410251467052905</v>
      </c>
      <c r="F251" s="17">
        <v>87331</v>
      </c>
      <c r="G251" s="18">
        <v>138550</v>
      </c>
      <c r="H251" s="18">
        <v>38438</v>
      </c>
      <c r="I251" s="18">
        <f t="shared" si="35"/>
        <v>1322492</v>
      </c>
      <c r="J251" s="17">
        <v>1091406</v>
      </c>
      <c r="K251" s="17">
        <v>301778</v>
      </c>
      <c r="L251" s="17">
        <v>172413</v>
      </c>
      <c r="M251" s="18">
        <v>151418</v>
      </c>
      <c r="N251" s="18">
        <v>45791</v>
      </c>
      <c r="O251" s="17">
        <v>347825</v>
      </c>
      <c r="P251" s="18">
        <v>219546</v>
      </c>
      <c r="Q251" s="18">
        <v>102510</v>
      </c>
      <c r="R251" s="17">
        <v>425873</v>
      </c>
      <c r="S251" s="18">
        <v>316400</v>
      </c>
      <c r="T251" s="18">
        <v>100344</v>
      </c>
      <c r="U251" s="17">
        <v>203381</v>
      </c>
      <c r="V251" s="18">
        <v>158542</v>
      </c>
      <c r="W251" s="18">
        <v>53160</v>
      </c>
      <c r="X251" s="17">
        <v>24402</v>
      </c>
      <c r="Y251" s="18">
        <v>24054</v>
      </c>
      <c r="Z251" s="18">
        <v>6980</v>
      </c>
      <c r="AA251" s="17">
        <v>606383</v>
      </c>
      <c r="AB251" s="18">
        <v>978859</v>
      </c>
      <c r="AC251" s="18">
        <v>269606</v>
      </c>
      <c r="AD251" s="17">
        <v>376914</v>
      </c>
      <c r="AE251" s="18">
        <v>1004638</v>
      </c>
      <c r="AF251" s="18">
        <v>200691</v>
      </c>
      <c r="AG251" s="17">
        <v>33865</v>
      </c>
      <c r="AH251" s="18">
        <v>22986</v>
      </c>
      <c r="AI251" s="18">
        <v>7394</v>
      </c>
      <c r="AJ251" s="17">
        <v>63331</v>
      </c>
      <c r="AK251" s="18">
        <v>37819</v>
      </c>
      <c r="AL251" s="18">
        <v>8198</v>
      </c>
      <c r="AM251" s="17">
        <v>35932</v>
      </c>
      <c r="AN251" s="18">
        <v>22559</v>
      </c>
      <c r="AO251" s="18">
        <v>4016</v>
      </c>
      <c r="AP251" s="17">
        <v>171253</v>
      </c>
      <c r="AQ251" s="18">
        <v>87815</v>
      </c>
      <c r="AR251" s="18">
        <v>14498</v>
      </c>
      <c r="AS251" s="17">
        <v>236048</v>
      </c>
      <c r="AT251" s="18">
        <v>41182</v>
      </c>
      <c r="AU251" s="18">
        <v>17808</v>
      </c>
      <c r="AV251" s="17">
        <v>116098</v>
      </c>
      <c r="AW251" s="18">
        <v>142272</v>
      </c>
      <c r="AX251" s="18">
        <v>22032</v>
      </c>
      <c r="AY251" s="17">
        <v>185615</v>
      </c>
      <c r="AZ251" s="18">
        <v>112166</v>
      </c>
      <c r="BA251" s="18">
        <v>25049</v>
      </c>
      <c r="BB251" s="17">
        <v>45622</v>
      </c>
      <c r="BC251" s="18">
        <v>27108</v>
      </c>
      <c r="BD251" s="18">
        <v>5475</v>
      </c>
      <c r="BE251" s="17">
        <v>9300</v>
      </c>
      <c r="BF251" s="18">
        <v>8425</v>
      </c>
      <c r="BG251" s="18">
        <v>4805</v>
      </c>
      <c r="BH251" s="25">
        <v>280279</v>
      </c>
      <c r="BI251" s="25">
        <v>139159</v>
      </c>
      <c r="BJ251" s="25">
        <v>48676</v>
      </c>
      <c r="BK251" s="25">
        <v>179058</v>
      </c>
      <c r="BL251" s="25">
        <v>35422</v>
      </c>
      <c r="BM251" s="25">
        <v>18150</v>
      </c>
      <c r="BN251" s="25">
        <v>25339</v>
      </c>
      <c r="BO251" s="25">
        <v>8227</v>
      </c>
      <c r="BP251" s="25">
        <v>22397</v>
      </c>
      <c r="BQ251" s="25">
        <v>125886</v>
      </c>
      <c r="BR251" s="25">
        <v>66787</v>
      </c>
      <c r="BS251" s="25">
        <v>42126</v>
      </c>
      <c r="BT251" s="25">
        <v>77784</v>
      </c>
      <c r="BU251" s="25">
        <v>43480</v>
      </c>
      <c r="BV251" s="25">
        <v>19659</v>
      </c>
      <c r="BW251" s="25">
        <v>116910</v>
      </c>
      <c r="BX251" s="25">
        <v>147343</v>
      </c>
      <c r="BY251" s="25">
        <v>8439</v>
      </c>
      <c r="BZ251" s="25">
        <v>130954</v>
      </c>
      <c r="CA251" s="25">
        <v>287713</v>
      </c>
      <c r="CB251" s="25">
        <v>87080</v>
      </c>
      <c r="CC251" s="25">
        <v>13456</v>
      </c>
      <c r="CD251" s="25">
        <v>3983</v>
      </c>
      <c r="CE251" s="25">
        <v>6682</v>
      </c>
      <c r="CF251" s="25">
        <v>116524</v>
      </c>
      <c r="CG251" s="25">
        <v>46941</v>
      </c>
      <c r="CH251" s="25">
        <v>12334</v>
      </c>
      <c r="CI251" s="25">
        <v>334919</v>
      </c>
      <c r="CJ251" s="25">
        <v>119393</v>
      </c>
      <c r="CK251" s="25">
        <v>101133</v>
      </c>
      <c r="CL251" s="25">
        <v>5780</v>
      </c>
      <c r="CM251" s="25">
        <v>5308</v>
      </c>
      <c r="CN251" s="25">
        <v>1713</v>
      </c>
      <c r="CO251" s="25">
        <v>69471</v>
      </c>
      <c r="CP251" s="25">
        <v>22005</v>
      </c>
      <c r="CQ251" s="25">
        <v>155288</v>
      </c>
      <c r="CR251" s="25">
        <v>107805</v>
      </c>
      <c r="CS251" s="25">
        <v>19461</v>
      </c>
      <c r="CT251" s="25">
        <v>20552</v>
      </c>
    </row>
    <row r="252" spans="1:98" s="1" customFormat="1" ht="11">
      <c r="A252" s="1" t="s">
        <v>47</v>
      </c>
      <c r="B252" s="10">
        <v>41926</v>
      </c>
      <c r="C252" s="29">
        <v>0.55373065585100567</v>
      </c>
      <c r="D252" s="29">
        <v>0.30731255806474894</v>
      </c>
      <c r="E252" s="29">
        <v>0.13144017863925173</v>
      </c>
      <c r="F252" s="17">
        <v>157532</v>
      </c>
      <c r="G252" s="18">
        <v>273241</v>
      </c>
      <c r="H252" s="18">
        <v>70985</v>
      </c>
      <c r="I252" s="18">
        <f t="shared" si="35"/>
        <v>1322492</v>
      </c>
      <c r="J252" s="17">
        <v>1287632</v>
      </c>
      <c r="K252" s="17">
        <v>289672</v>
      </c>
      <c r="L252" s="17">
        <v>174567</v>
      </c>
      <c r="M252" s="18">
        <v>202884</v>
      </c>
      <c r="N252" s="18">
        <v>51554</v>
      </c>
      <c r="O252" s="17">
        <v>397228</v>
      </c>
      <c r="P252" s="18">
        <v>329615</v>
      </c>
      <c r="Q252" s="18">
        <v>128041</v>
      </c>
      <c r="R252" s="17">
        <v>495428</v>
      </c>
      <c r="S252" s="18">
        <v>432297</v>
      </c>
      <c r="T252" s="18">
        <v>121022</v>
      </c>
      <c r="U252" s="17">
        <v>252457</v>
      </c>
      <c r="V252" s="18">
        <v>187166</v>
      </c>
      <c r="W252" s="18">
        <v>52191</v>
      </c>
      <c r="X252" s="17">
        <v>29410</v>
      </c>
      <c r="Y252" s="18">
        <v>33681</v>
      </c>
      <c r="Z252" s="18">
        <v>9047</v>
      </c>
      <c r="AA252" s="17">
        <v>519074</v>
      </c>
      <c r="AB252" s="18">
        <v>937861</v>
      </c>
      <c r="AC252" s="18">
        <v>219022</v>
      </c>
      <c r="AD252" s="17">
        <v>292674</v>
      </c>
      <c r="AE252" s="18">
        <v>897609</v>
      </c>
      <c r="AF252" s="18">
        <v>150901</v>
      </c>
      <c r="AG252" s="17">
        <v>39924</v>
      </c>
      <c r="AH252" s="18">
        <v>34099</v>
      </c>
      <c r="AI252" s="18">
        <v>9724</v>
      </c>
      <c r="AJ252" s="17">
        <v>108742</v>
      </c>
      <c r="AK252" s="18">
        <v>85966</v>
      </c>
      <c r="AL252" s="18">
        <v>17141</v>
      </c>
      <c r="AM252" s="17">
        <v>54317</v>
      </c>
      <c r="AN252" s="18">
        <v>46019</v>
      </c>
      <c r="AO252" s="18">
        <v>7607</v>
      </c>
      <c r="AP252" s="17">
        <v>154227</v>
      </c>
      <c r="AQ252" s="18">
        <v>100699</v>
      </c>
      <c r="AR252" s="18">
        <v>15200</v>
      </c>
      <c r="AS252" s="17">
        <v>243123</v>
      </c>
      <c r="AT252" s="18">
        <v>55598</v>
      </c>
      <c r="AU252" s="18">
        <v>18285</v>
      </c>
      <c r="AV252" s="17">
        <v>109838</v>
      </c>
      <c r="AW252" s="18">
        <v>175647</v>
      </c>
      <c r="AX252" s="18">
        <v>17613</v>
      </c>
      <c r="AY252" s="17">
        <v>151282</v>
      </c>
      <c r="AZ252" s="18">
        <v>126238</v>
      </c>
      <c r="BA252" s="18">
        <v>23970</v>
      </c>
      <c r="BB252" s="17">
        <v>52327</v>
      </c>
      <c r="BC252" s="18">
        <v>52054</v>
      </c>
      <c r="BD252" s="18">
        <v>7734</v>
      </c>
      <c r="BE252" s="17">
        <v>11800</v>
      </c>
      <c r="BF252" s="18">
        <v>12888</v>
      </c>
      <c r="BG252" s="18">
        <v>5244</v>
      </c>
      <c r="BH252" s="25">
        <v>282195</v>
      </c>
      <c r="BI252" s="25">
        <v>146606</v>
      </c>
      <c r="BJ252" s="25">
        <v>42947</v>
      </c>
      <c r="BK252" s="25">
        <v>177389</v>
      </c>
      <c r="BL252" s="25">
        <v>66996</v>
      </c>
      <c r="BM252" s="25">
        <v>30812</v>
      </c>
      <c r="BN252" s="25">
        <v>24292</v>
      </c>
      <c r="BO252" s="25">
        <v>6561</v>
      </c>
      <c r="BP252" s="25">
        <v>23664</v>
      </c>
      <c r="BQ252" s="25">
        <v>127820</v>
      </c>
      <c r="BR252" s="25">
        <v>33393</v>
      </c>
      <c r="BS252" s="25">
        <v>24447</v>
      </c>
      <c r="BT252" s="25">
        <v>87508</v>
      </c>
      <c r="BU252" s="25">
        <v>45827</v>
      </c>
      <c r="BV252" s="25">
        <v>16731</v>
      </c>
      <c r="BW252" s="25">
        <v>89425</v>
      </c>
      <c r="BX252" s="25">
        <v>139005</v>
      </c>
      <c r="BY252" s="25">
        <v>6138</v>
      </c>
      <c r="BZ252" s="25">
        <v>107549</v>
      </c>
      <c r="CA252" s="25">
        <v>155917</v>
      </c>
      <c r="CB252" s="25">
        <v>54879</v>
      </c>
      <c r="CC252" s="25">
        <v>12803</v>
      </c>
      <c r="CD252" s="25">
        <v>7387</v>
      </c>
      <c r="CE252" s="25">
        <v>11550</v>
      </c>
      <c r="CF252" s="25">
        <v>95068</v>
      </c>
      <c r="CG252" s="25">
        <v>54450</v>
      </c>
      <c r="CH252" s="25">
        <v>11639</v>
      </c>
      <c r="CI252" s="25">
        <v>334415</v>
      </c>
      <c r="CJ252" s="25">
        <v>98587</v>
      </c>
      <c r="CK252" s="25">
        <v>76919</v>
      </c>
      <c r="CL252" s="25">
        <v>5297</v>
      </c>
      <c r="CM252" s="25">
        <v>13151</v>
      </c>
      <c r="CN252" s="25">
        <v>4124</v>
      </c>
      <c r="CO252" s="25">
        <v>69123</v>
      </c>
      <c r="CP252" s="25">
        <v>12992</v>
      </c>
      <c r="CQ252" s="25">
        <v>152929</v>
      </c>
      <c r="CR252" s="25">
        <v>108873</v>
      </c>
      <c r="CS252" s="25">
        <v>17262</v>
      </c>
      <c r="CT252" s="25">
        <v>19328</v>
      </c>
    </row>
    <row r="253" spans="1:98" s="1" customFormat="1" ht="11">
      <c r="A253" s="1" t="s">
        <v>47</v>
      </c>
      <c r="B253" s="10">
        <v>41927</v>
      </c>
      <c r="C253" s="29">
        <v>0.551484535319541</v>
      </c>
      <c r="D253" s="29">
        <v>0.30975583229289777</v>
      </c>
      <c r="E253" s="29">
        <v>0.13118996657548032</v>
      </c>
      <c r="F253" s="17">
        <v>152995</v>
      </c>
      <c r="G253" s="18">
        <v>264629</v>
      </c>
      <c r="H253" s="18">
        <v>69198</v>
      </c>
      <c r="I253" s="18">
        <f t="shared" si="35"/>
        <v>1322492</v>
      </c>
      <c r="J253" s="17">
        <v>1268609</v>
      </c>
      <c r="K253" s="17">
        <v>282623</v>
      </c>
      <c r="L253" s="17">
        <v>169414</v>
      </c>
      <c r="M253" s="18">
        <v>195870</v>
      </c>
      <c r="N253" s="18">
        <v>51167</v>
      </c>
      <c r="O253" s="17">
        <v>388851</v>
      </c>
      <c r="P253" s="18">
        <v>308647</v>
      </c>
      <c r="Q253" s="18">
        <v>110310</v>
      </c>
      <c r="R253" s="17">
        <v>487670</v>
      </c>
      <c r="S253" s="18">
        <v>425020</v>
      </c>
      <c r="T253" s="18">
        <v>119107</v>
      </c>
      <c r="U253" s="17">
        <v>252381</v>
      </c>
      <c r="V253" s="18">
        <v>181528</v>
      </c>
      <c r="W253" s="18">
        <v>49172</v>
      </c>
      <c r="X253" s="17">
        <v>28974</v>
      </c>
      <c r="Y253" s="18">
        <v>32381</v>
      </c>
      <c r="Z253" s="18">
        <v>8491</v>
      </c>
      <c r="AA253" s="17">
        <v>524687</v>
      </c>
      <c r="AB253" s="18">
        <v>964202</v>
      </c>
      <c r="AC253" s="18">
        <v>226409</v>
      </c>
      <c r="AD253" s="17">
        <v>269085</v>
      </c>
      <c r="AE253" s="18">
        <v>822839</v>
      </c>
      <c r="AF253" s="18">
        <v>135783</v>
      </c>
      <c r="AG253" s="17">
        <v>38154</v>
      </c>
      <c r="AH253" s="18">
        <v>33161</v>
      </c>
      <c r="AI253" s="18">
        <v>9908</v>
      </c>
      <c r="AJ253" s="17">
        <v>107314</v>
      </c>
      <c r="AK253" s="18">
        <v>84811</v>
      </c>
      <c r="AL253" s="18">
        <v>16402</v>
      </c>
      <c r="AM253" s="17">
        <v>53542</v>
      </c>
      <c r="AN253" s="18">
        <v>44503</v>
      </c>
      <c r="AO253" s="18">
        <v>7360</v>
      </c>
      <c r="AP253" s="17">
        <v>150898</v>
      </c>
      <c r="AQ253" s="18">
        <v>99986</v>
      </c>
      <c r="AR253" s="18">
        <v>19222</v>
      </c>
      <c r="AS253" s="17">
        <v>238686</v>
      </c>
      <c r="AT253" s="18">
        <v>54172</v>
      </c>
      <c r="AU253" s="18">
        <v>17329</v>
      </c>
      <c r="AV253" s="17">
        <v>107054</v>
      </c>
      <c r="AW253" s="18">
        <v>171382</v>
      </c>
      <c r="AX253" s="18">
        <v>16951</v>
      </c>
      <c r="AY253" s="17">
        <v>157799</v>
      </c>
      <c r="AZ253" s="18">
        <v>129890</v>
      </c>
      <c r="BA253" s="18">
        <v>25876</v>
      </c>
      <c r="BB253" s="17">
        <v>56484</v>
      </c>
      <c r="BC253" s="18">
        <v>52168</v>
      </c>
      <c r="BD253" s="18">
        <v>8154</v>
      </c>
      <c r="BE253" s="17">
        <v>11048</v>
      </c>
      <c r="BF253" s="18">
        <v>11725</v>
      </c>
      <c r="BG253" s="18">
        <v>4275</v>
      </c>
      <c r="BH253" s="25">
        <v>286607</v>
      </c>
      <c r="BI253" s="25">
        <v>147877</v>
      </c>
      <c r="BJ253" s="25">
        <v>49238</v>
      </c>
      <c r="BK253" s="25">
        <v>183353</v>
      </c>
      <c r="BL253" s="25">
        <v>63841</v>
      </c>
      <c r="BM253" s="25">
        <v>30082</v>
      </c>
      <c r="BN253" s="25">
        <v>24875</v>
      </c>
      <c r="BO253" s="25">
        <v>6950</v>
      </c>
      <c r="BP253" s="25">
        <v>24855</v>
      </c>
      <c r="BQ253" s="25">
        <v>129769</v>
      </c>
      <c r="BR253" s="25">
        <v>34798</v>
      </c>
      <c r="BS253" s="25">
        <v>39673</v>
      </c>
      <c r="BT253" s="25">
        <v>75561</v>
      </c>
      <c r="BU253" s="25">
        <v>51290</v>
      </c>
      <c r="BV253" s="25">
        <v>18354</v>
      </c>
      <c r="BW253" s="25">
        <v>91171</v>
      </c>
      <c r="BX253" s="25">
        <v>119621</v>
      </c>
      <c r="BY253" s="25">
        <v>5035</v>
      </c>
      <c r="BZ253" s="25">
        <v>108348</v>
      </c>
      <c r="CA253" s="25">
        <v>130082</v>
      </c>
      <c r="CB253" s="25">
        <v>64214</v>
      </c>
      <c r="CC253" s="25">
        <v>14541</v>
      </c>
      <c r="CD253" s="25">
        <v>7032</v>
      </c>
      <c r="CE253" s="25">
        <v>11170</v>
      </c>
      <c r="CF253" s="25">
        <v>90329</v>
      </c>
      <c r="CG253" s="25">
        <v>53229</v>
      </c>
      <c r="CH253" s="25">
        <v>12000</v>
      </c>
      <c r="CI253" s="25">
        <v>347364</v>
      </c>
      <c r="CJ253" s="25">
        <v>97529</v>
      </c>
      <c r="CK253" s="25">
        <v>74746</v>
      </c>
      <c r="CL253" s="25">
        <v>5157</v>
      </c>
      <c r="CM253" s="25">
        <v>12472</v>
      </c>
      <c r="CN253" s="25">
        <v>3695</v>
      </c>
      <c r="CO253" s="25">
        <v>70233</v>
      </c>
      <c r="CP253" s="25">
        <v>13693</v>
      </c>
      <c r="CQ253" s="25">
        <v>152917</v>
      </c>
      <c r="CR253" s="25">
        <v>110426</v>
      </c>
      <c r="CS253" s="25">
        <v>18194</v>
      </c>
      <c r="CT253" s="25">
        <v>24665</v>
      </c>
    </row>
    <row r="254" spans="1:98" s="1" customFormat="1" ht="11">
      <c r="A254" s="1" t="s">
        <v>47</v>
      </c>
      <c r="B254" s="10">
        <v>41928</v>
      </c>
      <c r="C254" s="29">
        <v>0.55080034966998392</v>
      </c>
      <c r="D254" s="29">
        <v>0.31080661003972149</v>
      </c>
      <c r="E254" s="29">
        <v>0.13083276559689225</v>
      </c>
      <c r="F254" s="17">
        <f>AVERAGE(F253,F256)</f>
        <v>138095</v>
      </c>
      <c r="G254" s="18">
        <v>267031</v>
      </c>
      <c r="H254" s="18">
        <v>68381</v>
      </c>
      <c r="I254" s="18">
        <v>1208182</v>
      </c>
      <c r="J254" s="17">
        <v>1268746</v>
      </c>
      <c r="K254" s="17">
        <v>282252</v>
      </c>
      <c r="L254" s="17">
        <v>166514</v>
      </c>
      <c r="M254" s="18">
        <v>187114</v>
      </c>
      <c r="N254" s="18">
        <v>48638</v>
      </c>
      <c r="O254" s="17">
        <v>382264</v>
      </c>
      <c r="P254" s="18">
        <v>302232</v>
      </c>
      <c r="Q254" s="18">
        <v>109388</v>
      </c>
      <c r="R254" s="17">
        <v>473347</v>
      </c>
      <c r="S254" s="18">
        <v>416886</v>
      </c>
      <c r="T254" s="18">
        <v>113249</v>
      </c>
      <c r="U254" s="17">
        <v>257095</v>
      </c>
      <c r="V254" s="18">
        <v>181292</v>
      </c>
      <c r="W254" s="18">
        <v>48767</v>
      </c>
      <c r="X254" s="17">
        <v>28364</v>
      </c>
      <c r="Y254" s="18">
        <v>31741</v>
      </c>
      <c r="Z254" s="18">
        <v>8361</v>
      </c>
      <c r="AA254" s="17">
        <v>501379</v>
      </c>
      <c r="AB254" s="18">
        <v>940306</v>
      </c>
      <c r="AC254" s="18">
        <v>223337</v>
      </c>
      <c r="AD254" s="17">
        <v>264502</v>
      </c>
      <c r="AE254" s="18">
        <v>713169</v>
      </c>
      <c r="AF254" s="18">
        <v>134508</v>
      </c>
      <c r="AG254" s="17">
        <v>37121</v>
      </c>
      <c r="AH254" s="18">
        <v>31681</v>
      </c>
      <c r="AI254" s="18">
        <v>9490</v>
      </c>
      <c r="AJ254" s="17">
        <v>106237</v>
      </c>
      <c r="AK254" s="18">
        <v>82587</v>
      </c>
      <c r="AL254" s="18">
        <v>16587</v>
      </c>
      <c r="AM254" s="17">
        <v>53670</v>
      </c>
      <c r="AN254" s="18">
        <v>44746</v>
      </c>
      <c r="AO254" s="18">
        <v>7404</v>
      </c>
      <c r="AP254" s="17">
        <v>134579</v>
      </c>
      <c r="AQ254" s="18">
        <v>101118</v>
      </c>
      <c r="AR254" s="18">
        <v>18401</v>
      </c>
      <c r="AS254" s="17">
        <v>234808</v>
      </c>
      <c r="AT254" s="18">
        <v>54031</v>
      </c>
      <c r="AU254" s="18">
        <v>16910</v>
      </c>
      <c r="AV254" s="17">
        <v>107762</v>
      </c>
      <c r="AW254" s="18">
        <v>174954</v>
      </c>
      <c r="AX254" s="18">
        <v>16364</v>
      </c>
      <c r="AY254" s="17">
        <v>163715</v>
      </c>
      <c r="AZ254" s="18">
        <v>135555</v>
      </c>
      <c r="BA254" s="18">
        <v>27052</v>
      </c>
      <c r="BB254" s="17">
        <v>60934</v>
      </c>
      <c r="BC254" s="18">
        <v>54155</v>
      </c>
      <c r="BD254" s="18">
        <v>8316</v>
      </c>
      <c r="BE254" s="17">
        <v>10765</v>
      </c>
      <c r="BF254" s="18">
        <v>11847</v>
      </c>
      <c r="BG254" s="18">
        <v>3340</v>
      </c>
      <c r="BH254" s="25">
        <v>279718</v>
      </c>
      <c r="BI254" s="25">
        <v>146617</v>
      </c>
      <c r="BJ254" s="25">
        <v>49377</v>
      </c>
      <c r="BK254" s="25">
        <v>188118</v>
      </c>
      <c r="BL254" s="25">
        <v>67365</v>
      </c>
      <c r="BM254" s="25">
        <v>31236</v>
      </c>
      <c r="BN254" s="25">
        <v>24777</v>
      </c>
      <c r="BO254" s="25">
        <v>6555</v>
      </c>
      <c r="BP254" s="25">
        <v>22893</v>
      </c>
      <c r="BQ254" s="25">
        <v>136435</v>
      </c>
      <c r="BR254" s="25">
        <v>35961</v>
      </c>
      <c r="BS254" s="25">
        <v>41876</v>
      </c>
      <c r="BT254" s="25">
        <v>91921</v>
      </c>
      <c r="BU254" s="25">
        <v>43260</v>
      </c>
      <c r="BV254" s="25">
        <v>16663</v>
      </c>
      <c r="BW254" s="25">
        <v>95022</v>
      </c>
      <c r="BX254" s="25">
        <v>129896</v>
      </c>
      <c r="BY254" s="25">
        <v>5057</v>
      </c>
      <c r="BZ254" s="25">
        <v>115651</v>
      </c>
      <c r="CA254" s="25">
        <v>129853</v>
      </c>
      <c r="CB254" s="25">
        <v>65937</v>
      </c>
      <c r="CC254" s="25">
        <v>13457</v>
      </c>
      <c r="CD254" s="25">
        <v>8123</v>
      </c>
      <c r="CE254" s="25">
        <v>12198</v>
      </c>
      <c r="CF254" s="25">
        <v>88722</v>
      </c>
      <c r="CG254" s="25">
        <v>48133</v>
      </c>
      <c r="CH254" s="25">
        <v>10767</v>
      </c>
      <c r="CI254" s="25">
        <v>350559</v>
      </c>
      <c r="CJ254" s="25">
        <v>97125</v>
      </c>
      <c r="CK254" s="25">
        <v>77411</v>
      </c>
      <c r="CL254" s="25">
        <v>6363</v>
      </c>
      <c r="CM254" s="25">
        <v>12697</v>
      </c>
      <c r="CN254" s="25">
        <v>4090</v>
      </c>
      <c r="CO254" s="25">
        <v>74575</v>
      </c>
      <c r="CP254" s="25">
        <v>14000</v>
      </c>
      <c r="CQ254" s="25">
        <v>81812</v>
      </c>
      <c r="CR254" s="25">
        <v>125566</v>
      </c>
      <c r="CS254" s="25">
        <v>19022</v>
      </c>
      <c r="CT254" s="25">
        <v>23223</v>
      </c>
    </row>
    <row r="255" spans="1:98" s="1" customFormat="1" ht="11">
      <c r="A255" s="1" t="s">
        <v>47</v>
      </c>
      <c r="B255" s="10">
        <v>41929</v>
      </c>
      <c r="C255" s="29">
        <v>0.55080034966998392</v>
      </c>
      <c r="D255" s="29">
        <v>0.31080661003972149</v>
      </c>
      <c r="E255" s="29">
        <v>0.13083276559689225</v>
      </c>
      <c r="F255" s="17">
        <v>144924</v>
      </c>
      <c r="G255" s="18">
        <v>257932</v>
      </c>
      <c r="H255" s="18">
        <v>62253</v>
      </c>
      <c r="I255" s="18">
        <f t="shared" ref="I255:I260" si="36">I254</f>
        <v>1208182</v>
      </c>
      <c r="J255" s="17">
        <v>1262477</v>
      </c>
      <c r="K255" s="17">
        <v>280829</v>
      </c>
      <c r="L255" s="17">
        <v>165218</v>
      </c>
      <c r="M255" s="18">
        <v>186059</v>
      </c>
      <c r="N255" s="18">
        <v>40675</v>
      </c>
      <c r="O255" s="17">
        <v>380896</v>
      </c>
      <c r="P255" s="18">
        <v>311209</v>
      </c>
      <c r="Q255" s="18">
        <v>114613</v>
      </c>
      <c r="R255" s="17">
        <v>483183</v>
      </c>
      <c r="S255" s="18">
        <v>413476</v>
      </c>
      <c r="T255" s="18">
        <v>112863</v>
      </c>
      <c r="U255" s="17">
        <v>250663</v>
      </c>
      <c r="V255" s="18">
        <v>180645</v>
      </c>
      <c r="W255" s="18">
        <v>47380</v>
      </c>
      <c r="X255" s="17">
        <v>26874</v>
      </c>
      <c r="Y255" s="18">
        <v>29731</v>
      </c>
      <c r="Z255" s="18">
        <v>8228</v>
      </c>
      <c r="AA255" s="17">
        <v>504764</v>
      </c>
      <c r="AB255" s="18">
        <v>957543</v>
      </c>
      <c r="AC255" s="18">
        <v>211815</v>
      </c>
      <c r="AD255" s="17">
        <v>263451</v>
      </c>
      <c r="AE255" s="18">
        <v>713189</v>
      </c>
      <c r="AF255" s="18">
        <v>127113</v>
      </c>
      <c r="AG255" s="17">
        <v>37174</v>
      </c>
      <c r="AH255" s="18">
        <v>32697</v>
      </c>
      <c r="AI255" s="18">
        <v>9357</v>
      </c>
      <c r="AJ255" s="17">
        <v>107094</v>
      </c>
      <c r="AK255" s="18">
        <v>82494</v>
      </c>
      <c r="AL255" s="18">
        <v>16201</v>
      </c>
      <c r="AM255" s="17">
        <v>54636</v>
      </c>
      <c r="AN255" s="18">
        <v>45671</v>
      </c>
      <c r="AO255" s="18">
        <v>7676</v>
      </c>
      <c r="AP255" s="17">
        <v>152950</v>
      </c>
      <c r="AQ255" s="18">
        <v>98777</v>
      </c>
      <c r="AR255" s="18">
        <v>14099</v>
      </c>
      <c r="AS255" s="17">
        <v>236390</v>
      </c>
      <c r="AT255" s="18">
        <v>53664</v>
      </c>
      <c r="AU255" s="18">
        <v>15125</v>
      </c>
      <c r="AV255" s="17">
        <v>110326</v>
      </c>
      <c r="AW255" s="18">
        <v>178327</v>
      </c>
      <c r="AX255" s="18">
        <v>15084</v>
      </c>
      <c r="AY255" s="17">
        <v>174945</v>
      </c>
      <c r="AZ255" s="18">
        <v>140658</v>
      </c>
      <c r="BA255" s="18">
        <v>28475</v>
      </c>
      <c r="BB255" s="17">
        <v>64046</v>
      </c>
      <c r="BC255" s="18">
        <v>52077</v>
      </c>
      <c r="BD255" s="18">
        <v>8515</v>
      </c>
      <c r="BE255" s="17">
        <v>10378</v>
      </c>
      <c r="BF255" s="18">
        <v>10810</v>
      </c>
      <c r="BG255" s="18">
        <v>2979</v>
      </c>
      <c r="BH255" s="25">
        <v>246617</v>
      </c>
      <c r="BI255" s="25">
        <v>149182</v>
      </c>
      <c r="BJ255" s="25">
        <v>47629</v>
      </c>
      <c r="BK255" s="25">
        <v>189150</v>
      </c>
      <c r="BL255" s="25">
        <v>65322</v>
      </c>
      <c r="BM255" s="25">
        <v>31131</v>
      </c>
      <c r="BN255" s="25">
        <v>23787</v>
      </c>
      <c r="BO255" s="25">
        <v>6992</v>
      </c>
      <c r="BP255" s="25">
        <v>18241</v>
      </c>
      <c r="BQ255" s="25">
        <v>154060</v>
      </c>
      <c r="BR255" s="25">
        <v>37561</v>
      </c>
      <c r="BS255" s="25">
        <v>34711</v>
      </c>
      <c r="BT255" s="25">
        <v>201712</v>
      </c>
      <c r="BU255" s="25">
        <v>49517</v>
      </c>
      <c r="BV255" s="25">
        <v>16416</v>
      </c>
      <c r="BW255" s="25">
        <v>92807</v>
      </c>
      <c r="BX255" s="25">
        <v>144214</v>
      </c>
      <c r="BY255" s="25">
        <v>5130</v>
      </c>
      <c r="BZ255" s="25">
        <v>113678</v>
      </c>
      <c r="CA255" s="25">
        <v>137317</v>
      </c>
      <c r="CB255" s="25">
        <v>57169</v>
      </c>
      <c r="CC255" s="25">
        <v>12744</v>
      </c>
      <c r="CD255" s="25">
        <v>7077</v>
      </c>
      <c r="CE255" s="25">
        <v>10982</v>
      </c>
      <c r="CF255" s="25">
        <v>91247</v>
      </c>
      <c r="CG255" s="25">
        <v>48656</v>
      </c>
      <c r="CH255" s="25">
        <v>10655</v>
      </c>
      <c r="CI255" s="25">
        <v>393479</v>
      </c>
      <c r="CJ255" s="25">
        <v>98074</v>
      </c>
      <c r="CK255" s="25">
        <v>77318</v>
      </c>
      <c r="CL255" s="25">
        <v>6472</v>
      </c>
      <c r="CM255" s="25">
        <v>13051</v>
      </c>
      <c r="CN255" s="25">
        <v>4434</v>
      </c>
      <c r="CO255" s="25">
        <v>96746</v>
      </c>
      <c r="CP255" s="25">
        <v>14200</v>
      </c>
      <c r="CQ255" s="25">
        <v>79667</v>
      </c>
      <c r="CR255" s="25">
        <v>130295</v>
      </c>
      <c r="CS255" s="25">
        <v>19060</v>
      </c>
      <c r="CT255" s="25">
        <v>18538</v>
      </c>
    </row>
    <row r="256" spans="1:98" s="1" customFormat="1" ht="11">
      <c r="A256" s="1" t="s">
        <v>47</v>
      </c>
      <c r="B256" s="10">
        <v>41930</v>
      </c>
      <c r="C256" s="29">
        <v>0.55080034966998392</v>
      </c>
      <c r="D256" s="29">
        <v>0.31080661003972149</v>
      </c>
      <c r="E256" s="29">
        <v>0.13083276559689225</v>
      </c>
      <c r="F256" s="17">
        <v>123195</v>
      </c>
      <c r="G256" s="18">
        <v>220997</v>
      </c>
      <c r="H256" s="18">
        <v>50821</v>
      </c>
      <c r="I256" s="18">
        <f t="shared" si="36"/>
        <v>1208182</v>
      </c>
      <c r="J256" s="17">
        <v>1244006</v>
      </c>
      <c r="K256" s="17">
        <v>286679</v>
      </c>
      <c r="L256" s="17">
        <v>165849</v>
      </c>
      <c r="M256" s="18">
        <v>172664</v>
      </c>
      <c r="N256" s="18">
        <v>39092</v>
      </c>
      <c r="O256" s="17">
        <v>362546</v>
      </c>
      <c r="P256" s="18">
        <v>285002</v>
      </c>
      <c r="Q256" s="18">
        <v>107724</v>
      </c>
      <c r="R256" s="17">
        <v>521972</v>
      </c>
      <c r="S256" s="18">
        <v>419051</v>
      </c>
      <c r="T256" s="18">
        <v>116371</v>
      </c>
      <c r="U256" s="17">
        <v>253939</v>
      </c>
      <c r="V256" s="18">
        <v>183637</v>
      </c>
      <c r="W256" s="18">
        <v>48096</v>
      </c>
      <c r="X256" s="17">
        <v>25427</v>
      </c>
      <c r="Y256" s="18">
        <v>28219</v>
      </c>
      <c r="Z256" s="18">
        <v>7590</v>
      </c>
      <c r="AA256" s="17">
        <v>552243</v>
      </c>
      <c r="AB256" s="18">
        <v>976271</v>
      </c>
      <c r="AC256" s="18">
        <v>235147</v>
      </c>
      <c r="AD256" s="17">
        <v>303140</v>
      </c>
      <c r="AE256" s="18">
        <v>744296</v>
      </c>
      <c r="AF256" s="18">
        <v>150751</v>
      </c>
      <c r="AG256" s="17">
        <v>35623</v>
      </c>
      <c r="AH256" s="18">
        <v>29769</v>
      </c>
      <c r="AI256" s="18">
        <v>8806</v>
      </c>
      <c r="AJ256" s="17">
        <v>104764</v>
      </c>
      <c r="AK256" s="18">
        <v>75333</v>
      </c>
      <c r="AL256" s="18">
        <v>14934</v>
      </c>
      <c r="AM256" s="17">
        <v>52686</v>
      </c>
      <c r="AN256" s="18">
        <v>40132</v>
      </c>
      <c r="AO256" s="18">
        <v>6889</v>
      </c>
      <c r="AP256" s="17">
        <v>156628</v>
      </c>
      <c r="AQ256" s="18">
        <v>97131</v>
      </c>
      <c r="AR256" s="18">
        <v>11276</v>
      </c>
      <c r="AS256" s="17">
        <v>241512</v>
      </c>
      <c r="AT256" s="18">
        <v>51952</v>
      </c>
      <c r="AU256" s="18">
        <v>15333</v>
      </c>
      <c r="AV256" s="17">
        <v>116421</v>
      </c>
      <c r="AW256" s="18">
        <v>177834</v>
      </c>
      <c r="AX256" s="18">
        <v>17103</v>
      </c>
      <c r="AY256" s="17">
        <v>204655</v>
      </c>
      <c r="AZ256" s="18">
        <v>157900</v>
      </c>
      <c r="BA256" s="18">
        <v>30031</v>
      </c>
      <c r="BB256" s="17">
        <v>72488</v>
      </c>
      <c r="BC256" s="18">
        <v>58769</v>
      </c>
      <c r="BD256" s="18">
        <v>9296</v>
      </c>
      <c r="BE256" s="17">
        <v>9726</v>
      </c>
      <c r="BF256" s="18">
        <v>10625</v>
      </c>
      <c r="BG256" s="18">
        <v>2831</v>
      </c>
      <c r="BH256" s="25">
        <v>221806</v>
      </c>
      <c r="BI256" s="25">
        <v>127694</v>
      </c>
      <c r="BJ256" s="25">
        <v>41777</v>
      </c>
      <c r="BK256" s="25">
        <v>142543</v>
      </c>
      <c r="BL256" s="25">
        <v>64454</v>
      </c>
      <c r="BM256" s="25">
        <v>29740</v>
      </c>
      <c r="BN256" s="25">
        <v>26761</v>
      </c>
      <c r="BO256" s="25">
        <v>7165</v>
      </c>
      <c r="BP256" s="25">
        <v>16370</v>
      </c>
      <c r="BQ256" s="25">
        <v>201699</v>
      </c>
      <c r="BR256" s="25">
        <v>48393</v>
      </c>
      <c r="BS256" s="25">
        <v>36664</v>
      </c>
      <c r="BT256" s="25">
        <v>124431</v>
      </c>
      <c r="BU256" s="25">
        <v>113625</v>
      </c>
      <c r="BV256" s="25">
        <v>26142</v>
      </c>
      <c r="BW256" s="25">
        <v>104126</v>
      </c>
      <c r="BX256" s="25">
        <v>136041</v>
      </c>
      <c r="BY256" s="25">
        <v>5276</v>
      </c>
      <c r="BZ256" s="25">
        <v>132317</v>
      </c>
      <c r="CA256" s="25">
        <v>169115</v>
      </c>
      <c r="CB256" s="25">
        <v>55576</v>
      </c>
      <c r="CC256" s="25">
        <v>9208</v>
      </c>
      <c r="CD256" s="25">
        <v>6838</v>
      </c>
      <c r="CE256" s="25">
        <v>10396</v>
      </c>
      <c r="CF256" s="25">
        <v>91152</v>
      </c>
      <c r="CG256" s="25">
        <v>51015</v>
      </c>
      <c r="CH256" s="25">
        <v>10970</v>
      </c>
      <c r="CI256" s="25">
        <v>450600</v>
      </c>
      <c r="CJ256" s="25">
        <v>106910</v>
      </c>
      <c r="CK256" s="25">
        <v>90468</v>
      </c>
      <c r="CL256" s="25">
        <v>2325</v>
      </c>
      <c r="CM256" s="25">
        <v>11471</v>
      </c>
      <c r="CN256" s="25">
        <v>3368</v>
      </c>
      <c r="CO256" s="25">
        <v>140297</v>
      </c>
      <c r="CP256" s="25">
        <v>18142</v>
      </c>
      <c r="CQ256" s="25">
        <v>77341</v>
      </c>
      <c r="CR256" s="25">
        <v>148100</v>
      </c>
      <c r="CS256" s="25">
        <v>20591</v>
      </c>
      <c r="CT256" s="25">
        <v>16205</v>
      </c>
    </row>
    <row r="257" spans="1:98" s="1" customFormat="1" ht="11">
      <c r="A257" s="1" t="s">
        <v>47</v>
      </c>
      <c r="B257" s="10">
        <v>41931</v>
      </c>
      <c r="C257" s="29">
        <v>0.58496160881019266</v>
      </c>
      <c r="D257" s="29">
        <v>0.29624570554212498</v>
      </c>
      <c r="E257" s="29">
        <v>0.1113214833109314</v>
      </c>
      <c r="F257" s="17">
        <v>78400</v>
      </c>
      <c r="G257" s="18">
        <v>132557</v>
      </c>
      <c r="H257" s="18">
        <v>35283</v>
      </c>
      <c r="I257" s="18">
        <f t="shared" si="36"/>
        <v>1208182</v>
      </c>
      <c r="J257" s="17">
        <v>1132220</v>
      </c>
      <c r="K257" s="17">
        <v>304275</v>
      </c>
      <c r="L257" s="17">
        <v>167339</v>
      </c>
      <c r="M257" s="18">
        <v>149660</v>
      </c>
      <c r="N257" s="18">
        <v>39641</v>
      </c>
      <c r="O257" s="17">
        <v>331334</v>
      </c>
      <c r="P257" s="18">
        <v>214791</v>
      </c>
      <c r="Q257" s="18">
        <v>95009</v>
      </c>
      <c r="R257" s="17">
        <v>470191</v>
      </c>
      <c r="S257" s="18">
        <v>327794</v>
      </c>
      <c r="T257" s="18">
        <v>101878</v>
      </c>
      <c r="U257" s="17">
        <v>266887</v>
      </c>
      <c r="V257" s="18">
        <v>170198</v>
      </c>
      <c r="W257" s="18">
        <v>56378</v>
      </c>
      <c r="X257" s="17">
        <v>22482</v>
      </c>
      <c r="Y257" s="18">
        <v>21715</v>
      </c>
      <c r="Z257" s="18">
        <v>5988</v>
      </c>
      <c r="AA257" s="17">
        <v>635932</v>
      </c>
      <c r="AB257" s="18">
        <v>995681</v>
      </c>
      <c r="AC257" s="18">
        <v>282904</v>
      </c>
      <c r="AD257" s="17">
        <v>383952</v>
      </c>
      <c r="AE257" s="18">
        <v>805149</v>
      </c>
      <c r="AF257" s="18">
        <v>202625</v>
      </c>
      <c r="AG257" s="17">
        <v>32318</v>
      </c>
      <c r="AH257" s="18">
        <v>22439</v>
      </c>
      <c r="AI257" s="18">
        <v>7438</v>
      </c>
      <c r="AJ257" s="17">
        <v>68294</v>
      </c>
      <c r="AK257" s="18">
        <v>38024</v>
      </c>
      <c r="AL257" s="18">
        <v>7936</v>
      </c>
      <c r="AM257" s="17">
        <v>37152</v>
      </c>
      <c r="AN257" s="18">
        <v>23121</v>
      </c>
      <c r="AO257" s="18">
        <v>4119</v>
      </c>
      <c r="AP257" s="17">
        <v>163025</v>
      </c>
      <c r="AQ257" s="18">
        <v>87337</v>
      </c>
      <c r="AR257" s="18">
        <v>12017</v>
      </c>
      <c r="AS257" s="17">
        <v>228796</v>
      </c>
      <c r="AT257" s="18">
        <v>40766</v>
      </c>
      <c r="AU257" s="18">
        <v>14567</v>
      </c>
      <c r="AV257" s="17">
        <v>114376</v>
      </c>
      <c r="AW257" s="18">
        <v>140268</v>
      </c>
      <c r="AX257" s="18">
        <v>19159</v>
      </c>
      <c r="AY257" s="17">
        <v>217899</v>
      </c>
      <c r="AZ257" s="18">
        <v>130075</v>
      </c>
      <c r="BA257" s="18">
        <v>28099</v>
      </c>
      <c r="BB257" s="17">
        <v>68904</v>
      </c>
      <c r="BC257" s="18">
        <v>31781</v>
      </c>
      <c r="BD257" s="18">
        <v>5593</v>
      </c>
      <c r="BE257" s="17">
        <v>8063</v>
      </c>
      <c r="BF257" s="18">
        <v>7242</v>
      </c>
      <c r="BG257" s="18">
        <v>1985</v>
      </c>
      <c r="BH257" s="25">
        <v>251121</v>
      </c>
      <c r="BI257" s="25">
        <v>124998</v>
      </c>
      <c r="BJ257" s="25">
        <v>48054</v>
      </c>
      <c r="BK257" s="25">
        <v>134347</v>
      </c>
      <c r="BL257" s="25">
        <v>39674</v>
      </c>
      <c r="BM257" s="25">
        <v>20649</v>
      </c>
      <c r="BN257" s="25">
        <v>29172</v>
      </c>
      <c r="BO257" s="25">
        <v>8156</v>
      </c>
      <c r="BP257" s="25">
        <v>19406</v>
      </c>
      <c r="BQ257" s="25">
        <v>191534</v>
      </c>
      <c r="BR257" s="25">
        <v>78736</v>
      </c>
      <c r="BS257" s="25">
        <v>66025</v>
      </c>
      <c r="BT257" s="25">
        <v>109168</v>
      </c>
      <c r="BU257" s="25">
        <v>62508</v>
      </c>
      <c r="BV257" s="25">
        <v>22129</v>
      </c>
      <c r="BW257" s="25">
        <v>132142</v>
      </c>
      <c r="BX257" s="25">
        <v>126388</v>
      </c>
      <c r="BY257" s="25">
        <v>5954</v>
      </c>
      <c r="BZ257" s="25">
        <v>262083</v>
      </c>
      <c r="CA257" s="25">
        <v>205569</v>
      </c>
      <c r="CB257" s="25">
        <v>80307</v>
      </c>
      <c r="CC257" s="25">
        <v>14928</v>
      </c>
      <c r="CD257" s="25">
        <v>4306</v>
      </c>
      <c r="CE257" s="25">
        <v>7185</v>
      </c>
      <c r="CF257" s="25">
        <v>90348</v>
      </c>
      <c r="CG257" s="25">
        <v>45874</v>
      </c>
      <c r="CH257" s="25">
        <v>10926</v>
      </c>
      <c r="CI257" s="25">
        <v>435054</v>
      </c>
      <c r="CJ257" s="25">
        <v>124808</v>
      </c>
      <c r="CK257" s="25">
        <v>112246</v>
      </c>
      <c r="CL257" s="25">
        <v>2279</v>
      </c>
      <c r="CM257" s="25">
        <v>4930</v>
      </c>
      <c r="CN257" s="25">
        <v>1537</v>
      </c>
      <c r="CO257" s="25">
        <v>121492</v>
      </c>
      <c r="CP257" s="25">
        <v>27563</v>
      </c>
      <c r="CQ257" s="25">
        <v>82682</v>
      </c>
      <c r="CR257" s="25">
        <v>143884</v>
      </c>
      <c r="CS257" s="25">
        <v>22586</v>
      </c>
      <c r="CT257" s="25">
        <v>20210</v>
      </c>
    </row>
    <row r="258" spans="1:98" s="1" customFormat="1" ht="11">
      <c r="A258" s="1" t="s">
        <v>47</v>
      </c>
      <c r="B258" s="10">
        <v>41932</v>
      </c>
      <c r="C258" s="29">
        <v>0.57520344002810408</v>
      </c>
      <c r="D258" s="29">
        <v>0.2987725895617182</v>
      </c>
      <c r="E258" s="29">
        <v>0.11828437230109454</v>
      </c>
      <c r="F258" s="17">
        <v>80662</v>
      </c>
      <c r="G258" s="18">
        <v>133213</v>
      </c>
      <c r="H258" s="18">
        <v>36765</v>
      </c>
      <c r="I258" s="18">
        <f t="shared" si="36"/>
        <v>1208182</v>
      </c>
      <c r="J258" s="17">
        <v>1095103</v>
      </c>
      <c r="K258" s="17">
        <v>282188</v>
      </c>
      <c r="L258" s="17">
        <v>170964</v>
      </c>
      <c r="M258" s="18">
        <v>149617</v>
      </c>
      <c r="N258" s="18">
        <v>43770</v>
      </c>
      <c r="O258" s="17">
        <v>336761</v>
      </c>
      <c r="P258" s="18">
        <v>211879</v>
      </c>
      <c r="Q258" s="18">
        <v>92096</v>
      </c>
      <c r="R258" s="17">
        <v>462755</v>
      </c>
      <c r="S258" s="18">
        <v>320887</v>
      </c>
      <c r="T258" s="18">
        <v>93884</v>
      </c>
      <c r="U258" s="17">
        <v>224207</v>
      </c>
      <c r="V258" s="18">
        <v>159533</v>
      </c>
      <c r="W258" s="18">
        <v>53293</v>
      </c>
      <c r="X258" s="17">
        <v>23387</v>
      </c>
      <c r="Y258" s="18">
        <v>22270</v>
      </c>
      <c r="Z258" s="18">
        <v>5890</v>
      </c>
      <c r="AA258" s="17">
        <v>612572</v>
      </c>
      <c r="AB258" s="18">
        <v>975985</v>
      </c>
      <c r="AC258" s="18">
        <v>271371</v>
      </c>
      <c r="AD258" s="17">
        <v>374818</v>
      </c>
      <c r="AE258" s="18">
        <v>823733</v>
      </c>
      <c r="AF258" s="18">
        <v>193397</v>
      </c>
      <c r="AG258" s="17">
        <v>32579</v>
      </c>
      <c r="AH258" s="18">
        <v>21699</v>
      </c>
      <c r="AI258" s="18">
        <v>6625</v>
      </c>
      <c r="AJ258" s="17">
        <v>64907</v>
      </c>
      <c r="AK258" s="18">
        <v>35902</v>
      </c>
      <c r="AL258" s="18">
        <v>7109</v>
      </c>
      <c r="AM258" s="17">
        <v>36139</v>
      </c>
      <c r="AN258" s="18">
        <v>21865</v>
      </c>
      <c r="AO258" s="18">
        <v>4003</v>
      </c>
      <c r="AP258" s="17">
        <v>171093</v>
      </c>
      <c r="AQ258" s="18">
        <v>90711</v>
      </c>
      <c r="AR258" s="18">
        <v>11172</v>
      </c>
      <c r="AS258" s="17">
        <v>242851</v>
      </c>
      <c r="AT258" s="18">
        <v>39269</v>
      </c>
      <c r="AU258" s="18">
        <v>14179</v>
      </c>
      <c r="AV258" s="17">
        <v>117630</v>
      </c>
      <c r="AW258" s="18">
        <v>147424</v>
      </c>
      <c r="AX258" s="18">
        <v>18899</v>
      </c>
      <c r="AY258" s="17">
        <v>182832</v>
      </c>
      <c r="AZ258" s="18">
        <v>106251</v>
      </c>
      <c r="BA258" s="18">
        <v>22794</v>
      </c>
      <c r="BB258" s="17">
        <v>58773</v>
      </c>
      <c r="BC258" s="18">
        <v>27049</v>
      </c>
      <c r="BD258" s="18">
        <v>4503</v>
      </c>
      <c r="BE258" s="17">
        <v>9040</v>
      </c>
      <c r="BF258" s="18">
        <v>7281</v>
      </c>
      <c r="BG258" s="18">
        <v>1979</v>
      </c>
      <c r="BH258" s="25">
        <v>291298</v>
      </c>
      <c r="BI258" s="25">
        <v>139369</v>
      </c>
      <c r="BJ258" s="25">
        <v>52136</v>
      </c>
      <c r="BK258" s="25">
        <v>181329</v>
      </c>
      <c r="BL258" s="25">
        <v>34533</v>
      </c>
      <c r="BM258" s="25">
        <v>17603</v>
      </c>
      <c r="BN258" s="25">
        <v>23936</v>
      </c>
      <c r="BO258" s="25">
        <v>8424</v>
      </c>
      <c r="BP258" s="25">
        <v>18222</v>
      </c>
      <c r="BQ258" s="25">
        <v>136794</v>
      </c>
      <c r="BR258" s="25">
        <v>69075</v>
      </c>
      <c r="BS258" s="25">
        <v>60680</v>
      </c>
      <c r="BT258" s="25">
        <v>109896</v>
      </c>
      <c r="BU258" s="25">
        <v>54357</v>
      </c>
      <c r="BV258" s="25">
        <v>20968</v>
      </c>
      <c r="BW258" s="25">
        <v>152415</v>
      </c>
      <c r="BX258" s="25">
        <v>146548</v>
      </c>
      <c r="BY258" s="25">
        <v>6623</v>
      </c>
      <c r="BZ258" s="25">
        <v>122448</v>
      </c>
      <c r="CA258" s="25">
        <v>286591</v>
      </c>
      <c r="CB258" s="25">
        <v>85595</v>
      </c>
      <c r="CC258" s="25">
        <v>15558</v>
      </c>
      <c r="CD258" s="25">
        <v>3926</v>
      </c>
      <c r="CE258" s="25">
        <v>7708</v>
      </c>
      <c r="CF258" s="25">
        <v>97920</v>
      </c>
      <c r="CG258" s="25">
        <v>44334</v>
      </c>
      <c r="CH258" s="25">
        <v>10294</v>
      </c>
      <c r="CI258" s="25">
        <v>363457</v>
      </c>
      <c r="CJ258" s="25">
        <v>121699</v>
      </c>
      <c r="CK258" s="25">
        <v>111877</v>
      </c>
      <c r="CL258" s="25">
        <v>5314</v>
      </c>
      <c r="CM258" s="25">
        <v>4993</v>
      </c>
      <c r="CN258" s="25">
        <v>1578</v>
      </c>
      <c r="CO258" s="25">
        <v>74324</v>
      </c>
      <c r="CP258" s="25">
        <v>22813</v>
      </c>
      <c r="CQ258" s="25">
        <v>75764</v>
      </c>
      <c r="CR258" s="25">
        <v>126162</v>
      </c>
      <c r="CS258" s="25">
        <v>21516</v>
      </c>
      <c r="CT258" s="25">
        <v>18979</v>
      </c>
    </row>
    <row r="259" spans="1:98" s="1" customFormat="1" ht="11">
      <c r="A259" s="1" t="s">
        <v>47</v>
      </c>
      <c r="B259" s="10">
        <v>41933</v>
      </c>
      <c r="C259" s="29">
        <v>0.58362751792157008</v>
      </c>
      <c r="D259" s="29">
        <v>0.29106088158097798</v>
      </c>
      <c r="E259" s="29">
        <v>0.11740486185705169</v>
      </c>
      <c r="F259" s="17">
        <v>153333</v>
      </c>
      <c r="G259" s="18">
        <v>263031</v>
      </c>
      <c r="H259" s="18">
        <v>73894</v>
      </c>
      <c r="I259" s="18">
        <f t="shared" si="36"/>
        <v>1208182</v>
      </c>
      <c r="J259" s="17">
        <v>1229448</v>
      </c>
      <c r="K259" s="17">
        <v>276729</v>
      </c>
      <c r="L259" s="17">
        <v>178905</v>
      </c>
      <c r="M259" s="18">
        <v>190130</v>
      </c>
      <c r="N259" s="18">
        <v>50963</v>
      </c>
      <c r="O259" s="17">
        <v>406179</v>
      </c>
      <c r="P259" s="18">
        <v>317045</v>
      </c>
      <c r="Q259" s="18">
        <v>121202</v>
      </c>
      <c r="R259" s="17">
        <v>527489</v>
      </c>
      <c r="S259" s="18">
        <v>411036</v>
      </c>
      <c r="T259" s="18">
        <v>115461</v>
      </c>
      <c r="U259" s="17">
        <v>272962</v>
      </c>
      <c r="V259" s="18">
        <v>183761</v>
      </c>
      <c r="W259" s="18">
        <v>52903</v>
      </c>
      <c r="X259" s="17">
        <v>32897</v>
      </c>
      <c r="Y259" s="18">
        <v>34034</v>
      </c>
      <c r="Z259" s="18">
        <v>8722</v>
      </c>
      <c r="AA259" s="17">
        <v>530663</v>
      </c>
      <c r="AB259" s="18">
        <v>909224</v>
      </c>
      <c r="AC259" s="18">
        <v>218965</v>
      </c>
      <c r="AD259" s="17">
        <v>305062</v>
      </c>
      <c r="AE259" s="18">
        <v>853242</v>
      </c>
      <c r="AF259" s="18">
        <v>146410</v>
      </c>
      <c r="AG259" s="17">
        <v>39801</v>
      </c>
      <c r="AH259" s="18">
        <v>32746</v>
      </c>
      <c r="AI259" s="18">
        <v>9551</v>
      </c>
      <c r="AJ259" s="17">
        <v>112809</v>
      </c>
      <c r="AK259" s="18">
        <v>81047</v>
      </c>
      <c r="AL259" s="18">
        <v>15918</v>
      </c>
      <c r="AM259" s="17">
        <v>55456</v>
      </c>
      <c r="AN259" s="18">
        <v>43907</v>
      </c>
      <c r="AO259" s="18">
        <v>7639</v>
      </c>
      <c r="AP259" s="17">
        <v>137652</v>
      </c>
      <c r="AQ259" s="18">
        <v>100018</v>
      </c>
      <c r="AR259" s="18">
        <v>10165</v>
      </c>
      <c r="AS259" s="17">
        <v>242860</v>
      </c>
      <c r="AT259" s="18">
        <v>52199</v>
      </c>
      <c r="AU259" s="18">
        <v>15175</v>
      </c>
      <c r="AV259" s="17">
        <v>112160</v>
      </c>
      <c r="AW259" s="18">
        <v>175429</v>
      </c>
      <c r="AX259" s="18">
        <v>15990</v>
      </c>
      <c r="AY259" s="17">
        <v>157349</v>
      </c>
      <c r="AZ259" s="18">
        <v>120320</v>
      </c>
      <c r="BA259" s="18">
        <v>22507</v>
      </c>
      <c r="BB259" s="17">
        <v>63066</v>
      </c>
      <c r="BC259" s="18">
        <v>49351</v>
      </c>
      <c r="BD259" s="18">
        <v>7278</v>
      </c>
      <c r="BE259" s="17">
        <v>11610</v>
      </c>
      <c r="BF259" s="18">
        <v>12267</v>
      </c>
      <c r="BG259" s="18">
        <v>2861</v>
      </c>
      <c r="BH259" s="25">
        <v>299097</v>
      </c>
      <c r="BI259" s="25">
        <v>145800</v>
      </c>
      <c r="BJ259" s="25">
        <v>49863</v>
      </c>
      <c r="BK259" s="25">
        <v>208723</v>
      </c>
      <c r="BL259" s="25">
        <v>61646</v>
      </c>
      <c r="BM259" s="25">
        <v>28781</v>
      </c>
      <c r="BN259" s="25">
        <v>23134</v>
      </c>
      <c r="BO259" s="25">
        <v>6525</v>
      </c>
      <c r="BP259" s="25">
        <v>17584</v>
      </c>
      <c r="BQ259" s="25">
        <v>139500</v>
      </c>
      <c r="BR259" s="25">
        <v>35558</v>
      </c>
      <c r="BS259" s="25">
        <v>31564</v>
      </c>
      <c r="BT259" s="25">
        <v>103984</v>
      </c>
      <c r="BU259" s="25">
        <v>64587</v>
      </c>
      <c r="BV259" s="25">
        <v>19254</v>
      </c>
      <c r="BW259" s="25">
        <v>133138</v>
      </c>
      <c r="BX259" s="25">
        <v>172323</v>
      </c>
      <c r="BY259" s="25">
        <v>7715</v>
      </c>
      <c r="BZ259" s="25">
        <v>107073</v>
      </c>
      <c r="CA259" s="25">
        <v>127546</v>
      </c>
      <c r="CB259" s="25">
        <v>40587</v>
      </c>
      <c r="CC259" s="25">
        <v>25571</v>
      </c>
      <c r="CD259" s="25">
        <v>7720</v>
      </c>
      <c r="CE259" s="25">
        <v>14403</v>
      </c>
      <c r="CF259" s="25">
        <v>240716</v>
      </c>
      <c r="CG259" s="25">
        <v>51676</v>
      </c>
      <c r="CH259" s="25">
        <v>10527</v>
      </c>
      <c r="CI259" s="25">
        <v>360442</v>
      </c>
      <c r="CJ259" s="25">
        <v>102842</v>
      </c>
      <c r="CK259" s="25">
        <v>88880</v>
      </c>
      <c r="CL259" s="25">
        <v>5323</v>
      </c>
      <c r="CM259" s="25">
        <v>10287</v>
      </c>
      <c r="CN259" s="25">
        <v>3547</v>
      </c>
      <c r="CO259" s="25">
        <v>73865</v>
      </c>
      <c r="CP259" s="25">
        <v>13442</v>
      </c>
      <c r="CQ259" s="25">
        <v>73402</v>
      </c>
      <c r="CR259" s="25">
        <v>117793</v>
      </c>
      <c r="CS259" s="25">
        <v>18773</v>
      </c>
      <c r="CT259" s="25">
        <v>15006</v>
      </c>
    </row>
    <row r="260" spans="1:98" s="1" customFormat="1" ht="11">
      <c r="A260" s="1" t="s">
        <v>47</v>
      </c>
      <c r="B260" s="10">
        <v>41934</v>
      </c>
      <c r="C260" s="29">
        <v>0.59616715431674394</v>
      </c>
      <c r="D260" s="29">
        <v>0.28265602590212241</v>
      </c>
      <c r="E260" s="29">
        <v>0.11299256901230251</v>
      </c>
      <c r="F260" s="17">
        <v>150774</v>
      </c>
      <c r="G260" s="18">
        <v>261881</v>
      </c>
      <c r="H260" s="18">
        <v>65865</v>
      </c>
      <c r="I260" s="18">
        <f t="shared" si="36"/>
        <v>1208182</v>
      </c>
      <c r="J260" s="17">
        <v>1226051</v>
      </c>
      <c r="K260" s="17">
        <v>272146</v>
      </c>
      <c r="L260" s="17">
        <v>177639</v>
      </c>
      <c r="M260" s="18">
        <v>190896</v>
      </c>
      <c r="N260" s="18">
        <v>45402</v>
      </c>
      <c r="O260" s="17">
        <v>373374</v>
      </c>
      <c r="P260" s="18">
        <v>305111</v>
      </c>
      <c r="Q260" s="18">
        <v>116633</v>
      </c>
      <c r="R260" s="17">
        <v>523834</v>
      </c>
      <c r="S260" s="18">
        <v>404254</v>
      </c>
      <c r="T260" s="18">
        <v>108415</v>
      </c>
      <c r="U260" s="17">
        <v>271915</v>
      </c>
      <c r="V260" s="18">
        <v>184188</v>
      </c>
      <c r="W260" s="18">
        <v>47125</v>
      </c>
      <c r="X260" s="17">
        <v>34142</v>
      </c>
      <c r="Y260" s="18">
        <v>35978</v>
      </c>
      <c r="Z260" s="18">
        <v>9405</v>
      </c>
      <c r="AA260" s="17">
        <v>540078</v>
      </c>
      <c r="AB260" s="18">
        <v>943690</v>
      </c>
      <c r="AC260" s="18">
        <v>207402</v>
      </c>
      <c r="AD260" s="17">
        <v>297637</v>
      </c>
      <c r="AE260" s="18">
        <v>833164</v>
      </c>
      <c r="AF260" s="18">
        <v>131383</v>
      </c>
      <c r="AG260" s="17">
        <v>39416</v>
      </c>
      <c r="AH260" s="18">
        <v>32260</v>
      </c>
      <c r="AI260" s="18">
        <v>9059</v>
      </c>
      <c r="AJ260" s="17">
        <v>112038</v>
      </c>
      <c r="AK260" s="18">
        <v>81328</v>
      </c>
      <c r="AL260" s="18">
        <v>15819</v>
      </c>
      <c r="AM260" s="17">
        <v>55522</v>
      </c>
      <c r="AN260" s="18">
        <v>44131</v>
      </c>
      <c r="AO260" s="18">
        <v>7183</v>
      </c>
      <c r="AP260" s="17">
        <v>161081</v>
      </c>
      <c r="AQ260" s="18">
        <v>98391</v>
      </c>
      <c r="AR260" s="18">
        <v>9566</v>
      </c>
      <c r="AS260" s="17">
        <v>241418</v>
      </c>
      <c r="AT260" s="18">
        <v>51883</v>
      </c>
      <c r="AU260" s="18">
        <v>13892</v>
      </c>
      <c r="AV260" s="17">
        <v>106878</v>
      </c>
      <c r="AW260" s="18">
        <v>169076</v>
      </c>
      <c r="AX260" s="18">
        <v>14396</v>
      </c>
      <c r="AY260" s="17">
        <v>188587</v>
      </c>
      <c r="AZ260" s="18">
        <v>146480</v>
      </c>
      <c r="BA260" s="18">
        <v>27779</v>
      </c>
      <c r="BB260" s="17">
        <v>67115</v>
      </c>
      <c r="BC260" s="18">
        <v>51639</v>
      </c>
      <c r="BD260" s="18">
        <v>7828</v>
      </c>
      <c r="BE260" s="17">
        <v>10699</v>
      </c>
      <c r="BF260" s="18">
        <v>11354</v>
      </c>
      <c r="BG260" s="18">
        <v>2652</v>
      </c>
      <c r="BH260" s="25">
        <v>295139</v>
      </c>
      <c r="BI260" s="25">
        <v>148446</v>
      </c>
      <c r="BJ260" s="25">
        <v>48127</v>
      </c>
      <c r="BK260" s="25">
        <v>230697</v>
      </c>
      <c r="BL260" s="25">
        <v>65257</v>
      </c>
      <c r="BM260" s="25">
        <v>30411</v>
      </c>
      <c r="BN260" s="25">
        <v>22303</v>
      </c>
      <c r="BO260" s="25">
        <v>6877</v>
      </c>
      <c r="BP260" s="25">
        <v>17069</v>
      </c>
      <c r="BQ260" s="25">
        <v>135378</v>
      </c>
      <c r="BR260" s="25">
        <v>35238</v>
      </c>
      <c r="BS260" s="25">
        <v>28302</v>
      </c>
      <c r="BT260" s="25">
        <v>102107</v>
      </c>
      <c r="BU260" s="25">
        <v>61946</v>
      </c>
      <c r="BV260" s="25">
        <v>17278</v>
      </c>
      <c r="BW260" s="25">
        <v>101189</v>
      </c>
      <c r="BX260" s="25">
        <v>144729</v>
      </c>
      <c r="BY260" s="25">
        <v>6266</v>
      </c>
      <c r="BZ260" s="25">
        <v>103256</v>
      </c>
      <c r="CA260" s="25">
        <v>115190</v>
      </c>
      <c r="CB260" s="25">
        <v>39153</v>
      </c>
      <c r="CC260" s="25">
        <v>14586</v>
      </c>
      <c r="CD260" s="25">
        <v>7771</v>
      </c>
      <c r="CE260" s="25">
        <v>12758</v>
      </c>
      <c r="CF260" s="25">
        <v>193057</v>
      </c>
      <c r="CG260" s="25">
        <v>65127</v>
      </c>
      <c r="CH260" s="25">
        <v>13592</v>
      </c>
      <c r="CI260" s="25">
        <v>351948</v>
      </c>
      <c r="CJ260" s="25">
        <v>100272</v>
      </c>
      <c r="CK260" s="25">
        <v>79083</v>
      </c>
      <c r="CL260" s="25">
        <v>5305</v>
      </c>
      <c r="CM260" s="25">
        <v>10432</v>
      </c>
      <c r="CN260" s="25">
        <v>3328</v>
      </c>
      <c r="CO260" s="25">
        <v>72789</v>
      </c>
      <c r="CP260" s="25">
        <v>13763</v>
      </c>
      <c r="CQ260" s="25">
        <v>72293</v>
      </c>
      <c r="CR260" s="25">
        <v>128351</v>
      </c>
      <c r="CS260" s="25">
        <v>19232</v>
      </c>
      <c r="CT260" s="25">
        <v>13934</v>
      </c>
    </row>
    <row r="261" spans="1:98" s="1" customFormat="1" ht="11">
      <c r="A261" s="1" t="s">
        <v>47</v>
      </c>
      <c r="B261" s="10">
        <v>41935</v>
      </c>
      <c r="C261" s="29">
        <v>0.60051225914640649</v>
      </c>
      <c r="D261" s="29">
        <v>0.2779058678174755</v>
      </c>
      <c r="E261" s="29">
        <v>0.11337026507620432</v>
      </c>
      <c r="F261" s="17">
        <v>146471</v>
      </c>
      <c r="G261" s="18">
        <v>261313</v>
      </c>
      <c r="H261" s="18">
        <v>60752</v>
      </c>
      <c r="I261" s="18">
        <v>1414017</v>
      </c>
      <c r="J261" s="17">
        <v>1227669</v>
      </c>
      <c r="K261" s="17">
        <v>259724</v>
      </c>
      <c r="L261" s="17">
        <f>AVERAGE(L260,L263)</f>
        <v>173583</v>
      </c>
      <c r="M261" s="18">
        <v>194745</v>
      </c>
      <c r="N261" s="18">
        <v>39381</v>
      </c>
      <c r="O261" s="17">
        <v>355234</v>
      </c>
      <c r="P261" s="18">
        <v>303284</v>
      </c>
      <c r="Q261" s="18">
        <v>112060</v>
      </c>
      <c r="R261" s="17">
        <v>512580</v>
      </c>
      <c r="S261" s="18">
        <v>403893</v>
      </c>
      <c r="T261" s="18">
        <v>105478</v>
      </c>
      <c r="U261" s="17">
        <v>265016</v>
      </c>
      <c r="V261" s="18">
        <v>181234</v>
      </c>
      <c r="W261" s="18">
        <v>42218</v>
      </c>
      <c r="X261" s="17">
        <v>32177</v>
      </c>
      <c r="Y261" s="18">
        <v>34140</v>
      </c>
      <c r="Z261" s="18">
        <v>8485</v>
      </c>
      <c r="AA261" s="17">
        <v>547782</v>
      </c>
      <c r="AB261" s="18">
        <v>941581</v>
      </c>
      <c r="AC261" s="18">
        <v>203579</v>
      </c>
      <c r="AD261" s="17">
        <v>288997</v>
      </c>
      <c r="AE261" s="18">
        <v>829854</v>
      </c>
      <c r="AF261" s="18">
        <v>124735</v>
      </c>
      <c r="AG261" s="17">
        <v>38010</v>
      </c>
      <c r="AH261" s="18">
        <v>33012</v>
      </c>
      <c r="AI261" s="18">
        <v>8455</v>
      </c>
      <c r="AJ261" s="17">
        <v>108708</v>
      </c>
      <c r="AK261" s="18">
        <v>80903</v>
      </c>
      <c r="AL261" s="18">
        <v>15105</v>
      </c>
      <c r="AM261" s="17">
        <v>54328</v>
      </c>
      <c r="AN261" s="18">
        <v>43874</v>
      </c>
      <c r="AO261" s="18">
        <v>6986</v>
      </c>
      <c r="AP261" s="17">
        <v>156029</v>
      </c>
      <c r="AQ261" s="18">
        <v>98224</v>
      </c>
      <c r="AR261" s="18">
        <v>9636</v>
      </c>
      <c r="AS261" s="17">
        <v>251090</v>
      </c>
      <c r="AT261" s="18">
        <v>56323</v>
      </c>
      <c r="AU261" s="18">
        <v>15015</v>
      </c>
      <c r="AV261" s="17">
        <v>105101</v>
      </c>
      <c r="AW261" s="18">
        <v>173925</v>
      </c>
      <c r="AX261" s="18">
        <v>13792</v>
      </c>
      <c r="AY261" s="17">
        <v>167717</v>
      </c>
      <c r="AZ261" s="18">
        <v>132045</v>
      </c>
      <c r="BA261" s="18">
        <v>23584</v>
      </c>
      <c r="BB261" s="17">
        <v>74924</v>
      </c>
      <c r="BC261" s="18">
        <v>53226</v>
      </c>
      <c r="BD261" s="18">
        <v>7923</v>
      </c>
      <c r="BE261" s="17">
        <v>10383</v>
      </c>
      <c r="BF261" s="18">
        <v>11591</v>
      </c>
      <c r="BG261" s="18">
        <v>2547</v>
      </c>
      <c r="BH261" s="25">
        <v>298009</v>
      </c>
      <c r="BI261" s="25">
        <v>149283</v>
      </c>
      <c r="BJ261" s="25">
        <v>46095</v>
      </c>
      <c r="BK261" s="25">
        <v>227427</v>
      </c>
      <c r="BL261" s="25">
        <v>70925</v>
      </c>
      <c r="BM261" s="25">
        <v>32051</v>
      </c>
      <c r="BN261" s="25">
        <v>23665</v>
      </c>
      <c r="BO261" s="25">
        <v>7035</v>
      </c>
      <c r="BP261" s="25">
        <v>14041</v>
      </c>
      <c r="BQ261" s="25">
        <v>138231</v>
      </c>
      <c r="BR261" s="25">
        <v>35358</v>
      </c>
      <c r="BS261" s="25">
        <v>27114</v>
      </c>
      <c r="BT261" s="25">
        <v>96696</v>
      </c>
      <c r="BU261" s="25">
        <v>60241</v>
      </c>
      <c r="BV261" s="25">
        <v>16218</v>
      </c>
      <c r="BW261" s="25">
        <v>96633</v>
      </c>
      <c r="BX261" s="25">
        <v>121138</v>
      </c>
      <c r="BY261" s="25">
        <v>4607</v>
      </c>
      <c r="BZ261" s="25">
        <v>127568</v>
      </c>
      <c r="CA261" s="25">
        <v>113393</v>
      </c>
      <c r="CB261" s="25">
        <v>37810</v>
      </c>
      <c r="CC261" s="25">
        <v>13872</v>
      </c>
      <c r="CD261" s="25">
        <v>7628</v>
      </c>
      <c r="CE261" s="25">
        <v>11907</v>
      </c>
      <c r="CF261" s="25">
        <v>83817</v>
      </c>
      <c r="CG261" s="25">
        <v>60440</v>
      </c>
      <c r="CH261" s="25">
        <v>12266</v>
      </c>
      <c r="CI261" s="25">
        <v>362935</v>
      </c>
      <c r="CJ261" s="25">
        <v>98933</v>
      </c>
      <c r="CK261" s="25">
        <v>77233</v>
      </c>
      <c r="CL261" s="25">
        <v>6085</v>
      </c>
      <c r="CM261" s="25">
        <v>10136</v>
      </c>
      <c r="CN261" s="25">
        <v>3262</v>
      </c>
      <c r="CO261" s="25">
        <v>73913</v>
      </c>
      <c r="CP261" s="25">
        <v>13784</v>
      </c>
      <c r="CQ261" s="25">
        <v>52593</v>
      </c>
      <c r="CR261" s="25">
        <v>132400</v>
      </c>
      <c r="CS261" s="25">
        <v>18850</v>
      </c>
      <c r="CT261" s="25">
        <v>13214</v>
      </c>
    </row>
    <row r="262" spans="1:98" s="1" customFormat="1" ht="11">
      <c r="A262" s="1" t="s">
        <v>47</v>
      </c>
      <c r="B262" s="10">
        <v>41936</v>
      </c>
      <c r="C262" s="29">
        <v>0.61005905377702052</v>
      </c>
      <c r="D262" s="29">
        <v>0.27753636033349033</v>
      </c>
      <c r="E262" s="29">
        <v>0.10375086157147867</v>
      </c>
      <c r="F262" s="17">
        <v>140251</v>
      </c>
      <c r="G262" s="18">
        <v>250489</v>
      </c>
      <c r="H262" s="18">
        <v>56639</v>
      </c>
      <c r="I262" s="18">
        <f>I261</f>
        <v>1414017</v>
      </c>
      <c r="J262" s="17">
        <v>1216908</v>
      </c>
      <c r="K262" s="17">
        <v>266522</v>
      </c>
      <c r="L262" s="17">
        <v>176093</v>
      </c>
      <c r="M262" s="18">
        <v>190281</v>
      </c>
      <c r="N262" s="18">
        <v>38180</v>
      </c>
      <c r="O262" s="17">
        <v>390850</v>
      </c>
      <c r="P262" s="18">
        <v>303254</v>
      </c>
      <c r="Q262" s="18">
        <v>111322</v>
      </c>
      <c r="R262" s="17">
        <v>497970</v>
      </c>
      <c r="S262" s="18">
        <v>397690</v>
      </c>
      <c r="T262" s="18">
        <v>105244</v>
      </c>
      <c r="U262" s="17">
        <v>261500</v>
      </c>
      <c r="V262" s="18">
        <v>179314</v>
      </c>
      <c r="W262" s="18">
        <v>45130</v>
      </c>
      <c r="X262" s="17">
        <v>31407</v>
      </c>
      <c r="Y262" s="18">
        <v>31556</v>
      </c>
      <c r="Z262" s="18">
        <v>8512</v>
      </c>
      <c r="AA262" s="17">
        <v>577103</v>
      </c>
      <c r="AB262" s="18">
        <v>952829</v>
      </c>
      <c r="AC262" s="18">
        <v>207603</v>
      </c>
      <c r="AD262" s="17">
        <v>298231</v>
      </c>
      <c r="AE262" s="18">
        <v>843825</v>
      </c>
      <c r="AF262" s="18">
        <v>127784</v>
      </c>
      <c r="AG262" s="17">
        <v>37950</v>
      </c>
      <c r="AH262" s="18">
        <v>31720</v>
      </c>
      <c r="AI262" s="18">
        <v>8574</v>
      </c>
      <c r="AJ262" s="17">
        <v>108108</v>
      </c>
      <c r="AK262" s="18">
        <v>77860</v>
      </c>
      <c r="AL262" s="18">
        <v>15112</v>
      </c>
      <c r="AM262" s="17">
        <v>54373</v>
      </c>
      <c r="AN262" s="18">
        <v>42780</v>
      </c>
      <c r="AO262" s="18">
        <v>6957</v>
      </c>
      <c r="AP262" s="17">
        <v>162120</v>
      </c>
      <c r="AQ262" s="18">
        <v>96462</v>
      </c>
      <c r="AR262" s="18">
        <v>9764</v>
      </c>
      <c r="AS262" s="17">
        <v>257029</v>
      </c>
      <c r="AT262" s="18">
        <v>54974</v>
      </c>
      <c r="AU262" s="18">
        <v>14744</v>
      </c>
      <c r="AV262" s="17">
        <v>107384</v>
      </c>
      <c r="AW262" s="18">
        <v>173279</v>
      </c>
      <c r="AX262" s="18">
        <v>14008</v>
      </c>
      <c r="AY262" s="17">
        <v>173762</v>
      </c>
      <c r="AZ262" s="18">
        <v>138592</v>
      </c>
      <c r="BA262" s="18">
        <v>25074</v>
      </c>
      <c r="BB262" s="17">
        <v>86181</v>
      </c>
      <c r="BC262" s="18">
        <v>56312</v>
      </c>
      <c r="BD262" s="18">
        <v>8371</v>
      </c>
      <c r="BE262" s="17">
        <v>10229</v>
      </c>
      <c r="BF262" s="18">
        <v>11044</v>
      </c>
      <c r="BG262" s="18">
        <v>2604</v>
      </c>
      <c r="BH262" s="25">
        <v>254209</v>
      </c>
      <c r="BI262" s="25">
        <v>147876</v>
      </c>
      <c r="BJ262" s="25">
        <v>46084</v>
      </c>
      <c r="BK262" s="25">
        <v>219054</v>
      </c>
      <c r="BL262" s="25">
        <v>67278</v>
      </c>
      <c r="BM262" s="25">
        <v>31424</v>
      </c>
      <c r="BN262" s="25">
        <v>27214</v>
      </c>
      <c r="BO262" s="25">
        <v>7033</v>
      </c>
      <c r="BP262" s="25">
        <v>12990</v>
      </c>
      <c r="BQ262" s="25">
        <v>156759</v>
      </c>
      <c r="BR262" s="25">
        <v>38234</v>
      </c>
      <c r="BS262" s="25">
        <v>27605</v>
      </c>
      <c r="BT262" s="25">
        <v>93989</v>
      </c>
      <c r="BU262" s="25">
        <v>56124</v>
      </c>
      <c r="BV262" s="25">
        <v>15505</v>
      </c>
      <c r="BW262" s="25">
        <v>93489</v>
      </c>
      <c r="BX262" s="25">
        <v>127331</v>
      </c>
      <c r="BY262" s="25">
        <v>4846</v>
      </c>
      <c r="BZ262" s="25">
        <v>123166</v>
      </c>
      <c r="CA262" s="25">
        <v>143158</v>
      </c>
      <c r="CB262" s="25">
        <v>50522</v>
      </c>
      <c r="CC262" s="25">
        <v>12943</v>
      </c>
      <c r="CD262" s="25">
        <v>7512</v>
      </c>
      <c r="CE262" s="25">
        <v>11894</v>
      </c>
      <c r="CF262" s="25">
        <v>78160</v>
      </c>
      <c r="CG262" s="25">
        <v>51721</v>
      </c>
      <c r="CH262" s="25">
        <v>10704</v>
      </c>
      <c r="CI262" s="25">
        <v>404176</v>
      </c>
      <c r="CJ262" s="25">
        <v>96801</v>
      </c>
      <c r="CK262" s="25">
        <v>77700</v>
      </c>
      <c r="CL262" s="25">
        <v>4899</v>
      </c>
      <c r="CM262" s="25">
        <v>10061</v>
      </c>
      <c r="CN262" s="25">
        <v>3287</v>
      </c>
      <c r="CO262" s="25">
        <v>83885</v>
      </c>
      <c r="CP262" s="25">
        <v>14215</v>
      </c>
      <c r="CQ262" s="25">
        <v>70545</v>
      </c>
      <c r="CR262" s="25">
        <v>124198</v>
      </c>
      <c r="CS262" s="25">
        <v>19718</v>
      </c>
      <c r="CT262" s="25">
        <v>14346</v>
      </c>
    </row>
    <row r="263" spans="1:98" s="1" customFormat="1" ht="11">
      <c r="A263" s="1" t="s">
        <v>47</v>
      </c>
      <c r="B263" s="10">
        <v>41937</v>
      </c>
      <c r="C263" s="29">
        <v>0.61952674999108981</v>
      </c>
      <c r="D263" s="29">
        <v>0.27249966288668742</v>
      </c>
      <c r="E263" s="29">
        <v>9.8954830599014443E-2</v>
      </c>
      <c r="F263" s="17">
        <v>122277</v>
      </c>
      <c r="G263" s="18">
        <v>220355</v>
      </c>
      <c r="H263" s="18">
        <v>51480</v>
      </c>
      <c r="I263" s="18">
        <f>I262</f>
        <v>1414017</v>
      </c>
      <c r="J263" s="17">
        <v>1192197</v>
      </c>
      <c r="K263" s="17">
        <v>278306</v>
      </c>
      <c r="L263" s="17">
        <v>169527</v>
      </c>
      <c r="M263" s="18">
        <v>172578</v>
      </c>
      <c r="N263" s="18">
        <v>36841</v>
      </c>
      <c r="O263" s="17">
        <v>375627</v>
      </c>
      <c r="P263" s="18">
        <v>281948</v>
      </c>
      <c r="Q263" s="18">
        <v>107323</v>
      </c>
      <c r="R263" s="17">
        <v>472953</v>
      </c>
      <c r="S263" s="18">
        <v>381471</v>
      </c>
      <c r="T263" s="18">
        <v>101416</v>
      </c>
      <c r="U263" s="17">
        <v>251182</v>
      </c>
      <c r="V263" s="18">
        <v>182436</v>
      </c>
      <c r="W263" s="18">
        <v>44287</v>
      </c>
      <c r="X263" s="17">
        <v>28331</v>
      </c>
      <c r="Y263" s="18">
        <v>30064</v>
      </c>
      <c r="Z263" s="18">
        <v>7940</v>
      </c>
      <c r="AA263" s="17">
        <v>592000</v>
      </c>
      <c r="AB263" s="18">
        <v>996411</v>
      </c>
      <c r="AC263" s="18">
        <v>237367</v>
      </c>
      <c r="AD263" s="17">
        <v>338696</v>
      </c>
      <c r="AE263" s="18">
        <v>921727</v>
      </c>
      <c r="AF263" s="18">
        <v>147196</v>
      </c>
      <c r="AG263" s="17">
        <v>36591</v>
      </c>
      <c r="AH263" s="18">
        <v>28722</v>
      </c>
      <c r="AI263" s="18">
        <v>8379</v>
      </c>
      <c r="AJ263" s="17">
        <v>102914</v>
      </c>
      <c r="AK263" s="18">
        <v>73241</v>
      </c>
      <c r="AL263" s="18">
        <v>14231</v>
      </c>
      <c r="AM263" s="17">
        <v>52079</v>
      </c>
      <c r="AN263" s="18">
        <v>39207</v>
      </c>
      <c r="AO263" s="18">
        <v>6475</v>
      </c>
      <c r="AP263" s="17">
        <v>142342</v>
      </c>
      <c r="AQ263" s="18">
        <v>96110</v>
      </c>
      <c r="AR263" s="18">
        <v>11027</v>
      </c>
      <c r="AS263" s="17">
        <v>236158</v>
      </c>
      <c r="AT263" s="18">
        <v>49616</v>
      </c>
      <c r="AU263" s="18">
        <v>14071</v>
      </c>
      <c r="AV263" s="17">
        <v>107082</v>
      </c>
      <c r="AW263" s="18">
        <v>171478</v>
      </c>
      <c r="AX263" s="18">
        <v>14599</v>
      </c>
      <c r="AY263" s="17">
        <v>209811</v>
      </c>
      <c r="AZ263" s="18">
        <v>158565</v>
      </c>
      <c r="BA263" s="18">
        <v>29991</v>
      </c>
      <c r="BB263" s="17">
        <v>98476</v>
      </c>
      <c r="BC263" s="18">
        <v>59903</v>
      </c>
      <c r="BD263" s="18">
        <v>9298</v>
      </c>
      <c r="BE263" s="17">
        <v>10565</v>
      </c>
      <c r="BF263" s="18">
        <v>10675</v>
      </c>
      <c r="BG263" s="18">
        <v>2462</v>
      </c>
      <c r="BH263" s="25">
        <v>230118</v>
      </c>
      <c r="BI263" s="25">
        <v>128325</v>
      </c>
      <c r="BJ263" s="25">
        <v>39881</v>
      </c>
      <c r="BK263" s="25">
        <v>166884</v>
      </c>
      <c r="BL263" s="25">
        <v>63896</v>
      </c>
      <c r="BM263" s="25">
        <v>30593</v>
      </c>
      <c r="BN263" s="25">
        <v>33833</v>
      </c>
      <c r="BO263" s="25">
        <v>7958</v>
      </c>
      <c r="BP263" s="25">
        <v>14801</v>
      </c>
      <c r="BQ263" s="25">
        <v>198543</v>
      </c>
      <c r="BR263" s="25">
        <v>48822</v>
      </c>
      <c r="BS263" s="25">
        <v>34922</v>
      </c>
      <c r="BT263" s="25">
        <v>88709</v>
      </c>
      <c r="BU263" s="25">
        <v>53451</v>
      </c>
      <c r="BV263" s="25">
        <v>16277</v>
      </c>
      <c r="BW263" s="25">
        <v>100776</v>
      </c>
      <c r="BX263" s="25">
        <v>127951</v>
      </c>
      <c r="BY263" s="25">
        <v>5335</v>
      </c>
      <c r="BZ263" s="25">
        <v>110408</v>
      </c>
      <c r="CA263" s="25">
        <v>161541</v>
      </c>
      <c r="CB263" s="25">
        <v>58248</v>
      </c>
      <c r="CC263" s="25">
        <v>9484</v>
      </c>
      <c r="CD263" s="25">
        <v>6782</v>
      </c>
      <c r="CE263" s="25">
        <v>11762</v>
      </c>
      <c r="CF263" s="25">
        <v>74296</v>
      </c>
      <c r="CG263" s="25">
        <v>48281</v>
      </c>
      <c r="CH263" s="25">
        <v>11023</v>
      </c>
      <c r="CI263" s="25">
        <v>446576</v>
      </c>
      <c r="CJ263" s="25">
        <v>104140</v>
      </c>
      <c r="CK263" s="25">
        <v>85690</v>
      </c>
      <c r="CL263" s="25">
        <v>2091</v>
      </c>
      <c r="CM263" s="25">
        <v>8693</v>
      </c>
      <c r="CN263" s="25">
        <v>3108</v>
      </c>
      <c r="CO263" s="25">
        <v>138271</v>
      </c>
      <c r="CP263" s="25">
        <v>18224</v>
      </c>
      <c r="CQ263" s="25">
        <v>73264</v>
      </c>
      <c r="CR263" s="25">
        <v>139945</v>
      </c>
      <c r="CS263" s="25">
        <v>20926</v>
      </c>
      <c r="CT263" s="25">
        <v>15536</v>
      </c>
    </row>
    <row r="264" spans="1:98" s="1" customFormat="1" ht="11">
      <c r="A264" s="1" t="s">
        <v>47</v>
      </c>
      <c r="B264" s="10">
        <v>41938</v>
      </c>
      <c r="C264" s="29">
        <v>0.61478318863493486</v>
      </c>
      <c r="D264" s="29">
        <v>0.27962186110292547</v>
      </c>
      <c r="E264" s="29">
        <v>9.6432795225207882E-2</v>
      </c>
      <c r="F264" s="17">
        <v>77429</v>
      </c>
      <c r="G264" s="18">
        <v>133225</v>
      </c>
      <c r="H264" s="18">
        <v>31944</v>
      </c>
      <c r="I264" s="18">
        <f>I263</f>
        <v>1414017</v>
      </c>
      <c r="J264" s="17">
        <v>1120720</v>
      </c>
      <c r="K264" s="17">
        <v>301495</v>
      </c>
      <c r="L264" s="17">
        <v>166064</v>
      </c>
      <c r="M264" s="18">
        <v>151671</v>
      </c>
      <c r="N264" s="18">
        <v>34880</v>
      </c>
      <c r="O264" s="17">
        <v>337658</v>
      </c>
      <c r="P264" s="18">
        <v>218066</v>
      </c>
      <c r="Q264" s="18">
        <v>93014</v>
      </c>
      <c r="R264" s="17">
        <v>451010</v>
      </c>
      <c r="S264" s="18">
        <v>316826</v>
      </c>
      <c r="T264" s="18">
        <v>92714</v>
      </c>
      <c r="U264" s="17">
        <v>267791</v>
      </c>
      <c r="V264" s="18">
        <v>173307</v>
      </c>
      <c r="W264" s="18">
        <v>47716</v>
      </c>
      <c r="X264" s="17">
        <v>24680</v>
      </c>
      <c r="Y264" s="18">
        <v>22480</v>
      </c>
      <c r="Z264" s="18">
        <v>6260</v>
      </c>
      <c r="AA264" s="17">
        <v>655419</v>
      </c>
      <c r="AB264" s="18">
        <v>1004805</v>
      </c>
      <c r="AC264" s="18">
        <v>274770</v>
      </c>
      <c r="AD264" s="17">
        <v>408109</v>
      </c>
      <c r="AE264" s="18">
        <v>1013998</v>
      </c>
      <c r="AF264" s="18">
        <v>192171</v>
      </c>
      <c r="AG264" s="17">
        <v>31799</v>
      </c>
      <c r="AH264" s="18">
        <v>21700</v>
      </c>
      <c r="AI264" s="18">
        <v>7322</v>
      </c>
      <c r="AJ264" s="17">
        <v>67871</v>
      </c>
      <c r="AK264" s="18">
        <v>37179</v>
      </c>
      <c r="AL264" s="18">
        <v>7584</v>
      </c>
      <c r="AM264" s="17">
        <v>36610</v>
      </c>
      <c r="AN264" s="18">
        <v>22855</v>
      </c>
      <c r="AO264" s="18">
        <v>4007</v>
      </c>
      <c r="AP264" s="17">
        <v>172044</v>
      </c>
      <c r="AQ264" s="18">
        <v>83361</v>
      </c>
      <c r="AR264" s="18">
        <v>11023</v>
      </c>
      <c r="AS264" s="17">
        <v>208758</v>
      </c>
      <c r="AT264" s="18">
        <v>44170</v>
      </c>
      <c r="AU264" s="18">
        <v>13362</v>
      </c>
      <c r="AV264" s="17">
        <v>104235</v>
      </c>
      <c r="AW264" s="18">
        <v>139194</v>
      </c>
      <c r="AX264" s="18">
        <v>15762</v>
      </c>
      <c r="AY264" s="17">
        <v>219244</v>
      </c>
      <c r="AZ264" s="18">
        <v>133622</v>
      </c>
      <c r="BA264" s="18">
        <v>27654</v>
      </c>
      <c r="BB264" s="17">
        <v>94776</v>
      </c>
      <c r="BC264" s="18">
        <v>34426</v>
      </c>
      <c r="BD264" s="18">
        <v>5882</v>
      </c>
      <c r="BE264" s="17">
        <v>8817</v>
      </c>
      <c r="BF264" s="18">
        <v>7330</v>
      </c>
      <c r="BG264" s="18">
        <v>1837</v>
      </c>
      <c r="BH264" s="25">
        <v>254497</v>
      </c>
      <c r="BI264" s="25">
        <v>127860</v>
      </c>
      <c r="BJ264" s="25">
        <v>41904</v>
      </c>
      <c r="BK264" s="25">
        <v>146444</v>
      </c>
      <c r="BL264" s="25">
        <v>40736</v>
      </c>
      <c r="BM264" s="25">
        <v>21166</v>
      </c>
      <c r="BN264" s="25">
        <v>33374</v>
      </c>
      <c r="BO264" s="25">
        <v>11357</v>
      </c>
      <c r="BP264" s="25">
        <v>15283</v>
      </c>
      <c r="BQ264" s="25">
        <v>187092</v>
      </c>
      <c r="BR264" s="25">
        <v>79074</v>
      </c>
      <c r="BS264" s="25">
        <v>58406</v>
      </c>
      <c r="BT264" s="25">
        <v>88259</v>
      </c>
      <c r="BU264" s="25">
        <v>46215</v>
      </c>
      <c r="BV264" s="25">
        <v>16362</v>
      </c>
      <c r="BW264" s="25">
        <v>137619</v>
      </c>
      <c r="BX264" s="25">
        <v>121967</v>
      </c>
      <c r="BY264" s="25">
        <v>5111</v>
      </c>
      <c r="BZ264" s="25">
        <v>95330</v>
      </c>
      <c r="CA264" s="25">
        <v>192782</v>
      </c>
      <c r="CB264" s="25">
        <v>78112</v>
      </c>
      <c r="CC264" s="25">
        <v>8512</v>
      </c>
      <c r="CD264" s="25">
        <v>4386</v>
      </c>
      <c r="CE264" s="25">
        <v>7824</v>
      </c>
      <c r="CF264" s="25">
        <v>72388</v>
      </c>
      <c r="CG264" s="25">
        <v>43214</v>
      </c>
      <c r="CH264" s="25">
        <v>11238</v>
      </c>
      <c r="CI264" s="25">
        <v>398581</v>
      </c>
      <c r="CJ264" s="25">
        <v>122472</v>
      </c>
      <c r="CK264" s="25">
        <v>104498</v>
      </c>
      <c r="CL264" s="25">
        <v>2048</v>
      </c>
      <c r="CM264" s="25">
        <v>4137</v>
      </c>
      <c r="CN264" s="25">
        <v>1419</v>
      </c>
      <c r="CO264" s="25">
        <v>114788</v>
      </c>
      <c r="CP264" s="25">
        <v>26981</v>
      </c>
      <c r="CQ264" s="25">
        <v>78181</v>
      </c>
      <c r="CR264" s="25">
        <v>131465</v>
      </c>
      <c r="CS264" s="25">
        <v>22232</v>
      </c>
      <c r="CT264" s="25">
        <v>19737</v>
      </c>
    </row>
    <row r="265" spans="1:98" s="1" customFormat="1" ht="11">
      <c r="A265" s="1" t="s">
        <v>47</v>
      </c>
      <c r="B265" s="10">
        <v>41939</v>
      </c>
      <c r="C265" s="29">
        <v>0.61255420158431695</v>
      </c>
      <c r="D265" s="29">
        <v>0.2838386304672606</v>
      </c>
      <c r="E265" s="29">
        <v>9.4327430886333316E-2</v>
      </c>
      <c r="F265" s="17">
        <v>75996</v>
      </c>
      <c r="G265" s="18">
        <v>133155</v>
      </c>
      <c r="H265" s="18">
        <v>30973</v>
      </c>
      <c r="I265" s="18">
        <f>I264</f>
        <v>1414017</v>
      </c>
      <c r="J265" s="17">
        <v>1095834</v>
      </c>
      <c r="K265" s="17">
        <v>284813</v>
      </c>
      <c r="L265" s="17">
        <v>166296</v>
      </c>
      <c r="M265" s="18">
        <v>153039</v>
      </c>
      <c r="N265" s="18">
        <v>33267</v>
      </c>
      <c r="O265" s="17">
        <v>334077</v>
      </c>
      <c r="P265" s="18">
        <v>214896</v>
      </c>
      <c r="Q265" s="18">
        <v>89516</v>
      </c>
      <c r="R265" s="17">
        <v>449654</v>
      </c>
      <c r="S265" s="18">
        <v>317153</v>
      </c>
      <c r="T265" s="18">
        <v>89687</v>
      </c>
      <c r="U265" s="17">
        <v>272278</v>
      </c>
      <c r="V265" s="18">
        <v>166195</v>
      </c>
      <c r="W265" s="18">
        <v>46380</v>
      </c>
      <c r="X265" s="17">
        <v>24260</v>
      </c>
      <c r="Y265" s="18">
        <v>22961</v>
      </c>
      <c r="Z265" s="18">
        <v>5880</v>
      </c>
      <c r="AA265" s="17">
        <v>626885</v>
      </c>
      <c r="AB265" s="18">
        <v>1012076</v>
      </c>
      <c r="AC265" s="18">
        <v>262192</v>
      </c>
      <c r="AD265" s="17">
        <v>287838</v>
      </c>
      <c r="AE265" s="18">
        <v>1030191</v>
      </c>
      <c r="AF265" s="18">
        <v>180558</v>
      </c>
      <c r="AG265" s="17">
        <v>30860</v>
      </c>
      <c r="AH265" s="18">
        <v>21368</v>
      </c>
      <c r="AI265" s="18">
        <v>6737</v>
      </c>
      <c r="AJ265" s="17">
        <v>61831</v>
      </c>
      <c r="AK265" s="18">
        <v>34908</v>
      </c>
      <c r="AL265" s="18">
        <v>6672</v>
      </c>
      <c r="AM265" s="17">
        <v>35364</v>
      </c>
      <c r="AN265" s="18">
        <v>22581</v>
      </c>
      <c r="AO265" s="18">
        <v>3672</v>
      </c>
      <c r="AP265" s="17">
        <v>180419</v>
      </c>
      <c r="AQ265" s="18">
        <v>87532</v>
      </c>
      <c r="AR265" s="18">
        <v>10622</v>
      </c>
      <c r="AS265" s="17">
        <v>268119</v>
      </c>
      <c r="AT265" s="18">
        <v>49777</v>
      </c>
      <c r="AU265" s="18">
        <v>15673</v>
      </c>
      <c r="AV265" s="17">
        <v>107335</v>
      </c>
      <c r="AW265" s="18">
        <v>140323</v>
      </c>
      <c r="AX265" s="18">
        <v>14726</v>
      </c>
      <c r="AY265" s="17">
        <v>182818</v>
      </c>
      <c r="AZ265" s="18">
        <v>111606</v>
      </c>
      <c r="BA265" s="18">
        <v>22412</v>
      </c>
      <c r="BB265" s="17">
        <v>89345</v>
      </c>
      <c r="BC265" s="18">
        <v>28749</v>
      </c>
      <c r="BD265" s="18">
        <v>4784</v>
      </c>
      <c r="BE265" s="17">
        <v>8713</v>
      </c>
      <c r="BF265" s="18">
        <v>7796</v>
      </c>
      <c r="BG265" s="18">
        <v>1767</v>
      </c>
      <c r="BH265" s="25">
        <v>298032</v>
      </c>
      <c r="BI265" s="25">
        <v>142561</v>
      </c>
      <c r="BJ265" s="25">
        <v>44971</v>
      </c>
      <c r="BK265" s="25">
        <v>195514</v>
      </c>
      <c r="BL265" s="25">
        <v>35285</v>
      </c>
      <c r="BM265" s="25">
        <v>16955</v>
      </c>
      <c r="BN265" s="25">
        <v>25507</v>
      </c>
      <c r="BO265" s="25">
        <v>11186</v>
      </c>
      <c r="BP265" s="25">
        <v>15808</v>
      </c>
      <c r="BQ265" s="25">
        <v>130570</v>
      </c>
      <c r="BR265" s="25">
        <v>72439</v>
      </c>
      <c r="BS265" s="25">
        <v>52717</v>
      </c>
      <c r="BT265" s="25">
        <v>90591</v>
      </c>
      <c r="BU265" s="25">
        <v>46331</v>
      </c>
      <c r="BV265" s="25">
        <v>15984</v>
      </c>
      <c r="BW265" s="25">
        <v>152897</v>
      </c>
      <c r="BX265" s="25">
        <v>163361</v>
      </c>
      <c r="BY265" s="25">
        <v>7280</v>
      </c>
      <c r="BZ265" s="25">
        <v>93963</v>
      </c>
      <c r="CA265" s="25">
        <v>162621</v>
      </c>
      <c r="CB265" s="25">
        <v>61810</v>
      </c>
      <c r="CC265" s="25">
        <v>14027</v>
      </c>
      <c r="CD265" s="25">
        <v>3626</v>
      </c>
      <c r="CE265" s="25">
        <v>6819</v>
      </c>
      <c r="CF265" s="25">
        <v>93430</v>
      </c>
      <c r="CG265" s="25">
        <v>43526</v>
      </c>
      <c r="CH265" s="25">
        <v>11149</v>
      </c>
      <c r="CI265" s="25">
        <v>334696</v>
      </c>
      <c r="CJ265" s="25">
        <v>118750</v>
      </c>
      <c r="CK265" s="25">
        <v>99854</v>
      </c>
      <c r="CL265" s="25">
        <v>5101</v>
      </c>
      <c r="CM265" s="25">
        <v>4002</v>
      </c>
      <c r="CN265" s="25">
        <v>1350</v>
      </c>
      <c r="CO265" s="25">
        <v>59999</v>
      </c>
      <c r="CP265" s="25">
        <v>23157</v>
      </c>
      <c r="CQ265" s="25">
        <v>75971</v>
      </c>
      <c r="CR265" s="25">
        <v>114200</v>
      </c>
      <c r="CS265" s="25">
        <v>22497</v>
      </c>
      <c r="CT265" s="25">
        <v>17768</v>
      </c>
    </row>
    <row r="266" spans="1:98" s="1" customFormat="1" ht="11">
      <c r="A266" s="1" t="s">
        <v>47</v>
      </c>
      <c r="B266" s="10">
        <v>41940</v>
      </c>
      <c r="C266" s="29">
        <v>0.61243868976775984</v>
      </c>
      <c r="D266" s="29">
        <v>0.28718465136598903</v>
      </c>
      <c r="E266" s="29">
        <v>9.118407148808659E-2</v>
      </c>
      <c r="F266" s="17">
        <v>150053</v>
      </c>
      <c r="G266" s="18">
        <v>265796</v>
      </c>
      <c r="H266" s="18">
        <v>63431</v>
      </c>
      <c r="I266" s="18">
        <f>I265</f>
        <v>1414017</v>
      </c>
      <c r="J266" s="17">
        <v>1261669</v>
      </c>
      <c r="K266" s="17">
        <v>280592</v>
      </c>
      <c r="L266" s="17">
        <v>179215</v>
      </c>
      <c r="M266" s="18">
        <v>201017</v>
      </c>
      <c r="N266" s="18">
        <v>40707</v>
      </c>
      <c r="O266" s="17">
        <v>385501</v>
      </c>
      <c r="P266" s="18">
        <v>310289</v>
      </c>
      <c r="Q266" s="18">
        <v>120479</v>
      </c>
      <c r="R266" s="17">
        <v>515068</v>
      </c>
      <c r="S266" s="18">
        <v>419407</v>
      </c>
      <c r="T266" s="18">
        <v>113224</v>
      </c>
      <c r="U266" s="17">
        <v>274027</v>
      </c>
      <c r="V266" s="18">
        <v>199670</v>
      </c>
      <c r="W266" s="18">
        <v>46164</v>
      </c>
      <c r="X266" s="17">
        <v>31213</v>
      </c>
      <c r="Y266" s="18">
        <v>34668</v>
      </c>
      <c r="Z266" s="18">
        <v>8510</v>
      </c>
      <c r="AA266" s="17">
        <v>536954</v>
      </c>
      <c r="AB266" s="18">
        <v>941702</v>
      </c>
      <c r="AC266" s="18">
        <v>207489</v>
      </c>
      <c r="AD266" s="17">
        <v>296893</v>
      </c>
      <c r="AE266" s="18">
        <v>883511</v>
      </c>
      <c r="AF266" s="18">
        <v>133163</v>
      </c>
      <c r="AG266" s="17">
        <v>38100</v>
      </c>
      <c r="AH266" s="18">
        <v>32438</v>
      </c>
      <c r="AI266" s="18">
        <v>9064</v>
      </c>
      <c r="AJ266" s="17">
        <v>106623</v>
      </c>
      <c r="AK266" s="18">
        <v>79226</v>
      </c>
      <c r="AL266" s="18">
        <v>15388</v>
      </c>
      <c r="AM266" s="17">
        <v>53666</v>
      </c>
      <c r="AN266" s="18">
        <v>44753</v>
      </c>
      <c r="AO266" s="18">
        <v>7335</v>
      </c>
      <c r="AP266" s="17">
        <v>136536</v>
      </c>
      <c r="AQ266" s="18">
        <v>97535</v>
      </c>
      <c r="AR266" s="18">
        <v>9116</v>
      </c>
      <c r="AS266" s="17">
        <v>240164</v>
      </c>
      <c r="AT266" s="18">
        <v>51549</v>
      </c>
      <c r="AU266" s="18">
        <v>13370</v>
      </c>
      <c r="AV266" s="17">
        <v>100763</v>
      </c>
      <c r="AW266" s="18">
        <v>169473</v>
      </c>
      <c r="AX266" s="18">
        <v>12880</v>
      </c>
      <c r="AY266" s="17">
        <v>156732</v>
      </c>
      <c r="AZ266" s="18">
        <v>125151</v>
      </c>
      <c r="BA266" s="18">
        <v>22439</v>
      </c>
      <c r="BB266" s="17">
        <v>96583</v>
      </c>
      <c r="BC266" s="18">
        <v>53734</v>
      </c>
      <c r="BD266" s="18">
        <v>8310</v>
      </c>
      <c r="BE266" s="17">
        <v>11257</v>
      </c>
      <c r="BF266" s="18">
        <v>12334</v>
      </c>
      <c r="BG266" s="18">
        <v>2576</v>
      </c>
      <c r="BH266" s="25">
        <v>291810</v>
      </c>
      <c r="BI266" s="25">
        <v>149569</v>
      </c>
      <c r="BJ266" s="25">
        <v>40432</v>
      </c>
      <c r="BK266" s="25">
        <v>208771</v>
      </c>
      <c r="BL266" s="25">
        <v>64059</v>
      </c>
      <c r="BM266" s="25">
        <v>28530</v>
      </c>
      <c r="BN266" s="25">
        <v>26385</v>
      </c>
      <c r="BO266" s="25">
        <v>7935</v>
      </c>
      <c r="BP266" s="25">
        <v>13854</v>
      </c>
      <c r="BQ266" s="25">
        <v>132722</v>
      </c>
      <c r="BR266" s="25">
        <v>35267</v>
      </c>
      <c r="BS266" s="25">
        <v>27063</v>
      </c>
      <c r="BT266" s="25">
        <v>87017</v>
      </c>
      <c r="BU266" s="25">
        <v>53970</v>
      </c>
      <c r="BV266" s="25">
        <v>15597</v>
      </c>
      <c r="BW266" s="25">
        <v>134800</v>
      </c>
      <c r="BX266" s="25">
        <v>204842</v>
      </c>
      <c r="BY266" s="25">
        <v>8399</v>
      </c>
      <c r="BZ266" s="25">
        <v>91566</v>
      </c>
      <c r="CA266" s="25">
        <v>103062</v>
      </c>
      <c r="CB266" s="25">
        <v>36911</v>
      </c>
      <c r="CC266" s="25">
        <v>13419</v>
      </c>
      <c r="CD266" s="25">
        <v>7199</v>
      </c>
      <c r="CE266" s="25">
        <v>12388</v>
      </c>
      <c r="CF266" s="25">
        <v>86151</v>
      </c>
      <c r="CG266" s="25">
        <v>60107</v>
      </c>
      <c r="CH266" s="25">
        <v>13621</v>
      </c>
      <c r="CI266" s="25">
        <v>329144</v>
      </c>
      <c r="CJ266" s="25">
        <v>92530</v>
      </c>
      <c r="CK266" s="25">
        <v>78188</v>
      </c>
      <c r="CL266" s="25">
        <v>5379</v>
      </c>
      <c r="CM266" s="25">
        <v>9327</v>
      </c>
      <c r="CN266" s="25">
        <v>3146</v>
      </c>
      <c r="CO266" s="25">
        <v>61369</v>
      </c>
      <c r="CP266" s="25">
        <v>13856</v>
      </c>
      <c r="CQ266" s="25">
        <v>71193</v>
      </c>
      <c r="CR266" s="25">
        <v>11</v>
      </c>
      <c r="CS266" s="25">
        <v>19200</v>
      </c>
      <c r="CT266" s="25">
        <v>13697</v>
      </c>
    </row>
    <row r="267" spans="1:98" s="1" customFormat="1" ht="11">
      <c r="A267" s="1" t="s">
        <v>47</v>
      </c>
      <c r="B267" s="10">
        <v>41941</v>
      </c>
      <c r="C267" s="29">
        <v>0.60916513685850582</v>
      </c>
      <c r="D267" s="29">
        <v>0.2907947744282024</v>
      </c>
      <c r="E267" s="29">
        <v>9.0786205808866552E-2</v>
      </c>
      <c r="F267" s="17">
        <v>141091</v>
      </c>
      <c r="G267" s="18">
        <v>252495</v>
      </c>
      <c r="H267" s="18">
        <v>60032</v>
      </c>
      <c r="I267" s="18">
        <v>1267696</v>
      </c>
      <c r="J267" s="17">
        <v>1266646</v>
      </c>
      <c r="K267" s="17">
        <v>284741</v>
      </c>
      <c r="L267" s="17">
        <v>179076</v>
      </c>
      <c r="M267" s="18">
        <v>206013</v>
      </c>
      <c r="N267" s="18">
        <v>42466</v>
      </c>
      <c r="O267" s="17">
        <v>365597</v>
      </c>
      <c r="P267" s="18">
        <v>301900</v>
      </c>
      <c r="Q267" s="18">
        <v>113766</v>
      </c>
      <c r="R267" s="17">
        <v>518561</v>
      </c>
      <c r="S267" s="18">
        <v>432518</v>
      </c>
      <c r="T267" s="18">
        <v>114742</v>
      </c>
      <c r="U267" s="17">
        <v>272191</v>
      </c>
      <c r="V267" s="18">
        <v>200874</v>
      </c>
      <c r="W267" s="18">
        <v>47756</v>
      </c>
      <c r="X267" s="17">
        <v>31119</v>
      </c>
      <c r="Y267" s="18">
        <v>33814</v>
      </c>
      <c r="Z267" s="18">
        <v>8981</v>
      </c>
      <c r="AA267" s="17">
        <v>526784</v>
      </c>
      <c r="AB267" s="18">
        <v>957723</v>
      </c>
      <c r="AC267" s="18">
        <v>207100</v>
      </c>
      <c r="AD267" s="17">
        <v>279988</v>
      </c>
      <c r="AE267" s="18">
        <v>848108</v>
      </c>
      <c r="AF267" s="18">
        <v>126912</v>
      </c>
      <c r="AG267" s="17">
        <v>35794</v>
      </c>
      <c r="AH267" s="18">
        <v>31553</v>
      </c>
      <c r="AI267" s="18">
        <v>9030</v>
      </c>
      <c r="AJ267" s="17">
        <v>102405</v>
      </c>
      <c r="AK267" s="18">
        <v>77451</v>
      </c>
      <c r="AL267" s="18">
        <v>14892</v>
      </c>
      <c r="AM267" s="17">
        <v>52257</v>
      </c>
      <c r="AN267" s="18">
        <v>43191</v>
      </c>
      <c r="AO267" s="18">
        <v>6919</v>
      </c>
      <c r="AP267" s="17">
        <v>136029</v>
      </c>
      <c r="AQ267" s="18">
        <v>100008</v>
      </c>
      <c r="AR267" s="18">
        <v>9180</v>
      </c>
      <c r="AS267" s="17">
        <v>229782</v>
      </c>
      <c r="AT267" s="18">
        <v>50108</v>
      </c>
      <c r="AU267" s="18">
        <v>12798</v>
      </c>
      <c r="AV267" s="17">
        <v>99083</v>
      </c>
      <c r="AW267" s="18">
        <v>169701</v>
      </c>
      <c r="AX267" s="18">
        <v>12600</v>
      </c>
      <c r="AY267" s="17">
        <v>159398</v>
      </c>
      <c r="AZ267" s="18">
        <v>131185</v>
      </c>
      <c r="BA267" s="18">
        <v>24582</v>
      </c>
      <c r="BB267" s="17">
        <v>94737</v>
      </c>
      <c r="BC267" s="18">
        <v>53448</v>
      </c>
      <c r="BD267" s="18">
        <v>8354</v>
      </c>
      <c r="BE267" s="17">
        <v>9990</v>
      </c>
      <c r="BF267" s="18">
        <v>11188</v>
      </c>
      <c r="BG267" s="18">
        <v>2574</v>
      </c>
      <c r="BH267" s="25">
        <v>315596</v>
      </c>
      <c r="BI267" s="25">
        <v>150120</v>
      </c>
      <c r="BJ267" s="25">
        <v>44748</v>
      </c>
      <c r="BK267" s="25">
        <v>229018</v>
      </c>
      <c r="BL267" s="25">
        <v>67277</v>
      </c>
      <c r="BM267" s="25">
        <v>30173</v>
      </c>
      <c r="BN267" s="25">
        <v>35834</v>
      </c>
      <c r="BO267" s="25">
        <v>9451</v>
      </c>
      <c r="BP267" s="25">
        <v>14377</v>
      </c>
      <c r="BQ267" s="25">
        <v>158964</v>
      </c>
      <c r="BR267" s="25">
        <v>35555</v>
      </c>
      <c r="BS267" s="25">
        <v>25874</v>
      </c>
      <c r="BT267" s="25">
        <v>90636</v>
      </c>
      <c r="BU267" s="25">
        <v>53856</v>
      </c>
      <c r="BV267" s="25">
        <v>15752</v>
      </c>
      <c r="BW267" s="25">
        <v>154770</v>
      </c>
      <c r="BX267" s="25">
        <v>183685</v>
      </c>
      <c r="BY267" s="25">
        <v>7402</v>
      </c>
      <c r="BZ267" s="25">
        <v>98881</v>
      </c>
      <c r="CA267" s="25">
        <v>107206</v>
      </c>
      <c r="CB267" s="25">
        <v>36837</v>
      </c>
      <c r="CC267" s="25">
        <v>14210</v>
      </c>
      <c r="CD267" s="25">
        <v>7243</v>
      </c>
      <c r="CE267" s="25">
        <v>11213</v>
      </c>
      <c r="CF267" s="25">
        <v>83803</v>
      </c>
      <c r="CG267" s="25">
        <v>58059</v>
      </c>
      <c r="CH267" s="25">
        <v>12619</v>
      </c>
      <c r="CI267" s="25">
        <v>379316</v>
      </c>
      <c r="CJ267" s="25">
        <v>92621</v>
      </c>
      <c r="CK267" s="25">
        <v>76222</v>
      </c>
      <c r="CL267" s="25">
        <v>6357</v>
      </c>
      <c r="CM267" s="25">
        <v>11425</v>
      </c>
      <c r="CN267" s="25">
        <v>3268</v>
      </c>
      <c r="CO267" s="25">
        <v>101986</v>
      </c>
      <c r="CP267" s="25">
        <v>13730</v>
      </c>
      <c r="CQ267" s="25">
        <v>72093</v>
      </c>
      <c r="CR267" s="25">
        <v>131267</v>
      </c>
      <c r="CS267" s="25">
        <v>19641</v>
      </c>
      <c r="CT267" s="25">
        <v>14812</v>
      </c>
    </row>
    <row r="268" spans="1:98" s="1" customFormat="1" ht="11">
      <c r="A268" s="1" t="s">
        <v>47</v>
      </c>
      <c r="B268" s="10">
        <v>41942</v>
      </c>
      <c r="C268" s="29">
        <v>0.60935898038217118</v>
      </c>
      <c r="D268" s="29">
        <v>0.28908975213921412</v>
      </c>
      <c r="E268" s="29">
        <v>9.2230941798528893E-2</v>
      </c>
      <c r="F268" s="17">
        <v>147111</v>
      </c>
      <c r="G268" s="18">
        <v>246105</v>
      </c>
      <c r="H268" s="18">
        <v>58533</v>
      </c>
      <c r="I268" s="18">
        <v>1213135</v>
      </c>
      <c r="J268" s="17">
        <v>1248215</v>
      </c>
      <c r="K268" s="17">
        <v>275435</v>
      </c>
      <c r="L268" s="17">
        <v>190625</v>
      </c>
      <c r="M268" s="18">
        <v>197927</v>
      </c>
      <c r="N268" s="18">
        <v>40257</v>
      </c>
      <c r="O268" s="17">
        <v>391832</v>
      </c>
      <c r="P268" s="18">
        <v>294876</v>
      </c>
      <c r="Q268" s="18">
        <v>112818</v>
      </c>
      <c r="R268" s="17">
        <v>556247</v>
      </c>
      <c r="S268" s="18">
        <v>434690</v>
      </c>
      <c r="T268" s="18">
        <v>114539</v>
      </c>
      <c r="U268" s="17">
        <v>288241</v>
      </c>
      <c r="V268" s="18">
        <v>197237</v>
      </c>
      <c r="W268" s="18">
        <v>51372</v>
      </c>
      <c r="X268" s="17">
        <v>32444</v>
      </c>
      <c r="Y268" s="18">
        <v>33116</v>
      </c>
      <c r="Z268" s="18">
        <v>8829</v>
      </c>
      <c r="AA268" s="17">
        <v>562735</v>
      </c>
      <c r="AB268" s="18">
        <v>947766</v>
      </c>
      <c r="AC268" s="18">
        <v>201527</v>
      </c>
      <c r="AD268" s="17">
        <v>304411</v>
      </c>
      <c r="AE268" s="18">
        <v>838355</v>
      </c>
      <c r="AF268" s="18">
        <v>130150</v>
      </c>
      <c r="AG268" s="17">
        <v>38035</v>
      </c>
      <c r="AH268" s="18">
        <v>30315</v>
      </c>
      <c r="AI268" s="18">
        <v>8785</v>
      </c>
      <c r="AJ268" s="17">
        <v>0</v>
      </c>
      <c r="AK268" s="18">
        <v>75849</v>
      </c>
      <c r="AL268" s="18">
        <v>14901</v>
      </c>
      <c r="AM268" s="17">
        <v>60703</v>
      </c>
      <c r="AN268" s="18">
        <v>43907</v>
      </c>
      <c r="AO268" s="18">
        <v>6925</v>
      </c>
      <c r="AP268" s="17">
        <v>156411</v>
      </c>
      <c r="AQ268" s="18">
        <v>100741</v>
      </c>
      <c r="AR268" s="18">
        <v>9148</v>
      </c>
      <c r="AS268" s="17">
        <v>303350</v>
      </c>
      <c r="AT268" s="18">
        <v>74812</v>
      </c>
      <c r="AU268" s="18">
        <v>21213</v>
      </c>
      <c r="AV268" s="17">
        <v>122738</v>
      </c>
      <c r="AW268" s="18">
        <v>186846</v>
      </c>
      <c r="AX268" s="18">
        <v>14326</v>
      </c>
      <c r="AY268" s="17">
        <v>176708</v>
      </c>
      <c r="AZ268" s="18">
        <v>136170</v>
      </c>
      <c r="BA268" s="18">
        <v>24846</v>
      </c>
      <c r="BB268" s="17">
        <v>121725</v>
      </c>
      <c r="BC268" s="18">
        <v>56926</v>
      </c>
      <c r="BD268" s="18">
        <v>8994</v>
      </c>
      <c r="BE268" s="17">
        <v>10354</v>
      </c>
      <c r="BF268" s="18">
        <v>10726</v>
      </c>
      <c r="BG268" s="18">
        <v>2397</v>
      </c>
      <c r="BH268" s="25">
        <v>297662</v>
      </c>
      <c r="BI268" s="25">
        <v>149052</v>
      </c>
      <c r="BJ268" s="25">
        <v>41649</v>
      </c>
      <c r="BK268" s="25">
        <v>227049</v>
      </c>
      <c r="BL268" s="25">
        <v>69433</v>
      </c>
      <c r="BM268" s="25">
        <v>32358</v>
      </c>
      <c r="BN268" s="25">
        <v>27560</v>
      </c>
      <c r="BO268" s="25">
        <v>9136</v>
      </c>
      <c r="BP268" s="25">
        <v>14457</v>
      </c>
      <c r="BQ268" s="25">
        <v>143337</v>
      </c>
      <c r="BR268" s="25">
        <v>36893</v>
      </c>
      <c r="BS268" s="25">
        <v>26909</v>
      </c>
      <c r="BT268" s="25">
        <v>86328</v>
      </c>
      <c r="BU268" s="25">
        <v>51946</v>
      </c>
      <c r="BV268" s="25">
        <v>14820</v>
      </c>
      <c r="BW268" s="25">
        <v>147207</v>
      </c>
      <c r="BX268" s="25">
        <v>175752</v>
      </c>
      <c r="BY268" s="25">
        <v>7919</v>
      </c>
      <c r="BZ268" s="25">
        <v>107156</v>
      </c>
      <c r="CA268" s="25">
        <v>106189</v>
      </c>
      <c r="CB268" s="25">
        <v>52559</v>
      </c>
      <c r="CC268" s="25">
        <v>14436</v>
      </c>
      <c r="CD268" s="25">
        <v>7017</v>
      </c>
      <c r="CE268" s="25">
        <v>11232</v>
      </c>
      <c r="CF268" s="25">
        <v>76754</v>
      </c>
      <c r="CG268" s="25">
        <v>49957</v>
      </c>
      <c r="CH268" s="25">
        <v>10685</v>
      </c>
      <c r="CI268" s="25">
        <v>328857</v>
      </c>
      <c r="CJ268" s="25">
        <v>91249</v>
      </c>
      <c r="CK268" s="25">
        <v>76279</v>
      </c>
      <c r="CL268" s="25">
        <v>6290</v>
      </c>
      <c r="CM268" s="25">
        <v>12538</v>
      </c>
      <c r="CN268" s="25">
        <v>3851</v>
      </c>
      <c r="CO268" s="25">
        <v>67539</v>
      </c>
      <c r="CP268" s="25">
        <v>14403</v>
      </c>
      <c r="CQ268" s="25">
        <v>72165</v>
      </c>
      <c r="CR268" s="25">
        <v>122158</v>
      </c>
      <c r="CS268" s="25">
        <v>19221</v>
      </c>
      <c r="CT268" s="25">
        <v>14470</v>
      </c>
    </row>
    <row r="269" spans="1:98" s="1" customFormat="1" ht="11">
      <c r="A269" s="1" t="s">
        <v>47</v>
      </c>
      <c r="B269" s="10">
        <v>41943</v>
      </c>
      <c r="C269" s="29">
        <v>0.608041037670775</v>
      </c>
      <c r="D269" s="29">
        <v>0.28951140851114876</v>
      </c>
      <c r="E269" s="29">
        <v>9.3053837239823273E-2</v>
      </c>
      <c r="F269" s="17">
        <v>138827</v>
      </c>
      <c r="G269" s="18">
        <v>238494</v>
      </c>
      <c r="H269" s="18">
        <v>53239</v>
      </c>
      <c r="I269" s="18">
        <v>1213135</v>
      </c>
      <c r="J269" s="17">
        <v>1263620</v>
      </c>
      <c r="K269" s="17">
        <v>250944</v>
      </c>
      <c r="L269" s="17">
        <v>179649</v>
      </c>
      <c r="M269" s="18">
        <v>191981</v>
      </c>
      <c r="N269" s="18">
        <v>36141</v>
      </c>
      <c r="O269" s="17">
        <v>366750</v>
      </c>
      <c r="P269" s="18">
        <v>289614</v>
      </c>
      <c r="Q269" s="18">
        <v>100823</v>
      </c>
      <c r="R269" s="17">
        <v>544776</v>
      </c>
      <c r="S269" s="18">
        <v>449397</v>
      </c>
      <c r="T269" s="18">
        <v>109301</v>
      </c>
      <c r="U269" s="17">
        <v>278499</v>
      </c>
      <c r="V269" s="18">
        <v>209872</v>
      </c>
      <c r="W269" s="18">
        <v>51193</v>
      </c>
      <c r="X269" s="17">
        <v>29705</v>
      </c>
      <c r="Y269" s="18">
        <v>32650</v>
      </c>
      <c r="Z269" s="18">
        <v>7959</v>
      </c>
      <c r="AA269" s="17">
        <v>544993</v>
      </c>
      <c r="AB269" s="18">
        <v>956830</v>
      </c>
      <c r="AC269" s="18">
        <v>178660</v>
      </c>
      <c r="AD269" s="17">
        <v>292421</v>
      </c>
      <c r="AE269" s="18">
        <v>847809</v>
      </c>
      <c r="AF269" s="18">
        <v>115972</v>
      </c>
      <c r="AG269" s="17">
        <v>36125</v>
      </c>
      <c r="AH269" s="18">
        <v>30398</v>
      </c>
      <c r="AI269" s="18">
        <v>7609</v>
      </c>
      <c r="AJ269" s="17">
        <v>99059</v>
      </c>
      <c r="AK269" s="18">
        <v>78512</v>
      </c>
      <c r="AL269" s="18">
        <v>14151</v>
      </c>
      <c r="AM269" s="17">
        <v>59984</v>
      </c>
      <c r="AN269" s="18">
        <v>43972</v>
      </c>
      <c r="AO269" s="18">
        <v>6973</v>
      </c>
      <c r="AP269" s="17">
        <v>143119</v>
      </c>
      <c r="AQ269" s="18">
        <v>102016</v>
      </c>
      <c r="AR269" s="18">
        <v>8861</v>
      </c>
      <c r="AS269" s="17">
        <v>237334</v>
      </c>
      <c r="AT269" s="18">
        <v>62600</v>
      </c>
      <c r="AU269" s="18">
        <v>17432</v>
      </c>
      <c r="AV269" s="17">
        <v>114013</v>
      </c>
      <c r="AW269" s="18">
        <v>194787</v>
      </c>
      <c r="AX269" s="18">
        <v>13832</v>
      </c>
      <c r="AY269" s="17">
        <v>178306</v>
      </c>
      <c r="AZ269" s="18">
        <v>147971</v>
      </c>
      <c r="BA269" s="18">
        <v>24610</v>
      </c>
      <c r="BB269" s="17">
        <v>118621</v>
      </c>
      <c r="BC269" s="18">
        <v>61208</v>
      </c>
      <c r="BD269" s="18">
        <v>9363</v>
      </c>
      <c r="BE269" s="17">
        <v>10070</v>
      </c>
      <c r="BF269" s="18">
        <v>11057</v>
      </c>
      <c r="BG269" s="18">
        <v>2357</v>
      </c>
      <c r="BH269" s="25">
        <v>230727</v>
      </c>
      <c r="BI269" s="25">
        <v>147536</v>
      </c>
      <c r="BJ269" s="25">
        <v>35083</v>
      </c>
      <c r="BK269" s="25">
        <v>183099</v>
      </c>
      <c r="BL269" s="25">
        <v>71084</v>
      </c>
      <c r="BM269" s="25">
        <v>31258</v>
      </c>
      <c r="BN269" s="25">
        <v>29065</v>
      </c>
      <c r="BO269" s="25">
        <v>9183</v>
      </c>
      <c r="BP269" s="25">
        <v>13558</v>
      </c>
      <c r="BQ269" s="25">
        <v>167447</v>
      </c>
      <c r="BR269" s="25">
        <v>38067</v>
      </c>
      <c r="BS269" s="25">
        <v>26343</v>
      </c>
      <c r="BT269" s="25">
        <v>92902</v>
      </c>
      <c r="BU269" s="25">
        <v>53469</v>
      </c>
      <c r="BV269" s="25">
        <v>13693</v>
      </c>
      <c r="BW269" s="25">
        <v>150088</v>
      </c>
      <c r="BX269" s="25">
        <v>179811</v>
      </c>
      <c r="BY269" s="25">
        <v>7795</v>
      </c>
      <c r="BZ269" s="25">
        <v>119943</v>
      </c>
      <c r="CA269" s="25">
        <v>126337</v>
      </c>
      <c r="CB269" s="25">
        <v>62257</v>
      </c>
      <c r="CC269" s="25">
        <v>13750</v>
      </c>
      <c r="CD269" s="25">
        <v>7514</v>
      </c>
      <c r="CE269" s="25">
        <v>10246</v>
      </c>
      <c r="CF269" s="25">
        <v>74722</v>
      </c>
      <c r="CG269" s="25">
        <v>50916</v>
      </c>
      <c r="CH269" s="25">
        <v>10071</v>
      </c>
      <c r="CI269" s="25">
        <v>366682</v>
      </c>
      <c r="CJ269" s="25">
        <v>91524</v>
      </c>
      <c r="CK269" s="25">
        <v>68208</v>
      </c>
      <c r="CL269" s="25">
        <v>6165</v>
      </c>
      <c r="CM269" s="25">
        <v>12763</v>
      </c>
      <c r="CN269" s="25">
        <v>3604</v>
      </c>
      <c r="CO269" s="25">
        <v>101402</v>
      </c>
      <c r="CP269" s="25">
        <v>14938</v>
      </c>
      <c r="CQ269" s="25">
        <v>71542</v>
      </c>
      <c r="CR269" s="25">
        <v>135078</v>
      </c>
      <c r="CS269" s="25">
        <v>21031</v>
      </c>
      <c r="CT269" s="25">
        <v>14421</v>
      </c>
    </row>
    <row r="270" spans="1:98" s="23" customFormat="1">
      <c r="A270" s="23" t="s">
        <v>47</v>
      </c>
      <c r="B270" s="24">
        <v>41944</v>
      </c>
      <c r="C270" s="30">
        <v>0.60478690144243319</v>
      </c>
      <c r="D270" s="30">
        <v>0.29455704505842245</v>
      </c>
      <c r="E270" s="30">
        <v>9.1161323434713643E-2</v>
      </c>
      <c r="F270" s="26">
        <v>118681</v>
      </c>
      <c r="G270" s="26">
        <v>208014</v>
      </c>
      <c r="H270" s="26">
        <v>37623</v>
      </c>
      <c r="I270" s="26">
        <v>1213135</v>
      </c>
      <c r="J270" s="26">
        <v>1261248</v>
      </c>
      <c r="K270" s="26">
        <v>221372</v>
      </c>
      <c r="L270" s="26">
        <v>175411</v>
      </c>
      <c r="M270" s="26">
        <v>175464</v>
      </c>
      <c r="N270" s="26">
        <v>29370</v>
      </c>
      <c r="O270" s="26">
        <v>344043</v>
      </c>
      <c r="P270" s="26">
        <v>266065</v>
      </c>
      <c r="Q270" s="26">
        <v>72808</v>
      </c>
      <c r="R270" s="26">
        <v>529007</v>
      </c>
      <c r="S270" s="26">
        <v>433001</v>
      </c>
      <c r="T270" s="26">
        <v>91695</v>
      </c>
      <c r="U270" s="26">
        <v>284480</v>
      </c>
      <c r="V270" s="26">
        <v>213775</v>
      </c>
      <c r="W270" s="26">
        <v>42902</v>
      </c>
      <c r="X270" s="26">
        <v>28171</v>
      </c>
      <c r="Y270" s="26">
        <v>29627</v>
      </c>
      <c r="Z270" s="26">
        <v>6167</v>
      </c>
      <c r="AA270" s="26">
        <v>605504</v>
      </c>
      <c r="AB270" s="26">
        <v>988385</v>
      </c>
      <c r="AC270" s="26">
        <v>156943</v>
      </c>
      <c r="AD270" s="26">
        <v>333760</v>
      </c>
      <c r="AE270" s="26">
        <v>907608</v>
      </c>
      <c r="AF270" s="26">
        <v>104188</v>
      </c>
      <c r="AG270" s="26">
        <v>33231</v>
      </c>
      <c r="AH270" s="26">
        <v>27544</v>
      </c>
      <c r="AI270" s="26">
        <v>6154</v>
      </c>
      <c r="AJ270" s="26">
        <v>91580</v>
      </c>
      <c r="AK270" s="26">
        <v>72060</v>
      </c>
      <c r="AL270" s="26">
        <v>11430</v>
      </c>
      <c r="AM270" s="26">
        <v>56598</v>
      </c>
      <c r="AN270" s="26">
        <v>38531</v>
      </c>
      <c r="AO270" s="26">
        <v>5340</v>
      </c>
      <c r="AP270" s="26">
        <v>145142</v>
      </c>
      <c r="AQ270" s="26">
        <v>99585</v>
      </c>
      <c r="AR270" s="26">
        <v>8190</v>
      </c>
      <c r="AS270" s="26">
        <v>275349</v>
      </c>
      <c r="AT270" s="26">
        <v>63180</v>
      </c>
      <c r="AU270" s="26">
        <v>16919</v>
      </c>
      <c r="AV270" s="26">
        <v>114899</v>
      </c>
      <c r="AW270" s="26">
        <v>181065</v>
      </c>
      <c r="AX270" s="26">
        <v>12551</v>
      </c>
      <c r="AY270" s="26">
        <v>222171</v>
      </c>
      <c r="AZ270" s="26">
        <v>171458</v>
      </c>
      <c r="BA270" s="26">
        <v>25083</v>
      </c>
      <c r="BB270" s="26">
        <v>133452</v>
      </c>
      <c r="BC270" s="26">
        <v>66023</v>
      </c>
      <c r="BD270" s="26">
        <v>8785</v>
      </c>
      <c r="BE270" s="26">
        <v>9252</v>
      </c>
      <c r="BF270" s="26">
        <v>10235</v>
      </c>
      <c r="BG270" s="26">
        <v>1803</v>
      </c>
      <c r="BH270" s="26">
        <v>236750</v>
      </c>
      <c r="BI270" s="26">
        <v>125233</v>
      </c>
      <c r="BJ270" s="26">
        <v>25978</v>
      </c>
      <c r="BK270" s="26">
        <v>3</v>
      </c>
      <c r="BL270" s="26">
        <v>64324</v>
      </c>
      <c r="BM270" s="26">
        <v>24175</v>
      </c>
      <c r="BN270" s="26">
        <v>34284</v>
      </c>
      <c r="BO270" s="26">
        <v>9835</v>
      </c>
      <c r="BP270" s="26">
        <v>14679</v>
      </c>
      <c r="BQ270" s="26">
        <v>220898</v>
      </c>
      <c r="BR270" s="26">
        <v>50554</v>
      </c>
      <c r="BS270" s="26">
        <v>26411</v>
      </c>
      <c r="BT270" s="26">
        <v>94539</v>
      </c>
      <c r="BU270" s="26">
        <v>62373</v>
      </c>
      <c r="BV270" s="26">
        <v>14863</v>
      </c>
      <c r="BW270" s="26">
        <v>144218</v>
      </c>
      <c r="BX270" s="26">
        <v>171645</v>
      </c>
      <c r="BY270" s="26">
        <v>7073</v>
      </c>
      <c r="BZ270" s="26">
        <v>135214</v>
      </c>
      <c r="CA270" s="26">
        <v>155488</v>
      </c>
      <c r="CB270" s="26">
        <v>61940</v>
      </c>
      <c r="CC270" s="26">
        <v>10030</v>
      </c>
      <c r="CD270" s="26">
        <v>6941</v>
      </c>
      <c r="CE270" s="26">
        <v>8698</v>
      </c>
      <c r="CF270" s="26">
        <v>76773</v>
      </c>
      <c r="CG270" s="26">
        <v>49426</v>
      </c>
      <c r="CH270" s="26">
        <v>7976</v>
      </c>
      <c r="CI270" s="26">
        <v>430865</v>
      </c>
      <c r="CJ270" s="26">
        <v>98101</v>
      </c>
      <c r="CK270" s="26">
        <v>61398</v>
      </c>
      <c r="CL270" s="26">
        <v>2457</v>
      </c>
      <c r="CM270" s="26">
        <v>833</v>
      </c>
      <c r="CN270" s="26">
        <v>216</v>
      </c>
      <c r="CO270" s="26">
        <v>152808</v>
      </c>
      <c r="CP270" s="26">
        <v>20091</v>
      </c>
      <c r="CQ270" s="26">
        <v>68979</v>
      </c>
      <c r="CR270" s="26">
        <v>143907</v>
      </c>
      <c r="CS270" s="26">
        <v>22474</v>
      </c>
      <c r="CT270" s="26">
        <v>14709</v>
      </c>
    </row>
    <row r="271" spans="1:98" s="23" customFormat="1">
      <c r="A271" s="23" t="s">
        <v>47</v>
      </c>
      <c r="B271" s="24">
        <v>41945</v>
      </c>
      <c r="C271" s="30">
        <v>0.61063985014342392</v>
      </c>
      <c r="D271" s="30">
        <v>0.28875580042179216</v>
      </c>
      <c r="E271" s="30">
        <v>9.1053537239727478E-2</v>
      </c>
      <c r="F271" s="26">
        <v>75672</v>
      </c>
      <c r="G271" s="26">
        <v>121012</v>
      </c>
      <c r="H271" s="26">
        <v>12046</v>
      </c>
      <c r="I271" s="26">
        <v>1213135</v>
      </c>
      <c r="J271" s="26">
        <v>1235929</v>
      </c>
      <c r="K271" s="26">
        <v>192570</v>
      </c>
      <c r="L271" s="26">
        <v>178756</v>
      </c>
      <c r="M271" s="26">
        <v>146756</v>
      </c>
      <c r="N271" s="26">
        <v>19271</v>
      </c>
      <c r="O271" s="26">
        <v>324543</v>
      </c>
      <c r="P271" s="26">
        <v>206482</v>
      </c>
      <c r="Q271" s="26">
        <v>39890</v>
      </c>
      <c r="R271" s="26">
        <v>551458</v>
      </c>
      <c r="S271" s="26">
        <v>379492</v>
      </c>
      <c r="T271" s="26">
        <v>66357</v>
      </c>
      <c r="U271" s="26">
        <v>367070</v>
      </c>
      <c r="V271" s="26">
        <v>228616</v>
      </c>
      <c r="W271" s="26">
        <v>35877</v>
      </c>
      <c r="X271" s="26">
        <v>25951</v>
      </c>
      <c r="Y271" s="26">
        <v>23873</v>
      </c>
      <c r="Z271" s="26">
        <v>2344</v>
      </c>
      <c r="AA271" s="26">
        <v>661010</v>
      </c>
      <c r="AB271" s="26">
        <v>1013600</v>
      </c>
      <c r="AC271" s="26">
        <v>100088</v>
      </c>
      <c r="AD271" s="26">
        <v>416165</v>
      </c>
      <c r="AE271" s="26">
        <v>1038151</v>
      </c>
      <c r="AF271" s="26">
        <v>76621</v>
      </c>
      <c r="AG271" s="26">
        <v>30658</v>
      </c>
      <c r="AH271" s="26">
        <v>21200</v>
      </c>
      <c r="AI271" s="26">
        <v>3520</v>
      </c>
      <c r="AJ271" s="26">
        <v>61741</v>
      </c>
      <c r="AK271" s="26">
        <v>36885</v>
      </c>
      <c r="AL271" s="26">
        <v>4054</v>
      </c>
      <c r="AM271" s="26">
        <v>42001</v>
      </c>
      <c r="AN271" s="26">
        <v>23020</v>
      </c>
      <c r="AO271" s="26">
        <v>2004</v>
      </c>
      <c r="AP271" s="26">
        <v>160816</v>
      </c>
      <c r="AQ271" s="26">
        <v>90706</v>
      </c>
      <c r="AR271" s="26">
        <v>6395</v>
      </c>
      <c r="AS271" s="26">
        <v>276373</v>
      </c>
      <c r="AT271" s="26">
        <v>52264</v>
      </c>
      <c r="AU271" s="26">
        <v>12503</v>
      </c>
      <c r="AV271" s="26">
        <v>116388</v>
      </c>
      <c r="AW271" s="26">
        <v>148814</v>
      </c>
      <c r="AX271" s="26">
        <v>9500</v>
      </c>
      <c r="AY271" s="26">
        <v>220092</v>
      </c>
      <c r="AZ271" s="26">
        <v>134663</v>
      </c>
      <c r="BA271" s="26">
        <v>14823</v>
      </c>
      <c r="BB271" s="26">
        <v>115491</v>
      </c>
      <c r="BC271" s="26">
        <v>36177</v>
      </c>
      <c r="BD271" s="26">
        <v>3104</v>
      </c>
      <c r="BE271" s="26">
        <v>7590</v>
      </c>
      <c r="BF271" s="26">
        <v>7461</v>
      </c>
      <c r="BG271" s="26">
        <v>849</v>
      </c>
      <c r="BH271" s="26">
        <v>253753</v>
      </c>
      <c r="BI271" s="26">
        <v>122374</v>
      </c>
      <c r="BJ271" s="26">
        <v>16875</v>
      </c>
      <c r="BK271" s="26">
        <v>133817</v>
      </c>
      <c r="BL271" s="26">
        <v>40224</v>
      </c>
      <c r="BM271" s="26">
        <v>9296</v>
      </c>
      <c r="BN271" s="26">
        <v>31592</v>
      </c>
      <c r="BO271" s="26">
        <v>10816</v>
      </c>
      <c r="BP271" s="26">
        <v>10476</v>
      </c>
      <c r="BQ271" s="26">
        <v>188566</v>
      </c>
      <c r="BR271" s="26">
        <v>78769</v>
      </c>
      <c r="BS271" s="26">
        <v>28663</v>
      </c>
      <c r="BT271" s="26">
        <v>88266</v>
      </c>
      <c r="BU271" s="26">
        <v>58655</v>
      </c>
      <c r="BV271" s="26">
        <v>11170</v>
      </c>
      <c r="BW271" s="26">
        <v>139295</v>
      </c>
      <c r="BX271" s="26">
        <v>140208</v>
      </c>
      <c r="BY271" s="26">
        <v>5101</v>
      </c>
      <c r="BZ271" s="26">
        <v>107566</v>
      </c>
      <c r="CA271" s="26">
        <v>189704</v>
      </c>
      <c r="CB271" s="26">
        <v>49443</v>
      </c>
      <c r="CC271" s="26">
        <v>8928</v>
      </c>
      <c r="CD271" s="26">
        <v>4279</v>
      </c>
      <c r="CE271" s="26">
        <v>3306</v>
      </c>
      <c r="CF271" s="26">
        <v>72478</v>
      </c>
      <c r="CG271" s="26">
        <v>46301</v>
      </c>
      <c r="CH271" s="26">
        <v>5291</v>
      </c>
      <c r="CI271" s="26">
        <v>368529</v>
      </c>
      <c r="CJ271" s="26">
        <v>117283</v>
      </c>
      <c r="CK271" s="26">
        <v>44727</v>
      </c>
      <c r="CL271" s="26">
        <v>2233</v>
      </c>
      <c r="CM271" s="26">
        <v>2397</v>
      </c>
      <c r="CN271" s="26">
        <v>163</v>
      </c>
      <c r="CO271" s="26">
        <v>116179</v>
      </c>
      <c r="CP271" s="26">
        <v>28681</v>
      </c>
      <c r="CQ271" s="26">
        <v>11153</v>
      </c>
      <c r="CR271" s="26">
        <v>127210</v>
      </c>
      <c r="CS271" s="26">
        <v>23923</v>
      </c>
      <c r="CT271" s="26">
        <v>14825</v>
      </c>
    </row>
    <row r="272" spans="1:98" s="23" customFormat="1">
      <c r="A272" s="23" t="s">
        <v>47</v>
      </c>
      <c r="B272" s="24">
        <v>41946</v>
      </c>
      <c r="C272" s="30">
        <v>0.61333166187363586</v>
      </c>
      <c r="D272" s="30">
        <v>0.28435013982712815</v>
      </c>
      <c r="E272" s="30">
        <v>9.2562970444572804E-2</v>
      </c>
      <c r="F272" s="26">
        <v>76660</v>
      </c>
      <c r="G272" s="26">
        <v>127658</v>
      </c>
      <c r="H272" s="26">
        <v>11658</v>
      </c>
      <c r="I272" s="26">
        <v>1213135</v>
      </c>
      <c r="J272" s="26">
        <v>1234768</v>
      </c>
      <c r="K272" s="26">
        <v>184661</v>
      </c>
      <c r="L272" s="26">
        <v>175353</v>
      </c>
      <c r="M272" s="26">
        <v>160770</v>
      </c>
      <c r="N272" s="26">
        <v>18359</v>
      </c>
      <c r="O272" s="26">
        <v>319846</v>
      </c>
      <c r="P272" s="26">
        <v>207820</v>
      </c>
      <c r="Q272" s="26">
        <v>41505</v>
      </c>
      <c r="R272" s="26">
        <v>534380</v>
      </c>
      <c r="S272" s="26">
        <v>397072</v>
      </c>
      <c r="T272" s="26">
        <v>66655</v>
      </c>
      <c r="U272" s="26">
        <v>354066</v>
      </c>
      <c r="V272" s="26">
        <v>222166</v>
      </c>
      <c r="W272" s="26">
        <v>34819</v>
      </c>
      <c r="X272" s="26">
        <v>25392</v>
      </c>
      <c r="Y272" s="26">
        <v>25556</v>
      </c>
      <c r="Z272" s="26">
        <v>2253</v>
      </c>
      <c r="AA272" s="26">
        <v>590992</v>
      </c>
      <c r="AB272" s="26">
        <v>1015662</v>
      </c>
      <c r="AC272" s="26">
        <v>91944</v>
      </c>
      <c r="AD272" s="26">
        <v>368483</v>
      </c>
      <c r="AE272" s="26">
        <v>1055490</v>
      </c>
      <c r="AF272" s="26">
        <v>69817</v>
      </c>
      <c r="AG272" s="26">
        <v>29728</v>
      </c>
      <c r="AH272" s="26">
        <v>21283</v>
      </c>
      <c r="AI272" s="26">
        <v>3258</v>
      </c>
      <c r="AJ272" s="26">
        <v>61530</v>
      </c>
      <c r="AK272" s="26">
        <v>37488</v>
      </c>
      <c r="AL272" s="26">
        <v>4062</v>
      </c>
      <c r="AM272" s="26">
        <v>40872</v>
      </c>
      <c r="AN272" s="26">
        <v>24203</v>
      </c>
      <c r="AO272" s="26">
        <v>2010</v>
      </c>
      <c r="AP272" s="26">
        <v>162261</v>
      </c>
      <c r="AQ272" s="26">
        <v>97321</v>
      </c>
      <c r="AR272" s="26">
        <v>6334</v>
      </c>
      <c r="AS272" s="26">
        <v>290423</v>
      </c>
      <c r="AT272" s="26">
        <v>55113</v>
      </c>
      <c r="AU272" s="26">
        <v>12557</v>
      </c>
      <c r="AV272" s="26">
        <v>111517</v>
      </c>
      <c r="AW272" s="26">
        <v>152278</v>
      </c>
      <c r="AX272" s="26">
        <v>8591</v>
      </c>
      <c r="AY272" s="26">
        <v>176551</v>
      </c>
      <c r="AZ272" s="26">
        <v>113382</v>
      </c>
      <c r="BA272" s="26">
        <v>11852</v>
      </c>
      <c r="BB272" s="26">
        <v>104026</v>
      </c>
      <c r="BC272" s="26">
        <v>33261</v>
      </c>
      <c r="BD272" s="26">
        <v>2798</v>
      </c>
      <c r="BE272" s="26">
        <v>7716</v>
      </c>
      <c r="BF272" s="26">
        <v>7857</v>
      </c>
      <c r="BG272" s="26">
        <v>915</v>
      </c>
      <c r="BH272" s="26">
        <v>288826</v>
      </c>
      <c r="BI272" s="26">
        <v>138670</v>
      </c>
      <c r="BJ272" s="26">
        <v>17540</v>
      </c>
      <c r="BK272" s="26">
        <v>179929</v>
      </c>
      <c r="BL272" s="26">
        <v>34506</v>
      </c>
      <c r="BM272" s="26">
        <v>7130</v>
      </c>
      <c r="BN272" s="26">
        <v>24406</v>
      </c>
      <c r="BO272" s="26">
        <v>10571</v>
      </c>
      <c r="BP272" s="26">
        <v>9733</v>
      </c>
      <c r="BQ272" s="26">
        <v>127356</v>
      </c>
      <c r="BR272" s="26">
        <v>70729</v>
      </c>
      <c r="BS272" s="26">
        <v>25524</v>
      </c>
      <c r="BT272" s="26">
        <v>83113</v>
      </c>
      <c r="BU272" s="26">
        <v>53484</v>
      </c>
      <c r="BV272" s="26">
        <v>9004</v>
      </c>
      <c r="BW272" s="26">
        <v>118810</v>
      </c>
      <c r="BX272" s="26">
        <v>141714</v>
      </c>
      <c r="BY272" s="26">
        <v>4470</v>
      </c>
      <c r="BZ272" s="26">
        <v>83854</v>
      </c>
      <c r="CA272" s="26">
        <v>151185</v>
      </c>
      <c r="CB272" s="26">
        <v>36115</v>
      </c>
      <c r="CC272" s="26">
        <v>12954</v>
      </c>
      <c r="CD272" s="26">
        <v>4194</v>
      </c>
      <c r="CE272" s="26">
        <v>2908</v>
      </c>
      <c r="CF272" s="26">
        <v>86599</v>
      </c>
      <c r="CG272" s="26">
        <v>47573</v>
      </c>
      <c r="CH272" s="26">
        <v>4875</v>
      </c>
      <c r="CI272" s="26">
        <v>294869</v>
      </c>
      <c r="CJ272" s="26">
        <v>109604</v>
      </c>
      <c r="CK272" s="26">
        <v>39628</v>
      </c>
      <c r="CL272" s="26">
        <v>5964</v>
      </c>
      <c r="CM272" s="26">
        <v>2365</v>
      </c>
      <c r="CN272" s="26">
        <v>397</v>
      </c>
      <c r="CO272" s="26">
        <v>63632</v>
      </c>
      <c r="CP272" s="26">
        <v>23770</v>
      </c>
      <c r="CQ272" s="26">
        <v>8981</v>
      </c>
      <c r="CR272" s="26">
        <v>103886</v>
      </c>
      <c r="CS272" s="26">
        <v>23007</v>
      </c>
      <c r="CT272" s="26">
        <v>13149</v>
      </c>
    </row>
    <row r="273" spans="1:98" s="23" customFormat="1">
      <c r="A273" s="23" t="s">
        <v>47</v>
      </c>
      <c r="B273" s="24">
        <v>41947</v>
      </c>
      <c r="C273" s="30">
        <v>0.61690625719844416</v>
      </c>
      <c r="D273" s="30">
        <v>0.27995540261001783</v>
      </c>
      <c r="E273" s="30">
        <v>9.3082368486540737E-2</v>
      </c>
      <c r="F273" s="26">
        <v>146674</v>
      </c>
      <c r="G273" s="26">
        <v>264666</v>
      </c>
      <c r="H273" s="26">
        <v>23670</v>
      </c>
      <c r="I273" s="26">
        <v>1213135</v>
      </c>
      <c r="J273" s="26">
        <v>1454435</v>
      </c>
      <c r="K273" s="26">
        <v>186836</v>
      </c>
      <c r="L273" s="26">
        <v>178333</v>
      </c>
      <c r="M273" s="26">
        <v>212143</v>
      </c>
      <c r="N273" s="26">
        <v>23086</v>
      </c>
      <c r="O273" s="26">
        <v>360406</v>
      </c>
      <c r="P273" s="26">
        <v>309242</v>
      </c>
      <c r="Q273" s="26">
        <v>50857</v>
      </c>
      <c r="R273" s="26">
        <v>609336</v>
      </c>
      <c r="S273" s="26">
        <v>527951</v>
      </c>
      <c r="T273" s="26">
        <v>83643</v>
      </c>
      <c r="U273" s="26">
        <v>367236</v>
      </c>
      <c r="V273" s="26">
        <v>288498</v>
      </c>
      <c r="W273" s="26">
        <v>36784</v>
      </c>
      <c r="X273" s="26">
        <v>33171</v>
      </c>
      <c r="Y273" s="26">
        <v>38113</v>
      </c>
      <c r="Z273" s="26">
        <v>3165</v>
      </c>
      <c r="AA273" s="26">
        <v>489572</v>
      </c>
      <c r="AB273" s="26">
        <v>952433</v>
      </c>
      <c r="AC273" s="26">
        <v>73930</v>
      </c>
      <c r="AD273" s="26">
        <v>272714</v>
      </c>
      <c r="AE273" s="26">
        <v>927456</v>
      </c>
      <c r="AF273" s="26">
        <v>51647</v>
      </c>
      <c r="AG273" s="26">
        <v>36881</v>
      </c>
      <c r="AH273" s="26">
        <v>36976</v>
      </c>
      <c r="AI273" s="26">
        <v>4693</v>
      </c>
      <c r="AJ273" s="26">
        <v>97902</v>
      </c>
      <c r="AK273" s="26">
        <v>85171</v>
      </c>
      <c r="AL273" s="26">
        <v>8255</v>
      </c>
      <c r="AM273" s="26">
        <v>58741</v>
      </c>
      <c r="AN273" s="26">
        <v>47789</v>
      </c>
      <c r="AO273" s="26">
        <v>3613</v>
      </c>
      <c r="AP273" s="26">
        <v>133617</v>
      </c>
      <c r="AQ273" s="26">
        <v>100616</v>
      </c>
      <c r="AR273" s="26">
        <v>5895</v>
      </c>
      <c r="AS273" s="26">
        <v>252743</v>
      </c>
      <c r="AT273" s="26">
        <v>59030</v>
      </c>
      <c r="AU273" s="26">
        <v>12015</v>
      </c>
      <c r="AV273" s="26">
        <v>102582</v>
      </c>
      <c r="AW273" s="26">
        <v>182922</v>
      </c>
      <c r="AX273" s="26">
        <v>8143</v>
      </c>
      <c r="AY273" s="26">
        <v>147889</v>
      </c>
      <c r="AZ273" s="26">
        <v>125776</v>
      </c>
      <c r="BA273" s="26">
        <v>12034</v>
      </c>
      <c r="BB273" s="26">
        <v>112409</v>
      </c>
      <c r="BC273" s="26">
        <v>56022</v>
      </c>
      <c r="BD273" s="26">
        <v>4187</v>
      </c>
      <c r="BE273" s="26">
        <v>10263</v>
      </c>
      <c r="BF273" s="26">
        <v>12248</v>
      </c>
      <c r="BG273" s="26">
        <v>1166</v>
      </c>
      <c r="BH273" s="26">
        <v>290772</v>
      </c>
      <c r="BI273" s="26">
        <v>152430</v>
      </c>
      <c r="BJ273" s="26">
        <v>16378</v>
      </c>
      <c r="BK273" s="26">
        <v>191768</v>
      </c>
      <c r="BL273" s="26">
        <v>63510</v>
      </c>
      <c r="BM273" s="26">
        <v>12954</v>
      </c>
      <c r="BN273" s="26">
        <v>0</v>
      </c>
      <c r="BO273" s="26">
        <v>7715</v>
      </c>
      <c r="BP273" s="26">
        <v>10271</v>
      </c>
      <c r="BQ273" s="26">
        <v>133869</v>
      </c>
      <c r="BR273" s="26">
        <v>35786</v>
      </c>
      <c r="BS273" s="26">
        <v>13877</v>
      </c>
      <c r="BT273" s="26">
        <v>77606</v>
      </c>
      <c r="BU273" s="26">
        <v>57029</v>
      </c>
      <c r="BV273" s="26">
        <v>7033</v>
      </c>
      <c r="BW273" s="26">
        <v>104706</v>
      </c>
      <c r="BX273" s="26">
        <v>149805</v>
      </c>
      <c r="BY273" s="26">
        <v>4554</v>
      </c>
      <c r="BZ273" s="26">
        <v>86131</v>
      </c>
      <c r="CA273" s="26">
        <v>100210</v>
      </c>
      <c r="CB273" s="26">
        <v>18300</v>
      </c>
      <c r="CC273" s="26">
        <v>12279</v>
      </c>
      <c r="CD273" s="26">
        <v>7884</v>
      </c>
      <c r="CE273" s="26">
        <v>5692</v>
      </c>
      <c r="CF273" s="26">
        <v>88301</v>
      </c>
      <c r="CG273" s="26">
        <v>63634</v>
      </c>
      <c r="CH273" s="26">
        <v>5829</v>
      </c>
      <c r="CI273" s="26">
        <v>285155</v>
      </c>
      <c r="CJ273" s="26">
        <v>87191</v>
      </c>
      <c r="CK273" s="26">
        <v>32271</v>
      </c>
      <c r="CL273" s="26">
        <v>6024</v>
      </c>
      <c r="CM273" s="26">
        <v>2022</v>
      </c>
      <c r="CN273" s="26">
        <v>389</v>
      </c>
      <c r="CO273" s="26">
        <v>64231</v>
      </c>
      <c r="CP273" s="26">
        <v>13335</v>
      </c>
      <c r="CQ273" s="26">
        <v>5958</v>
      </c>
      <c r="CR273" s="26">
        <v>108150</v>
      </c>
      <c r="CS273" s="26">
        <v>19642</v>
      </c>
      <c r="CT273" s="26">
        <v>9849</v>
      </c>
    </row>
    <row r="274" spans="1:98" s="23" customFormat="1">
      <c r="A274" s="23" t="s">
        <v>47</v>
      </c>
      <c r="B274" s="24">
        <v>41948</v>
      </c>
      <c r="C274" s="30">
        <v>0.62170762007246716</v>
      </c>
      <c r="D274" s="30">
        <v>0.27576915948547437</v>
      </c>
      <c r="E274" s="30">
        <v>9.2387345616670613E-2</v>
      </c>
      <c r="F274" s="26">
        <v>143131</v>
      </c>
      <c r="G274" s="26">
        <v>256750</v>
      </c>
      <c r="H274" s="26">
        <v>23808</v>
      </c>
      <c r="I274" s="26">
        <v>1213135</v>
      </c>
      <c r="J274" s="26">
        <v>1414172</v>
      </c>
      <c r="K274" s="26">
        <v>178353</v>
      </c>
      <c r="L274" s="26">
        <v>173658</v>
      </c>
      <c r="M274" s="26">
        <v>205312</v>
      </c>
      <c r="N274" s="26">
        <v>22150</v>
      </c>
      <c r="O274" s="26">
        <v>359430</v>
      </c>
      <c r="P274" s="26">
        <v>303837</v>
      </c>
      <c r="Q274" s="26">
        <v>49612</v>
      </c>
      <c r="R274" s="26">
        <v>617869</v>
      </c>
      <c r="S274" s="26">
        <v>527960</v>
      </c>
      <c r="T274" s="26">
        <v>84500</v>
      </c>
      <c r="U274" s="26">
        <v>367361</v>
      </c>
      <c r="V274" s="26">
        <v>271508</v>
      </c>
      <c r="W274" s="26">
        <v>35851</v>
      </c>
      <c r="X274" s="26">
        <v>33775</v>
      </c>
      <c r="Y274" s="26">
        <v>38062</v>
      </c>
      <c r="Z274" s="26">
        <v>3214</v>
      </c>
      <c r="AA274" s="26">
        <v>482542</v>
      </c>
      <c r="AB274" s="26">
        <v>943792</v>
      </c>
      <c r="AC274" s="26">
        <v>72534</v>
      </c>
      <c r="AD274" s="26">
        <v>267178</v>
      </c>
      <c r="AE274" s="26">
        <v>870920</v>
      </c>
      <c r="AF274" s="26">
        <v>49696</v>
      </c>
      <c r="AG274" s="26">
        <v>35346</v>
      </c>
      <c r="AH274" s="26">
        <v>36387</v>
      </c>
      <c r="AI274" s="26">
        <v>4377</v>
      </c>
      <c r="AJ274" s="26">
        <v>96934</v>
      </c>
      <c r="AK274" s="26">
        <v>84275</v>
      </c>
      <c r="AL274" s="26">
        <v>8118</v>
      </c>
      <c r="AM274" s="26">
        <v>59138</v>
      </c>
      <c r="AN274" s="26">
        <v>48623</v>
      </c>
      <c r="AO274" s="26">
        <v>3528</v>
      </c>
      <c r="AP274" s="26">
        <v>132435</v>
      </c>
      <c r="AQ274" s="26">
        <v>97705</v>
      </c>
      <c r="AR274" s="26">
        <v>5990</v>
      </c>
      <c r="AS274" s="26">
        <v>220031</v>
      </c>
      <c r="AT274" s="26">
        <v>57932</v>
      </c>
      <c r="AU274" s="26">
        <v>11498</v>
      </c>
      <c r="AV274" s="26">
        <v>103924</v>
      </c>
      <c r="AW274" s="26">
        <v>188145</v>
      </c>
      <c r="AX274" s="26">
        <v>8323</v>
      </c>
      <c r="AY274" s="26">
        <v>151190</v>
      </c>
      <c r="AZ274" s="26">
        <v>129335</v>
      </c>
      <c r="BA274" s="26">
        <v>12587</v>
      </c>
      <c r="BB274" s="26">
        <v>117986</v>
      </c>
      <c r="BC274" s="26">
        <v>58730</v>
      </c>
      <c r="BD274" s="26">
        <v>4297</v>
      </c>
      <c r="BE274" s="26">
        <v>9568</v>
      </c>
      <c r="BF274" s="26">
        <v>11857</v>
      </c>
      <c r="BG274" s="26">
        <v>1176</v>
      </c>
      <c r="BH274" s="26">
        <v>292567</v>
      </c>
      <c r="BI274" s="26">
        <v>153584</v>
      </c>
      <c r="BJ274" s="26">
        <v>16564</v>
      </c>
      <c r="BK274" s="26">
        <v>202217</v>
      </c>
      <c r="BL274" s="26">
        <v>65487</v>
      </c>
      <c r="BM274" s="26">
        <v>13241</v>
      </c>
      <c r="BN274" s="26">
        <v>25506</v>
      </c>
      <c r="BO274" s="26">
        <v>7995</v>
      </c>
      <c r="BP274" s="26">
        <v>9490</v>
      </c>
      <c r="BQ274" s="26">
        <v>139188</v>
      </c>
      <c r="BR274" s="26">
        <v>41189</v>
      </c>
      <c r="BS274" s="26">
        <v>13108</v>
      </c>
      <c r="BT274" s="26">
        <v>75724</v>
      </c>
      <c r="BU274" s="26">
        <v>54899</v>
      </c>
      <c r="BV274" s="26">
        <v>6689</v>
      </c>
      <c r="BW274" s="26">
        <v>130379</v>
      </c>
      <c r="BX274" s="26">
        <v>145749</v>
      </c>
      <c r="BY274" s="26">
        <v>4284</v>
      </c>
      <c r="BZ274" s="26">
        <v>134183</v>
      </c>
      <c r="CA274" s="26">
        <v>101772</v>
      </c>
      <c r="CB274" s="26">
        <v>17816</v>
      </c>
      <c r="CC274" s="26">
        <v>12274</v>
      </c>
      <c r="CD274" s="26">
        <v>7331</v>
      </c>
      <c r="CE274" s="26">
        <v>5321</v>
      </c>
      <c r="CF274" s="26">
        <v>74419</v>
      </c>
      <c r="CG274" s="26">
        <v>59055</v>
      </c>
      <c r="CH274" s="26">
        <v>5420</v>
      </c>
      <c r="CI274" s="26">
        <v>298565</v>
      </c>
      <c r="CJ274" s="26">
        <v>82088</v>
      </c>
      <c r="CK274" s="26">
        <v>30650</v>
      </c>
      <c r="CL274" s="26">
        <v>5213</v>
      </c>
      <c r="CM274" s="26">
        <v>1981</v>
      </c>
      <c r="CN274" s="26">
        <v>397</v>
      </c>
      <c r="CO274" s="26">
        <v>68414</v>
      </c>
      <c r="CP274" s="26">
        <v>13652</v>
      </c>
      <c r="CQ274" s="26">
        <v>6334</v>
      </c>
      <c r="CR274" s="26">
        <v>108479</v>
      </c>
      <c r="CS274" s="26">
        <v>19830</v>
      </c>
      <c r="CT274" s="26">
        <v>10201</v>
      </c>
    </row>
    <row r="275" spans="1:98" s="23" customFormat="1">
      <c r="A275" s="23" t="s">
        <v>47</v>
      </c>
      <c r="B275" s="24">
        <v>41949</v>
      </c>
      <c r="C275" s="30">
        <v>0.60263435348130046</v>
      </c>
      <c r="D275" s="30">
        <v>0.29798771922110734</v>
      </c>
      <c r="E275" s="30">
        <v>8.9553009321433272E-2</v>
      </c>
      <c r="F275" s="26">
        <v>140537</v>
      </c>
      <c r="G275" s="26">
        <v>249810</v>
      </c>
      <c r="H275" s="26">
        <v>25218</v>
      </c>
      <c r="I275" s="26">
        <v>1583755</v>
      </c>
      <c r="J275" s="26">
        <v>1418764</v>
      </c>
      <c r="K275" s="26">
        <v>191748</v>
      </c>
      <c r="L275" s="26">
        <v>173667</v>
      </c>
      <c r="M275" s="26">
        <v>206469</v>
      </c>
      <c r="N275" s="26">
        <v>22877</v>
      </c>
      <c r="O275" s="26">
        <v>341780</v>
      </c>
      <c r="P275" s="26">
        <v>290250</v>
      </c>
      <c r="Q275" s="26">
        <v>49588</v>
      </c>
      <c r="R275" s="26">
        <v>605954</v>
      </c>
      <c r="S275" s="26">
        <v>529077</v>
      </c>
      <c r="T275" s="26">
        <v>88249</v>
      </c>
      <c r="U275" s="26">
        <v>378318</v>
      </c>
      <c r="V275" s="26">
        <v>296140</v>
      </c>
      <c r="W275" s="26">
        <v>38144</v>
      </c>
      <c r="X275" s="26">
        <v>33866</v>
      </c>
      <c r="Y275" s="26">
        <v>37058</v>
      </c>
      <c r="Z275" s="26">
        <v>3157</v>
      </c>
      <c r="AA275" s="26">
        <v>487696</v>
      </c>
      <c r="AB275" s="26">
        <v>955372</v>
      </c>
      <c r="AC275" s="26">
        <v>76186</v>
      </c>
      <c r="AD275" s="26">
        <v>281137</v>
      </c>
      <c r="AE275" s="26">
        <v>876588</v>
      </c>
      <c r="AF275" s="26">
        <v>52312</v>
      </c>
      <c r="AG275" s="26">
        <v>33570</v>
      </c>
      <c r="AH275" s="26">
        <v>35725</v>
      </c>
      <c r="AI275" s="26">
        <v>4506</v>
      </c>
      <c r="AJ275" s="26">
        <v>100558</v>
      </c>
      <c r="AK275" s="26">
        <v>83318</v>
      </c>
      <c r="AL275" s="26">
        <v>8570</v>
      </c>
      <c r="AM275" s="26">
        <v>60975</v>
      </c>
      <c r="AN275" s="26">
        <v>47885</v>
      </c>
      <c r="AO275" s="26">
        <v>3819</v>
      </c>
      <c r="AP275" s="26">
        <v>138853</v>
      </c>
      <c r="AQ275" s="26">
        <v>99929</v>
      </c>
      <c r="AR275" s="26">
        <v>6038</v>
      </c>
      <c r="AS275" s="26">
        <v>246218</v>
      </c>
      <c r="AT275" s="26">
        <v>64902</v>
      </c>
      <c r="AU275" s="26">
        <v>13744</v>
      </c>
      <c r="AV275" s="26">
        <v>111138</v>
      </c>
      <c r="AW275" s="26">
        <v>193991</v>
      </c>
      <c r="AX275" s="26">
        <v>8683</v>
      </c>
      <c r="AY275" s="26">
        <v>157430</v>
      </c>
      <c r="AZ275" s="26">
        <v>134440</v>
      </c>
      <c r="BA275" s="26">
        <v>13398</v>
      </c>
      <c r="BB275" s="26">
        <v>119504</v>
      </c>
      <c r="BC275" s="26">
        <v>60673</v>
      </c>
      <c r="BD275" s="26">
        <v>4558</v>
      </c>
      <c r="BE275" s="26">
        <v>9761</v>
      </c>
      <c r="BF275" s="26">
        <v>11687</v>
      </c>
      <c r="BG275" s="26">
        <v>1311</v>
      </c>
      <c r="BH275" s="26">
        <v>288079</v>
      </c>
      <c r="BI275" s="26">
        <v>155486</v>
      </c>
      <c r="BJ275" s="26">
        <v>17084</v>
      </c>
      <c r="BK275" s="26">
        <v>206930</v>
      </c>
      <c r="BL275" s="26">
        <v>68380</v>
      </c>
      <c r="BM275" s="26">
        <v>14593</v>
      </c>
      <c r="BN275" s="26">
        <v>26056</v>
      </c>
      <c r="BO275" s="26">
        <v>8192</v>
      </c>
      <c r="BP275" s="26">
        <v>8350</v>
      </c>
      <c r="BQ275" s="26">
        <v>142366</v>
      </c>
      <c r="BR275" s="26">
        <v>41195</v>
      </c>
      <c r="BS275" s="26">
        <v>13771</v>
      </c>
      <c r="BT275" s="26">
        <v>74252</v>
      </c>
      <c r="BU275" s="26">
        <v>51052</v>
      </c>
      <c r="BV275" s="26">
        <v>6572</v>
      </c>
      <c r="BW275" s="26">
        <v>129425</v>
      </c>
      <c r="BX275" s="26">
        <v>175300</v>
      </c>
      <c r="BY275" s="26">
        <v>4964</v>
      </c>
      <c r="BZ275" s="26">
        <v>165764</v>
      </c>
      <c r="CA275" s="26">
        <v>147338</v>
      </c>
      <c r="CB275" s="26">
        <v>23556</v>
      </c>
      <c r="CC275" s="26">
        <v>12007</v>
      </c>
      <c r="CD275" s="26">
        <v>7230</v>
      </c>
      <c r="CE275" s="26">
        <v>5555</v>
      </c>
      <c r="CF275" s="26">
        <v>73038</v>
      </c>
      <c r="CG275" s="26">
        <v>49602</v>
      </c>
      <c r="CH275" s="26">
        <v>4580</v>
      </c>
      <c r="CI275" s="26">
        <v>305815</v>
      </c>
      <c r="CJ275" s="26">
        <v>84677</v>
      </c>
      <c r="CK275" s="26">
        <v>32262</v>
      </c>
      <c r="CL275" s="26">
        <v>5365</v>
      </c>
      <c r="CM275" s="26">
        <v>1921</v>
      </c>
      <c r="CN275" s="26">
        <v>404</v>
      </c>
      <c r="CO275" s="26">
        <v>68326</v>
      </c>
      <c r="CP275" s="26">
        <v>13762</v>
      </c>
      <c r="CQ275" s="26">
        <v>7020</v>
      </c>
      <c r="CR275" s="26">
        <v>110847</v>
      </c>
      <c r="CS275" s="26">
        <v>20019</v>
      </c>
      <c r="CT275" s="26">
        <v>10187</v>
      </c>
    </row>
    <row r="276" spans="1:98" s="23" customFormat="1">
      <c r="A276" s="23" t="s">
        <v>47</v>
      </c>
      <c r="B276" s="24">
        <v>41950</v>
      </c>
      <c r="C276" s="30">
        <v>0.60263435348130046</v>
      </c>
      <c r="D276" s="30">
        <v>0.29798771922110734</v>
      </c>
      <c r="E276" s="30">
        <v>8.9553009321433272E-2</v>
      </c>
      <c r="F276" s="26">
        <v>133539</v>
      </c>
      <c r="G276" s="26">
        <v>238451</v>
      </c>
      <c r="H276" s="26">
        <v>25140</v>
      </c>
      <c r="I276" s="26">
        <v>1583755</v>
      </c>
      <c r="J276" s="26">
        <v>1415453</v>
      </c>
      <c r="K276" s="26">
        <v>195599</v>
      </c>
      <c r="L276" s="26">
        <v>172107</v>
      </c>
      <c r="M276" s="26">
        <v>199947</v>
      </c>
      <c r="N276" s="26">
        <v>23199</v>
      </c>
      <c r="O276" s="26">
        <v>351878</v>
      </c>
      <c r="P276" s="26">
        <v>287091</v>
      </c>
      <c r="Q276" s="26">
        <v>54875</v>
      </c>
      <c r="R276" s="26">
        <v>620061</v>
      </c>
      <c r="S276" s="26">
        <v>536024</v>
      </c>
      <c r="T276" s="26">
        <v>93713</v>
      </c>
      <c r="U276" s="26">
        <v>395509</v>
      </c>
      <c r="V276" s="26">
        <v>304537</v>
      </c>
      <c r="W276" s="26">
        <v>40637</v>
      </c>
      <c r="X276" s="26">
        <v>33763</v>
      </c>
      <c r="Y276" s="26">
        <v>35899</v>
      </c>
      <c r="Z276" s="26">
        <v>3150</v>
      </c>
      <c r="AA276" s="26">
        <v>504748</v>
      </c>
      <c r="AB276" s="26">
        <v>957488</v>
      </c>
      <c r="AC276" s="26">
        <v>77751</v>
      </c>
      <c r="AD276" s="26">
        <v>285363</v>
      </c>
      <c r="AE276" s="26">
        <v>868545</v>
      </c>
      <c r="AF276" s="26">
        <v>53770</v>
      </c>
      <c r="AG276" s="26">
        <v>33515</v>
      </c>
      <c r="AH276" s="26">
        <v>34853</v>
      </c>
      <c r="AI276" s="26">
        <v>4512</v>
      </c>
      <c r="AJ276" s="26">
        <v>99619</v>
      </c>
      <c r="AK276" s="26">
        <v>82039</v>
      </c>
      <c r="AL276" s="26">
        <v>8413</v>
      </c>
      <c r="AM276" s="26">
        <v>58159</v>
      </c>
      <c r="AN276" s="26">
        <v>46498</v>
      </c>
      <c r="AO276" s="26">
        <v>3687</v>
      </c>
      <c r="AP276" s="26">
        <v>137811</v>
      </c>
      <c r="AQ276" s="26">
        <v>99697</v>
      </c>
      <c r="AR276" s="26">
        <v>5532</v>
      </c>
      <c r="AS276" s="26">
        <v>270100</v>
      </c>
      <c r="AT276" s="26">
        <v>61210</v>
      </c>
      <c r="AU276" s="26">
        <v>13516</v>
      </c>
      <c r="AV276" s="26">
        <v>115165</v>
      </c>
      <c r="AW276" s="26">
        <v>200012</v>
      </c>
      <c r="AX276" s="26">
        <v>9178</v>
      </c>
      <c r="AY276" s="26">
        <v>165805</v>
      </c>
      <c r="AZ276" s="26">
        <v>139118</v>
      </c>
      <c r="BA276" s="26">
        <v>14134</v>
      </c>
      <c r="BB276" s="26">
        <v>125888</v>
      </c>
      <c r="BC276" s="26">
        <v>63066</v>
      </c>
      <c r="BD276" s="26">
        <v>4835</v>
      </c>
      <c r="BE276" s="26">
        <v>9682</v>
      </c>
      <c r="BF276" s="26">
        <v>11610</v>
      </c>
      <c r="BG276" s="26">
        <v>1400</v>
      </c>
      <c r="BH276" s="26">
        <v>251223</v>
      </c>
      <c r="BI276" s="26">
        <v>150114</v>
      </c>
      <c r="BJ276" s="26">
        <v>18424</v>
      </c>
      <c r="BK276" s="26">
        <v>193615</v>
      </c>
      <c r="BL276" s="26">
        <v>68330</v>
      </c>
      <c r="BM276" s="26">
        <v>15032</v>
      </c>
      <c r="BN276" s="26">
        <v>28800</v>
      </c>
      <c r="BO276" s="26">
        <v>8327</v>
      </c>
      <c r="BP276" s="26">
        <v>11082</v>
      </c>
      <c r="BQ276" s="26">
        <v>155728</v>
      </c>
      <c r="BR276" s="26">
        <v>41631</v>
      </c>
      <c r="BS276" s="26">
        <v>14890</v>
      </c>
      <c r="BT276" s="26">
        <v>73004</v>
      </c>
      <c r="BU276" s="26">
        <v>50361</v>
      </c>
      <c r="BV276" s="26">
        <v>6566</v>
      </c>
      <c r="BW276" s="26">
        <v>155863</v>
      </c>
      <c r="BX276" s="26">
        <v>166487</v>
      </c>
      <c r="BY276" s="26">
        <v>5057</v>
      </c>
      <c r="BZ276" s="26">
        <v>154344</v>
      </c>
      <c r="CA276" s="26">
        <v>165328</v>
      </c>
      <c r="CB276" s="26">
        <v>26866</v>
      </c>
      <c r="CC276" s="26">
        <v>11421</v>
      </c>
      <c r="CD276" s="26">
        <v>6687</v>
      </c>
      <c r="CE276" s="26">
        <v>5561</v>
      </c>
      <c r="CF276" s="26">
        <v>64421</v>
      </c>
      <c r="CG276" s="26">
        <v>53190</v>
      </c>
      <c r="CH276" s="26">
        <v>4818</v>
      </c>
      <c r="CI276" s="26">
        <v>346476</v>
      </c>
      <c r="CJ276" s="26">
        <v>81429</v>
      </c>
      <c r="CK276" s="26">
        <v>31540</v>
      </c>
      <c r="CL276" s="26">
        <v>5649</v>
      </c>
      <c r="CM276" s="26">
        <v>852</v>
      </c>
      <c r="CN276" s="26">
        <v>328</v>
      </c>
      <c r="CO276" s="26">
        <v>90963</v>
      </c>
      <c r="CP276" s="26">
        <v>14084</v>
      </c>
      <c r="CQ276" s="26">
        <v>6254</v>
      </c>
      <c r="CR276" s="26">
        <v>118745</v>
      </c>
      <c r="CS276" s="26">
        <v>20011</v>
      </c>
      <c r="CT276" s="26">
        <v>10016</v>
      </c>
    </row>
    <row r="277" spans="1:98" s="23" customFormat="1">
      <c r="A277" s="23" t="s">
        <v>47</v>
      </c>
      <c r="B277" s="24">
        <v>41951</v>
      </c>
      <c r="C277" s="30">
        <v>0.60693700572019949</v>
      </c>
      <c r="D277" s="30">
        <v>0.29366839723714272</v>
      </c>
      <c r="E277" s="30">
        <v>8.945317003197438E-2</v>
      </c>
      <c r="F277" s="26">
        <v>114415</v>
      </c>
      <c r="G277" s="26">
        <v>204153</v>
      </c>
      <c r="H277" s="26">
        <v>22579</v>
      </c>
      <c r="I277" s="26">
        <v>1583755</v>
      </c>
      <c r="J277" s="26">
        <v>1439275</v>
      </c>
      <c r="K277" s="26">
        <v>200286</v>
      </c>
      <c r="L277" s="26">
        <v>180622</v>
      </c>
      <c r="M277" s="26">
        <v>210092</v>
      </c>
      <c r="N277" s="26">
        <v>24466</v>
      </c>
      <c r="O277" s="26">
        <v>333186</v>
      </c>
      <c r="P277" s="26">
        <v>263558</v>
      </c>
      <c r="Q277" s="26">
        <v>52373</v>
      </c>
      <c r="R277" s="26">
        <v>612445</v>
      </c>
      <c r="S277" s="26">
        <v>534350</v>
      </c>
      <c r="T277" s="26">
        <v>95853</v>
      </c>
      <c r="U277" s="26">
        <v>429191</v>
      </c>
      <c r="V277" s="26">
        <v>337685</v>
      </c>
      <c r="W277" s="26">
        <v>42457</v>
      </c>
      <c r="X277" s="26">
        <v>37589</v>
      </c>
      <c r="Y277" s="26">
        <v>34400</v>
      </c>
      <c r="Z277" s="26">
        <v>3030</v>
      </c>
      <c r="AA277" s="26">
        <v>559696</v>
      </c>
      <c r="AB277" s="26">
        <v>1015243</v>
      </c>
      <c r="AC277" s="26">
        <v>88063</v>
      </c>
      <c r="AD277" s="26">
        <v>330768</v>
      </c>
      <c r="AE277" s="26">
        <v>949104</v>
      </c>
      <c r="AF277" s="26">
        <v>64997</v>
      </c>
      <c r="AG277" s="26">
        <v>31200</v>
      </c>
      <c r="AH277" s="26">
        <v>31878</v>
      </c>
      <c r="AI277" s="26">
        <v>4153</v>
      </c>
      <c r="AJ277" s="26">
        <v>89949</v>
      </c>
      <c r="AK277" s="26">
        <v>71041</v>
      </c>
      <c r="AL277" s="26">
        <v>7541</v>
      </c>
      <c r="AM277" s="26">
        <v>53434</v>
      </c>
      <c r="AN277" s="26">
        <v>42164</v>
      </c>
      <c r="AO277" s="26">
        <v>3427</v>
      </c>
      <c r="AP277" s="26">
        <v>144440</v>
      </c>
      <c r="AQ277" s="26">
        <v>103761</v>
      </c>
      <c r="AR277" s="26">
        <v>5975</v>
      </c>
      <c r="AS277" s="26">
        <v>126</v>
      </c>
      <c r="AT277" s="26">
        <v>60090</v>
      </c>
      <c r="AU277" s="26">
        <v>13051</v>
      </c>
      <c r="AV277" s="26">
        <v>115148</v>
      </c>
      <c r="AW277" s="26">
        <v>184009</v>
      </c>
      <c r="AX277" s="26">
        <v>9209</v>
      </c>
      <c r="AY277" s="26">
        <v>199089</v>
      </c>
      <c r="AZ277" s="26">
        <v>157883</v>
      </c>
      <c r="BA277" s="26">
        <v>16385</v>
      </c>
      <c r="BB277" s="26">
        <v>141010</v>
      </c>
      <c r="BC277" s="26">
        <v>66063</v>
      </c>
      <c r="BD277" s="26">
        <v>5090</v>
      </c>
      <c r="BE277" s="26">
        <v>9002</v>
      </c>
      <c r="BF277" s="26">
        <v>10235</v>
      </c>
      <c r="BG277" s="26">
        <v>1223</v>
      </c>
      <c r="BH277" s="26">
        <v>223579</v>
      </c>
      <c r="BI277" s="26">
        <v>129916</v>
      </c>
      <c r="BJ277" s="26">
        <v>16797</v>
      </c>
      <c r="BK277" s="26">
        <v>144052</v>
      </c>
      <c r="BL277" s="26">
        <v>63049</v>
      </c>
      <c r="BM277" s="26">
        <v>14491</v>
      </c>
      <c r="BN277" s="26">
        <v>32502</v>
      </c>
      <c r="BO277" s="26">
        <v>8910</v>
      </c>
      <c r="BP277" s="26">
        <v>10005</v>
      </c>
      <c r="BQ277" s="26">
        <v>196776</v>
      </c>
      <c r="BR277" s="26">
        <v>47903</v>
      </c>
      <c r="BS277" s="26">
        <v>18745</v>
      </c>
      <c r="BT277" s="26">
        <v>75191</v>
      </c>
      <c r="BU277" s="26">
        <v>46841</v>
      </c>
      <c r="BV277" s="26">
        <v>7248</v>
      </c>
      <c r="BW277" s="26">
        <v>136402</v>
      </c>
      <c r="BX277" s="26">
        <v>184741</v>
      </c>
      <c r="BY277" s="26">
        <v>6564</v>
      </c>
      <c r="BZ277" s="26">
        <v>153086</v>
      </c>
      <c r="CA277" s="26">
        <v>180216</v>
      </c>
      <c r="CB277" s="26">
        <v>32687</v>
      </c>
      <c r="CC277" s="26">
        <v>8460</v>
      </c>
      <c r="CD277" s="26">
        <v>6196</v>
      </c>
      <c r="CE277" s="26">
        <v>5118</v>
      </c>
      <c r="CF277" s="26">
        <v>63699</v>
      </c>
      <c r="CG277" s="26">
        <v>46481</v>
      </c>
      <c r="CH277" s="26">
        <v>4894</v>
      </c>
      <c r="CI277" s="26">
        <v>387027</v>
      </c>
      <c r="CJ277" s="26">
        <v>89035</v>
      </c>
      <c r="CK277" s="26">
        <v>36044</v>
      </c>
      <c r="CL277" s="26">
        <v>2262</v>
      </c>
      <c r="CM277" s="26">
        <v>711</v>
      </c>
      <c r="CN277" s="26">
        <v>176</v>
      </c>
      <c r="CO277" s="26">
        <v>136142</v>
      </c>
      <c r="CP277" s="26">
        <v>19073</v>
      </c>
      <c r="CQ277" s="26">
        <v>7791</v>
      </c>
      <c r="CR277" s="26">
        <v>133130</v>
      </c>
      <c r="CS277" s="26">
        <v>20191</v>
      </c>
      <c r="CT277" s="26">
        <v>11443</v>
      </c>
    </row>
    <row r="278" spans="1:98" s="23" customFormat="1">
      <c r="A278" s="23" t="s">
        <v>47</v>
      </c>
      <c r="B278" s="24">
        <v>41952</v>
      </c>
      <c r="C278" s="30">
        <v>0.6017951938472671</v>
      </c>
      <c r="D278" s="30">
        <v>0.29930777006882048</v>
      </c>
      <c r="E278" s="30">
        <v>8.8897607013506533E-2</v>
      </c>
      <c r="F278" s="26">
        <v>71684</v>
      </c>
      <c r="G278" s="26">
        <v>124403</v>
      </c>
      <c r="H278" s="26">
        <v>15230</v>
      </c>
      <c r="I278" s="26">
        <v>1583755</v>
      </c>
      <c r="J278" s="26">
        <v>1385135</v>
      </c>
      <c r="K278" s="26">
        <v>193914</v>
      </c>
      <c r="L278" s="26">
        <v>191556</v>
      </c>
      <c r="M278" s="26">
        <v>192752</v>
      </c>
      <c r="N278" s="26">
        <v>22689</v>
      </c>
      <c r="O278" s="26">
        <v>299977</v>
      </c>
      <c r="P278" s="26">
        <v>199723</v>
      </c>
      <c r="Q278" s="26">
        <v>42634</v>
      </c>
      <c r="R278" s="26">
        <v>612445</v>
      </c>
      <c r="S278" s="26">
        <v>479811</v>
      </c>
      <c r="T278" s="26">
        <v>86467</v>
      </c>
      <c r="U278" s="26">
        <v>466726</v>
      </c>
      <c r="V278" s="26">
        <v>321389</v>
      </c>
      <c r="W278" s="26">
        <v>43211</v>
      </c>
      <c r="X278" s="26">
        <v>38876</v>
      </c>
      <c r="Y278" s="26">
        <v>29197</v>
      </c>
      <c r="Z278" s="26">
        <v>2582</v>
      </c>
      <c r="AA278" s="26">
        <v>617276</v>
      </c>
      <c r="AB278" s="26">
        <v>1040740</v>
      </c>
      <c r="AC278" s="26">
        <v>99660</v>
      </c>
      <c r="AD278" s="26">
        <v>393870</v>
      </c>
      <c r="AE278" s="26">
        <v>1070645</v>
      </c>
      <c r="AF278" s="26">
        <v>81107</v>
      </c>
      <c r="AG278" s="26">
        <v>27518</v>
      </c>
      <c r="AH278" s="26">
        <v>24169</v>
      </c>
      <c r="AI278" s="26">
        <v>3389</v>
      </c>
      <c r="AJ278" s="26">
        <v>61160</v>
      </c>
      <c r="AK278" s="26">
        <v>38543</v>
      </c>
      <c r="AL278" s="26">
        <v>4142</v>
      </c>
      <c r="AM278" s="26">
        <v>38431</v>
      </c>
      <c r="AN278" s="26">
        <v>23142</v>
      </c>
      <c r="AO278" s="26">
        <v>2074</v>
      </c>
      <c r="AP278" s="26">
        <v>165830</v>
      </c>
      <c r="AQ278" s="26">
        <v>89748</v>
      </c>
      <c r="AR278" s="26">
        <v>5705</v>
      </c>
      <c r="AS278" s="26">
        <v>249920</v>
      </c>
      <c r="AT278" s="26">
        <v>47440</v>
      </c>
      <c r="AU278" s="26">
        <v>11316</v>
      </c>
      <c r="AV278" s="26">
        <v>109420</v>
      </c>
      <c r="AW278" s="26">
        <v>148668</v>
      </c>
      <c r="AX278" s="26">
        <v>9427</v>
      </c>
      <c r="AY278" s="26">
        <v>212951</v>
      </c>
      <c r="AZ278" s="26">
        <v>134377</v>
      </c>
      <c r="BA278" s="26">
        <v>13894</v>
      </c>
      <c r="BB278" s="26">
        <v>150032</v>
      </c>
      <c r="BC278" s="26">
        <v>39945</v>
      </c>
      <c r="BD278" s="26">
        <v>3592</v>
      </c>
      <c r="BE278" s="26">
        <v>7483</v>
      </c>
      <c r="BF278" s="26">
        <v>7349</v>
      </c>
      <c r="BG278" s="26">
        <v>913</v>
      </c>
      <c r="BH278" s="26">
        <v>238530</v>
      </c>
      <c r="BI278" s="26">
        <v>127830</v>
      </c>
      <c r="BJ278" s="26">
        <v>17440</v>
      </c>
      <c r="BK278" s="26">
        <v>124040</v>
      </c>
      <c r="BL278" s="26">
        <v>40244</v>
      </c>
      <c r="BM278" s="26">
        <v>9266</v>
      </c>
      <c r="BN278" s="26">
        <v>31460</v>
      </c>
      <c r="BO278" s="26">
        <v>9844</v>
      </c>
      <c r="BP278" s="26">
        <v>10185</v>
      </c>
      <c r="BQ278" s="26">
        <v>178888</v>
      </c>
      <c r="BR278" s="26">
        <v>75606</v>
      </c>
      <c r="BS278" s="26">
        <v>29681</v>
      </c>
      <c r="BT278" s="26">
        <v>77257</v>
      </c>
      <c r="BU278" s="26">
        <v>43094</v>
      </c>
      <c r="BV278" s="26">
        <v>7389</v>
      </c>
      <c r="BW278" s="26">
        <v>113952</v>
      </c>
      <c r="BX278" s="26">
        <v>137163</v>
      </c>
      <c r="BY278" s="26">
        <v>5017</v>
      </c>
      <c r="BZ278" s="26">
        <v>130913</v>
      </c>
      <c r="CA278" s="26">
        <v>207110</v>
      </c>
      <c r="CB278" s="26">
        <v>41988</v>
      </c>
      <c r="CC278" s="26">
        <v>7951</v>
      </c>
      <c r="CD278" s="26">
        <v>3801</v>
      </c>
      <c r="CE278" s="26">
        <v>3144</v>
      </c>
      <c r="CF278" s="26">
        <v>62290</v>
      </c>
      <c r="CG278" s="26">
        <v>41966</v>
      </c>
      <c r="CH278" s="26">
        <v>4867</v>
      </c>
      <c r="CI278" s="26">
        <v>370573</v>
      </c>
      <c r="CJ278" s="26">
        <v>101864</v>
      </c>
      <c r="CK278" s="26">
        <v>41060</v>
      </c>
      <c r="CL278" s="26">
        <v>2225</v>
      </c>
      <c r="CM278" s="26">
        <v>1981</v>
      </c>
      <c r="CN278" s="26">
        <v>136</v>
      </c>
      <c r="CO278" s="26">
        <v>117285</v>
      </c>
      <c r="CP278" s="26">
        <v>28669</v>
      </c>
      <c r="CQ278" s="26">
        <v>10172</v>
      </c>
      <c r="CR278" s="26">
        <v>121149</v>
      </c>
      <c r="CS278" s="26">
        <v>22331</v>
      </c>
      <c r="CT278" s="26">
        <v>13324</v>
      </c>
    </row>
    <row r="279" spans="1:98" s="23" customFormat="1">
      <c r="A279" s="23" t="s">
        <v>47</v>
      </c>
      <c r="B279" s="24">
        <v>41953</v>
      </c>
      <c r="C279" s="30">
        <v>0.60934956775904092</v>
      </c>
      <c r="D279" s="30">
        <v>0.2906780462069789</v>
      </c>
      <c r="E279" s="30">
        <v>8.9895717487393806E-2</v>
      </c>
      <c r="F279" s="26">
        <v>71403</v>
      </c>
      <c r="G279" s="26">
        <v>123796</v>
      </c>
      <c r="H279" s="26">
        <v>13577</v>
      </c>
      <c r="I279" s="26">
        <v>1583755</v>
      </c>
      <c r="J279" s="26">
        <v>1424208</v>
      </c>
      <c r="K279" s="26">
        <v>191525</v>
      </c>
      <c r="L279" s="26">
        <v>191569</v>
      </c>
      <c r="M279" s="26">
        <v>197499</v>
      </c>
      <c r="N279" s="26">
        <v>22100</v>
      </c>
      <c r="O279" s="26">
        <v>304668</v>
      </c>
      <c r="P279" s="26">
        <v>201565</v>
      </c>
      <c r="Q279" s="26">
        <v>40549</v>
      </c>
      <c r="R279" s="26">
        <v>1195095</v>
      </c>
      <c r="S279" s="26">
        <v>516757</v>
      </c>
      <c r="T279" s="26">
        <v>90149</v>
      </c>
      <c r="U279" s="26">
        <v>513444</v>
      </c>
      <c r="V279" s="26">
        <v>349024</v>
      </c>
      <c r="W279" s="26">
        <v>44750</v>
      </c>
      <c r="X279" s="26">
        <v>48667</v>
      </c>
      <c r="Y279" s="26">
        <v>36904</v>
      </c>
      <c r="Z279" s="26">
        <v>3041</v>
      </c>
      <c r="AA279" s="26">
        <v>564775</v>
      </c>
      <c r="AB279" s="26">
        <v>1027115</v>
      </c>
      <c r="AC279" s="26">
        <v>93913</v>
      </c>
      <c r="AD279" s="26">
        <v>364997</v>
      </c>
      <c r="AE279" s="26">
        <v>1075400</v>
      </c>
      <c r="AF279" s="26">
        <v>73706</v>
      </c>
      <c r="AG279" s="26">
        <v>27642</v>
      </c>
      <c r="AH279" s="26">
        <v>23981</v>
      </c>
      <c r="AI279" s="26">
        <v>3154</v>
      </c>
      <c r="AJ279" s="26">
        <v>56316</v>
      </c>
      <c r="AK279" s="26">
        <v>36277</v>
      </c>
      <c r="AL279" s="26">
        <v>3416</v>
      </c>
      <c r="AM279" s="26">
        <v>36576</v>
      </c>
      <c r="AN279" s="26">
        <v>23203</v>
      </c>
      <c r="AO279" s="26">
        <v>1875</v>
      </c>
      <c r="AP279" s="26">
        <v>170882</v>
      </c>
      <c r="AQ279" s="26">
        <v>91218</v>
      </c>
      <c r="AR279" s="26">
        <v>5551</v>
      </c>
      <c r="AS279" s="26">
        <v>262266</v>
      </c>
      <c r="AT279" s="26">
        <v>47220</v>
      </c>
      <c r="AU279" s="26">
        <v>11040</v>
      </c>
      <c r="AV279" s="26">
        <v>105962</v>
      </c>
      <c r="AW279" s="26">
        <v>144922</v>
      </c>
      <c r="AX279" s="26">
        <v>8635</v>
      </c>
      <c r="AY279" s="26">
        <v>175555</v>
      </c>
      <c r="AZ279" s="26">
        <v>111942</v>
      </c>
      <c r="BA279" s="26">
        <v>11683</v>
      </c>
      <c r="BB279" s="26">
        <v>139395</v>
      </c>
      <c r="BC279" s="26">
        <v>34809</v>
      </c>
      <c r="BD279" s="26">
        <v>2962</v>
      </c>
      <c r="BE279" s="26">
        <v>7594</v>
      </c>
      <c r="BF279" s="26">
        <v>7168</v>
      </c>
      <c r="BG279" s="26">
        <v>853</v>
      </c>
      <c r="BH279" s="26">
        <v>297174</v>
      </c>
      <c r="BI279" s="26">
        <v>141360</v>
      </c>
      <c r="BJ279" s="26">
        <v>18602</v>
      </c>
      <c r="BK279" s="26">
        <v>353</v>
      </c>
      <c r="BL279" s="26">
        <v>33589</v>
      </c>
      <c r="BM279" s="26">
        <v>7170</v>
      </c>
      <c r="BN279" s="26">
        <v>8</v>
      </c>
      <c r="BO279" s="26">
        <v>9679</v>
      </c>
      <c r="BP279" s="26">
        <v>9471</v>
      </c>
      <c r="BQ279" s="26">
        <v>129942</v>
      </c>
      <c r="BR279" s="26">
        <v>68094</v>
      </c>
      <c r="BS279" s="26">
        <v>26419</v>
      </c>
      <c r="BT279" s="26">
        <v>74160</v>
      </c>
      <c r="BU279" s="26">
        <v>43675</v>
      </c>
      <c r="BV279" s="26">
        <v>6720</v>
      </c>
      <c r="BW279" s="26">
        <v>107757</v>
      </c>
      <c r="BX279" s="26">
        <v>128560</v>
      </c>
      <c r="BY279" s="26">
        <v>4263</v>
      </c>
      <c r="BZ279" s="26">
        <v>127372</v>
      </c>
      <c r="CA279" s="26">
        <v>176890</v>
      </c>
      <c r="CB279" s="26">
        <v>32157</v>
      </c>
      <c r="CC279" s="26">
        <v>14759</v>
      </c>
      <c r="CD279" s="26">
        <v>3893</v>
      </c>
      <c r="CE279" s="26">
        <v>2804</v>
      </c>
      <c r="CF279" s="26">
        <v>90020</v>
      </c>
      <c r="CG279" s="26">
        <v>43918</v>
      </c>
      <c r="CH279" s="26">
        <v>4556</v>
      </c>
      <c r="CI279" s="26">
        <v>316433</v>
      </c>
      <c r="CJ279" s="26">
        <v>94550</v>
      </c>
      <c r="CK279" s="26">
        <v>36858</v>
      </c>
      <c r="CL279" s="26">
        <v>6045</v>
      </c>
      <c r="CM279" s="26">
        <v>2656</v>
      </c>
      <c r="CN279" s="26">
        <v>416</v>
      </c>
      <c r="CO279" s="26">
        <v>63667</v>
      </c>
      <c r="CP279" s="26">
        <v>23181</v>
      </c>
      <c r="CQ279" s="26">
        <v>8092</v>
      </c>
      <c r="CR279" s="26">
        <v>105502</v>
      </c>
      <c r="CS279" s="26">
        <v>21037</v>
      </c>
      <c r="CT279" s="26">
        <v>12078</v>
      </c>
    </row>
    <row r="280" spans="1:98" s="23" customFormat="1">
      <c r="A280" s="23" t="s">
        <v>47</v>
      </c>
      <c r="B280" s="24">
        <v>41954</v>
      </c>
      <c r="C280" s="30">
        <v>0.60835925812650293</v>
      </c>
      <c r="D280" s="30">
        <v>0.29356412925466741</v>
      </c>
      <c r="E280" s="30">
        <v>8.7976918088125092E-2</v>
      </c>
      <c r="F280" s="26">
        <v>133569</v>
      </c>
      <c r="G280" s="26">
        <v>236182</v>
      </c>
      <c r="H280" s="26">
        <v>25338</v>
      </c>
      <c r="I280" s="26">
        <v>1583755</v>
      </c>
      <c r="J280" s="26">
        <v>2176292</v>
      </c>
      <c r="K280" s="26">
        <v>260488</v>
      </c>
      <c r="L280" s="26">
        <v>278317</v>
      </c>
      <c r="M280" s="26">
        <v>390701</v>
      </c>
      <c r="N280" s="26">
        <v>40283</v>
      </c>
      <c r="O280" s="26">
        <v>347245</v>
      </c>
      <c r="P280" s="26">
        <v>279188</v>
      </c>
      <c r="Q280" s="26">
        <v>53553</v>
      </c>
      <c r="R280" s="26">
        <v>1195095</v>
      </c>
      <c r="S280" s="26">
        <v>1275287</v>
      </c>
      <c r="T280" s="26">
        <v>189623</v>
      </c>
      <c r="U280" s="26">
        <v>1019036</v>
      </c>
      <c r="V280" s="26">
        <v>684241</v>
      </c>
      <c r="W280" s="26">
        <v>81033</v>
      </c>
      <c r="X280" s="26">
        <v>67305</v>
      </c>
      <c r="Y280" s="26">
        <v>74562</v>
      </c>
      <c r="Z280" s="26">
        <v>5795</v>
      </c>
      <c r="AA280" s="26">
        <v>483550</v>
      </c>
      <c r="AB280" s="26">
        <v>913252</v>
      </c>
      <c r="AC280" s="26">
        <v>78321</v>
      </c>
      <c r="AD280" s="26">
        <v>284981</v>
      </c>
      <c r="AE280" s="26">
        <v>885973</v>
      </c>
      <c r="AF280" s="26">
        <v>57617</v>
      </c>
      <c r="AG280" s="26">
        <v>33066</v>
      </c>
      <c r="AH280" s="26">
        <v>38972</v>
      </c>
      <c r="AI280" s="26">
        <v>4489</v>
      </c>
      <c r="AJ280" s="26">
        <v>88821</v>
      </c>
      <c r="AK280" s="26">
        <v>76434</v>
      </c>
      <c r="AL280" s="26">
        <v>7468</v>
      </c>
      <c r="AM280" s="26">
        <v>50926</v>
      </c>
      <c r="AN280" s="26">
        <v>43712</v>
      </c>
      <c r="AO280" s="26">
        <v>3526</v>
      </c>
      <c r="AP280" s="26">
        <v>137212</v>
      </c>
      <c r="AQ280" s="26">
        <v>99441</v>
      </c>
      <c r="AR280" s="26">
        <v>5481</v>
      </c>
      <c r="AS280" s="26">
        <v>268587</v>
      </c>
      <c r="AT280" s="26">
        <v>61991</v>
      </c>
      <c r="AU280" s="26">
        <v>12940</v>
      </c>
      <c r="AV280" s="26">
        <v>108536</v>
      </c>
      <c r="AW280" s="26">
        <v>175666</v>
      </c>
      <c r="AX280" s="26">
        <v>8667</v>
      </c>
      <c r="AY280" s="26">
        <v>165625</v>
      </c>
      <c r="AZ280" s="26">
        <v>132289</v>
      </c>
      <c r="BA280" s="26">
        <v>13495</v>
      </c>
      <c r="BB280" s="26">
        <v>141355</v>
      </c>
      <c r="BC280" s="26">
        <v>58172</v>
      </c>
      <c r="BD280" s="26">
        <v>4571</v>
      </c>
      <c r="BE280" s="26">
        <v>9596</v>
      </c>
      <c r="BF280" s="26">
        <v>10929</v>
      </c>
      <c r="BG280" s="26">
        <v>1090</v>
      </c>
      <c r="BH280" s="26">
        <v>272463</v>
      </c>
      <c r="BI280" s="26">
        <v>148788</v>
      </c>
      <c r="BJ280" s="26">
        <v>18395</v>
      </c>
      <c r="BK280" s="26">
        <v>211955</v>
      </c>
      <c r="BL280" s="26">
        <v>61956</v>
      </c>
      <c r="BM280" s="26">
        <v>12559</v>
      </c>
      <c r="BN280" s="26">
        <v>27142</v>
      </c>
      <c r="BO280" s="26">
        <v>7280</v>
      </c>
      <c r="BP280" s="26">
        <v>9705</v>
      </c>
      <c r="BQ280" s="26">
        <v>134893</v>
      </c>
      <c r="BR280" s="26">
        <v>34529</v>
      </c>
      <c r="BS280" s="26">
        <v>15042</v>
      </c>
      <c r="BT280" s="26">
        <v>75024</v>
      </c>
      <c r="BU280" s="26">
        <v>51451</v>
      </c>
      <c r="BV280" s="26">
        <v>6754</v>
      </c>
      <c r="BW280" s="26">
        <v>108645</v>
      </c>
      <c r="BX280" s="26">
        <v>149787</v>
      </c>
      <c r="BY280" s="26">
        <v>4580</v>
      </c>
      <c r="BZ280" s="26">
        <v>174219</v>
      </c>
      <c r="CA280" s="26">
        <v>131137</v>
      </c>
      <c r="CB280" s="26">
        <v>22488</v>
      </c>
      <c r="CC280" s="26">
        <v>15310</v>
      </c>
      <c r="CD280" s="26">
        <v>8083</v>
      </c>
      <c r="CE280" s="26">
        <v>6395</v>
      </c>
      <c r="CF280" s="26">
        <v>128004</v>
      </c>
      <c r="CG280" s="26">
        <v>68412</v>
      </c>
      <c r="CH280" s="26">
        <v>6999</v>
      </c>
      <c r="CI280" s="26">
        <v>301643</v>
      </c>
      <c r="CJ280" s="26">
        <v>75103</v>
      </c>
      <c r="CK280" s="26">
        <v>31893</v>
      </c>
      <c r="CL280" s="26">
        <v>8433</v>
      </c>
      <c r="CM280" s="26">
        <v>2453</v>
      </c>
      <c r="CN280" s="26">
        <v>459</v>
      </c>
      <c r="CO280" s="26">
        <v>63401</v>
      </c>
      <c r="CP280" s="26">
        <v>12587</v>
      </c>
      <c r="CQ280" s="26">
        <v>5540</v>
      </c>
      <c r="CR280" s="26">
        <v>106791</v>
      </c>
      <c r="CS280" s="26">
        <v>18737</v>
      </c>
      <c r="CT280" s="26">
        <v>9615</v>
      </c>
    </row>
    <row r="281" spans="1:98" s="23" customFormat="1">
      <c r="A281" s="23" t="s">
        <v>47</v>
      </c>
      <c r="B281" s="24">
        <v>41955</v>
      </c>
      <c r="C281" s="30">
        <v>0.62231079402327072</v>
      </c>
      <c r="D281" s="30">
        <v>0.2778856277233912</v>
      </c>
      <c r="E281" s="30">
        <v>8.9513466468885181E-2</v>
      </c>
      <c r="F281" s="26">
        <v>120904</v>
      </c>
      <c r="G281" s="26">
        <v>210413</v>
      </c>
      <c r="H281" s="26">
        <v>22627</v>
      </c>
      <c r="I281" s="26">
        <v>1583755</v>
      </c>
      <c r="J281" s="26">
        <v>2772611</v>
      </c>
      <c r="K281" s="26">
        <v>336904</v>
      </c>
      <c r="L281" s="26">
        <v>349196</v>
      </c>
      <c r="M281" s="26">
        <v>480859</v>
      </c>
      <c r="N281" s="26">
        <v>54949</v>
      </c>
      <c r="O281" s="26">
        <v>323671</v>
      </c>
      <c r="P281" s="26">
        <v>254827</v>
      </c>
      <c r="Q281" s="26">
        <v>50730</v>
      </c>
      <c r="R281" s="26">
        <v>1726158</v>
      </c>
      <c r="S281" s="26">
        <v>1681761</v>
      </c>
      <c r="T281" s="26">
        <v>293969</v>
      </c>
      <c r="U281" s="26">
        <v>1919964</v>
      </c>
      <c r="V281" s="26">
        <v>1049010</v>
      </c>
      <c r="W281" s="26">
        <v>136078</v>
      </c>
      <c r="X281" s="26">
        <v>101177</v>
      </c>
      <c r="Y281" s="26">
        <v>94764</v>
      </c>
      <c r="Z281" s="26">
        <v>8969</v>
      </c>
      <c r="AA281" s="26">
        <v>473476</v>
      </c>
      <c r="AB281" s="26">
        <v>902785</v>
      </c>
      <c r="AC281" s="26">
        <v>80704</v>
      </c>
      <c r="AD281" s="26">
        <v>269538</v>
      </c>
      <c r="AE281" s="26">
        <v>813931</v>
      </c>
      <c r="AF281" s="26">
        <v>55818</v>
      </c>
      <c r="AG281" s="26">
        <v>31029</v>
      </c>
      <c r="AH281" s="26">
        <v>31774</v>
      </c>
      <c r="AI281" s="26">
        <v>4113</v>
      </c>
      <c r="AJ281" s="26">
        <v>85149</v>
      </c>
      <c r="AK281" s="26">
        <v>74612</v>
      </c>
      <c r="AL281" s="26">
        <v>6955</v>
      </c>
      <c r="AM281" s="26">
        <v>49698</v>
      </c>
      <c r="AN281" s="26">
        <v>42233</v>
      </c>
      <c r="AO281" s="26">
        <v>3395</v>
      </c>
      <c r="AP281" s="26">
        <v>137811</v>
      </c>
      <c r="AQ281" s="26">
        <v>98390</v>
      </c>
      <c r="AR281" s="26">
        <v>5665</v>
      </c>
      <c r="AS281" s="26">
        <v>268855</v>
      </c>
      <c r="AT281" s="26">
        <v>60363</v>
      </c>
      <c r="AU281" s="26">
        <v>12066</v>
      </c>
      <c r="AV281" s="26">
        <v>110221</v>
      </c>
      <c r="AW281" s="26">
        <v>172338</v>
      </c>
      <c r="AX281" s="26">
        <v>8365</v>
      </c>
      <c r="AY281" s="26">
        <v>191517</v>
      </c>
      <c r="AZ281" s="26">
        <v>150874</v>
      </c>
      <c r="BA281" s="26">
        <v>15906</v>
      </c>
      <c r="BB281" s="26">
        <v>151574</v>
      </c>
      <c r="BC281" s="26">
        <v>60805</v>
      </c>
      <c r="BD281" s="26">
        <v>4983</v>
      </c>
      <c r="BE281" s="26">
        <v>8290</v>
      </c>
      <c r="BF281" s="26">
        <v>9412</v>
      </c>
      <c r="BG281" s="26">
        <v>1027</v>
      </c>
      <c r="BH281" s="26">
        <v>284619</v>
      </c>
      <c r="BI281" s="26">
        <v>136778</v>
      </c>
      <c r="BJ281" s="26">
        <v>17668</v>
      </c>
      <c r="BK281" s="26">
        <v>296378</v>
      </c>
      <c r="BL281" s="26">
        <v>72836</v>
      </c>
      <c r="BM281" s="26">
        <v>13662</v>
      </c>
      <c r="BN281" s="26">
        <v>30676</v>
      </c>
      <c r="BO281" s="26">
        <v>6751</v>
      </c>
      <c r="BP281" s="26">
        <v>11804</v>
      </c>
      <c r="BQ281" s="26">
        <v>138634</v>
      </c>
      <c r="BR281" s="26">
        <v>34362</v>
      </c>
      <c r="BS281" s="26">
        <v>15555</v>
      </c>
      <c r="BT281" s="26">
        <v>69790</v>
      </c>
      <c r="BU281" s="26">
        <v>50959</v>
      </c>
      <c r="BV281" s="26">
        <v>7411</v>
      </c>
      <c r="BW281" s="26">
        <v>117940</v>
      </c>
      <c r="BX281" s="26">
        <v>144642</v>
      </c>
      <c r="BY281" s="26">
        <v>4531</v>
      </c>
      <c r="BZ281" s="26">
        <v>145796</v>
      </c>
      <c r="CA281" s="26">
        <v>172291</v>
      </c>
      <c r="CB281" s="26">
        <v>29746</v>
      </c>
      <c r="CC281" s="26">
        <v>12008</v>
      </c>
      <c r="CD281" s="26">
        <v>8073</v>
      </c>
      <c r="CE281" s="26">
        <v>6213</v>
      </c>
      <c r="CF281" s="26">
        <v>98366</v>
      </c>
      <c r="CG281" s="26">
        <v>86922</v>
      </c>
      <c r="CH281" s="26">
        <v>9085</v>
      </c>
      <c r="CI281" s="26">
        <v>316737</v>
      </c>
      <c r="CJ281" s="26">
        <v>71385</v>
      </c>
      <c r="CK281" s="26">
        <v>32976</v>
      </c>
      <c r="CL281" s="26">
        <v>6250</v>
      </c>
      <c r="CM281" s="26">
        <v>2338</v>
      </c>
      <c r="CN281" s="26">
        <v>442</v>
      </c>
      <c r="CO281" s="26">
        <v>66452</v>
      </c>
      <c r="CP281" s="26">
        <v>12751</v>
      </c>
      <c r="CQ281" s="26">
        <v>5857</v>
      </c>
      <c r="CR281" s="26">
        <v>112092</v>
      </c>
      <c r="CS281" s="26">
        <v>17751</v>
      </c>
      <c r="CT281" s="26">
        <v>9895</v>
      </c>
    </row>
    <row r="282" spans="1:98" s="23" customFormat="1">
      <c r="A282" s="23" t="s">
        <v>47</v>
      </c>
      <c r="B282" s="24">
        <v>41956</v>
      </c>
      <c r="C282" s="30">
        <v>0.62334195948505877</v>
      </c>
      <c r="D282" s="30">
        <v>0.27864125656626604</v>
      </c>
      <c r="E282" s="30">
        <v>8.7674624418676128E-2</v>
      </c>
      <c r="F282" s="26">
        <v>131962</v>
      </c>
      <c r="G282" s="26">
        <v>234864</v>
      </c>
      <c r="H282" s="26">
        <v>22872</v>
      </c>
      <c r="I282" s="26">
        <v>1101033</v>
      </c>
      <c r="J282" s="26">
        <v>1507291</v>
      </c>
      <c r="K282" s="26">
        <v>181470</v>
      </c>
      <c r="L282" s="26">
        <v>169477</v>
      </c>
      <c r="M282" s="26">
        <v>188310</v>
      </c>
      <c r="N282" s="26">
        <v>22095</v>
      </c>
      <c r="O282" s="26">
        <v>349266</v>
      </c>
      <c r="P282" s="26">
        <v>285451</v>
      </c>
      <c r="Q282" s="26">
        <v>51083</v>
      </c>
      <c r="R282" s="26">
        <v>786732</v>
      </c>
      <c r="S282" s="26">
        <v>683272</v>
      </c>
      <c r="T282" s="26">
        <v>109326</v>
      </c>
      <c r="U282" s="26">
        <v>597843</v>
      </c>
      <c r="V282" s="26">
        <v>372374</v>
      </c>
      <c r="W282" s="26">
        <v>54273</v>
      </c>
      <c r="X282" s="26">
        <v>51168</v>
      </c>
      <c r="Y282" s="26">
        <v>46641</v>
      </c>
      <c r="Z282" s="26">
        <v>4115</v>
      </c>
      <c r="AA282" s="26">
        <v>497814</v>
      </c>
      <c r="AB282" s="26">
        <v>969183</v>
      </c>
      <c r="AC282" s="26">
        <v>78739</v>
      </c>
      <c r="AD282" s="26">
        <v>295956</v>
      </c>
      <c r="AE282" s="26">
        <v>889209</v>
      </c>
      <c r="AF282" s="26">
        <v>57288</v>
      </c>
      <c r="AG282" s="26">
        <v>32868</v>
      </c>
      <c r="AH282" s="26">
        <v>35514</v>
      </c>
      <c r="AI282" s="26">
        <v>4351</v>
      </c>
      <c r="AJ282" s="26">
        <v>97930</v>
      </c>
      <c r="AK282" s="26">
        <v>86831</v>
      </c>
      <c r="AL282" s="26">
        <v>9186</v>
      </c>
      <c r="AM282" s="26">
        <v>51559</v>
      </c>
      <c r="AN282" s="26">
        <v>45211</v>
      </c>
      <c r="AO282" s="26">
        <v>3461</v>
      </c>
      <c r="AP282" s="26">
        <v>138960</v>
      </c>
      <c r="AQ282" s="26">
        <v>100495</v>
      </c>
      <c r="AR282" s="26">
        <v>5692</v>
      </c>
      <c r="AS282" s="26">
        <v>267954</v>
      </c>
      <c r="AT282" s="26">
        <v>58896</v>
      </c>
      <c r="AU282" s="26">
        <v>11160</v>
      </c>
      <c r="AV282" s="26">
        <v>113687</v>
      </c>
      <c r="AW282" s="26">
        <v>182008</v>
      </c>
      <c r="AX282" s="26">
        <v>8270</v>
      </c>
      <c r="AY282" s="26">
        <v>166995</v>
      </c>
      <c r="AZ282" s="26">
        <v>135056</v>
      </c>
      <c r="BA282" s="26">
        <v>13482</v>
      </c>
      <c r="BB282" s="26">
        <v>158997</v>
      </c>
      <c r="BC282" s="26">
        <v>62071</v>
      </c>
      <c r="BD282" s="26">
        <v>4767</v>
      </c>
      <c r="BE282" s="26">
        <v>9394</v>
      </c>
      <c r="BF282" s="26">
        <v>10912</v>
      </c>
      <c r="BG282" s="26">
        <v>1183</v>
      </c>
      <c r="BH282" s="26">
        <v>289811</v>
      </c>
      <c r="BI282" s="26">
        <v>145417</v>
      </c>
      <c r="BJ282" s="26">
        <v>18439</v>
      </c>
      <c r="BK282" s="26">
        <v>362625</v>
      </c>
      <c r="BL282" s="26">
        <v>93418</v>
      </c>
      <c r="BM282" s="26">
        <v>17291</v>
      </c>
      <c r="BN282" s="26">
        <v>1</v>
      </c>
      <c r="BO282" s="26">
        <v>8043</v>
      </c>
      <c r="BP282" s="26">
        <v>9051</v>
      </c>
      <c r="BQ282" s="26">
        <v>135844</v>
      </c>
      <c r="BR282" s="26">
        <v>38506</v>
      </c>
      <c r="BS282" s="26">
        <v>16474</v>
      </c>
      <c r="BT282" s="26">
        <v>67694</v>
      </c>
      <c r="BU282" s="26">
        <v>46742</v>
      </c>
      <c r="BV282" s="26">
        <v>6304</v>
      </c>
      <c r="BW282" s="26">
        <v>106580</v>
      </c>
      <c r="BX282" s="26">
        <v>151453</v>
      </c>
      <c r="BY282" s="26">
        <v>4731</v>
      </c>
      <c r="BZ282" s="26">
        <v>124409</v>
      </c>
      <c r="CA282" s="26">
        <v>144263</v>
      </c>
      <c r="CB282" s="26">
        <v>24023</v>
      </c>
      <c r="CC282" s="26">
        <v>11782</v>
      </c>
      <c r="CD282" s="26">
        <v>6757</v>
      </c>
      <c r="CE282" s="26">
        <v>4985</v>
      </c>
      <c r="CF282" s="26">
        <v>68028</v>
      </c>
      <c r="CG282" s="26">
        <v>50835</v>
      </c>
      <c r="CH282" s="26">
        <v>5036</v>
      </c>
      <c r="CI282" s="26">
        <v>307787</v>
      </c>
      <c r="CJ282" s="26">
        <v>78954</v>
      </c>
      <c r="CK282" s="26">
        <v>30861</v>
      </c>
      <c r="CL282" s="26">
        <v>6106</v>
      </c>
      <c r="CM282" s="26">
        <v>2013</v>
      </c>
      <c r="CN282" s="26">
        <v>370</v>
      </c>
      <c r="CO282" s="26">
        <v>69777</v>
      </c>
      <c r="CP282" s="26">
        <v>14774</v>
      </c>
      <c r="CQ282" s="26">
        <v>5593</v>
      </c>
      <c r="CR282" s="26">
        <v>112138</v>
      </c>
      <c r="CS282" s="26">
        <v>19318</v>
      </c>
      <c r="CT282" s="26">
        <v>9501</v>
      </c>
    </row>
    <row r="283" spans="1:98" s="23" customFormat="1">
      <c r="A283" s="23" t="s">
        <v>47</v>
      </c>
      <c r="B283" s="24">
        <v>41957</v>
      </c>
      <c r="C283" s="30">
        <v>0.6381780245098887</v>
      </c>
      <c r="D283" s="30">
        <v>0.26355652101332466</v>
      </c>
      <c r="E283" s="30">
        <v>8.771547318937345E-2</v>
      </c>
      <c r="F283" s="26">
        <v>130054</v>
      </c>
      <c r="G283" s="26">
        <v>234676</v>
      </c>
      <c r="H283" s="26">
        <v>21644</v>
      </c>
      <c r="I283" s="26">
        <v>1101033</v>
      </c>
      <c r="J283" s="26">
        <v>1407596</v>
      </c>
      <c r="K283" s="26">
        <v>164937</v>
      </c>
      <c r="L283" s="26">
        <v>152986</v>
      </c>
      <c r="M283" s="26">
        <v>170509</v>
      </c>
      <c r="N283" s="26">
        <v>21395</v>
      </c>
      <c r="O283" s="26">
        <v>346384</v>
      </c>
      <c r="P283" s="26">
        <v>287502</v>
      </c>
      <c r="Q283" s="26">
        <v>51826</v>
      </c>
      <c r="R283" s="26">
        <v>636266</v>
      </c>
      <c r="S283" s="26">
        <v>568286</v>
      </c>
      <c r="T283" s="26">
        <v>90725</v>
      </c>
      <c r="U283" s="26">
        <v>398859</v>
      </c>
      <c r="V283" s="26">
        <v>271591</v>
      </c>
      <c r="W283" s="26">
        <v>36658</v>
      </c>
      <c r="X283" s="26">
        <v>43668</v>
      </c>
      <c r="Y283" s="26">
        <v>40060</v>
      </c>
      <c r="Z283" s="26">
        <v>3539</v>
      </c>
      <c r="AA283" s="26">
        <v>505376</v>
      </c>
      <c r="AB283" s="26">
        <v>992338</v>
      </c>
      <c r="AC283" s="26">
        <v>77470</v>
      </c>
      <c r="AD283" s="26">
        <v>295417</v>
      </c>
      <c r="AE283" s="26">
        <v>913006</v>
      </c>
      <c r="AF283" s="26">
        <v>57826</v>
      </c>
      <c r="AG283" s="26">
        <v>33006</v>
      </c>
      <c r="AH283" s="26">
        <v>35268</v>
      </c>
      <c r="AI283" s="26">
        <v>4147</v>
      </c>
      <c r="AJ283" s="26">
        <v>93321</v>
      </c>
      <c r="AK283" s="26">
        <v>79935</v>
      </c>
      <c r="AL283" s="26">
        <v>7620</v>
      </c>
      <c r="AM283" s="26">
        <v>51651</v>
      </c>
      <c r="AN283" s="26">
        <v>45655</v>
      </c>
      <c r="AO283" s="26">
        <v>3596</v>
      </c>
      <c r="AP283" s="26">
        <v>132147</v>
      </c>
      <c r="AQ283" s="26">
        <v>101241</v>
      </c>
      <c r="AR283" s="26">
        <v>5443</v>
      </c>
      <c r="AS283" s="26">
        <v>230585</v>
      </c>
      <c r="AT283" s="26">
        <v>59498</v>
      </c>
      <c r="AU283" s="26">
        <v>11276</v>
      </c>
      <c r="AV283" s="26">
        <v>114772</v>
      </c>
      <c r="AW283" s="26">
        <v>194327</v>
      </c>
      <c r="AX283" s="26">
        <v>8424</v>
      </c>
      <c r="AY283" s="26">
        <v>175179</v>
      </c>
      <c r="AZ283" s="26">
        <v>146257</v>
      </c>
      <c r="BA283" s="26">
        <v>14126</v>
      </c>
      <c r="BB283" s="26">
        <v>122098</v>
      </c>
      <c r="BC283" s="26">
        <v>63793</v>
      </c>
      <c r="BD283" s="26">
        <v>4501</v>
      </c>
      <c r="BE283" s="26">
        <v>9256</v>
      </c>
      <c r="BF283" s="26">
        <v>10861</v>
      </c>
      <c r="BG283" s="26">
        <v>1172</v>
      </c>
      <c r="BH283" s="26">
        <v>262343</v>
      </c>
      <c r="BI283" s="26">
        <v>147495</v>
      </c>
      <c r="BJ283" s="26">
        <v>18133</v>
      </c>
      <c r="BK283" s="26">
        <v>367324</v>
      </c>
      <c r="BL283" s="26">
        <v>109498</v>
      </c>
      <c r="BM283" s="26">
        <v>20383</v>
      </c>
      <c r="BN283" s="26">
        <v>30111</v>
      </c>
      <c r="BO283" s="26">
        <v>8212</v>
      </c>
      <c r="BP283" s="26">
        <v>9520</v>
      </c>
      <c r="BQ283" s="26">
        <v>154912</v>
      </c>
      <c r="BR283" s="26">
        <v>38849</v>
      </c>
      <c r="BS283" s="26">
        <v>15844</v>
      </c>
      <c r="BT283" s="26">
        <v>69763</v>
      </c>
      <c r="BU283" s="26">
        <v>43463</v>
      </c>
      <c r="BV283" s="26">
        <v>6444</v>
      </c>
      <c r="BW283" s="26">
        <v>119271</v>
      </c>
      <c r="BX283" s="26">
        <v>148915</v>
      </c>
      <c r="BY283" s="26">
        <v>4489</v>
      </c>
      <c r="BZ283" s="26">
        <v>124667</v>
      </c>
      <c r="CA283" s="26">
        <v>137894</v>
      </c>
      <c r="CB283" s="26">
        <v>22600</v>
      </c>
      <c r="CC283" s="26">
        <v>12271</v>
      </c>
      <c r="CD283" s="26">
        <v>6739</v>
      </c>
      <c r="CE283" s="26">
        <v>5124</v>
      </c>
      <c r="CF283" s="26">
        <v>64979</v>
      </c>
      <c r="CG283" s="26">
        <v>45274</v>
      </c>
      <c r="CH283" s="26">
        <v>4438</v>
      </c>
      <c r="CI283" s="26">
        <v>354573</v>
      </c>
      <c r="CJ283" s="26">
        <v>77947</v>
      </c>
      <c r="CK283" s="26">
        <v>30458</v>
      </c>
      <c r="CL283" s="26">
        <v>5242</v>
      </c>
      <c r="CM283" s="26">
        <v>880</v>
      </c>
      <c r="CN283" s="26">
        <v>332</v>
      </c>
      <c r="CO283" s="26">
        <v>91711</v>
      </c>
      <c r="CP283" s="26">
        <v>15027</v>
      </c>
      <c r="CQ283" s="26">
        <v>5743</v>
      </c>
      <c r="CR283" s="26">
        <v>120937</v>
      </c>
      <c r="CS283" s="26">
        <v>20556</v>
      </c>
      <c r="CT283" s="26">
        <v>9235</v>
      </c>
    </row>
    <row r="284" spans="1:98" s="23" customFormat="1">
      <c r="A284" s="23" t="s">
        <v>47</v>
      </c>
      <c r="B284" s="24">
        <v>41958</v>
      </c>
      <c r="C284" s="30">
        <v>0.63244539081827056</v>
      </c>
      <c r="D284" s="30">
        <v>0.27071089372937884</v>
      </c>
      <c r="E284" s="30">
        <v>8.6293920285798173E-2</v>
      </c>
      <c r="F284" s="26">
        <v>112265</v>
      </c>
      <c r="G284" s="26">
        <v>200305</v>
      </c>
      <c r="H284" s="26">
        <v>18373</v>
      </c>
      <c r="I284" s="26">
        <v>1101033</v>
      </c>
      <c r="J284" s="26">
        <v>1364012</v>
      </c>
      <c r="K284" s="26">
        <v>165457</v>
      </c>
      <c r="L284" s="26">
        <v>150992</v>
      </c>
      <c r="M284" s="26">
        <v>160152</v>
      </c>
      <c r="N284" s="26">
        <v>18770</v>
      </c>
      <c r="O284" s="26">
        <v>327964</v>
      </c>
      <c r="P284" s="26">
        <v>262564</v>
      </c>
      <c r="Q284" s="26">
        <v>47897</v>
      </c>
      <c r="R284" s="26">
        <v>609997</v>
      </c>
      <c r="S284" s="26">
        <v>515871</v>
      </c>
      <c r="T284" s="26">
        <v>82764</v>
      </c>
      <c r="U284" s="26">
        <v>366101</v>
      </c>
      <c r="V284" s="26">
        <v>244844</v>
      </c>
      <c r="W284" s="26">
        <v>34312</v>
      </c>
      <c r="X284" s="26">
        <v>37235</v>
      </c>
      <c r="Y284" s="26">
        <v>34424</v>
      </c>
      <c r="Z284" s="26">
        <v>3169</v>
      </c>
      <c r="AA284" s="26">
        <v>546243</v>
      </c>
      <c r="AB284" s="26">
        <v>1033939</v>
      </c>
      <c r="AC284" s="26">
        <v>84388</v>
      </c>
      <c r="AD284" s="26">
        <v>327849</v>
      </c>
      <c r="AE284" s="26">
        <v>964271</v>
      </c>
      <c r="AF284" s="26">
        <v>63893</v>
      </c>
      <c r="AG284" s="26">
        <v>30768</v>
      </c>
      <c r="AH284" s="26">
        <v>32283</v>
      </c>
      <c r="AI284" s="26">
        <v>3953</v>
      </c>
      <c r="AJ284" s="26">
        <v>81878</v>
      </c>
      <c r="AK284" s="26">
        <v>71689</v>
      </c>
      <c r="AL284" s="26">
        <v>6879</v>
      </c>
      <c r="AM284" s="26">
        <v>48859</v>
      </c>
      <c r="AN284" s="26">
        <v>40869</v>
      </c>
      <c r="AO284" s="26">
        <v>3258</v>
      </c>
      <c r="AP284" s="26">
        <v>136242</v>
      </c>
      <c r="AQ284" s="26">
        <v>101080</v>
      </c>
      <c r="AR284" s="26">
        <v>5876</v>
      </c>
      <c r="AS284" s="26">
        <v>254612</v>
      </c>
      <c r="AT284" s="26">
        <v>56115</v>
      </c>
      <c r="AU284" s="26">
        <v>10298</v>
      </c>
      <c r="AV284" s="26">
        <v>113067</v>
      </c>
      <c r="AW284" s="26">
        <v>181310</v>
      </c>
      <c r="AX284" s="26">
        <v>8930</v>
      </c>
      <c r="AY284" s="26">
        <v>205173</v>
      </c>
      <c r="AZ284" s="26">
        <v>161632</v>
      </c>
      <c r="BA284" s="26">
        <v>16379</v>
      </c>
      <c r="BB284" s="26">
        <v>118362</v>
      </c>
      <c r="BC284" s="26">
        <v>69318</v>
      </c>
      <c r="BD284" s="26">
        <v>5042</v>
      </c>
      <c r="BE284" s="26">
        <v>8978</v>
      </c>
      <c r="BF284" s="26">
        <v>10092</v>
      </c>
      <c r="BG284" s="26">
        <v>1269</v>
      </c>
      <c r="BH284" s="26">
        <v>222347</v>
      </c>
      <c r="BI284" s="26">
        <v>132386</v>
      </c>
      <c r="BJ284" s="26">
        <v>15667</v>
      </c>
      <c r="BK284" s="26">
        <v>266513</v>
      </c>
      <c r="BL284" s="26">
        <v>117699</v>
      </c>
      <c r="BM284" s="26">
        <v>21553</v>
      </c>
      <c r="BN284" s="26">
        <v>33300</v>
      </c>
      <c r="BO284" s="26">
        <v>9013</v>
      </c>
      <c r="BP284" s="26">
        <v>10579</v>
      </c>
      <c r="BQ284" s="26">
        <v>202486</v>
      </c>
      <c r="BR284" s="26">
        <v>53001</v>
      </c>
      <c r="BS284" s="26">
        <v>20643</v>
      </c>
      <c r="BT284" s="26">
        <v>71861</v>
      </c>
      <c r="BU284" s="26">
        <v>43907</v>
      </c>
      <c r="BV284" s="26">
        <v>6659</v>
      </c>
      <c r="BW284" s="26">
        <v>127771</v>
      </c>
      <c r="BX284" s="26">
        <v>154752</v>
      </c>
      <c r="BY284" s="26">
        <v>5230</v>
      </c>
      <c r="BZ284" s="26">
        <v>132258</v>
      </c>
      <c r="CA284" s="26">
        <v>170693</v>
      </c>
      <c r="CB284" s="26">
        <v>29822</v>
      </c>
      <c r="CC284" s="26">
        <v>15957</v>
      </c>
      <c r="CD284" s="26">
        <v>6718</v>
      </c>
      <c r="CE284" s="26">
        <v>4831</v>
      </c>
      <c r="CF284" s="26">
        <v>78477</v>
      </c>
      <c r="CG284" s="26">
        <v>44947</v>
      </c>
      <c r="CH284" s="26">
        <v>4537</v>
      </c>
      <c r="CI284" s="26">
        <v>410366</v>
      </c>
      <c r="CJ284" s="26">
        <v>83535</v>
      </c>
      <c r="CK284" s="26">
        <v>30949</v>
      </c>
      <c r="CL284" s="26">
        <v>2425</v>
      </c>
      <c r="CM284" s="26">
        <v>953</v>
      </c>
      <c r="CN284" s="26">
        <v>188</v>
      </c>
      <c r="CO284" s="26">
        <v>107950</v>
      </c>
      <c r="CP284" s="26">
        <v>19396</v>
      </c>
      <c r="CQ284" s="26">
        <v>7539</v>
      </c>
      <c r="CR284" s="26">
        <v>139997</v>
      </c>
      <c r="CS284" s="26">
        <v>21213</v>
      </c>
      <c r="CT284" s="26">
        <v>10425</v>
      </c>
    </row>
    <row r="285" spans="1:98" s="23" customFormat="1">
      <c r="A285" s="23" t="s">
        <v>47</v>
      </c>
      <c r="B285" s="24">
        <v>41959</v>
      </c>
      <c r="C285" s="30">
        <v>0.632147033555997</v>
      </c>
      <c r="D285" s="30">
        <v>0.27058318537337961</v>
      </c>
      <c r="E285" s="30">
        <v>8.6710341052257847E-2</v>
      </c>
      <c r="F285" s="26">
        <v>72143</v>
      </c>
      <c r="G285" s="26">
        <v>121092</v>
      </c>
      <c r="H285" s="26">
        <v>12657</v>
      </c>
      <c r="I285" s="26">
        <v>1101033</v>
      </c>
      <c r="J285" s="26">
        <v>1246214</v>
      </c>
      <c r="K285" s="26">
        <v>165991</v>
      </c>
      <c r="L285" s="26">
        <v>143931</v>
      </c>
      <c r="M285" s="26">
        <v>140783</v>
      </c>
      <c r="N285" s="26">
        <v>16839</v>
      </c>
      <c r="O285" s="26">
        <v>320757</v>
      </c>
      <c r="P285" s="26">
        <v>205950</v>
      </c>
      <c r="Q285" s="26">
        <v>40107</v>
      </c>
      <c r="R285" s="26">
        <v>551688</v>
      </c>
      <c r="S285" s="26">
        <v>417275</v>
      </c>
      <c r="T285" s="26">
        <v>70833</v>
      </c>
      <c r="U285" s="26">
        <v>372201</v>
      </c>
      <c r="V285" s="26">
        <v>230110</v>
      </c>
      <c r="W285" s="26">
        <v>33441</v>
      </c>
      <c r="X285" s="26">
        <v>31224</v>
      </c>
      <c r="Y285" s="26">
        <v>26892</v>
      </c>
      <c r="Z285" s="26">
        <v>2452</v>
      </c>
      <c r="AA285" s="26">
        <v>618760</v>
      </c>
      <c r="AB285" s="26">
        <v>1051049</v>
      </c>
      <c r="AC285" s="26">
        <v>94620</v>
      </c>
      <c r="AD285" s="26">
        <v>407594</v>
      </c>
      <c r="AE285" s="26">
        <v>1054560</v>
      </c>
      <c r="AF285" s="26">
        <v>79231</v>
      </c>
      <c r="AG285" s="26">
        <v>27887</v>
      </c>
      <c r="AH285" s="26">
        <v>25526</v>
      </c>
      <c r="AI285" s="26">
        <v>3334</v>
      </c>
      <c r="AJ285" s="26">
        <v>56082</v>
      </c>
      <c r="AK285" s="26">
        <v>38493</v>
      </c>
      <c r="AL285" s="26">
        <v>3914</v>
      </c>
      <c r="AM285" s="26">
        <v>37528</v>
      </c>
      <c r="AN285" s="26">
        <v>25106</v>
      </c>
      <c r="AO285" s="26">
        <v>1985</v>
      </c>
      <c r="AP285" s="26">
        <v>165916</v>
      </c>
      <c r="AQ285" s="26">
        <v>88491</v>
      </c>
      <c r="AR285" s="26">
        <v>5654</v>
      </c>
      <c r="AS285" s="26">
        <v>250577</v>
      </c>
      <c r="AT285" s="26">
        <v>45483</v>
      </c>
      <c r="AU285" s="26">
        <v>9437</v>
      </c>
      <c r="AV285" s="26">
        <v>112052</v>
      </c>
      <c r="AW285" s="26">
        <v>145546</v>
      </c>
      <c r="AX285" s="26">
        <v>8711</v>
      </c>
      <c r="AY285" s="26">
        <v>227453</v>
      </c>
      <c r="AZ285" s="26">
        <v>135719</v>
      </c>
      <c r="BA285" s="26">
        <v>14519</v>
      </c>
      <c r="BB285" s="26">
        <v>107666</v>
      </c>
      <c r="BC285" s="26">
        <v>39688</v>
      </c>
      <c r="BD285" s="26">
        <v>3269</v>
      </c>
      <c r="BE285" s="26">
        <v>7406</v>
      </c>
      <c r="BF285" s="26">
        <v>6854</v>
      </c>
      <c r="BG285" s="26">
        <v>809</v>
      </c>
      <c r="BH285" s="26">
        <v>232896</v>
      </c>
      <c r="BI285" s="26">
        <v>125345</v>
      </c>
      <c r="BJ285" s="26">
        <v>16020</v>
      </c>
      <c r="BK285" s="26">
        <v>215031</v>
      </c>
      <c r="BL285" s="26">
        <v>77032</v>
      </c>
      <c r="BM285" s="26">
        <v>14728</v>
      </c>
      <c r="BN285" s="26">
        <v>33703</v>
      </c>
      <c r="BO285" s="26">
        <v>10846</v>
      </c>
      <c r="BP285" s="26">
        <v>10550</v>
      </c>
      <c r="BQ285" s="26">
        <v>184596</v>
      </c>
      <c r="BR285" s="26">
        <v>80033</v>
      </c>
      <c r="BS285" s="26">
        <v>32159</v>
      </c>
      <c r="BT285" s="26">
        <v>69510</v>
      </c>
      <c r="BU285" s="26">
        <v>41148</v>
      </c>
      <c r="BV285" s="26">
        <v>6925</v>
      </c>
      <c r="BW285" s="26">
        <v>103474</v>
      </c>
      <c r="BX285" s="26">
        <v>127959</v>
      </c>
      <c r="BY285" s="26">
        <v>4888</v>
      </c>
      <c r="BZ285" s="26">
        <v>111054</v>
      </c>
      <c r="CA285" s="26">
        <v>198541</v>
      </c>
      <c r="CB285" s="26">
        <v>39905</v>
      </c>
      <c r="CC285" s="26">
        <v>14021</v>
      </c>
      <c r="CD285" s="26">
        <v>4155</v>
      </c>
      <c r="CE285" s="26">
        <v>3321</v>
      </c>
      <c r="CF285" s="26">
        <v>81977</v>
      </c>
      <c r="CG285" s="26">
        <v>44606</v>
      </c>
      <c r="CH285" s="26">
        <v>4981</v>
      </c>
      <c r="CI285" s="26">
        <v>384346</v>
      </c>
      <c r="CJ285" s="26">
        <v>102799</v>
      </c>
      <c r="CK285" s="26">
        <v>34663</v>
      </c>
      <c r="CL285" s="26">
        <v>2335</v>
      </c>
      <c r="CM285" s="26">
        <v>2319</v>
      </c>
      <c r="CN285" s="26">
        <v>169</v>
      </c>
      <c r="CO285" s="26">
        <v>124189</v>
      </c>
      <c r="CP285" s="26">
        <v>29053</v>
      </c>
      <c r="CQ285" s="26">
        <v>9973</v>
      </c>
      <c r="CR285" s="26">
        <v>130752</v>
      </c>
      <c r="CS285" s="26">
        <v>22782</v>
      </c>
      <c r="CT285" s="26">
        <v>11607</v>
      </c>
    </row>
    <row r="286" spans="1:98" s="23" customFormat="1">
      <c r="A286" s="23" t="s">
        <v>47</v>
      </c>
      <c r="B286" s="24">
        <v>41960</v>
      </c>
      <c r="C286" s="30">
        <v>0.63321588407459251</v>
      </c>
      <c r="D286" s="30">
        <v>0.27130163391869566</v>
      </c>
      <c r="E286" s="30">
        <v>8.485939047438687E-2</v>
      </c>
      <c r="F286" s="26">
        <v>72803</v>
      </c>
      <c r="G286" s="26">
        <v>123397</v>
      </c>
      <c r="H286" s="26">
        <v>14227</v>
      </c>
      <c r="I286" s="26">
        <v>1101033</v>
      </c>
      <c r="J286" s="26">
        <v>1205797</v>
      </c>
      <c r="K286" s="26">
        <v>161674</v>
      </c>
      <c r="L286" s="26">
        <v>145080</v>
      </c>
      <c r="M286" s="26">
        <v>142864</v>
      </c>
      <c r="N286" s="26">
        <v>16068</v>
      </c>
      <c r="O286" s="26">
        <v>320699</v>
      </c>
      <c r="P286" s="26">
        <v>204373</v>
      </c>
      <c r="Q286" s="26">
        <v>39077</v>
      </c>
      <c r="R286" s="26">
        <v>509326</v>
      </c>
      <c r="S286" s="26">
        <v>413518</v>
      </c>
      <c r="T286" s="26">
        <v>63946</v>
      </c>
      <c r="U286" s="26">
        <v>361308</v>
      </c>
      <c r="V286" s="26">
        <v>218930</v>
      </c>
      <c r="W286" s="26">
        <v>31184</v>
      </c>
      <c r="X286" s="26">
        <v>27677</v>
      </c>
      <c r="Y286" s="26">
        <v>26224</v>
      </c>
      <c r="Z286" s="26">
        <v>2276</v>
      </c>
      <c r="AA286" s="26">
        <v>588138</v>
      </c>
      <c r="AB286" s="26">
        <v>1069426</v>
      </c>
      <c r="AC286" s="26">
        <v>91118</v>
      </c>
      <c r="AD286" s="26">
        <v>379724</v>
      </c>
      <c r="AE286" s="26">
        <v>1081036</v>
      </c>
      <c r="AF286" s="26">
        <v>74404</v>
      </c>
      <c r="AG286" s="26">
        <v>26981</v>
      </c>
      <c r="AH286" s="26">
        <v>23177</v>
      </c>
      <c r="AI286" s="26">
        <v>2889</v>
      </c>
      <c r="AJ286" s="26">
        <v>52834</v>
      </c>
      <c r="AK286" s="26">
        <v>36039</v>
      </c>
      <c r="AL286" s="26">
        <v>3383</v>
      </c>
      <c r="AM286" s="26">
        <v>36529</v>
      </c>
      <c r="AN286" s="26">
        <v>24908</v>
      </c>
      <c r="AO286" s="26">
        <v>1780</v>
      </c>
      <c r="AP286" s="26">
        <v>176630</v>
      </c>
      <c r="AQ286" s="26">
        <v>91214</v>
      </c>
      <c r="AR286" s="26">
        <v>5399</v>
      </c>
      <c r="AS286" s="26">
        <v>245670</v>
      </c>
      <c r="AT286" s="26">
        <v>42744</v>
      </c>
      <c r="AU286" s="26">
        <v>8432</v>
      </c>
      <c r="AV286" s="26">
        <v>104452</v>
      </c>
      <c r="AW286" s="26">
        <v>136263</v>
      </c>
      <c r="AX286" s="26">
        <v>7630</v>
      </c>
      <c r="AY286" s="26">
        <v>185756</v>
      </c>
      <c r="AZ286" s="26">
        <v>113456</v>
      </c>
      <c r="BA286" s="26">
        <v>11711</v>
      </c>
      <c r="BB286" s="26">
        <v>85592</v>
      </c>
      <c r="BC286" s="26">
        <v>31604</v>
      </c>
      <c r="BD286" s="26">
        <v>2470</v>
      </c>
      <c r="BE286" s="26">
        <v>7512</v>
      </c>
      <c r="BF286" s="26">
        <v>6782</v>
      </c>
      <c r="BG286" s="26">
        <v>786</v>
      </c>
      <c r="BH286" s="26">
        <v>295796</v>
      </c>
      <c r="BI286" s="26">
        <v>136194</v>
      </c>
      <c r="BJ286" s="26">
        <v>16425</v>
      </c>
      <c r="BK286" s="26">
        <v>284715</v>
      </c>
      <c r="BL286" s="26">
        <v>56050</v>
      </c>
      <c r="BM286" s="26">
        <v>10033</v>
      </c>
      <c r="BN286" s="26">
        <v>26352</v>
      </c>
      <c r="BO286" s="26">
        <v>10303</v>
      </c>
      <c r="BP286" s="26">
        <v>9249</v>
      </c>
      <c r="BQ286" s="26">
        <v>131053</v>
      </c>
      <c r="BR286" s="26">
        <v>72730</v>
      </c>
      <c r="BS286" s="26">
        <v>28298</v>
      </c>
      <c r="BT286" s="26">
        <v>72190</v>
      </c>
      <c r="BU286" s="26">
        <v>41454</v>
      </c>
      <c r="BV286" s="26">
        <v>6727</v>
      </c>
      <c r="BW286" s="26">
        <v>86277</v>
      </c>
      <c r="BX286" s="26">
        <v>120066</v>
      </c>
      <c r="BY286" s="26">
        <v>3984</v>
      </c>
      <c r="BZ286" s="26">
        <v>90778</v>
      </c>
      <c r="CA286" s="26">
        <v>162163</v>
      </c>
      <c r="CB286" s="26">
        <v>29507</v>
      </c>
      <c r="CC286" s="26">
        <v>25307</v>
      </c>
      <c r="CD286" s="26">
        <v>4064</v>
      </c>
      <c r="CE286" s="26">
        <v>2861</v>
      </c>
      <c r="CF286" s="26">
        <v>116435</v>
      </c>
      <c r="CG286" s="26">
        <v>45190</v>
      </c>
      <c r="CH286" s="26">
        <v>4871</v>
      </c>
      <c r="CI286" s="26">
        <v>311935</v>
      </c>
      <c r="CJ286" s="26">
        <v>99943</v>
      </c>
      <c r="CK286" s="26">
        <v>34057</v>
      </c>
      <c r="CL286" s="26">
        <v>6791</v>
      </c>
      <c r="CM286" s="26">
        <v>1866</v>
      </c>
      <c r="CN286" s="26">
        <v>378</v>
      </c>
      <c r="CO286" s="26">
        <v>65987</v>
      </c>
      <c r="CP286" s="26">
        <v>24096</v>
      </c>
      <c r="CQ286" s="26">
        <v>8510</v>
      </c>
      <c r="CR286" s="26">
        <v>110506</v>
      </c>
      <c r="CS286" s="26">
        <v>22979</v>
      </c>
      <c r="CT286" s="26">
        <v>11059</v>
      </c>
    </row>
    <row r="287" spans="1:98" s="23" customFormat="1">
      <c r="A287" s="23" t="s">
        <v>47</v>
      </c>
      <c r="B287" s="24">
        <v>41961</v>
      </c>
      <c r="C287" s="30">
        <v>0.62800218391306351</v>
      </c>
      <c r="D287" s="30">
        <v>0.2800620591837531</v>
      </c>
      <c r="E287" s="30">
        <v>8.1540637440577171E-2</v>
      </c>
      <c r="F287" s="26">
        <v>143174</v>
      </c>
      <c r="G287" s="26">
        <v>249890</v>
      </c>
      <c r="H287" s="26">
        <v>25043</v>
      </c>
      <c r="I287" s="26">
        <v>1101033</v>
      </c>
      <c r="J287" s="26">
        <v>1393085</v>
      </c>
      <c r="K287" s="26">
        <v>164891</v>
      </c>
      <c r="L287" s="26">
        <v>165053</v>
      </c>
      <c r="M287" s="26">
        <v>184801</v>
      </c>
      <c r="N287" s="26">
        <v>19513</v>
      </c>
      <c r="O287" s="26">
        <v>370424</v>
      </c>
      <c r="P287" s="26">
        <v>292903</v>
      </c>
      <c r="Q287" s="26">
        <v>52913</v>
      </c>
      <c r="R287" s="26">
        <v>565892</v>
      </c>
      <c r="S287" s="26">
        <v>529129</v>
      </c>
      <c r="T287" s="26">
        <v>79480</v>
      </c>
      <c r="U287" s="26">
        <v>368498</v>
      </c>
      <c r="V287" s="26">
        <v>237399</v>
      </c>
      <c r="W287" s="26">
        <v>31948</v>
      </c>
      <c r="X287" s="26">
        <v>35151</v>
      </c>
      <c r="Y287" s="26">
        <v>37463</v>
      </c>
      <c r="Z287" s="26">
        <v>3342</v>
      </c>
      <c r="AA287" s="26">
        <v>496226</v>
      </c>
      <c r="AB287" s="26">
        <v>974246</v>
      </c>
      <c r="AC287" s="26">
        <v>75139</v>
      </c>
      <c r="AD287" s="26">
        <v>296706</v>
      </c>
      <c r="AE287" s="26">
        <v>933740</v>
      </c>
      <c r="AF287" s="26">
        <v>58092</v>
      </c>
      <c r="AG287" s="26">
        <v>33891</v>
      </c>
      <c r="AH287" s="26">
        <v>36076</v>
      </c>
      <c r="AI287" s="26">
        <v>4265</v>
      </c>
      <c r="AJ287" s="26">
        <v>89088</v>
      </c>
      <c r="AK287" s="26">
        <v>81645</v>
      </c>
      <c r="AL287" s="26">
        <v>7220</v>
      </c>
      <c r="AM287" s="26">
        <v>54543</v>
      </c>
      <c r="AN287" s="26">
        <v>48046</v>
      </c>
      <c r="AO287" s="26">
        <v>3594</v>
      </c>
      <c r="AP287" s="26">
        <v>149408</v>
      </c>
      <c r="AQ287" s="26">
        <v>98368</v>
      </c>
      <c r="AR287" s="26">
        <v>5118</v>
      </c>
      <c r="AS287" s="26">
        <v>257985</v>
      </c>
      <c r="AT287" s="26">
        <v>58641</v>
      </c>
      <c r="AU287" s="26">
        <v>10423</v>
      </c>
      <c r="AV287" s="26">
        <v>111746</v>
      </c>
      <c r="AW287" s="26">
        <v>189239</v>
      </c>
      <c r="AX287" s="26">
        <v>8137</v>
      </c>
      <c r="AY287" s="26">
        <v>159538</v>
      </c>
      <c r="AZ287" s="26">
        <v>128903</v>
      </c>
      <c r="BA287" s="26">
        <v>12205</v>
      </c>
      <c r="BB287" s="26">
        <v>67822</v>
      </c>
      <c r="BC287" s="26">
        <v>57180</v>
      </c>
      <c r="BD287" s="26">
        <v>3777</v>
      </c>
      <c r="BE287" s="26">
        <v>10171</v>
      </c>
      <c r="BF287" s="26">
        <v>11274</v>
      </c>
      <c r="BG287" s="26">
        <v>1212</v>
      </c>
      <c r="BH287" s="26">
        <v>296797</v>
      </c>
      <c r="BI287" s="26">
        <v>152546</v>
      </c>
      <c r="BJ287" s="26">
        <v>16433</v>
      </c>
      <c r="BK287" s="26">
        <v>265216</v>
      </c>
      <c r="BL287" s="26">
        <v>115611</v>
      </c>
      <c r="BM287" s="26">
        <v>19226</v>
      </c>
      <c r="BN287" s="26">
        <v>27582</v>
      </c>
      <c r="BO287" s="26">
        <v>7939</v>
      </c>
      <c r="BP287" s="26">
        <v>8426</v>
      </c>
      <c r="BQ287" s="26">
        <v>134543</v>
      </c>
      <c r="BR287" s="26">
        <v>36627</v>
      </c>
      <c r="BS287" s="26">
        <v>15163</v>
      </c>
      <c r="BT287" s="26">
        <v>70897</v>
      </c>
      <c r="BU287" s="26">
        <v>47070</v>
      </c>
      <c r="BV287" s="26">
        <v>6536</v>
      </c>
      <c r="BW287" s="26">
        <v>79152</v>
      </c>
      <c r="BX287" s="26">
        <v>129595</v>
      </c>
      <c r="BY287" s="26">
        <v>3693</v>
      </c>
      <c r="BZ287" s="26">
        <v>-1234</v>
      </c>
      <c r="CA287" s="26">
        <v>106845</v>
      </c>
      <c r="CB287" s="26">
        <v>18044</v>
      </c>
      <c r="CC287" s="26">
        <v>22839</v>
      </c>
      <c r="CD287" s="26">
        <v>8630</v>
      </c>
      <c r="CE287" s="26">
        <v>6011</v>
      </c>
      <c r="CF287" s="26">
        <v>122011</v>
      </c>
      <c r="CG287" s="26">
        <v>65504</v>
      </c>
      <c r="CH287" s="26">
        <v>7244</v>
      </c>
      <c r="CI287" s="26">
        <v>306556</v>
      </c>
      <c r="CJ287" s="26">
        <v>74515</v>
      </c>
      <c r="CK287" s="26">
        <v>28420</v>
      </c>
      <c r="CL287" s="26">
        <v>5298</v>
      </c>
      <c r="CM287" s="26">
        <v>1830</v>
      </c>
      <c r="CN287" s="26">
        <v>277</v>
      </c>
      <c r="CO287" s="26">
        <v>67259</v>
      </c>
      <c r="CP287" s="26">
        <v>13983</v>
      </c>
      <c r="CQ287" s="26">
        <v>5074</v>
      </c>
      <c r="CR287" s="26">
        <v>125725</v>
      </c>
      <c r="CS287" s="26">
        <v>18994</v>
      </c>
      <c r="CT287" s="26">
        <v>8713</v>
      </c>
    </row>
    <row r="288" spans="1:98" s="23" customFormat="1">
      <c r="A288" s="23" t="s">
        <v>47</v>
      </c>
      <c r="B288" s="24">
        <v>41962</v>
      </c>
      <c r="C288" s="30">
        <v>0.63338246069371229</v>
      </c>
      <c r="D288" s="30">
        <v>0.27409481603218738</v>
      </c>
      <c r="E288" s="30">
        <v>8.2026060410726659E-2</v>
      </c>
      <c r="F288" s="26">
        <v>138154</v>
      </c>
      <c r="G288" s="26">
        <v>242041</v>
      </c>
      <c r="H288" s="26">
        <v>23153</v>
      </c>
      <c r="I288" s="26">
        <v>1101033</v>
      </c>
      <c r="J288" s="26">
        <v>1353689</v>
      </c>
      <c r="K288" s="26">
        <v>154916</v>
      </c>
      <c r="L288" s="26">
        <v>165679</v>
      </c>
      <c r="M288" s="26">
        <v>184120</v>
      </c>
      <c r="N288" s="26">
        <v>19163</v>
      </c>
      <c r="O288" s="26">
        <v>358799</v>
      </c>
      <c r="P288" s="26">
        <v>287183</v>
      </c>
      <c r="Q288" s="26">
        <v>51083</v>
      </c>
      <c r="R288" s="26">
        <v>552347</v>
      </c>
      <c r="S288" s="26">
        <v>507594</v>
      </c>
      <c r="T288" s="26">
        <v>74179</v>
      </c>
      <c r="U288" s="26">
        <v>353715</v>
      </c>
      <c r="V288" s="26">
        <v>226875</v>
      </c>
      <c r="W288" s="26">
        <v>30067</v>
      </c>
      <c r="X288" s="26">
        <v>33283</v>
      </c>
      <c r="Y288" s="26">
        <v>35001</v>
      </c>
      <c r="Z288" s="26">
        <v>2977</v>
      </c>
      <c r="AA288" s="26">
        <v>494707</v>
      </c>
      <c r="AB288" s="26">
        <v>976817</v>
      </c>
      <c r="AC288" s="26">
        <v>73797</v>
      </c>
      <c r="AD288" s="26">
        <v>287383</v>
      </c>
      <c r="AE288" s="26">
        <v>888308</v>
      </c>
      <c r="AF288" s="26">
        <v>53532</v>
      </c>
      <c r="AG288" s="26">
        <v>32728</v>
      </c>
      <c r="AH288" s="26">
        <v>33882</v>
      </c>
      <c r="AI288" s="26">
        <v>3993</v>
      </c>
      <c r="AJ288" s="26">
        <v>88268</v>
      </c>
      <c r="AK288" s="26">
        <v>79002</v>
      </c>
      <c r="AL288" s="26">
        <v>7001</v>
      </c>
      <c r="AM288" s="26">
        <v>53635</v>
      </c>
      <c r="AN288" s="26">
        <v>44901</v>
      </c>
      <c r="AO288" s="26">
        <v>3154</v>
      </c>
      <c r="AP288" s="26">
        <v>149241</v>
      </c>
      <c r="AQ288" s="26">
        <v>97704</v>
      </c>
      <c r="AR288" s="26">
        <v>5054</v>
      </c>
      <c r="AS288" s="26">
        <v>257616</v>
      </c>
      <c r="AT288" s="26">
        <v>56562</v>
      </c>
      <c r="AU288" s="26">
        <v>10003</v>
      </c>
      <c r="AV288" s="26">
        <v>112127</v>
      </c>
      <c r="AW288" s="26">
        <v>188390</v>
      </c>
      <c r="AX288" s="26">
        <v>8014</v>
      </c>
      <c r="AY288" s="26">
        <v>160786</v>
      </c>
      <c r="AZ288" s="26">
        <v>133104</v>
      </c>
      <c r="BA288" s="26">
        <v>12764</v>
      </c>
      <c r="BB288" s="26">
        <v>80554</v>
      </c>
      <c r="BC288" s="26">
        <v>57821</v>
      </c>
      <c r="BD288" s="26">
        <v>3724</v>
      </c>
      <c r="BE288" s="26">
        <v>9860</v>
      </c>
      <c r="BF288" s="26">
        <v>11123</v>
      </c>
      <c r="BG288" s="26">
        <v>984</v>
      </c>
      <c r="BH288" s="26">
        <v>300082</v>
      </c>
      <c r="BI288" s="26">
        <v>152571</v>
      </c>
      <c r="BJ288" s="26">
        <v>16193</v>
      </c>
      <c r="BK288" s="26">
        <v>260239</v>
      </c>
      <c r="BL288" s="26">
        <v>100156</v>
      </c>
      <c r="BM288" s="26">
        <v>16284</v>
      </c>
      <c r="BN288" s="26">
        <v>26695</v>
      </c>
      <c r="BO288" s="26">
        <v>8016</v>
      </c>
      <c r="BP288" s="26">
        <v>9446</v>
      </c>
      <c r="BQ288" s="26">
        <v>139536</v>
      </c>
      <c r="BR288" s="26">
        <v>36858</v>
      </c>
      <c r="BS288" s="26">
        <v>15542</v>
      </c>
      <c r="BT288" s="26">
        <v>75943</v>
      </c>
      <c r="BU288" s="26">
        <v>45167</v>
      </c>
      <c r="BV288" s="26">
        <v>6268</v>
      </c>
      <c r="BW288" s="26">
        <v>92435</v>
      </c>
      <c r="BX288" s="26">
        <v>123986</v>
      </c>
      <c r="BY288" s="26">
        <v>3330</v>
      </c>
      <c r="BZ288" s="26">
        <v>99728</v>
      </c>
      <c r="CA288" s="26">
        <v>107058</v>
      </c>
      <c r="CB288" s="26">
        <v>18433</v>
      </c>
      <c r="CC288" s="26">
        <v>21227</v>
      </c>
      <c r="CD288" s="26">
        <v>7482</v>
      </c>
      <c r="CE288" s="26">
        <v>5185</v>
      </c>
      <c r="CF288" s="26">
        <v>831560</v>
      </c>
      <c r="CG288" s="26">
        <v>68687</v>
      </c>
      <c r="CH288" s="26">
        <v>6224</v>
      </c>
      <c r="CI288" s="26">
        <v>304736</v>
      </c>
      <c r="CJ288" s="26">
        <v>70623</v>
      </c>
      <c r="CK288" s="26">
        <v>27430</v>
      </c>
      <c r="CL288" s="26">
        <v>4902</v>
      </c>
      <c r="CM288" s="26">
        <v>1721</v>
      </c>
      <c r="CN288" s="26">
        <v>317</v>
      </c>
      <c r="CO288" s="26">
        <v>69879</v>
      </c>
      <c r="CP288" s="26">
        <v>14410</v>
      </c>
      <c r="CQ288" s="26">
        <v>4959</v>
      </c>
      <c r="CR288" s="26">
        <v>115188</v>
      </c>
      <c r="CS288" s="26">
        <v>19275</v>
      </c>
      <c r="CT288" s="26">
        <v>8576</v>
      </c>
    </row>
    <row r="289" spans="1:98" s="23" customFormat="1">
      <c r="A289" s="23" t="s">
        <v>47</v>
      </c>
      <c r="B289" s="24">
        <v>41963</v>
      </c>
      <c r="C289" s="30">
        <v>0.63210490138425124</v>
      </c>
      <c r="D289" s="30">
        <v>0.27412918225440147</v>
      </c>
      <c r="E289" s="30">
        <v>8.3444063957567635E-2</v>
      </c>
      <c r="F289" s="26">
        <v>136554</v>
      </c>
      <c r="G289" s="26">
        <v>237731</v>
      </c>
      <c r="H289" s="26">
        <v>23552</v>
      </c>
      <c r="I289" s="26">
        <v>1022271</v>
      </c>
      <c r="J289" s="26">
        <v>1306236</v>
      </c>
      <c r="K289" s="26">
        <v>155575</v>
      </c>
      <c r="L289" s="26">
        <v>169732</v>
      </c>
      <c r="M289" s="26">
        <v>186444</v>
      </c>
      <c r="N289" s="26">
        <v>19172</v>
      </c>
      <c r="O289" s="26">
        <v>352150</v>
      </c>
      <c r="P289" s="26">
        <v>286048</v>
      </c>
      <c r="Q289" s="26">
        <v>48575</v>
      </c>
      <c r="R289" s="26">
        <v>535690</v>
      </c>
      <c r="S289" s="26">
        <v>478249</v>
      </c>
      <c r="T289" s="26">
        <v>70721</v>
      </c>
      <c r="U289" s="26">
        <v>334261</v>
      </c>
      <c r="V289" s="26">
        <v>211351</v>
      </c>
      <c r="W289" s="26">
        <v>27580</v>
      </c>
      <c r="X289" s="26">
        <v>32870</v>
      </c>
      <c r="Y289" s="26">
        <v>34161</v>
      </c>
      <c r="Z289" s="26">
        <v>3186</v>
      </c>
      <c r="AA289" s="26">
        <v>501057</v>
      </c>
      <c r="AB289" s="26">
        <v>980734</v>
      </c>
      <c r="AC289" s="26">
        <v>76011</v>
      </c>
      <c r="AD289" s="26">
        <v>295021</v>
      </c>
      <c r="AE289" s="26">
        <v>868621</v>
      </c>
      <c r="AF289" s="26">
        <v>53707</v>
      </c>
      <c r="AG289" s="26">
        <v>32099</v>
      </c>
      <c r="AH289" s="26">
        <v>33507</v>
      </c>
      <c r="AI289" s="26">
        <v>4155</v>
      </c>
      <c r="AJ289" s="26">
        <v>86978</v>
      </c>
      <c r="AK289" s="26">
        <v>77908</v>
      </c>
      <c r="AL289" s="26">
        <v>6982</v>
      </c>
      <c r="AM289" s="26">
        <v>53110</v>
      </c>
      <c r="AN289" s="26">
        <v>44668</v>
      </c>
      <c r="AO289" s="26">
        <v>3391</v>
      </c>
      <c r="AP289" s="26">
        <v>152417</v>
      </c>
      <c r="AQ289" s="26">
        <v>97631</v>
      </c>
      <c r="AR289" s="26">
        <v>5316</v>
      </c>
      <c r="AS289" s="26">
        <v>264278</v>
      </c>
      <c r="AT289" s="26">
        <v>57187</v>
      </c>
      <c r="AU289" s="26">
        <v>10271</v>
      </c>
      <c r="AV289" s="26">
        <v>112461</v>
      </c>
      <c r="AW289" s="26">
        <v>180544</v>
      </c>
      <c r="AX289" s="26">
        <v>7869</v>
      </c>
      <c r="AY289" s="26">
        <v>164524</v>
      </c>
      <c r="AZ289" s="26">
        <v>135264</v>
      </c>
      <c r="BA289" s="26">
        <v>13041</v>
      </c>
      <c r="BB289" s="26">
        <v>85565</v>
      </c>
      <c r="BC289" s="26">
        <v>58121</v>
      </c>
      <c r="BD289" s="26">
        <v>3611</v>
      </c>
      <c r="BE289" s="26">
        <v>9959</v>
      </c>
      <c r="BF289" s="26">
        <v>10705</v>
      </c>
      <c r="BG289" s="26">
        <v>1046</v>
      </c>
      <c r="BH289" s="26">
        <v>296406</v>
      </c>
      <c r="BI289" s="26">
        <v>152536</v>
      </c>
      <c r="BJ289" s="26">
        <v>15768</v>
      </c>
      <c r="BK289" s="26">
        <v>258848</v>
      </c>
      <c r="BL289" s="26">
        <v>101804</v>
      </c>
      <c r="BM289" s="26">
        <v>17461</v>
      </c>
      <c r="BN289" s="26">
        <v>186</v>
      </c>
      <c r="BO289" s="26">
        <v>8095</v>
      </c>
      <c r="BP289" s="26">
        <v>9009</v>
      </c>
      <c r="BQ289" s="26">
        <v>143239</v>
      </c>
      <c r="BR289" s="26">
        <v>38226</v>
      </c>
      <c r="BS289" s="26">
        <v>15771</v>
      </c>
      <c r="BT289" s="26">
        <v>74587</v>
      </c>
      <c r="BU289" s="26">
        <v>45431</v>
      </c>
      <c r="BV289" s="26">
        <v>5983</v>
      </c>
      <c r="BW289" s="26">
        <v>94008</v>
      </c>
      <c r="BX289" s="26">
        <v>138196</v>
      </c>
      <c r="BY289" s="26">
        <v>3733</v>
      </c>
      <c r="BZ289" s="26">
        <v>98948</v>
      </c>
      <c r="CA289" s="26">
        <v>114339</v>
      </c>
      <c r="CB289" s="26">
        <v>18741</v>
      </c>
      <c r="CC289" s="26">
        <v>21977</v>
      </c>
      <c r="CD289" s="26">
        <v>6993</v>
      </c>
      <c r="CE289" s="26">
        <v>4896</v>
      </c>
      <c r="CF289" s="26">
        <v>293647</v>
      </c>
      <c r="CG289" s="26">
        <v>183873</v>
      </c>
      <c r="CH289" s="26">
        <v>19471</v>
      </c>
      <c r="CI289" s="26">
        <v>313695</v>
      </c>
      <c r="CJ289" s="26">
        <v>72185</v>
      </c>
      <c r="CK289" s="26">
        <v>24943</v>
      </c>
      <c r="CL289" s="26">
        <v>4512</v>
      </c>
      <c r="CM289" s="26">
        <v>1602</v>
      </c>
      <c r="CN289" s="26">
        <v>304</v>
      </c>
      <c r="CO289" s="26">
        <v>72434</v>
      </c>
      <c r="CP289" s="26">
        <v>13874</v>
      </c>
      <c r="CQ289" s="26">
        <v>5226</v>
      </c>
      <c r="CR289" s="26">
        <v>117047</v>
      </c>
      <c r="CS289" s="26">
        <v>19679</v>
      </c>
      <c r="CT289" s="26">
        <v>7997</v>
      </c>
    </row>
    <row r="290" spans="1:98" s="23" customFormat="1">
      <c r="A290" s="23" t="s">
        <v>47</v>
      </c>
      <c r="B290" s="24">
        <v>41964</v>
      </c>
      <c r="C290" s="30">
        <v>0.62882156043545601</v>
      </c>
      <c r="D290" s="30">
        <v>0.27807348214224042</v>
      </c>
      <c r="E290" s="30">
        <v>8.273719057988066E-2</v>
      </c>
      <c r="F290" s="26">
        <v>131951</v>
      </c>
      <c r="G290" s="26">
        <v>228305</v>
      </c>
      <c r="H290" s="26">
        <v>22372</v>
      </c>
      <c r="I290" s="26">
        <v>1022271</v>
      </c>
      <c r="J290" s="26">
        <v>1279549</v>
      </c>
      <c r="K290" s="26">
        <v>152739</v>
      </c>
      <c r="L290" s="26">
        <v>166653</v>
      </c>
      <c r="M290" s="26">
        <v>175159</v>
      </c>
      <c r="N290" s="26">
        <v>19032</v>
      </c>
      <c r="O290" s="26">
        <v>358120</v>
      </c>
      <c r="P290" s="26">
        <v>278417</v>
      </c>
      <c r="Q290" s="26">
        <v>48641</v>
      </c>
      <c r="R290" s="26">
        <v>519737</v>
      </c>
      <c r="S290" s="26">
        <v>458259</v>
      </c>
      <c r="T290" s="26">
        <v>70334</v>
      </c>
      <c r="U290" s="26">
        <v>313146</v>
      </c>
      <c r="V290" s="26">
        <v>201605</v>
      </c>
      <c r="W290" s="26">
        <v>29153</v>
      </c>
      <c r="X290" s="26">
        <v>31649</v>
      </c>
      <c r="Y290" s="26">
        <v>32240</v>
      </c>
      <c r="Z290" s="26">
        <v>2899</v>
      </c>
      <c r="AA290" s="26">
        <v>506834</v>
      </c>
      <c r="AB290" s="26">
        <v>992441</v>
      </c>
      <c r="AC290" s="26">
        <v>79106</v>
      </c>
      <c r="AD290" s="26">
        <v>295657</v>
      </c>
      <c r="AE290" s="26">
        <v>873460</v>
      </c>
      <c r="AF290" s="26">
        <v>54963</v>
      </c>
      <c r="AG290" s="26">
        <v>31800</v>
      </c>
      <c r="AH290" s="26">
        <v>32801</v>
      </c>
      <c r="AI290" s="26">
        <v>3883</v>
      </c>
      <c r="AJ290" s="26">
        <v>84960</v>
      </c>
      <c r="AK290" s="26">
        <v>75720</v>
      </c>
      <c r="AL290" s="26">
        <v>6881</v>
      </c>
      <c r="AM290" s="26">
        <v>52452</v>
      </c>
      <c r="AN290" s="26">
        <v>44282</v>
      </c>
      <c r="AO290" s="26">
        <v>3311</v>
      </c>
      <c r="AP290" s="26">
        <v>156031</v>
      </c>
      <c r="AQ290" s="26">
        <v>99348</v>
      </c>
      <c r="AR290" s="26">
        <v>4919</v>
      </c>
      <c r="AS290" s="26">
        <v>283473</v>
      </c>
      <c r="AT290" s="26">
        <v>63600</v>
      </c>
      <c r="AU290" s="26">
        <v>12654</v>
      </c>
      <c r="AV290" s="26">
        <v>116024</v>
      </c>
      <c r="AW290" s="26">
        <v>183504</v>
      </c>
      <c r="AX290" s="26">
        <v>8135</v>
      </c>
      <c r="AY290" s="26">
        <v>173933</v>
      </c>
      <c r="AZ290" s="26">
        <v>140939</v>
      </c>
      <c r="BA290" s="26">
        <v>13917</v>
      </c>
      <c r="BB290" s="26">
        <v>84746</v>
      </c>
      <c r="BC290" s="26">
        <v>58728</v>
      </c>
      <c r="BD290" s="26">
        <v>3746</v>
      </c>
      <c r="BE290" s="26">
        <v>9952</v>
      </c>
      <c r="BF290" s="26">
        <v>10113</v>
      </c>
      <c r="BG290" s="26">
        <v>1071</v>
      </c>
      <c r="BH290" s="26">
        <v>266373</v>
      </c>
      <c r="BI290" s="26">
        <v>148455</v>
      </c>
      <c r="BJ290" s="26">
        <v>16250</v>
      </c>
      <c r="BK290" s="26">
        <v>247197</v>
      </c>
      <c r="BL290" s="26">
        <v>101475</v>
      </c>
      <c r="BM290" s="26">
        <v>16186</v>
      </c>
      <c r="BN290" s="26">
        <v>29990</v>
      </c>
      <c r="BO290" s="26">
        <v>8582</v>
      </c>
      <c r="BP290" s="26">
        <v>10662</v>
      </c>
      <c r="BQ290" s="26">
        <v>163970</v>
      </c>
      <c r="BR290" s="26">
        <v>39458</v>
      </c>
      <c r="BS290" s="26">
        <v>16645</v>
      </c>
      <c r="BT290" s="26">
        <v>82084</v>
      </c>
      <c r="BU290" s="26">
        <v>45253</v>
      </c>
      <c r="BV290" s="26">
        <v>6260</v>
      </c>
      <c r="BW290" s="26">
        <v>114347</v>
      </c>
      <c r="BX290" s="26">
        <v>145327</v>
      </c>
      <c r="BY290" s="26">
        <v>4166</v>
      </c>
      <c r="BZ290" s="26">
        <v>127599</v>
      </c>
      <c r="CA290" s="26">
        <v>113898</v>
      </c>
      <c r="CB290" s="26">
        <v>21052</v>
      </c>
      <c r="CC290" s="26">
        <v>13257</v>
      </c>
      <c r="CD290" s="26">
        <v>7222</v>
      </c>
      <c r="CE290" s="26">
        <v>4951</v>
      </c>
      <c r="CF290" s="26">
        <v>180059</v>
      </c>
      <c r="CG290" s="26">
        <v>97954</v>
      </c>
      <c r="CH290" s="26">
        <v>9771</v>
      </c>
      <c r="CI290" s="26">
        <v>351181</v>
      </c>
      <c r="CJ290" s="26">
        <v>73489</v>
      </c>
      <c r="CK290" s="26">
        <v>26375</v>
      </c>
      <c r="CL290" s="26">
        <v>4955</v>
      </c>
      <c r="CM290" s="26">
        <v>1035</v>
      </c>
      <c r="CN290" s="26">
        <v>323</v>
      </c>
      <c r="CO290" s="26">
        <v>95416</v>
      </c>
      <c r="CP290" s="26">
        <v>14269</v>
      </c>
      <c r="CQ290" s="26">
        <v>5747</v>
      </c>
      <c r="CR290" s="26">
        <v>126685</v>
      </c>
      <c r="CS290" s="26">
        <v>20167</v>
      </c>
      <c r="CT290" s="26">
        <v>8550</v>
      </c>
    </row>
    <row r="291" spans="1:98" s="23" customFormat="1">
      <c r="A291" s="23" t="s">
        <v>47</v>
      </c>
      <c r="B291" s="24">
        <v>41965</v>
      </c>
      <c r="C291" s="30"/>
      <c r="D291" s="30"/>
      <c r="E291" s="30"/>
      <c r="F291" s="26">
        <v>114848</v>
      </c>
      <c r="G291" s="26">
        <v>199174</v>
      </c>
      <c r="H291" s="26">
        <v>22000</v>
      </c>
      <c r="I291" s="26">
        <v>1022271</v>
      </c>
      <c r="J291" s="26">
        <v>1269437</v>
      </c>
      <c r="K291" s="26">
        <v>156972</v>
      </c>
      <c r="L291" s="26">
        <v>169075</v>
      </c>
      <c r="M291" s="26">
        <v>169057</v>
      </c>
      <c r="N291" s="26">
        <v>18618</v>
      </c>
      <c r="O291" s="26">
        <v>337973</v>
      </c>
      <c r="P291" s="26">
        <v>258508</v>
      </c>
      <c r="Q291" s="26">
        <v>50813</v>
      </c>
      <c r="R291" s="26">
        <v>493475</v>
      </c>
      <c r="S291" s="26">
        <v>428047</v>
      </c>
      <c r="T291" s="26">
        <v>67698</v>
      </c>
      <c r="U291" s="26">
        <v>305130</v>
      </c>
      <c r="V291" s="26">
        <v>195912</v>
      </c>
      <c r="W291" s="26">
        <v>27365</v>
      </c>
      <c r="X291" s="26">
        <v>29933</v>
      </c>
      <c r="Y291" s="26">
        <v>30823</v>
      </c>
      <c r="Z291" s="26">
        <v>2762</v>
      </c>
      <c r="AA291" s="26">
        <v>564938</v>
      </c>
      <c r="AB291" s="26">
        <v>1044142</v>
      </c>
      <c r="AC291" s="26">
        <v>88595</v>
      </c>
      <c r="AD291" s="26">
        <v>337942</v>
      </c>
      <c r="AE291" s="26">
        <v>938873</v>
      </c>
      <c r="AF291" s="26">
        <v>63615</v>
      </c>
      <c r="AG291" s="26">
        <v>31157</v>
      </c>
      <c r="AH291" s="26">
        <v>31163</v>
      </c>
      <c r="AI291" s="26">
        <v>3830</v>
      </c>
      <c r="AJ291" s="26">
        <v>82805</v>
      </c>
      <c r="AK291" s="26">
        <v>70661</v>
      </c>
      <c r="AL291" s="26">
        <v>6824</v>
      </c>
      <c r="AM291" s="26">
        <v>51580</v>
      </c>
      <c r="AN291" s="26">
        <v>42125</v>
      </c>
      <c r="AO291" s="26">
        <v>3171</v>
      </c>
      <c r="AP291" s="26">
        <v>159157</v>
      </c>
      <c r="AQ291" s="26">
        <v>104373</v>
      </c>
      <c r="AR291" s="26">
        <v>5508</v>
      </c>
      <c r="AS291" s="26">
        <v>259803</v>
      </c>
      <c r="AT291" s="26">
        <v>53502</v>
      </c>
      <c r="AU291" s="26">
        <v>9684</v>
      </c>
      <c r="AV291" s="26">
        <v>115628</v>
      </c>
      <c r="AW291" s="26">
        <v>179778</v>
      </c>
      <c r="AX291" s="26">
        <v>8726</v>
      </c>
      <c r="AY291" s="26">
        <v>205672</v>
      </c>
      <c r="AZ291" s="26">
        <v>161773</v>
      </c>
      <c r="BA291" s="26">
        <v>17044</v>
      </c>
      <c r="BB291" s="26">
        <v>114112</v>
      </c>
      <c r="BC291" s="26">
        <v>63667</v>
      </c>
      <c r="BD291" s="26">
        <v>4373</v>
      </c>
      <c r="BE291" s="26">
        <v>9982</v>
      </c>
      <c r="BF291" s="26">
        <v>9878</v>
      </c>
      <c r="BG291" s="26">
        <v>1143</v>
      </c>
      <c r="BH291" s="26">
        <v>230323</v>
      </c>
      <c r="BI291" s="26">
        <v>135229</v>
      </c>
      <c r="BJ291" s="26">
        <v>15965</v>
      </c>
      <c r="BK291" s="26">
        <v>176670</v>
      </c>
      <c r="BL291" s="26">
        <v>88845</v>
      </c>
      <c r="BM291" s="26">
        <v>15163</v>
      </c>
      <c r="BN291" s="26">
        <v>31795</v>
      </c>
      <c r="BO291" s="26">
        <v>11978</v>
      </c>
      <c r="BP291" s="26">
        <v>10345</v>
      </c>
      <c r="BQ291" s="26">
        <v>207399</v>
      </c>
      <c r="BR291" s="26">
        <v>51842</v>
      </c>
      <c r="BS291" s="26">
        <v>21177</v>
      </c>
      <c r="BT291" s="26">
        <v>82982</v>
      </c>
      <c r="BU291" s="26">
        <v>44499</v>
      </c>
      <c r="BV291" s="26">
        <v>6268</v>
      </c>
      <c r="BW291" s="26">
        <v>124675</v>
      </c>
      <c r="BX291" s="26">
        <v>153812</v>
      </c>
      <c r="BY291" s="26">
        <v>4909</v>
      </c>
      <c r="BZ291" s="26">
        <v>127828</v>
      </c>
      <c r="CA291" s="26">
        <v>164998</v>
      </c>
      <c r="CB291" s="26">
        <v>30012</v>
      </c>
      <c r="CC291" s="26">
        <v>14911</v>
      </c>
      <c r="CD291" s="26">
        <v>6769</v>
      </c>
      <c r="CE291" s="26">
        <v>4928</v>
      </c>
      <c r="CF291" s="26">
        <v>96432</v>
      </c>
      <c r="CG291" s="26">
        <v>69955</v>
      </c>
      <c r="CH291" s="26">
        <v>7389</v>
      </c>
      <c r="CI291" s="26">
        <v>412652</v>
      </c>
      <c r="CJ291" s="26">
        <v>81847</v>
      </c>
      <c r="CK291" s="26">
        <v>30667</v>
      </c>
      <c r="CL291" s="26">
        <v>3088</v>
      </c>
      <c r="CM291" s="26">
        <v>1020</v>
      </c>
      <c r="CN291" s="26">
        <v>176</v>
      </c>
      <c r="CO291" s="26">
        <v>152251</v>
      </c>
      <c r="CP291" s="26">
        <v>18943</v>
      </c>
      <c r="CQ291" s="26">
        <v>6596</v>
      </c>
      <c r="CR291" s="26">
        <v>144678</v>
      </c>
      <c r="CS291" s="26">
        <v>21737</v>
      </c>
      <c r="CT291" s="26">
        <v>9300</v>
      </c>
    </row>
    <row r="292" spans="1:98" s="23" customFormat="1">
      <c r="A292" s="23" t="s">
        <v>47</v>
      </c>
      <c r="B292" s="24">
        <v>41966</v>
      </c>
      <c r="C292" s="30"/>
      <c r="D292" s="30"/>
      <c r="E292" s="30"/>
      <c r="F292" s="26">
        <v>71956</v>
      </c>
      <c r="G292" s="26">
        <v>120135</v>
      </c>
      <c r="H292" s="26">
        <v>16347</v>
      </c>
      <c r="I292" s="26">
        <v>1022271</v>
      </c>
      <c r="J292" s="26">
        <v>1149575</v>
      </c>
      <c r="K292" s="26">
        <v>159571</v>
      </c>
      <c r="L292" s="26">
        <v>166276</v>
      </c>
      <c r="M292" s="26">
        <v>138974</v>
      </c>
      <c r="N292" s="26">
        <v>17569</v>
      </c>
      <c r="O292" s="26">
        <v>267766</v>
      </c>
      <c r="P292" s="26">
        <v>205379</v>
      </c>
      <c r="Q292" s="26">
        <v>43196</v>
      </c>
      <c r="R292" s="26">
        <v>449766</v>
      </c>
      <c r="S292" s="26">
        <v>348957</v>
      </c>
      <c r="T292" s="26">
        <v>59217</v>
      </c>
      <c r="U292" s="26">
        <v>304831</v>
      </c>
      <c r="V292" s="26">
        <v>179341</v>
      </c>
      <c r="W292" s="26">
        <v>27633</v>
      </c>
      <c r="X292" s="26">
        <v>24917</v>
      </c>
      <c r="Y292" s="26">
        <v>22176</v>
      </c>
      <c r="Z292" s="26">
        <v>2025</v>
      </c>
      <c r="AA292" s="26">
        <v>622167</v>
      </c>
      <c r="AB292" s="26">
        <v>1063661</v>
      </c>
      <c r="AC292" s="26">
        <v>101669</v>
      </c>
      <c r="AD292" s="26">
        <v>407323</v>
      </c>
      <c r="AE292" s="26">
        <v>1040438</v>
      </c>
      <c r="AF292" s="26">
        <v>78589</v>
      </c>
      <c r="AG292" s="26">
        <v>27350</v>
      </c>
      <c r="AH292" s="26">
        <v>24075</v>
      </c>
      <c r="AI292" s="26">
        <v>3239</v>
      </c>
      <c r="AJ292" s="26">
        <v>55765</v>
      </c>
      <c r="AK292" s="26">
        <v>36376</v>
      </c>
      <c r="AL292" s="26">
        <v>3769</v>
      </c>
      <c r="AM292" s="26">
        <v>36690</v>
      </c>
      <c r="AN292" s="26">
        <v>23820</v>
      </c>
      <c r="AO292" s="26">
        <v>1996</v>
      </c>
      <c r="AP292" s="26">
        <v>168546</v>
      </c>
      <c r="AQ292" s="26">
        <v>96852</v>
      </c>
      <c r="AR292" s="26">
        <v>5703</v>
      </c>
      <c r="AS292" s="26">
        <v>267475</v>
      </c>
      <c r="AT292" s="26">
        <v>44659</v>
      </c>
      <c r="AU292" s="26">
        <v>10239</v>
      </c>
      <c r="AV292" s="26">
        <v>114723</v>
      </c>
      <c r="AW292" s="26">
        <v>147038</v>
      </c>
      <c r="AX292" s="26">
        <v>8810</v>
      </c>
      <c r="AY292" s="26">
        <v>219407</v>
      </c>
      <c r="AZ292" s="26">
        <v>133447</v>
      </c>
      <c r="BA292" s="26">
        <v>15310</v>
      </c>
      <c r="BB292" s="26">
        <v>117260</v>
      </c>
      <c r="BC292" s="26">
        <v>35683</v>
      </c>
      <c r="BD292" s="26">
        <v>3047</v>
      </c>
      <c r="BE292" s="26">
        <v>8053</v>
      </c>
      <c r="BF292" s="26">
        <v>7115</v>
      </c>
      <c r="BG292" s="26">
        <v>866</v>
      </c>
      <c r="BH292" s="26">
        <v>231238</v>
      </c>
      <c r="BI292" s="26">
        <v>127143</v>
      </c>
      <c r="BJ292" s="26">
        <v>17383</v>
      </c>
      <c r="BK292" s="26">
        <v>139033</v>
      </c>
      <c r="BL292" s="26">
        <v>52312</v>
      </c>
      <c r="BM292" s="26">
        <v>10906</v>
      </c>
      <c r="BN292" s="26">
        <v>30161</v>
      </c>
      <c r="BO292" s="26">
        <v>12260</v>
      </c>
      <c r="BP292" s="26">
        <v>11890</v>
      </c>
      <c r="BQ292" s="26">
        <v>199038</v>
      </c>
      <c r="BR292" s="26">
        <v>81568</v>
      </c>
      <c r="BS292" s="26">
        <v>32210</v>
      </c>
      <c r="BT292" s="26">
        <v>72192</v>
      </c>
      <c r="BU292" s="26">
        <v>39940</v>
      </c>
      <c r="BV292" s="26">
        <v>6746</v>
      </c>
      <c r="BW292" s="26">
        <v>141789</v>
      </c>
      <c r="BX292" s="26">
        <v>142849</v>
      </c>
      <c r="BY292" s="26">
        <v>4683</v>
      </c>
      <c r="BZ292" s="26">
        <v>112438</v>
      </c>
      <c r="CA292" s="26">
        <v>183621</v>
      </c>
      <c r="CB292" s="26">
        <v>39185</v>
      </c>
      <c r="CC292" s="26">
        <v>13717</v>
      </c>
      <c r="CD292" s="26">
        <v>4236</v>
      </c>
      <c r="CE292" s="26">
        <v>2718</v>
      </c>
      <c r="CF292" s="26">
        <v>89068</v>
      </c>
      <c r="CG292" s="26">
        <v>55912</v>
      </c>
      <c r="CH292" s="26">
        <v>6632</v>
      </c>
      <c r="CI292" s="26">
        <v>393814</v>
      </c>
      <c r="CJ292" s="26">
        <v>98879</v>
      </c>
      <c r="CK292" s="26">
        <v>35340</v>
      </c>
      <c r="CL292" s="26">
        <v>2620</v>
      </c>
      <c r="CM292" s="26">
        <v>2836</v>
      </c>
      <c r="CN292" s="26">
        <v>209</v>
      </c>
      <c r="CO292" s="26">
        <v>132645</v>
      </c>
      <c r="CP292" s="26">
        <v>28209</v>
      </c>
      <c r="CQ292" s="26">
        <v>9752</v>
      </c>
      <c r="CR292" s="26">
        <v>140524</v>
      </c>
      <c r="CS292" s="26">
        <v>23980</v>
      </c>
      <c r="CT292" s="26">
        <v>11198</v>
      </c>
    </row>
    <row r="293" spans="1:98" s="23" customFormat="1">
      <c r="A293" s="23" t="s">
        <v>47</v>
      </c>
      <c r="B293" s="24">
        <v>41967</v>
      </c>
      <c r="C293" s="30"/>
      <c r="D293" s="30"/>
      <c r="E293" s="30"/>
      <c r="F293" s="26">
        <v>73023</v>
      </c>
      <c r="G293" s="26">
        <v>117149</v>
      </c>
      <c r="H293" s="26">
        <v>15540</v>
      </c>
      <c r="I293" s="26">
        <v>1022271</v>
      </c>
      <c r="J293" s="26">
        <v>1122905</v>
      </c>
      <c r="K293" s="26">
        <v>149801</v>
      </c>
      <c r="L293" s="26">
        <v>153191</v>
      </c>
      <c r="M293" s="26">
        <v>136540</v>
      </c>
      <c r="N293" s="26">
        <v>17166</v>
      </c>
      <c r="O293" s="26">
        <v>313091</v>
      </c>
      <c r="P293" s="26">
        <v>199940</v>
      </c>
      <c r="Q293" s="26">
        <v>39016</v>
      </c>
      <c r="R293" s="26">
        <v>452802</v>
      </c>
      <c r="S293" s="26">
        <v>345425</v>
      </c>
      <c r="T293" s="26">
        <v>56365</v>
      </c>
      <c r="U293" s="26">
        <v>296644</v>
      </c>
      <c r="V293" s="26">
        <v>170832</v>
      </c>
      <c r="W293" s="26">
        <v>22769</v>
      </c>
      <c r="X293" s="26">
        <v>25635</v>
      </c>
      <c r="Y293" s="26">
        <v>23673</v>
      </c>
      <c r="Z293" s="26">
        <v>2097</v>
      </c>
      <c r="AA293" s="26">
        <v>597498</v>
      </c>
      <c r="AB293" s="26">
        <v>1068058</v>
      </c>
      <c r="AC293" s="26">
        <v>97775</v>
      </c>
      <c r="AD293" s="26">
        <v>390955</v>
      </c>
      <c r="AE293" s="26">
        <v>1051267</v>
      </c>
      <c r="AF293" s="26">
        <v>73756</v>
      </c>
      <c r="AG293" s="26">
        <v>27176</v>
      </c>
      <c r="AH293" s="26">
        <v>22428</v>
      </c>
      <c r="AI293" s="26">
        <v>2971</v>
      </c>
      <c r="AJ293" s="26">
        <v>52068</v>
      </c>
      <c r="AK293" s="26">
        <v>33541</v>
      </c>
      <c r="AL293" s="26">
        <v>3344</v>
      </c>
      <c r="AM293" s="26">
        <v>35872</v>
      </c>
      <c r="AN293" s="26">
        <v>23000</v>
      </c>
      <c r="AO293" s="26">
        <v>1759</v>
      </c>
      <c r="AP293" s="26">
        <v>175128</v>
      </c>
      <c r="AQ293" s="26">
        <v>98912</v>
      </c>
      <c r="AR293" s="26">
        <v>5483</v>
      </c>
      <c r="AS293" s="26">
        <v>271760</v>
      </c>
      <c r="AT293" s="26">
        <v>43747</v>
      </c>
      <c r="AU293" s="26">
        <v>9614</v>
      </c>
      <c r="AV293" s="26">
        <v>112015</v>
      </c>
      <c r="AW293" s="26">
        <v>141088</v>
      </c>
      <c r="AX293" s="26">
        <v>8886</v>
      </c>
      <c r="AY293" s="26">
        <v>186779</v>
      </c>
      <c r="AZ293" s="26">
        <v>111972</v>
      </c>
      <c r="BA293" s="26">
        <v>12593</v>
      </c>
      <c r="BB293" s="26">
        <v>106890</v>
      </c>
      <c r="BC293" s="26">
        <v>29242</v>
      </c>
      <c r="BD293" s="26">
        <v>2399</v>
      </c>
      <c r="BE293" s="26">
        <v>8392</v>
      </c>
      <c r="BF293" s="26">
        <v>6993</v>
      </c>
      <c r="BG293" s="26">
        <v>798</v>
      </c>
      <c r="BH293" s="26">
        <v>305707</v>
      </c>
      <c r="BI293" s="26">
        <v>139867</v>
      </c>
      <c r="BJ293" s="26">
        <v>18684</v>
      </c>
      <c r="BK293" s="26">
        <v>210374</v>
      </c>
      <c r="BL293" s="26">
        <v>38942</v>
      </c>
      <c r="BM293" s="26">
        <v>7873</v>
      </c>
      <c r="BN293" s="26">
        <v>25737</v>
      </c>
      <c r="BO293" s="26">
        <v>12092</v>
      </c>
      <c r="BP293" s="26">
        <v>10607</v>
      </c>
      <c r="BQ293" s="26">
        <v>142430</v>
      </c>
      <c r="BR293" s="26">
        <v>72156</v>
      </c>
      <c r="BS293" s="26">
        <v>28587</v>
      </c>
      <c r="BT293" s="26">
        <v>72657</v>
      </c>
      <c r="BU293" s="26">
        <v>39195</v>
      </c>
      <c r="BV293" s="26">
        <v>6669</v>
      </c>
      <c r="BW293" s="26">
        <v>139257</v>
      </c>
      <c r="BX293" s="26">
        <v>153723</v>
      </c>
      <c r="BY293" s="26">
        <v>4873</v>
      </c>
      <c r="BZ293" s="26">
        <v>93910</v>
      </c>
      <c r="CA293" s="26">
        <v>150012</v>
      </c>
      <c r="CB293" s="26">
        <v>30704</v>
      </c>
      <c r="CC293" s="26">
        <v>26596</v>
      </c>
      <c r="CD293" s="26">
        <v>3731</v>
      </c>
      <c r="CE293" s="26">
        <v>2677</v>
      </c>
      <c r="CF293" s="26">
        <v>114702</v>
      </c>
      <c r="CG293" s="26">
        <v>55459</v>
      </c>
      <c r="CH293" s="26">
        <v>6342</v>
      </c>
      <c r="CI293" s="26">
        <v>331272</v>
      </c>
      <c r="CJ293" s="26">
        <v>95189</v>
      </c>
      <c r="CK293" s="26">
        <v>35788</v>
      </c>
      <c r="CL293" s="26">
        <v>9376</v>
      </c>
      <c r="CM293" s="26">
        <v>2959</v>
      </c>
      <c r="CN293" s="26">
        <v>478</v>
      </c>
      <c r="CO293" s="26">
        <v>73727</v>
      </c>
      <c r="CP293" s="26">
        <v>23441</v>
      </c>
      <c r="CQ293" s="26">
        <v>8202</v>
      </c>
      <c r="CR293" s="26">
        <v>123686</v>
      </c>
      <c r="CS293" s="26">
        <v>22677</v>
      </c>
      <c r="CT293" s="26">
        <v>10318</v>
      </c>
    </row>
    <row r="294" spans="1:98" s="23" customFormat="1">
      <c r="A294" s="23" t="s">
        <v>47</v>
      </c>
      <c r="B294" s="24">
        <v>41968</v>
      </c>
      <c r="C294" s="30"/>
      <c r="D294" s="30"/>
      <c r="E294" s="30"/>
      <c r="F294" s="26">
        <v>143989</v>
      </c>
      <c r="G294" s="26">
        <v>231825</v>
      </c>
      <c r="H294" s="26">
        <v>25587</v>
      </c>
      <c r="I294" s="26">
        <v>1022271</v>
      </c>
      <c r="J294" s="26">
        <v>1267900</v>
      </c>
      <c r="K294" s="26">
        <v>153711</v>
      </c>
      <c r="L294" s="26">
        <v>172518</v>
      </c>
      <c r="M294" s="26">
        <v>179472</v>
      </c>
      <c r="N294" s="26">
        <v>19946</v>
      </c>
      <c r="O294" s="26">
        <v>375927</v>
      </c>
      <c r="P294" s="26">
        <v>280363</v>
      </c>
      <c r="Q294" s="26">
        <v>51706</v>
      </c>
      <c r="R294" s="26">
        <v>518354</v>
      </c>
      <c r="S294" s="26">
        <v>434359</v>
      </c>
      <c r="T294" s="26">
        <v>71417</v>
      </c>
      <c r="U294" s="26">
        <v>299373</v>
      </c>
      <c r="V294" s="26">
        <v>184152</v>
      </c>
      <c r="W294" s="26">
        <v>23111</v>
      </c>
      <c r="X294" s="26">
        <v>33691</v>
      </c>
      <c r="Y294" s="26">
        <v>33666</v>
      </c>
      <c r="Z294" s="26">
        <v>2994</v>
      </c>
      <c r="AA294" s="26">
        <v>531077</v>
      </c>
      <c r="AB294" s="26">
        <v>985253</v>
      </c>
      <c r="AC294" s="26">
        <v>80060</v>
      </c>
      <c r="AD294" s="26">
        <v>319495</v>
      </c>
      <c r="AE294" s="26">
        <v>913754</v>
      </c>
      <c r="AF294" s="26">
        <v>58958</v>
      </c>
      <c r="AG294" s="26">
        <v>33154</v>
      </c>
      <c r="AH294" s="26">
        <v>32588</v>
      </c>
      <c r="AI294" s="26">
        <v>4168</v>
      </c>
      <c r="AJ294" s="26">
        <v>94333</v>
      </c>
      <c r="AK294" s="26">
        <v>82861</v>
      </c>
      <c r="AL294" s="26">
        <v>7812</v>
      </c>
      <c r="AM294" s="26">
        <v>58477</v>
      </c>
      <c r="AN294" s="26">
        <v>48842</v>
      </c>
      <c r="AO294" s="26">
        <v>3788</v>
      </c>
      <c r="AP294" s="26">
        <v>158565</v>
      </c>
      <c r="AQ294" s="26">
        <v>107805</v>
      </c>
      <c r="AR294" s="26">
        <v>5219</v>
      </c>
      <c r="AS294" s="26">
        <v>273825</v>
      </c>
      <c r="AT294" s="26">
        <v>58422</v>
      </c>
      <c r="AU294" s="26">
        <v>10307</v>
      </c>
      <c r="AV294" s="26">
        <v>112466</v>
      </c>
      <c r="AW294" s="26">
        <v>174400</v>
      </c>
      <c r="AX294" s="26">
        <v>7966</v>
      </c>
      <c r="AY294" s="26">
        <v>166061</v>
      </c>
      <c r="AZ294" s="26">
        <v>133591</v>
      </c>
      <c r="BA294" s="26">
        <v>14628</v>
      </c>
      <c r="BB294" s="26">
        <v>79394</v>
      </c>
      <c r="BC294" s="26">
        <v>51599</v>
      </c>
      <c r="BD294" s="26">
        <v>3680</v>
      </c>
      <c r="BE294" s="26">
        <v>11294</v>
      </c>
      <c r="BF294" s="26">
        <v>11266</v>
      </c>
      <c r="BG294" s="26">
        <v>1105</v>
      </c>
      <c r="BH294" s="26">
        <v>310804</v>
      </c>
      <c r="BI294" s="26">
        <v>149757</v>
      </c>
      <c r="BJ294" s="26">
        <v>18082</v>
      </c>
      <c r="BK294" s="26">
        <v>220451</v>
      </c>
      <c r="BL294" s="26">
        <v>76290</v>
      </c>
      <c r="BM294" s="26">
        <v>13725</v>
      </c>
      <c r="BN294" s="26">
        <v>25654</v>
      </c>
      <c r="BO294" s="26">
        <v>9707</v>
      </c>
      <c r="BP294" s="26">
        <v>10355</v>
      </c>
      <c r="BQ294" s="26">
        <v>141035</v>
      </c>
      <c r="BR294" s="26">
        <v>36126</v>
      </c>
      <c r="BS294" s="26">
        <v>15452</v>
      </c>
      <c r="BT294" s="26">
        <v>70755</v>
      </c>
      <c r="BU294" s="26">
        <v>44615</v>
      </c>
      <c r="BV294" s="26">
        <v>6374</v>
      </c>
      <c r="BW294" s="26">
        <v>128438</v>
      </c>
      <c r="BX294" s="26">
        <v>173347</v>
      </c>
      <c r="BY294" s="26">
        <v>5158</v>
      </c>
      <c r="BZ294" s="26">
        <v>94937</v>
      </c>
      <c r="CA294" s="26">
        <v>99876</v>
      </c>
      <c r="CB294" s="26">
        <v>19672</v>
      </c>
      <c r="CC294" s="26">
        <v>23890</v>
      </c>
      <c r="CD294" s="26">
        <v>8213</v>
      </c>
      <c r="CE294" s="26">
        <v>5654</v>
      </c>
      <c r="CF294" s="26">
        <v>89590</v>
      </c>
      <c r="CG294" s="26">
        <v>76975</v>
      </c>
      <c r="CH294" s="26">
        <v>9323</v>
      </c>
      <c r="CI294" s="26">
        <v>323542</v>
      </c>
      <c r="CJ294" s="26">
        <v>76931</v>
      </c>
      <c r="CK294" s="26">
        <v>30156</v>
      </c>
      <c r="CL294" s="26">
        <v>8672</v>
      </c>
      <c r="CM294" s="26">
        <v>3166</v>
      </c>
      <c r="CN294" s="26">
        <v>480</v>
      </c>
      <c r="CO294" s="26">
        <v>73889</v>
      </c>
      <c r="CP294" s="26">
        <v>13649</v>
      </c>
      <c r="CQ294" s="26">
        <v>5546</v>
      </c>
      <c r="CR294" s="26">
        <v>124652</v>
      </c>
      <c r="CS294" s="26">
        <v>19879</v>
      </c>
      <c r="CT294" s="26">
        <v>8361</v>
      </c>
    </row>
    <row r="295" spans="1:98" s="23" customFormat="1">
      <c r="A295" s="23" t="s">
        <v>47</v>
      </c>
      <c r="B295" s="24">
        <v>41969</v>
      </c>
      <c r="C295" s="30"/>
      <c r="D295" s="30"/>
      <c r="E295" s="30"/>
      <c r="F295" s="26">
        <v>133621</v>
      </c>
      <c r="G295" s="26">
        <v>225389</v>
      </c>
      <c r="H295" s="26">
        <v>24530</v>
      </c>
      <c r="I295" s="26">
        <v>1022271</v>
      </c>
      <c r="J295" s="26">
        <v>1259156</v>
      </c>
      <c r="K295" s="26">
        <v>148697</v>
      </c>
      <c r="L295" s="26">
        <v>167603</v>
      </c>
      <c r="M295" s="26">
        <v>170492</v>
      </c>
      <c r="N295" s="26">
        <v>19096</v>
      </c>
      <c r="O295" s="26">
        <v>340534</v>
      </c>
      <c r="P295" s="26">
        <v>275286</v>
      </c>
      <c r="Q295" s="26">
        <v>50961</v>
      </c>
      <c r="R295" s="26">
        <v>505753</v>
      </c>
      <c r="S295" s="26">
        <v>429356</v>
      </c>
      <c r="T295" s="26">
        <v>69726</v>
      </c>
      <c r="U295" s="26">
        <v>286601</v>
      </c>
      <c r="V295" s="26">
        <v>176744</v>
      </c>
      <c r="W295" s="26">
        <v>23611</v>
      </c>
      <c r="X295" s="26">
        <v>33908</v>
      </c>
      <c r="Y295" s="26">
        <v>33495</v>
      </c>
      <c r="Z295" s="26">
        <v>3093</v>
      </c>
      <c r="AA295" s="26">
        <v>528538</v>
      </c>
      <c r="AB295" s="26">
        <v>998706</v>
      </c>
      <c r="AC295" s="26">
        <v>82051</v>
      </c>
      <c r="AD295" s="26">
        <v>319498</v>
      </c>
      <c r="AE295" s="26">
        <v>899944</v>
      </c>
      <c r="AF295" s="26">
        <v>58263</v>
      </c>
      <c r="AG295" s="26">
        <v>32210</v>
      </c>
      <c r="AH295" s="26">
        <v>31722</v>
      </c>
      <c r="AI295" s="26">
        <v>3929</v>
      </c>
      <c r="AJ295" s="26">
        <v>88155</v>
      </c>
      <c r="AK295" s="26">
        <v>76274</v>
      </c>
      <c r="AL295" s="26">
        <v>7054</v>
      </c>
      <c r="AM295" s="26">
        <v>54971</v>
      </c>
      <c r="AN295" s="26">
        <v>45177</v>
      </c>
      <c r="AO295" s="26">
        <v>3465</v>
      </c>
      <c r="AP295" s="26">
        <v>155678</v>
      </c>
      <c r="AQ295" s="26">
        <v>106448</v>
      </c>
      <c r="AR295" s="26">
        <v>5105</v>
      </c>
      <c r="AS295" s="26">
        <v>262078</v>
      </c>
      <c r="AT295" s="26">
        <v>53970</v>
      </c>
      <c r="AU295" s="26">
        <v>9849</v>
      </c>
      <c r="AV295" s="26">
        <v>114521</v>
      </c>
      <c r="AW295" s="26">
        <v>180581</v>
      </c>
      <c r="AX295" s="26">
        <v>8696</v>
      </c>
      <c r="AY295" s="26">
        <v>167752</v>
      </c>
      <c r="AZ295" s="26">
        <v>134094</v>
      </c>
      <c r="BA295" s="26">
        <v>14407</v>
      </c>
      <c r="BB295" s="26">
        <v>81491</v>
      </c>
      <c r="BC295" s="26">
        <v>54112</v>
      </c>
      <c r="BD295" s="26">
        <v>3779</v>
      </c>
      <c r="BE295" s="26">
        <v>10067</v>
      </c>
      <c r="BF295" s="26">
        <v>10361</v>
      </c>
      <c r="BG295" s="26">
        <v>988</v>
      </c>
      <c r="BH295" s="26">
        <v>307956</v>
      </c>
      <c r="BI295" s="26">
        <v>152882</v>
      </c>
      <c r="BJ295" s="26">
        <v>18496</v>
      </c>
      <c r="BK295" s="26">
        <v>230593</v>
      </c>
      <c r="BL295" s="26">
        <v>72774</v>
      </c>
      <c r="BM295" s="26">
        <v>14308</v>
      </c>
      <c r="BN295" s="26">
        <v>25496</v>
      </c>
      <c r="BO295" s="26">
        <v>9881</v>
      </c>
      <c r="BP295" s="26">
        <v>11232</v>
      </c>
      <c r="BQ295" s="26">
        <v>140276</v>
      </c>
      <c r="BR295" s="26">
        <v>36852</v>
      </c>
      <c r="BS295" s="26">
        <v>16910</v>
      </c>
      <c r="BT295" s="26">
        <v>69630</v>
      </c>
      <c r="BU295" s="26">
        <v>43348</v>
      </c>
      <c r="BV295" s="26">
        <v>6211</v>
      </c>
      <c r="BW295" s="26">
        <v>127128</v>
      </c>
      <c r="BX295" s="26">
        <v>168138</v>
      </c>
      <c r="BY295" s="26">
        <v>5112</v>
      </c>
      <c r="BZ295" s="26">
        <v>96649</v>
      </c>
      <c r="CA295" s="26">
        <v>101172</v>
      </c>
      <c r="CB295" s="26">
        <v>19815</v>
      </c>
      <c r="CC295" s="26">
        <v>22100</v>
      </c>
      <c r="CD295" s="26">
        <v>7524</v>
      </c>
      <c r="CE295" s="26">
        <v>5599</v>
      </c>
      <c r="CF295" s="26">
        <v>80028</v>
      </c>
      <c r="CG295" s="26">
        <v>57880</v>
      </c>
      <c r="CH295" s="26">
        <v>6243</v>
      </c>
      <c r="CI295" s="26">
        <v>314599</v>
      </c>
      <c r="CJ295" s="26">
        <v>75762</v>
      </c>
      <c r="CK295" s="26">
        <v>29465</v>
      </c>
      <c r="CL295" s="26">
        <v>9353</v>
      </c>
      <c r="CM295" s="26">
        <v>3381</v>
      </c>
      <c r="CN295" s="26">
        <v>560</v>
      </c>
      <c r="CO295" s="26">
        <v>74841</v>
      </c>
      <c r="CP295" s="26">
        <v>13743</v>
      </c>
      <c r="CQ295" s="26">
        <v>5709</v>
      </c>
      <c r="CR295" s="26">
        <v>123156</v>
      </c>
      <c r="CS295" s="26">
        <v>19987</v>
      </c>
      <c r="CT295" s="26">
        <v>8538</v>
      </c>
    </row>
    <row r="296" spans="1:98" s="23" customFormat="1">
      <c r="A296" s="23" t="s">
        <v>47</v>
      </c>
      <c r="B296" s="24">
        <v>41970</v>
      </c>
      <c r="C296" s="30"/>
      <c r="D296" s="30"/>
      <c r="E296" s="30"/>
      <c r="F296" s="26">
        <v>127006</v>
      </c>
      <c r="G296" s="26">
        <v>226028</v>
      </c>
      <c r="H296" s="26">
        <v>23873</v>
      </c>
      <c r="I296" s="26">
        <v>1080843</v>
      </c>
      <c r="J296" s="26">
        <v>1251650</v>
      </c>
      <c r="K296" s="26">
        <v>143174</v>
      </c>
      <c r="L296" s="26">
        <v>162270</v>
      </c>
      <c r="M296" s="26">
        <v>171896</v>
      </c>
      <c r="N296" s="26">
        <v>18667</v>
      </c>
      <c r="O296" s="26">
        <v>298806</v>
      </c>
      <c r="P296" s="26">
        <v>275013</v>
      </c>
      <c r="Q296" s="26">
        <v>48581</v>
      </c>
      <c r="R296" s="26">
        <v>478768</v>
      </c>
      <c r="S296" s="26">
        <v>419210</v>
      </c>
      <c r="T296" s="26">
        <v>65354</v>
      </c>
      <c r="U296" s="26">
        <v>263350</v>
      </c>
      <c r="V296" s="26">
        <v>167999</v>
      </c>
      <c r="W296" s="26">
        <v>22439</v>
      </c>
      <c r="X296" s="26">
        <v>33035</v>
      </c>
      <c r="Y296" s="26">
        <v>33047</v>
      </c>
      <c r="Z296" s="26">
        <v>2958</v>
      </c>
      <c r="AA296" s="26">
        <v>511274</v>
      </c>
      <c r="AB296" s="26">
        <v>1012045</v>
      </c>
      <c r="AC296" s="26">
        <v>80257</v>
      </c>
      <c r="AD296" s="26">
        <v>310303</v>
      </c>
      <c r="AE296" s="26">
        <v>903550</v>
      </c>
      <c r="AF296" s="26">
        <v>57110</v>
      </c>
      <c r="AG296" s="26">
        <v>31635</v>
      </c>
      <c r="AH296" s="26">
        <v>32002</v>
      </c>
      <c r="AI296" s="26">
        <v>3910</v>
      </c>
      <c r="AJ296" s="26">
        <v>84337</v>
      </c>
      <c r="AK296" s="26">
        <v>76278</v>
      </c>
      <c r="AL296" s="26">
        <v>6927</v>
      </c>
      <c r="AM296" s="26">
        <v>53012</v>
      </c>
      <c r="AN296" s="26">
        <v>45567</v>
      </c>
      <c r="AO296" s="26">
        <v>3349</v>
      </c>
      <c r="AP296" s="26">
        <v>156414</v>
      </c>
      <c r="AQ296" s="26">
        <v>108532</v>
      </c>
      <c r="AR296" s="26">
        <v>5069</v>
      </c>
      <c r="AS296" s="26">
        <v>266230</v>
      </c>
      <c r="AT296" s="26">
        <v>56359</v>
      </c>
      <c r="AU296" s="26">
        <v>9691</v>
      </c>
      <c r="AV296" s="26">
        <v>112530</v>
      </c>
      <c r="AW296" s="26">
        <v>181094</v>
      </c>
      <c r="AX296" s="26">
        <v>8236</v>
      </c>
      <c r="AY296" s="26">
        <v>164834</v>
      </c>
      <c r="AZ296" s="26">
        <v>135795</v>
      </c>
      <c r="BA296" s="26">
        <v>14210</v>
      </c>
      <c r="BB296" s="26">
        <v>75620</v>
      </c>
      <c r="BC296" s="26">
        <v>55587</v>
      </c>
      <c r="BD296" s="26">
        <v>3777</v>
      </c>
      <c r="BE296" s="26">
        <v>9761</v>
      </c>
      <c r="BF296" s="26">
        <v>9722</v>
      </c>
      <c r="BG296" s="26">
        <v>1052</v>
      </c>
      <c r="BH296" s="26">
        <v>319348</v>
      </c>
      <c r="BI296" s="26">
        <v>155328</v>
      </c>
      <c r="BJ296" s="26">
        <v>17911</v>
      </c>
      <c r="BK296" s="26">
        <v>234808</v>
      </c>
      <c r="BL296" s="26">
        <v>79037</v>
      </c>
      <c r="BM296" s="26">
        <v>15568</v>
      </c>
      <c r="BN296" s="26">
        <v>26638</v>
      </c>
      <c r="BO296" s="26">
        <v>10053</v>
      </c>
      <c r="BP296" s="26">
        <v>10290</v>
      </c>
      <c r="BQ296" s="26">
        <v>145413</v>
      </c>
      <c r="BR296" s="26">
        <v>37866</v>
      </c>
      <c r="BS296" s="26">
        <v>16169</v>
      </c>
      <c r="BT296" s="26">
        <v>75405</v>
      </c>
      <c r="BU296" s="26">
        <v>42333</v>
      </c>
      <c r="BV296" s="26">
        <v>6226</v>
      </c>
      <c r="BW296" s="26">
        <v>159096</v>
      </c>
      <c r="BX296" s="26">
        <v>167009</v>
      </c>
      <c r="BY296" s="26">
        <v>4940</v>
      </c>
      <c r="BZ296" s="26">
        <v>104269</v>
      </c>
      <c r="CA296" s="26">
        <v>108486</v>
      </c>
      <c r="CB296" s="26">
        <v>19761</v>
      </c>
      <c r="CC296" s="26">
        <v>22004</v>
      </c>
      <c r="CD296" s="26">
        <v>7256</v>
      </c>
      <c r="CE296" s="26">
        <v>5185</v>
      </c>
      <c r="CF296" s="26">
        <v>82489</v>
      </c>
      <c r="CG296" s="26">
        <v>50554</v>
      </c>
      <c r="CH296" s="26">
        <v>5198</v>
      </c>
      <c r="CI296" s="26">
        <v>325216</v>
      </c>
      <c r="CJ296" s="26">
        <v>74977</v>
      </c>
      <c r="CK296" s="26">
        <v>28142</v>
      </c>
      <c r="CL296" s="26">
        <v>9903</v>
      </c>
      <c r="CM296" s="26">
        <v>4224</v>
      </c>
      <c r="CN296" s="26">
        <v>611</v>
      </c>
      <c r="CO296" s="26">
        <v>79601</v>
      </c>
      <c r="CP296" s="26">
        <v>13879</v>
      </c>
      <c r="CQ296" s="26">
        <v>5453</v>
      </c>
      <c r="CR296" s="26">
        <v>126582</v>
      </c>
      <c r="CS296" s="26">
        <v>19818</v>
      </c>
      <c r="CT296" s="26">
        <v>8187</v>
      </c>
    </row>
    <row r="297" spans="1:98" s="23" customFormat="1">
      <c r="A297" s="23" t="s">
        <v>47</v>
      </c>
      <c r="B297" s="24">
        <v>41971</v>
      </c>
      <c r="C297" s="30"/>
      <c r="D297" s="30"/>
      <c r="E297" s="30"/>
      <c r="F297" s="26">
        <v>122426</v>
      </c>
      <c r="G297" s="26">
        <v>210297</v>
      </c>
      <c r="H297" s="26">
        <v>22896</v>
      </c>
      <c r="I297" s="26">
        <v>1080843</v>
      </c>
      <c r="J297" s="26">
        <v>1210924</v>
      </c>
      <c r="K297" s="26">
        <v>143351</v>
      </c>
      <c r="L297" s="26">
        <v>204173</v>
      </c>
      <c r="M297" s="26">
        <v>220978</v>
      </c>
      <c r="N297" s="26">
        <v>25138</v>
      </c>
      <c r="O297" s="26">
        <v>342727</v>
      </c>
      <c r="P297" s="26">
        <v>259630</v>
      </c>
      <c r="Q297" s="26">
        <v>44735</v>
      </c>
      <c r="R297" s="26">
        <v>478567</v>
      </c>
      <c r="S297" s="26">
        <v>410724</v>
      </c>
      <c r="T297" s="26">
        <v>64980</v>
      </c>
      <c r="U297" s="26">
        <v>267403</v>
      </c>
      <c r="V297" s="26">
        <v>163940</v>
      </c>
      <c r="W297" s="26">
        <v>25154</v>
      </c>
      <c r="X297" s="26">
        <v>30792</v>
      </c>
      <c r="Y297" s="26">
        <v>32187</v>
      </c>
      <c r="Z297" s="26">
        <v>2635</v>
      </c>
      <c r="AA297" s="26">
        <v>535686</v>
      </c>
      <c r="AB297" s="26">
        <v>1017826</v>
      </c>
      <c r="AC297" s="26">
        <v>81194</v>
      </c>
      <c r="AD297" s="26">
        <v>315632</v>
      </c>
      <c r="AE297" s="26">
        <v>890886</v>
      </c>
      <c r="AF297" s="26">
        <v>56878</v>
      </c>
      <c r="AG297" s="26">
        <v>31066</v>
      </c>
      <c r="AH297" s="26">
        <v>31482</v>
      </c>
      <c r="AI297" s="26">
        <v>3779</v>
      </c>
      <c r="AJ297" s="26">
        <v>84215</v>
      </c>
      <c r="AK297" s="26">
        <v>73577</v>
      </c>
      <c r="AL297" s="26">
        <v>7113</v>
      </c>
      <c r="AM297" s="26">
        <v>53823</v>
      </c>
      <c r="AN297" s="26">
        <v>44395</v>
      </c>
      <c r="AO297" s="26">
        <v>3328</v>
      </c>
      <c r="AP297" s="26">
        <v>159666</v>
      </c>
      <c r="AQ297" s="26">
        <v>107156</v>
      </c>
      <c r="AR297" s="26">
        <v>5044</v>
      </c>
      <c r="AS297" s="26">
        <v>281490</v>
      </c>
      <c r="AT297" s="26">
        <v>58077</v>
      </c>
      <c r="AU297" s="26">
        <v>11018</v>
      </c>
      <c r="AV297" s="26">
        <v>121441</v>
      </c>
      <c r="AW297" s="26">
        <v>197528</v>
      </c>
      <c r="AX297" s="26">
        <v>9249</v>
      </c>
      <c r="AY297" s="26">
        <v>177778</v>
      </c>
      <c r="AZ297" s="26">
        <v>143425</v>
      </c>
      <c r="BA297" s="26">
        <v>15249</v>
      </c>
      <c r="BB297" s="26">
        <v>78392</v>
      </c>
      <c r="BC297" s="26">
        <v>56391</v>
      </c>
      <c r="BD297" s="26">
        <v>4218</v>
      </c>
      <c r="BE297" s="26">
        <v>9845</v>
      </c>
      <c r="BF297" s="26">
        <v>10018</v>
      </c>
      <c r="BG297" s="26">
        <v>953</v>
      </c>
      <c r="BH297" s="26">
        <v>281323</v>
      </c>
      <c r="BI297" s="26">
        <v>154929</v>
      </c>
      <c r="BJ297" s="26">
        <v>18065</v>
      </c>
      <c r="BK297" s="26">
        <v>223920</v>
      </c>
      <c r="BL297" s="26">
        <v>82326</v>
      </c>
      <c r="BM297" s="26">
        <v>15063</v>
      </c>
      <c r="BN297" s="26">
        <v>28192</v>
      </c>
      <c r="BO297" s="26">
        <v>10243</v>
      </c>
      <c r="BP297" s="26">
        <v>10985</v>
      </c>
      <c r="BQ297" s="26">
        <v>163120</v>
      </c>
      <c r="BR297" s="26">
        <v>37804</v>
      </c>
      <c r="BS297" s="26">
        <v>16674</v>
      </c>
      <c r="BT297" s="26">
        <v>87372</v>
      </c>
      <c r="BU297" s="26">
        <v>44915</v>
      </c>
      <c r="BV297" s="26">
        <v>6336</v>
      </c>
      <c r="BW297" s="26">
        <v>147595</v>
      </c>
      <c r="BX297" s="26">
        <v>187649</v>
      </c>
      <c r="BY297" s="26">
        <v>5933</v>
      </c>
      <c r="BZ297" s="26">
        <v>123524</v>
      </c>
      <c r="CA297" s="26">
        <v>118538</v>
      </c>
      <c r="CB297" s="26">
        <v>21646</v>
      </c>
      <c r="CC297" s="26">
        <v>13091</v>
      </c>
      <c r="CD297" s="26">
        <v>7160</v>
      </c>
      <c r="CE297" s="26">
        <v>5392</v>
      </c>
      <c r="CF297" s="26">
        <v>77912</v>
      </c>
      <c r="CG297" s="26">
        <v>50450</v>
      </c>
      <c r="CH297" s="26">
        <v>5403</v>
      </c>
      <c r="CI297" s="26">
        <v>357039</v>
      </c>
      <c r="CJ297" s="26">
        <v>77221</v>
      </c>
      <c r="CK297" s="26">
        <v>30628</v>
      </c>
      <c r="CL297" s="26">
        <v>11535</v>
      </c>
      <c r="CM297" s="26">
        <v>1653</v>
      </c>
      <c r="CN297" s="26">
        <v>623</v>
      </c>
      <c r="CO297" s="26">
        <v>105275</v>
      </c>
      <c r="CP297" s="26">
        <v>14574</v>
      </c>
      <c r="CQ297" s="26">
        <v>6173</v>
      </c>
      <c r="CR297" s="26">
        <v>133212</v>
      </c>
      <c r="CS297" s="26">
        <v>20019</v>
      </c>
      <c r="CT297" s="26">
        <v>8584</v>
      </c>
    </row>
    <row r="298" spans="1:98" s="23" customFormat="1">
      <c r="A298" s="23" t="s">
        <v>47</v>
      </c>
      <c r="B298" s="24">
        <v>41972</v>
      </c>
      <c r="C298" s="30"/>
      <c r="D298" s="30"/>
      <c r="E298" s="30"/>
      <c r="F298" s="26">
        <v>109394</v>
      </c>
      <c r="G298" s="26">
        <v>211344</v>
      </c>
      <c r="H298" s="26">
        <v>18677</v>
      </c>
      <c r="I298" s="26">
        <v>1080843</v>
      </c>
      <c r="J298" s="26">
        <v>1245658</v>
      </c>
      <c r="K298" s="26">
        <v>149938</v>
      </c>
      <c r="L298" s="26">
        <v>173509</v>
      </c>
      <c r="M298" s="26">
        <v>218448</v>
      </c>
      <c r="N298" s="26">
        <v>19062</v>
      </c>
      <c r="O298" s="26">
        <v>345329</v>
      </c>
      <c r="P298" s="26">
        <v>274482</v>
      </c>
      <c r="Q298" s="26">
        <v>45071</v>
      </c>
      <c r="R298" s="26">
        <v>470069</v>
      </c>
      <c r="S298" s="26">
        <v>414386</v>
      </c>
      <c r="T298" s="26">
        <v>63792</v>
      </c>
      <c r="U298" s="26">
        <v>259010</v>
      </c>
      <c r="V298" s="26">
        <v>164523</v>
      </c>
      <c r="W298" s="26">
        <v>22887</v>
      </c>
      <c r="X298" s="26">
        <v>26573</v>
      </c>
      <c r="Y298" s="26">
        <v>37027</v>
      </c>
      <c r="Z298" s="26">
        <v>2652</v>
      </c>
      <c r="AA298" s="26">
        <v>604549</v>
      </c>
      <c r="AB298" s="26">
        <v>1031689</v>
      </c>
      <c r="AC298" s="26">
        <v>96016</v>
      </c>
      <c r="AD298" s="26">
        <v>412197</v>
      </c>
      <c r="AE298" s="26">
        <v>903276</v>
      </c>
      <c r="AF298" s="26">
        <v>66004</v>
      </c>
      <c r="AG298" s="26">
        <v>28547</v>
      </c>
      <c r="AH298" s="26">
        <v>41273</v>
      </c>
      <c r="AI298" s="26">
        <v>3735</v>
      </c>
      <c r="AJ298" s="26">
        <v>78562</v>
      </c>
      <c r="AK298" s="26">
        <v>76895</v>
      </c>
      <c r="AL298" s="26">
        <v>6494</v>
      </c>
      <c r="AM298" s="26">
        <v>50742</v>
      </c>
      <c r="AN298" s="26">
        <v>44125</v>
      </c>
      <c r="AO298" s="26">
        <v>2965</v>
      </c>
      <c r="AP298" s="26">
        <v>160009</v>
      </c>
      <c r="AQ298" s="26">
        <v>104367</v>
      </c>
      <c r="AR298" s="26">
        <v>5736</v>
      </c>
      <c r="AS298" s="26">
        <v>252451</v>
      </c>
      <c r="AT298" s="26">
        <v>54125</v>
      </c>
      <c r="AU298" s="26">
        <v>9608</v>
      </c>
      <c r="AV298" s="26">
        <v>110475</v>
      </c>
      <c r="AW298" s="26">
        <v>192039</v>
      </c>
      <c r="AX298" s="26">
        <v>8840</v>
      </c>
      <c r="AY298" s="26">
        <v>209987</v>
      </c>
      <c r="AZ298" s="26">
        <v>172777</v>
      </c>
      <c r="BA298" s="26">
        <v>16849</v>
      </c>
      <c r="BB298" s="26">
        <v>85387</v>
      </c>
      <c r="BC298" s="26">
        <v>66738</v>
      </c>
      <c r="BD298" s="26">
        <v>4024</v>
      </c>
      <c r="BE298" s="26">
        <v>8568</v>
      </c>
      <c r="BF298" s="26">
        <v>12201</v>
      </c>
      <c r="BG298" s="26">
        <v>938</v>
      </c>
      <c r="BH298" s="26">
        <v>246972</v>
      </c>
      <c r="BI298" s="26">
        <v>139215</v>
      </c>
      <c r="BJ298" s="26">
        <v>16142</v>
      </c>
      <c r="BK298" s="26">
        <v>158006</v>
      </c>
      <c r="BL298" s="26">
        <v>81619</v>
      </c>
      <c r="BM298" s="26">
        <v>14075</v>
      </c>
      <c r="BN298" s="26">
        <v>34295</v>
      </c>
      <c r="BO298" s="26">
        <v>10596</v>
      </c>
      <c r="BP298" s="26">
        <v>10127</v>
      </c>
      <c r="BQ298" s="26">
        <v>213294</v>
      </c>
      <c r="BR298" s="26">
        <v>44358</v>
      </c>
      <c r="BS298" s="26">
        <v>21019</v>
      </c>
      <c r="BT298" s="26">
        <v>72667</v>
      </c>
      <c r="BU298" s="26">
        <v>51462</v>
      </c>
      <c r="BV298" s="26">
        <v>7073</v>
      </c>
      <c r="BW298" s="26">
        <v>173394</v>
      </c>
      <c r="BX298" s="26">
        <v>189815</v>
      </c>
      <c r="BY298" s="26">
        <v>5990</v>
      </c>
      <c r="BZ298" s="26">
        <v>132239</v>
      </c>
      <c r="CA298" s="26">
        <v>144442</v>
      </c>
      <c r="CB298" s="26">
        <v>30772</v>
      </c>
      <c r="CC298" s="26">
        <v>14797</v>
      </c>
      <c r="CD298" s="26">
        <v>7429</v>
      </c>
      <c r="CE298" s="26">
        <v>5346</v>
      </c>
      <c r="CF298" s="26">
        <v>80464</v>
      </c>
      <c r="CG298" s="26">
        <v>49282</v>
      </c>
      <c r="CH298" s="26">
        <v>5451</v>
      </c>
      <c r="CI298" s="26">
        <v>431384</v>
      </c>
      <c r="CJ298" s="26">
        <v>80621</v>
      </c>
      <c r="CK298" s="26">
        <v>31693</v>
      </c>
      <c r="CL298" s="26">
        <v>5031</v>
      </c>
      <c r="CM298" s="26">
        <v>1393</v>
      </c>
      <c r="CN298" s="26">
        <v>353</v>
      </c>
      <c r="CO298" s="26">
        <v>177522</v>
      </c>
      <c r="CP298" s="26">
        <v>16474</v>
      </c>
      <c r="CQ298" s="26">
        <v>7178</v>
      </c>
      <c r="CR298" s="26">
        <v>154640</v>
      </c>
      <c r="CS298" s="26">
        <v>20514</v>
      </c>
      <c r="CT298" s="26">
        <v>9581</v>
      </c>
    </row>
    <row r="299" spans="1:98" s="23" customFormat="1">
      <c r="A299" s="23" t="s">
        <v>47</v>
      </c>
      <c r="B299" s="24">
        <v>41973</v>
      </c>
      <c r="C299" s="30"/>
      <c r="D299" s="30"/>
      <c r="E299" s="30"/>
      <c r="F299" s="26">
        <v>69399</v>
      </c>
      <c r="G299" s="26">
        <v>121960</v>
      </c>
      <c r="H299" s="26">
        <v>11033</v>
      </c>
      <c r="I299" s="26">
        <v>1080843</v>
      </c>
      <c r="J299" s="26">
        <v>1116581</v>
      </c>
      <c r="K299" s="26">
        <v>157848</v>
      </c>
      <c r="L299" s="26">
        <v>187030</v>
      </c>
      <c r="M299" s="26">
        <v>182647</v>
      </c>
      <c r="N299" s="26">
        <v>18749</v>
      </c>
      <c r="O299" s="26">
        <v>320082</v>
      </c>
      <c r="P299" s="26">
        <v>213953</v>
      </c>
      <c r="Q299" s="26">
        <v>38288</v>
      </c>
      <c r="R299" s="26">
        <v>452442</v>
      </c>
      <c r="S299" s="26">
        <v>344810</v>
      </c>
      <c r="T299" s="26">
        <v>57193</v>
      </c>
      <c r="U299" s="26">
        <v>284254</v>
      </c>
      <c r="V299" s="26">
        <v>160262</v>
      </c>
      <c r="W299" s="26">
        <v>24874</v>
      </c>
      <c r="X299" s="26">
        <v>23304</v>
      </c>
      <c r="Y299" s="26">
        <v>29141</v>
      </c>
      <c r="Z299" s="26">
        <v>1989</v>
      </c>
      <c r="AA299" s="26">
        <v>681854</v>
      </c>
      <c r="AB299" s="26">
        <v>1071615</v>
      </c>
      <c r="AC299" s="26">
        <v>109664</v>
      </c>
      <c r="AD299" s="26">
        <v>571283</v>
      </c>
      <c r="AE299" s="26">
        <v>1000056</v>
      </c>
      <c r="AF299" s="26">
        <v>83565</v>
      </c>
      <c r="AG299" s="26">
        <v>25877</v>
      </c>
      <c r="AH299" s="26">
        <v>28008</v>
      </c>
      <c r="AI299" s="26">
        <v>3385</v>
      </c>
      <c r="AJ299" s="26">
        <v>54915</v>
      </c>
      <c r="AK299" s="26">
        <v>35702</v>
      </c>
      <c r="AL299" s="26">
        <v>4102</v>
      </c>
      <c r="AM299" s="26">
        <v>38041</v>
      </c>
      <c r="AN299" s="26">
        <v>23807</v>
      </c>
      <c r="AO299" s="26">
        <v>2175</v>
      </c>
      <c r="AP299" s="26">
        <v>166479</v>
      </c>
      <c r="AQ299" s="26">
        <v>83607</v>
      </c>
      <c r="AR299" s="26">
        <v>6112</v>
      </c>
      <c r="AS299" s="26">
        <v>256117</v>
      </c>
      <c r="AT299" s="26">
        <v>40755</v>
      </c>
      <c r="AU299" s="26">
        <v>10915</v>
      </c>
      <c r="AV299" s="26">
        <v>112226</v>
      </c>
      <c r="AW299" s="26">
        <v>134861</v>
      </c>
      <c r="AX299" s="26">
        <v>9021</v>
      </c>
      <c r="AY299" s="26">
        <v>221173</v>
      </c>
      <c r="AZ299" s="26">
        <v>146654</v>
      </c>
      <c r="BA299" s="26">
        <v>15638</v>
      </c>
      <c r="BB299" s="26">
        <v>77719</v>
      </c>
      <c r="BC299" s="26">
        <v>34552</v>
      </c>
      <c r="BD299" s="26">
        <v>2772</v>
      </c>
      <c r="BE299" s="26">
        <v>7379</v>
      </c>
      <c r="BF299" s="26">
        <v>6825</v>
      </c>
      <c r="BG299" s="26">
        <v>777</v>
      </c>
      <c r="BH299" s="26">
        <v>270413</v>
      </c>
      <c r="BI299" s="26">
        <v>127047</v>
      </c>
      <c r="BJ299" s="26">
        <v>17930</v>
      </c>
      <c r="BK299" s="26">
        <v>157453</v>
      </c>
      <c r="BL299" s="26">
        <v>39435</v>
      </c>
      <c r="BM299" s="26">
        <v>8728</v>
      </c>
      <c r="BN299" s="26">
        <v>33423</v>
      </c>
      <c r="BO299" s="26">
        <v>12585</v>
      </c>
      <c r="BP299" s="26">
        <v>10303</v>
      </c>
      <c r="BQ299" s="26">
        <v>195859</v>
      </c>
      <c r="BR299" s="26">
        <v>77958</v>
      </c>
      <c r="BS299" s="26">
        <v>34462</v>
      </c>
      <c r="BT299" s="26">
        <v>69832</v>
      </c>
      <c r="BU299" s="26">
        <v>39716</v>
      </c>
      <c r="BV299" s="26">
        <v>7774</v>
      </c>
      <c r="BW299" s="26">
        <v>194837</v>
      </c>
      <c r="BX299" s="26">
        <v>181522</v>
      </c>
      <c r="BY299" s="26">
        <v>6604</v>
      </c>
      <c r="BZ299" s="26">
        <v>117500</v>
      </c>
      <c r="CA299" s="26">
        <v>193221</v>
      </c>
      <c r="CB299" s="26">
        <v>40933</v>
      </c>
      <c r="CC299" s="26">
        <v>8853</v>
      </c>
      <c r="CD299" s="26">
        <v>4081</v>
      </c>
      <c r="CE299" s="26">
        <v>3074</v>
      </c>
      <c r="CF299" s="26">
        <v>78769</v>
      </c>
      <c r="CG299" s="26">
        <v>44513</v>
      </c>
      <c r="CH299" s="26">
        <v>5836</v>
      </c>
      <c r="CI299" s="26">
        <v>397263</v>
      </c>
      <c r="CJ299" s="26">
        <v>103333</v>
      </c>
      <c r="CK299" s="26">
        <v>38589</v>
      </c>
      <c r="CL299" s="26">
        <v>4385</v>
      </c>
      <c r="CM299" s="26">
        <v>2685</v>
      </c>
      <c r="CN299" s="26">
        <v>300</v>
      </c>
      <c r="CO299" s="26">
        <v>150554</v>
      </c>
      <c r="CP299" s="26">
        <v>28340</v>
      </c>
      <c r="CQ299" s="26">
        <v>10058</v>
      </c>
      <c r="CR299" s="26">
        <v>148225</v>
      </c>
      <c r="CS299" s="26">
        <v>22461</v>
      </c>
      <c r="CT299" s="26">
        <v>10940</v>
      </c>
    </row>
    <row r="300" spans="1:98" s="23" customFormat="1">
      <c r="A300" s="23" t="s">
        <v>47</v>
      </c>
      <c r="B300" s="24">
        <v>41974</v>
      </c>
      <c r="C300" s="30"/>
      <c r="D300" s="30"/>
      <c r="E300" s="30"/>
      <c r="F300" s="26">
        <v>71611</v>
      </c>
      <c r="G300" s="26">
        <v>122385</v>
      </c>
      <c r="H300" s="26">
        <v>10337</v>
      </c>
      <c r="I300" s="26">
        <v>1080843</v>
      </c>
      <c r="J300" s="26">
        <v>1102857</v>
      </c>
      <c r="K300" s="26">
        <v>147269</v>
      </c>
      <c r="L300" s="26">
        <v>188142</v>
      </c>
      <c r="M300" s="26">
        <v>186631</v>
      </c>
      <c r="N300" s="26">
        <v>18012</v>
      </c>
      <c r="O300" s="26">
        <v>329568</v>
      </c>
      <c r="P300" s="26">
        <v>217837</v>
      </c>
      <c r="Q300" s="26">
        <v>37232</v>
      </c>
      <c r="R300" s="26">
        <v>454095</v>
      </c>
      <c r="S300" s="26">
        <v>347255</v>
      </c>
      <c r="T300" s="26">
        <v>54522</v>
      </c>
      <c r="U300" s="26">
        <v>285164</v>
      </c>
      <c r="V300" s="26">
        <v>158627</v>
      </c>
      <c r="W300" s="26">
        <v>23694</v>
      </c>
      <c r="X300" s="26">
        <v>23836</v>
      </c>
      <c r="Y300" s="26">
        <v>30126</v>
      </c>
      <c r="Z300" s="26">
        <v>2110</v>
      </c>
      <c r="AA300" s="26">
        <v>654982</v>
      </c>
      <c r="AB300" s="26">
        <v>1081436</v>
      </c>
      <c r="AC300" s="26">
        <v>105976</v>
      </c>
      <c r="AD300" s="26">
        <v>538279</v>
      </c>
      <c r="AE300" s="26">
        <v>1008493</v>
      </c>
      <c r="AF300" s="26">
        <v>78544</v>
      </c>
      <c r="AG300" s="26">
        <v>25490</v>
      </c>
      <c r="AH300" s="26">
        <v>26502</v>
      </c>
      <c r="AI300" s="26">
        <v>2931</v>
      </c>
      <c r="AJ300" s="26">
        <v>53767</v>
      </c>
      <c r="AK300" s="26">
        <v>35567</v>
      </c>
      <c r="AL300" s="26">
        <v>3849</v>
      </c>
      <c r="AM300" s="26">
        <v>38676</v>
      </c>
      <c r="AN300" s="26">
        <v>24236</v>
      </c>
      <c r="AO300" s="26">
        <v>2126</v>
      </c>
      <c r="AP300" s="26">
        <v>173460</v>
      </c>
      <c r="AQ300" s="26">
        <v>87322</v>
      </c>
      <c r="AR300" s="26">
        <v>5635</v>
      </c>
      <c r="AS300" s="26">
        <v>260569</v>
      </c>
      <c r="AT300" s="26">
        <v>37815</v>
      </c>
      <c r="AU300" s="26">
        <v>10402</v>
      </c>
      <c r="AV300" s="26">
        <v>108805</v>
      </c>
      <c r="AW300" s="26">
        <v>123950</v>
      </c>
      <c r="AX300" s="26">
        <v>8392</v>
      </c>
      <c r="AY300" s="26">
        <v>186035</v>
      </c>
      <c r="AZ300" s="26">
        <v>117727</v>
      </c>
      <c r="BA300" s="26">
        <v>12621</v>
      </c>
      <c r="BB300" s="26">
        <v>62699</v>
      </c>
      <c r="BC300" s="26">
        <v>27995</v>
      </c>
      <c r="BD300" s="26">
        <v>2192</v>
      </c>
      <c r="BE300" s="26">
        <v>7537</v>
      </c>
      <c r="BF300" s="26">
        <v>7014</v>
      </c>
      <c r="BG300" s="26">
        <v>767</v>
      </c>
      <c r="BH300" s="26">
        <v>312402</v>
      </c>
      <c r="BI300" s="26">
        <v>141621</v>
      </c>
      <c r="BJ300" s="26">
        <v>18437</v>
      </c>
      <c r="BK300" s="26">
        <v>198473</v>
      </c>
      <c r="BL300" s="26">
        <v>39803</v>
      </c>
      <c r="BM300" s="26">
        <v>7957</v>
      </c>
      <c r="BN300" s="26">
        <v>25142</v>
      </c>
      <c r="BO300" s="26">
        <v>12922</v>
      </c>
      <c r="BP300" s="26">
        <v>10543</v>
      </c>
      <c r="BQ300" s="26">
        <v>135142</v>
      </c>
      <c r="BR300" s="26">
        <v>70325</v>
      </c>
      <c r="BS300" s="26">
        <v>28633</v>
      </c>
      <c r="BT300" s="26">
        <v>69436</v>
      </c>
      <c r="BU300" s="26">
        <v>39128</v>
      </c>
      <c r="BV300" s="26">
        <v>6895</v>
      </c>
      <c r="BW300" s="26">
        <v>215500</v>
      </c>
      <c r="BX300" s="26">
        <v>186775</v>
      </c>
      <c r="BY300" s="26">
        <v>7138</v>
      </c>
      <c r="BZ300" s="26">
        <v>95825</v>
      </c>
      <c r="CA300" s="26">
        <v>164715</v>
      </c>
      <c r="CB300" s="26">
        <v>31087</v>
      </c>
      <c r="CC300" s="26">
        <v>14542</v>
      </c>
      <c r="CD300" s="26">
        <v>3920</v>
      </c>
      <c r="CE300" s="26">
        <v>2878</v>
      </c>
      <c r="CF300" s="26">
        <v>98012</v>
      </c>
      <c r="CG300" s="26">
        <v>43697</v>
      </c>
      <c r="CH300" s="26">
        <v>5631</v>
      </c>
      <c r="CI300" s="26">
        <v>305660</v>
      </c>
      <c r="CJ300" s="26">
        <v>96809</v>
      </c>
      <c r="CK300" s="26">
        <v>35967</v>
      </c>
      <c r="CL300" s="26">
        <v>10753</v>
      </c>
      <c r="CM300" s="26">
        <v>3695</v>
      </c>
      <c r="CN300" s="26">
        <v>627</v>
      </c>
      <c r="CO300" s="26">
        <v>62953</v>
      </c>
      <c r="CP300" s="26">
        <v>24227</v>
      </c>
      <c r="CQ300" s="26">
        <v>8466</v>
      </c>
      <c r="CR300" s="26">
        <v>114274</v>
      </c>
      <c r="CS300" s="26">
        <v>22104</v>
      </c>
      <c r="CT300" s="26">
        <v>9910</v>
      </c>
    </row>
    <row r="301" spans="1:98" s="23" customFormat="1">
      <c r="A301" s="23" t="s">
        <v>47</v>
      </c>
      <c r="B301" s="24">
        <v>41975</v>
      </c>
      <c r="C301" s="30"/>
      <c r="D301" s="30"/>
      <c r="E301" s="30"/>
      <c r="F301" s="26">
        <v>134743</v>
      </c>
      <c r="G301" s="26">
        <v>150543</v>
      </c>
      <c r="H301" s="26">
        <v>21196</v>
      </c>
      <c r="I301" s="26">
        <v>1080843</v>
      </c>
      <c r="J301" s="26">
        <v>1200946</v>
      </c>
      <c r="K301" s="26">
        <v>158454</v>
      </c>
      <c r="L301" s="26">
        <v>190425</v>
      </c>
      <c r="M301" s="26">
        <v>226594</v>
      </c>
      <c r="N301" s="26">
        <v>21933</v>
      </c>
      <c r="O301" s="26">
        <v>377332</v>
      </c>
      <c r="P301" s="26">
        <v>238100</v>
      </c>
      <c r="Q301" s="26">
        <v>47334</v>
      </c>
      <c r="R301" s="26">
        <v>518336</v>
      </c>
      <c r="S301" s="26">
        <v>400246</v>
      </c>
      <c r="T301" s="26">
        <v>63057</v>
      </c>
      <c r="U301" s="26">
        <v>287274</v>
      </c>
      <c r="V301" s="26">
        <v>181753</v>
      </c>
      <c r="W301" s="26">
        <v>24276</v>
      </c>
      <c r="X301" s="26">
        <v>29632</v>
      </c>
      <c r="Y301" s="26">
        <v>36894</v>
      </c>
      <c r="Z301" s="26">
        <v>2709</v>
      </c>
      <c r="AA301" s="26">
        <v>529220</v>
      </c>
      <c r="AB301" s="26">
        <v>1045490</v>
      </c>
      <c r="AC301" s="26">
        <v>81508</v>
      </c>
      <c r="AD301" s="26">
        <v>377423</v>
      </c>
      <c r="AE301" s="26">
        <v>899165</v>
      </c>
      <c r="AF301" s="26">
        <v>59433</v>
      </c>
      <c r="AG301" s="26">
        <v>30581</v>
      </c>
      <c r="AH301" s="26">
        <v>30180</v>
      </c>
      <c r="AI301" s="26">
        <v>4043</v>
      </c>
      <c r="AJ301" s="26">
        <v>88119</v>
      </c>
      <c r="AK301" s="26">
        <v>59983</v>
      </c>
      <c r="AL301" s="26">
        <v>7364</v>
      </c>
      <c r="AM301" s="26">
        <v>58197</v>
      </c>
      <c r="AN301" s="26">
        <v>38857</v>
      </c>
      <c r="AO301" s="26">
        <v>3777</v>
      </c>
      <c r="AP301" s="26">
        <v>151978</v>
      </c>
      <c r="AQ301" s="26">
        <v>91116</v>
      </c>
      <c r="AR301" s="26">
        <v>5301</v>
      </c>
      <c r="AS301" s="26">
        <v>269910</v>
      </c>
      <c r="AT301" s="26">
        <v>46814</v>
      </c>
      <c r="AU301" s="26">
        <v>11654</v>
      </c>
      <c r="AV301" s="26">
        <v>110317</v>
      </c>
      <c r="AW301" s="26">
        <v>139679</v>
      </c>
      <c r="AX301" s="26">
        <v>8369</v>
      </c>
      <c r="AY301" s="26">
        <v>157063</v>
      </c>
      <c r="AZ301" s="26">
        <v>141815</v>
      </c>
      <c r="BA301" s="26">
        <v>12724</v>
      </c>
      <c r="BB301" s="26">
        <v>64974</v>
      </c>
      <c r="BC301" s="26">
        <v>43515</v>
      </c>
      <c r="BD301" s="26">
        <v>3486</v>
      </c>
      <c r="BE301" s="26">
        <v>9621</v>
      </c>
      <c r="BF301" s="26">
        <v>9088</v>
      </c>
      <c r="BG301" s="26">
        <v>1092</v>
      </c>
      <c r="BH301" s="26">
        <v>307886</v>
      </c>
      <c r="BI301" s="26">
        <v>150388</v>
      </c>
      <c r="BJ301" s="26">
        <v>17603</v>
      </c>
      <c r="BK301" s="26">
        <v>215552</v>
      </c>
      <c r="BL301" s="26">
        <v>51181</v>
      </c>
      <c r="BM301" s="26">
        <v>12515</v>
      </c>
      <c r="BN301" s="26">
        <v>24240</v>
      </c>
      <c r="BO301" s="26">
        <v>11615</v>
      </c>
      <c r="BP301" s="26">
        <v>8654</v>
      </c>
      <c r="BQ301" s="26">
        <v>132391</v>
      </c>
      <c r="BR301" s="26">
        <v>58820</v>
      </c>
      <c r="BS301" s="26">
        <v>16317</v>
      </c>
      <c r="BT301" s="26">
        <v>66146</v>
      </c>
      <c r="BU301" s="26">
        <v>42998</v>
      </c>
      <c r="BV301" s="26">
        <v>6184</v>
      </c>
      <c r="BW301" s="26">
        <v>227687</v>
      </c>
      <c r="BX301" s="26">
        <v>143051</v>
      </c>
      <c r="BY301" s="26">
        <v>6541</v>
      </c>
      <c r="BZ301" s="26">
        <v>122814</v>
      </c>
      <c r="CA301" s="26">
        <v>154505</v>
      </c>
      <c r="CB301" s="26">
        <v>20007</v>
      </c>
      <c r="CC301" s="26">
        <v>23827</v>
      </c>
      <c r="CD301" s="26">
        <v>5252</v>
      </c>
      <c r="CE301" s="26">
        <v>5823</v>
      </c>
      <c r="CF301" s="26">
        <v>83664</v>
      </c>
      <c r="CG301" s="26">
        <v>54029</v>
      </c>
      <c r="CH301" s="26">
        <v>7049</v>
      </c>
      <c r="CI301" s="26">
        <v>283936</v>
      </c>
      <c r="CJ301" s="26">
        <v>93458</v>
      </c>
      <c r="CK301" s="26">
        <v>29138</v>
      </c>
      <c r="CL301" s="26">
        <v>15021</v>
      </c>
      <c r="CM301" s="26">
        <v>6200</v>
      </c>
      <c r="CN301" s="26">
        <v>927</v>
      </c>
      <c r="CO301" s="26">
        <v>59871</v>
      </c>
      <c r="CP301" s="26">
        <v>22211</v>
      </c>
      <c r="CQ301" s="26">
        <v>5491</v>
      </c>
      <c r="CR301" s="26">
        <v>112283</v>
      </c>
      <c r="CS301" s="26">
        <v>20502</v>
      </c>
      <c r="CT301" s="26">
        <v>8253</v>
      </c>
    </row>
    <row r="302" spans="1:98" s="23" customFormat="1">
      <c r="A302" s="23" t="s">
        <v>47</v>
      </c>
      <c r="B302" s="24">
        <v>41976</v>
      </c>
      <c r="C302" s="30"/>
      <c r="D302" s="30"/>
      <c r="E302" s="30"/>
      <c r="F302" s="26">
        <v>130477</v>
      </c>
      <c r="G302" s="26">
        <v>179956</v>
      </c>
      <c r="H302" s="26">
        <v>19756</v>
      </c>
      <c r="I302" s="26">
        <v>1080843</v>
      </c>
      <c r="J302" s="26">
        <v>1230910</v>
      </c>
      <c r="K302" s="26">
        <v>150253</v>
      </c>
      <c r="L302" s="26">
        <v>184401</v>
      </c>
      <c r="M302" s="26">
        <v>248948</v>
      </c>
      <c r="N302" s="26">
        <v>20787</v>
      </c>
      <c r="O302" s="26">
        <v>368785</v>
      </c>
      <c r="P302" s="26">
        <v>265659</v>
      </c>
      <c r="Q302" s="26">
        <v>45607</v>
      </c>
      <c r="R302" s="26">
        <v>508041</v>
      </c>
      <c r="S302" s="26">
        <v>443510</v>
      </c>
      <c r="T302" s="26">
        <v>64856</v>
      </c>
      <c r="U302" s="26">
        <v>280062</v>
      </c>
      <c r="V302" s="26">
        <v>186306</v>
      </c>
      <c r="W302" s="26">
        <v>24122</v>
      </c>
      <c r="X302" s="26">
        <v>28192</v>
      </c>
      <c r="Y302" s="26">
        <v>40005</v>
      </c>
      <c r="Z302" s="26">
        <v>2834</v>
      </c>
      <c r="AA302" s="26">
        <v>509496</v>
      </c>
      <c r="AB302" s="26">
        <v>981496</v>
      </c>
      <c r="AC302" s="26">
        <v>79898</v>
      </c>
      <c r="AD302" s="26">
        <v>376664</v>
      </c>
      <c r="AE302" s="26">
        <v>833271</v>
      </c>
      <c r="AF302" s="26">
        <v>55516</v>
      </c>
      <c r="AG302" s="26">
        <v>30296</v>
      </c>
      <c r="AH302" s="26">
        <v>33826</v>
      </c>
      <c r="AI302" s="26">
        <v>4149</v>
      </c>
      <c r="AJ302" s="26">
        <v>88105</v>
      </c>
      <c r="AK302" s="26">
        <v>73553</v>
      </c>
      <c r="AL302" s="26">
        <v>7370</v>
      </c>
      <c r="AM302" s="26">
        <v>58398</v>
      </c>
      <c r="AN302" s="26">
        <v>46386</v>
      </c>
      <c r="AO302" s="26">
        <v>4090</v>
      </c>
      <c r="AP302" s="26">
        <v>146882</v>
      </c>
      <c r="AQ302" s="26">
        <v>93469</v>
      </c>
      <c r="AR302" s="26">
        <v>5228</v>
      </c>
      <c r="AS302" s="26">
        <v>254841</v>
      </c>
      <c r="AT302" s="26">
        <v>47804</v>
      </c>
      <c r="AU302" s="26">
        <v>9861</v>
      </c>
      <c r="AV302" s="26">
        <v>104495</v>
      </c>
      <c r="AW302" s="26">
        <v>144823</v>
      </c>
      <c r="AX302" s="26">
        <v>7605</v>
      </c>
      <c r="AY302" s="26">
        <v>158902</v>
      </c>
      <c r="AZ302" s="26">
        <v>135687</v>
      </c>
      <c r="BA302" s="26">
        <v>13148</v>
      </c>
      <c r="BB302" s="26">
        <v>64999</v>
      </c>
      <c r="BC302" s="26">
        <v>48541</v>
      </c>
      <c r="BD302" s="26">
        <v>3604</v>
      </c>
      <c r="BE302" s="26">
        <v>9104</v>
      </c>
      <c r="BF302" s="26">
        <v>10678</v>
      </c>
      <c r="BG302" s="26">
        <v>1121</v>
      </c>
      <c r="BH302" s="26">
        <v>307117</v>
      </c>
      <c r="BI302" s="26">
        <v>157919</v>
      </c>
      <c r="BJ302" s="26">
        <v>17198</v>
      </c>
      <c r="BK302" s="26">
        <v>216665</v>
      </c>
      <c r="BL302" s="26">
        <v>64864</v>
      </c>
      <c r="BM302" s="26">
        <v>13452</v>
      </c>
      <c r="BN302" s="26">
        <v>24244</v>
      </c>
      <c r="BO302" s="26">
        <v>10484</v>
      </c>
      <c r="BP302" s="26">
        <v>8886</v>
      </c>
      <c r="BQ302" s="26">
        <v>137968</v>
      </c>
      <c r="BR302" s="26">
        <v>45576</v>
      </c>
      <c r="BS302" s="26">
        <v>16773</v>
      </c>
      <c r="BT302" s="26">
        <v>66612</v>
      </c>
      <c r="BU302" s="26">
        <v>43179</v>
      </c>
      <c r="BV302" s="26">
        <v>6137</v>
      </c>
      <c r="BW302" s="26">
        <v>264916</v>
      </c>
      <c r="BX302" s="26">
        <v>147662</v>
      </c>
      <c r="BY302" s="26">
        <v>5690</v>
      </c>
      <c r="BZ302" s="26">
        <v>102165</v>
      </c>
      <c r="CA302" s="26">
        <v>135544</v>
      </c>
      <c r="CB302" s="26">
        <v>24418</v>
      </c>
      <c r="CC302" s="26">
        <v>13489</v>
      </c>
      <c r="CD302" s="26">
        <v>6668</v>
      </c>
      <c r="CE302" s="26">
        <v>5804</v>
      </c>
      <c r="CF302" s="26">
        <v>80629</v>
      </c>
      <c r="CG302" s="26">
        <v>51657</v>
      </c>
      <c r="CH302" s="26">
        <v>5511</v>
      </c>
      <c r="CI302" s="26">
        <v>299206</v>
      </c>
      <c r="CJ302" s="26">
        <v>82711</v>
      </c>
      <c r="CK302" s="26">
        <v>26955</v>
      </c>
      <c r="CL302" s="26">
        <v>19743</v>
      </c>
      <c r="CM302" s="26">
        <v>10795</v>
      </c>
      <c r="CN302" s="26">
        <v>974</v>
      </c>
      <c r="CO302" s="26">
        <v>62521</v>
      </c>
      <c r="CP302" s="26">
        <v>17292</v>
      </c>
      <c r="CQ302" s="26">
        <v>5494</v>
      </c>
      <c r="CR302" s="26">
        <v>114216</v>
      </c>
      <c r="CS302" s="26">
        <v>19570</v>
      </c>
      <c r="CT302" s="26">
        <v>7873</v>
      </c>
    </row>
    <row r="303" spans="1:98" s="23" customFormat="1">
      <c r="A303" s="23" t="s">
        <v>47</v>
      </c>
      <c r="B303" s="24">
        <v>41977</v>
      </c>
      <c r="C303" s="30"/>
      <c r="D303" s="30"/>
      <c r="E303" s="30"/>
      <c r="F303" s="26">
        <v>130808</v>
      </c>
      <c r="G303" s="26">
        <v>225272</v>
      </c>
      <c r="H303" s="26">
        <v>19989</v>
      </c>
      <c r="I303" s="26">
        <v>1179371</v>
      </c>
      <c r="J303" s="26">
        <v>1298006</v>
      </c>
      <c r="K303" s="26">
        <v>147008</v>
      </c>
      <c r="L303" s="26">
        <v>191736</v>
      </c>
      <c r="M303" s="26">
        <v>263445</v>
      </c>
      <c r="N303" s="26">
        <v>21242</v>
      </c>
      <c r="O303" s="26">
        <v>372579</v>
      </c>
      <c r="P303" s="26">
        <v>283309</v>
      </c>
      <c r="Q303" s="26">
        <v>44477</v>
      </c>
      <c r="R303" s="26">
        <v>513948</v>
      </c>
      <c r="S303" s="26">
        <v>439183</v>
      </c>
      <c r="T303" s="26">
        <v>63990</v>
      </c>
      <c r="U303" s="26">
        <v>276317</v>
      </c>
      <c r="V303" s="26">
        <v>170406</v>
      </c>
      <c r="W303" s="26">
        <v>25910</v>
      </c>
      <c r="X303" s="26">
        <v>27690</v>
      </c>
      <c r="Y303" s="26">
        <v>38356</v>
      </c>
      <c r="Z303" s="26">
        <v>2857</v>
      </c>
      <c r="AA303" s="26">
        <v>530070</v>
      </c>
      <c r="AB303" s="26">
        <v>1059473</v>
      </c>
      <c r="AC303" s="26">
        <v>79294</v>
      </c>
      <c r="AD303" s="26">
        <v>387559</v>
      </c>
      <c r="AE303" s="26">
        <v>953936</v>
      </c>
      <c r="AF303" s="26">
        <v>55350</v>
      </c>
      <c r="AG303" s="26">
        <v>30887</v>
      </c>
      <c r="AH303" s="26">
        <v>37545</v>
      </c>
      <c r="AI303" s="26">
        <v>3967</v>
      </c>
      <c r="AJ303" s="26">
        <v>89972</v>
      </c>
      <c r="AK303" s="26">
        <v>85189</v>
      </c>
      <c r="AL303" s="26">
        <v>7677</v>
      </c>
      <c r="AM303" s="26">
        <v>61918</v>
      </c>
      <c r="AN303" s="26">
        <v>54024</v>
      </c>
      <c r="AO303" s="26">
        <v>4168</v>
      </c>
      <c r="AP303" s="26">
        <v>155957</v>
      </c>
      <c r="AQ303" s="26">
        <v>105510</v>
      </c>
      <c r="AR303" s="26">
        <v>5112</v>
      </c>
      <c r="AS303" s="26">
        <v>274597</v>
      </c>
      <c r="AT303" s="26">
        <v>58458</v>
      </c>
      <c r="AU303" s="26">
        <v>10725</v>
      </c>
      <c r="AV303" s="26">
        <v>112206</v>
      </c>
      <c r="AW303" s="26">
        <v>193173</v>
      </c>
      <c r="AX303" s="26">
        <v>8344</v>
      </c>
      <c r="AY303" s="26">
        <v>164135</v>
      </c>
      <c r="AZ303" s="26">
        <v>139091</v>
      </c>
      <c r="BA303" s="26">
        <v>13507</v>
      </c>
      <c r="BB303" s="26">
        <v>62405</v>
      </c>
      <c r="BC303" s="26">
        <v>56813</v>
      </c>
      <c r="BD303" s="26">
        <v>4018</v>
      </c>
      <c r="BE303" s="26">
        <v>8738</v>
      </c>
      <c r="BF303" s="26">
        <v>12120</v>
      </c>
      <c r="BG303" s="26">
        <v>1098</v>
      </c>
      <c r="BH303" s="26">
        <v>298184</v>
      </c>
      <c r="BI303" s="26">
        <v>153562</v>
      </c>
      <c r="BJ303" s="26">
        <v>16917</v>
      </c>
      <c r="BK303" s="26">
        <v>216901</v>
      </c>
      <c r="BL303" s="26">
        <v>68710</v>
      </c>
      <c r="BM303" s="26">
        <v>14166</v>
      </c>
      <c r="BN303" s="26">
        <v>23919</v>
      </c>
      <c r="BO303" s="26">
        <v>8485</v>
      </c>
      <c r="BP303" s="26">
        <v>8728</v>
      </c>
      <c r="BQ303" s="26">
        <v>133938</v>
      </c>
      <c r="BR303" s="26">
        <v>34458</v>
      </c>
      <c r="BS303" s="26">
        <v>16146</v>
      </c>
      <c r="BT303" s="26">
        <v>63213</v>
      </c>
      <c r="BU303" s="26">
        <v>39264</v>
      </c>
      <c r="BV303" s="26">
        <v>5886</v>
      </c>
      <c r="BW303" s="26">
        <v>334913</v>
      </c>
      <c r="BX303" s="26">
        <v>184763</v>
      </c>
      <c r="BY303" s="26">
        <v>6384</v>
      </c>
      <c r="BZ303" s="26">
        <v>113278</v>
      </c>
      <c r="CA303" s="26">
        <v>117074</v>
      </c>
      <c r="CB303" s="26">
        <v>19490</v>
      </c>
      <c r="CC303" s="26">
        <v>12783</v>
      </c>
      <c r="CD303" s="26">
        <v>7331</v>
      </c>
      <c r="CE303" s="26">
        <v>5460</v>
      </c>
      <c r="CF303" s="26">
        <v>77192</v>
      </c>
      <c r="CG303" s="26">
        <v>48429</v>
      </c>
      <c r="CH303" s="26">
        <v>4869</v>
      </c>
      <c r="CI303" s="26">
        <v>287404</v>
      </c>
      <c r="CJ303" s="26">
        <v>70201</v>
      </c>
      <c r="CK303" s="26">
        <v>26411</v>
      </c>
      <c r="CL303" s="26">
        <v>36096</v>
      </c>
      <c r="CM303" s="26">
        <v>11577</v>
      </c>
      <c r="CN303" s="26">
        <v>1691</v>
      </c>
      <c r="CO303" s="26">
        <v>60942</v>
      </c>
      <c r="CP303" s="26">
        <v>13348</v>
      </c>
      <c r="CQ303" s="26">
        <v>5363</v>
      </c>
      <c r="CR303" s="26">
        <v>114312</v>
      </c>
      <c r="CS303" s="26">
        <v>19233</v>
      </c>
      <c r="CT303" s="26">
        <v>7759</v>
      </c>
    </row>
    <row r="304" spans="1:98" s="23" customFormat="1">
      <c r="A304" s="23" t="s">
        <v>47</v>
      </c>
      <c r="B304" s="24">
        <v>41978</v>
      </c>
      <c r="C304" s="30"/>
      <c r="D304" s="30"/>
      <c r="E304" s="30"/>
      <c r="F304" s="26">
        <v>121329</v>
      </c>
      <c r="G304" s="26">
        <v>220259</v>
      </c>
      <c r="H304" s="26">
        <v>18597</v>
      </c>
      <c r="I304" s="26">
        <v>1179371</v>
      </c>
      <c r="J304" s="26">
        <v>1329926</v>
      </c>
      <c r="K304" s="26">
        <v>141825</v>
      </c>
      <c r="L304" s="26">
        <v>184607</v>
      </c>
      <c r="M304" s="26">
        <v>259926</v>
      </c>
      <c r="N304" s="26">
        <v>20755</v>
      </c>
      <c r="O304" s="26">
        <v>367390</v>
      </c>
      <c r="P304" s="26">
        <v>280719</v>
      </c>
      <c r="Q304" s="26">
        <v>44923</v>
      </c>
      <c r="R304" s="26">
        <v>512299</v>
      </c>
      <c r="S304" s="26">
        <v>438377</v>
      </c>
      <c r="T304" s="26">
        <v>62891</v>
      </c>
      <c r="U304" s="26">
        <v>266049</v>
      </c>
      <c r="V304" s="26">
        <v>168713</v>
      </c>
      <c r="W304" s="26">
        <v>22454</v>
      </c>
      <c r="X304" s="26">
        <v>27205</v>
      </c>
      <c r="Y304" s="26">
        <v>38123</v>
      </c>
      <c r="Z304" s="26">
        <v>2684</v>
      </c>
      <c r="AA304" s="26">
        <v>538197</v>
      </c>
      <c r="AB304" s="26">
        <v>1071621</v>
      </c>
      <c r="AC304" s="26">
        <v>79106</v>
      </c>
      <c r="AD304" s="26">
        <v>391266</v>
      </c>
      <c r="AE304" s="26">
        <v>967316</v>
      </c>
      <c r="AF304" s="26">
        <v>53716</v>
      </c>
      <c r="AG304" s="26">
        <v>29558</v>
      </c>
      <c r="AH304" s="26">
        <v>39848</v>
      </c>
      <c r="AI304" s="26">
        <v>3997</v>
      </c>
      <c r="AJ304" s="26">
        <v>91193</v>
      </c>
      <c r="AK304" s="26">
        <v>87807</v>
      </c>
      <c r="AL304" s="26">
        <v>8164</v>
      </c>
      <c r="AM304" s="26">
        <v>61799</v>
      </c>
      <c r="AN304" s="26">
        <v>54454</v>
      </c>
      <c r="AO304" s="26">
        <v>4244</v>
      </c>
      <c r="AP304" s="26">
        <v>153593</v>
      </c>
      <c r="AQ304" s="26">
        <v>106886</v>
      </c>
      <c r="AR304" s="26">
        <v>5217</v>
      </c>
      <c r="AS304" s="26">
        <v>276293</v>
      </c>
      <c r="AT304" s="26">
        <v>60607</v>
      </c>
      <c r="AU304" s="26">
        <v>10784</v>
      </c>
      <c r="AV304" s="26">
        <v>112263</v>
      </c>
      <c r="AW304" s="26">
        <v>200391</v>
      </c>
      <c r="AX304" s="26">
        <v>8415</v>
      </c>
      <c r="AY304" s="26">
        <v>172315</v>
      </c>
      <c r="AZ304" s="26">
        <v>147406</v>
      </c>
      <c r="BA304" s="26">
        <v>14217</v>
      </c>
      <c r="BB304" s="26">
        <v>65917</v>
      </c>
      <c r="BC304" s="26">
        <v>62204</v>
      </c>
      <c r="BD304" s="26">
        <v>4140</v>
      </c>
      <c r="BE304" s="26">
        <v>8414</v>
      </c>
      <c r="BF304" s="26">
        <v>11756</v>
      </c>
      <c r="BG304" s="26">
        <v>1092</v>
      </c>
      <c r="BH304" s="26">
        <v>257945</v>
      </c>
      <c r="BI304" s="26">
        <v>148527</v>
      </c>
      <c r="BJ304" s="26">
        <v>15889</v>
      </c>
      <c r="BK304" s="26">
        <v>196867</v>
      </c>
      <c r="BL304" s="26">
        <v>70761</v>
      </c>
      <c r="BM304" s="26">
        <v>14025</v>
      </c>
      <c r="BN304" s="26">
        <v>24066</v>
      </c>
      <c r="BO304" s="26">
        <v>8851</v>
      </c>
      <c r="BP304" s="26">
        <v>8836</v>
      </c>
      <c r="BQ304" s="26">
        <v>147109</v>
      </c>
      <c r="BR304" s="26">
        <v>33828</v>
      </c>
      <c r="BS304" s="26">
        <v>14801</v>
      </c>
      <c r="BT304" s="26">
        <v>61480</v>
      </c>
      <c r="BU304" s="26">
        <v>38951</v>
      </c>
      <c r="BV304" s="26">
        <v>5631</v>
      </c>
      <c r="BW304" s="26">
        <v>421960</v>
      </c>
      <c r="BX304" s="26">
        <v>166842</v>
      </c>
      <c r="BY304" s="26">
        <v>4913</v>
      </c>
      <c r="BZ304" s="26">
        <v>164110</v>
      </c>
      <c r="CA304" s="26">
        <v>128816</v>
      </c>
      <c r="CB304" s="26">
        <v>21236</v>
      </c>
      <c r="CC304" s="26">
        <v>12891</v>
      </c>
      <c r="CD304" s="26">
        <v>7381</v>
      </c>
      <c r="CE304" s="26">
        <v>5209</v>
      </c>
      <c r="CF304" s="26">
        <v>79974</v>
      </c>
      <c r="CG304" s="26">
        <v>49184</v>
      </c>
      <c r="CH304" s="26">
        <v>4941</v>
      </c>
      <c r="CI304" s="26">
        <v>310440</v>
      </c>
      <c r="CJ304" s="26">
        <v>69380</v>
      </c>
      <c r="CK304" s="26">
        <v>24618</v>
      </c>
      <c r="CL304" s="26">
        <v>43454</v>
      </c>
      <c r="CM304" s="26">
        <v>3975</v>
      </c>
      <c r="CN304" s="26">
        <v>1890</v>
      </c>
      <c r="CO304" s="26">
        <v>79549</v>
      </c>
      <c r="CP304" s="26">
        <v>13592</v>
      </c>
      <c r="CQ304" s="26">
        <v>5188</v>
      </c>
      <c r="CR304" s="26">
        <v>118095</v>
      </c>
      <c r="CS304" s="26">
        <v>20504</v>
      </c>
      <c r="CT304" s="26">
        <v>7894</v>
      </c>
    </row>
    <row r="305" spans="1:98" s="23" customFormat="1">
      <c r="A305" s="23" t="s">
        <v>47</v>
      </c>
      <c r="B305" s="24">
        <v>41979</v>
      </c>
      <c r="C305" s="30"/>
      <c r="D305" s="30"/>
      <c r="E305" s="30"/>
      <c r="F305" s="26">
        <v>104575</v>
      </c>
      <c r="G305" s="26">
        <v>185795</v>
      </c>
      <c r="H305" s="26">
        <v>16248</v>
      </c>
      <c r="I305" s="26">
        <v>1179371</v>
      </c>
      <c r="J305" s="26">
        <v>1264663</v>
      </c>
      <c r="K305" s="26">
        <v>145549</v>
      </c>
      <c r="L305" s="26">
        <v>186570</v>
      </c>
      <c r="M305" s="26">
        <v>248520</v>
      </c>
      <c r="N305" s="26">
        <v>20160</v>
      </c>
      <c r="O305" s="26">
        <v>350136</v>
      </c>
      <c r="P305" s="26">
        <v>255073</v>
      </c>
      <c r="Q305" s="26">
        <v>41478</v>
      </c>
      <c r="R305" s="26">
        <v>500230</v>
      </c>
      <c r="S305" s="26">
        <v>423693</v>
      </c>
      <c r="T305" s="26">
        <v>61797</v>
      </c>
      <c r="U305" s="26">
        <v>266402</v>
      </c>
      <c r="V305" s="26">
        <v>170409</v>
      </c>
      <c r="W305" s="26">
        <v>22896</v>
      </c>
      <c r="X305" s="26">
        <v>24951</v>
      </c>
      <c r="Y305" s="26">
        <v>35441</v>
      </c>
      <c r="Z305" s="26">
        <v>2477</v>
      </c>
      <c r="AA305" s="26">
        <v>571186</v>
      </c>
      <c r="AB305" s="26">
        <v>1116428</v>
      </c>
      <c r="AC305" s="26">
        <v>84532</v>
      </c>
      <c r="AD305" s="26">
        <v>426318</v>
      </c>
      <c r="AE305" s="26">
        <v>1007441</v>
      </c>
      <c r="AF305" s="26">
        <v>60182</v>
      </c>
      <c r="AG305" s="26">
        <v>28385</v>
      </c>
      <c r="AH305" s="26">
        <v>35071</v>
      </c>
      <c r="AI305" s="26">
        <v>3955</v>
      </c>
      <c r="AJ305" s="26">
        <v>90786</v>
      </c>
      <c r="AK305" s="26">
        <v>82825</v>
      </c>
      <c r="AL305" s="26">
        <v>8014</v>
      </c>
      <c r="AM305" s="26">
        <v>60715</v>
      </c>
      <c r="AN305" s="26">
        <v>52904</v>
      </c>
      <c r="AO305" s="26">
        <v>4130</v>
      </c>
      <c r="AP305" s="26">
        <v>157629</v>
      </c>
      <c r="AQ305" s="26">
        <v>103551</v>
      </c>
      <c r="AR305" s="26">
        <v>5795</v>
      </c>
      <c r="AS305" s="26">
        <v>266325</v>
      </c>
      <c r="AT305" s="26">
        <v>55078</v>
      </c>
      <c r="AU305" s="26">
        <v>10869</v>
      </c>
      <c r="AV305" s="26">
        <v>108928</v>
      </c>
      <c r="AW305" s="26">
        <v>183818</v>
      </c>
      <c r="AX305" s="26">
        <v>8711</v>
      </c>
      <c r="AY305" s="26">
        <v>201569</v>
      </c>
      <c r="AZ305" s="26">
        <v>160902</v>
      </c>
      <c r="BA305" s="26">
        <v>16923</v>
      </c>
      <c r="BB305" s="26">
        <v>78539</v>
      </c>
      <c r="BC305" s="26">
        <v>60184</v>
      </c>
      <c r="BD305" s="26">
        <v>4609</v>
      </c>
      <c r="BE305" s="26">
        <v>7909</v>
      </c>
      <c r="BF305" s="26">
        <v>10686</v>
      </c>
      <c r="BG305" s="26">
        <v>978</v>
      </c>
      <c r="BH305" s="26">
        <v>226498</v>
      </c>
      <c r="BI305" s="26">
        <v>135755</v>
      </c>
      <c r="BJ305" s="26">
        <v>14270</v>
      </c>
      <c r="BK305" s="26">
        <v>140329</v>
      </c>
      <c r="BL305" s="26">
        <v>67212</v>
      </c>
      <c r="BM305" s="26">
        <v>13233</v>
      </c>
      <c r="BN305" s="26">
        <v>29057</v>
      </c>
      <c r="BO305" s="26">
        <v>8720</v>
      </c>
      <c r="BP305" s="26">
        <v>9045</v>
      </c>
      <c r="BQ305" s="26">
        <v>191877</v>
      </c>
      <c r="BR305" s="26">
        <v>46112</v>
      </c>
      <c r="BS305" s="26">
        <v>17841</v>
      </c>
      <c r="BT305" s="26">
        <v>60607</v>
      </c>
      <c r="BU305" s="26">
        <v>37037</v>
      </c>
      <c r="BV305" s="26">
        <v>5945</v>
      </c>
      <c r="BW305" s="26">
        <v>446601</v>
      </c>
      <c r="BX305" s="26">
        <v>151036</v>
      </c>
      <c r="BY305" s="26">
        <v>4848</v>
      </c>
      <c r="BZ305" s="26">
        <v>155639</v>
      </c>
      <c r="CA305" s="26">
        <v>197932</v>
      </c>
      <c r="CB305" s="26">
        <v>34169</v>
      </c>
      <c r="CC305" s="26">
        <v>14366</v>
      </c>
      <c r="CD305" s="26">
        <v>6157</v>
      </c>
      <c r="CE305" s="26">
        <v>5154</v>
      </c>
      <c r="CF305" s="26">
        <v>114089</v>
      </c>
      <c r="CG305" s="26">
        <v>51580</v>
      </c>
      <c r="CH305" s="26">
        <v>5844</v>
      </c>
      <c r="CI305" s="26">
        <v>363333</v>
      </c>
      <c r="CJ305" s="26">
        <v>78707</v>
      </c>
      <c r="CK305" s="26">
        <v>25425</v>
      </c>
      <c r="CL305" s="26">
        <v>14112</v>
      </c>
      <c r="CM305" s="26">
        <v>3225</v>
      </c>
      <c r="CN305" s="26">
        <v>663</v>
      </c>
      <c r="CO305" s="26">
        <v>132983</v>
      </c>
      <c r="CP305" s="26">
        <v>17056</v>
      </c>
      <c r="CQ305" s="26">
        <v>6047</v>
      </c>
      <c r="CR305" s="26">
        <v>134138</v>
      </c>
      <c r="CS305" s="26">
        <v>20853</v>
      </c>
      <c r="CT305" s="26">
        <v>8228</v>
      </c>
    </row>
    <row r="306" spans="1:98" s="23" customFormat="1">
      <c r="A306" s="23" t="s">
        <v>47</v>
      </c>
      <c r="B306" s="24">
        <v>41980</v>
      </c>
      <c r="C306" s="30"/>
      <c r="D306" s="30"/>
      <c r="E306" s="30"/>
      <c r="F306" s="26">
        <v>66158</v>
      </c>
      <c r="G306" s="26">
        <v>112872</v>
      </c>
      <c r="H306" s="26">
        <v>9766</v>
      </c>
      <c r="I306" s="26">
        <v>1179371</v>
      </c>
      <c r="J306" s="26">
        <v>1151113</v>
      </c>
      <c r="K306" s="26">
        <v>138829</v>
      </c>
      <c r="L306" s="26">
        <v>194368</v>
      </c>
      <c r="M306" s="26">
        <v>210664</v>
      </c>
      <c r="N306" s="26">
        <v>19338</v>
      </c>
      <c r="O306" s="26">
        <v>320540</v>
      </c>
      <c r="P306" s="26">
        <v>200009</v>
      </c>
      <c r="Q306" s="26">
        <v>35281</v>
      </c>
      <c r="R306" s="26">
        <v>475640</v>
      </c>
      <c r="S306" s="26">
        <v>352345</v>
      </c>
      <c r="T306" s="26">
        <v>52664</v>
      </c>
      <c r="U306" s="26">
        <v>278175</v>
      </c>
      <c r="V306" s="26">
        <v>162261</v>
      </c>
      <c r="W306" s="26">
        <v>24040</v>
      </c>
      <c r="X306" s="26">
        <v>22067</v>
      </c>
      <c r="Y306" s="26">
        <v>28118</v>
      </c>
      <c r="Z306" s="26">
        <v>1913</v>
      </c>
      <c r="AA306" s="26">
        <v>654130</v>
      </c>
      <c r="AB306" s="26">
        <v>1158578</v>
      </c>
      <c r="AC306" s="26">
        <v>95290</v>
      </c>
      <c r="AD306" s="26">
        <v>562837</v>
      </c>
      <c r="AE306" s="26">
        <v>1271122</v>
      </c>
      <c r="AF306" s="26">
        <v>85570</v>
      </c>
      <c r="AG306" s="26">
        <v>26004</v>
      </c>
      <c r="AH306" s="26">
        <v>29076</v>
      </c>
      <c r="AI306" s="26">
        <v>3353</v>
      </c>
      <c r="AJ306" s="26">
        <v>61529</v>
      </c>
      <c r="AK306" s="26">
        <v>47594</v>
      </c>
      <c r="AL306" s="26">
        <v>4805</v>
      </c>
      <c r="AM306" s="26">
        <v>45452</v>
      </c>
      <c r="AN306" s="26">
        <v>32991</v>
      </c>
      <c r="AO306" s="26">
        <v>2806</v>
      </c>
      <c r="AP306" s="26">
        <v>160332</v>
      </c>
      <c r="AQ306" s="26">
        <v>94062</v>
      </c>
      <c r="AR306" s="26">
        <v>7071</v>
      </c>
      <c r="AS306" s="26">
        <v>254662</v>
      </c>
      <c r="AT306" s="26">
        <v>43915</v>
      </c>
      <c r="AU306" s="26">
        <v>9705</v>
      </c>
      <c r="AV306" s="26">
        <v>106139</v>
      </c>
      <c r="AW306" s="26">
        <v>153786</v>
      </c>
      <c r="AX306" s="26">
        <v>8265</v>
      </c>
      <c r="AY306" s="26">
        <v>216443</v>
      </c>
      <c r="AZ306" s="26">
        <v>127855</v>
      </c>
      <c r="BA306" s="26">
        <v>14365</v>
      </c>
      <c r="BB306" s="26">
        <v>63697</v>
      </c>
      <c r="BC306" s="26">
        <v>33708</v>
      </c>
      <c r="BD306" s="26">
        <v>3068</v>
      </c>
      <c r="BE306" s="26">
        <v>6454</v>
      </c>
      <c r="BF306" s="26">
        <v>7497</v>
      </c>
      <c r="BG306" s="26">
        <v>879</v>
      </c>
      <c r="BH306" s="26">
        <v>252540</v>
      </c>
      <c r="BI306" s="26">
        <v>128315</v>
      </c>
      <c r="BJ306" s="26">
        <v>15063</v>
      </c>
      <c r="BK306" s="26">
        <v>119741</v>
      </c>
      <c r="BL306" s="26">
        <v>35343</v>
      </c>
      <c r="BM306" s="26">
        <v>8204</v>
      </c>
      <c r="BN306" s="26">
        <v>28970</v>
      </c>
      <c r="BO306" s="26">
        <v>10058</v>
      </c>
      <c r="BP306" s="26">
        <v>9494</v>
      </c>
      <c r="BQ306" s="26">
        <v>181870</v>
      </c>
      <c r="BR306" s="26">
        <v>74658</v>
      </c>
      <c r="BS306" s="26">
        <v>28505</v>
      </c>
      <c r="BT306" s="26">
        <v>61907</v>
      </c>
      <c r="BU306" s="26">
        <v>30198</v>
      </c>
      <c r="BV306" s="26">
        <v>6480</v>
      </c>
      <c r="BW306" s="26">
        <v>462269</v>
      </c>
      <c r="BX306" s="26">
        <v>140093</v>
      </c>
      <c r="BY306" s="26">
        <v>5042</v>
      </c>
      <c r="BZ306" s="26">
        <v>128737</v>
      </c>
      <c r="CA306" s="26">
        <v>220622</v>
      </c>
      <c r="CB306" s="26">
        <v>40631</v>
      </c>
      <c r="CC306" s="26">
        <v>13496</v>
      </c>
      <c r="CD306" s="26">
        <v>3554</v>
      </c>
      <c r="CE306" s="26">
        <v>3093</v>
      </c>
      <c r="CF306" s="26">
        <v>81231</v>
      </c>
      <c r="CG306" s="26">
        <v>68628</v>
      </c>
      <c r="CH306" s="26">
        <v>7803</v>
      </c>
      <c r="CI306" s="26">
        <v>344369</v>
      </c>
      <c r="CJ306" s="26">
        <v>92102</v>
      </c>
      <c r="CK306" s="26">
        <v>30466</v>
      </c>
      <c r="CL306" s="26">
        <v>10685</v>
      </c>
      <c r="CM306" s="26">
        <v>10891</v>
      </c>
      <c r="CN306" s="26">
        <v>459</v>
      </c>
      <c r="CO306" s="26">
        <v>110945</v>
      </c>
      <c r="CP306" s="26">
        <v>26339</v>
      </c>
      <c r="CQ306" s="26">
        <v>8762</v>
      </c>
      <c r="CR306" s="26">
        <v>130370</v>
      </c>
      <c r="CS306" s="26">
        <v>22656</v>
      </c>
      <c r="CT306" s="26">
        <v>9783</v>
      </c>
    </row>
    <row r="307" spans="1:98" s="23" customFormat="1">
      <c r="A307" s="23" t="s">
        <v>47</v>
      </c>
      <c r="B307" s="24">
        <v>41981</v>
      </c>
      <c r="C307" s="30"/>
      <c r="D307" s="30"/>
      <c r="E307" s="30"/>
      <c r="F307" s="26">
        <v>67200</v>
      </c>
      <c r="G307" s="26">
        <v>112165</v>
      </c>
      <c r="H307" s="26">
        <v>9106</v>
      </c>
      <c r="I307" s="26">
        <v>1179371</v>
      </c>
      <c r="J307" s="26">
        <v>1123518</v>
      </c>
      <c r="K307" s="26">
        <v>132694</v>
      </c>
      <c r="L307" s="26">
        <v>254695</v>
      </c>
      <c r="M307" s="26">
        <v>274865</v>
      </c>
      <c r="N307" s="26">
        <v>23846</v>
      </c>
      <c r="O307" s="26">
        <v>324999</v>
      </c>
      <c r="P307" s="26">
        <v>195642</v>
      </c>
      <c r="Q307" s="26">
        <v>33006</v>
      </c>
      <c r="R307" s="26">
        <v>467475</v>
      </c>
      <c r="S307" s="26">
        <v>342842</v>
      </c>
      <c r="T307" s="26">
        <v>49610</v>
      </c>
      <c r="U307" s="26">
        <v>280108</v>
      </c>
      <c r="V307" s="26">
        <v>156797</v>
      </c>
      <c r="W307" s="26">
        <v>22368</v>
      </c>
      <c r="X307" s="26">
        <v>23738</v>
      </c>
      <c r="Y307" s="26">
        <v>29247</v>
      </c>
      <c r="Z307" s="26">
        <v>1964</v>
      </c>
      <c r="AA307" s="26">
        <v>620147</v>
      </c>
      <c r="AB307" s="26">
        <v>1143469</v>
      </c>
      <c r="AC307" s="26">
        <v>89558</v>
      </c>
      <c r="AD307" s="26">
        <v>525145</v>
      </c>
      <c r="AE307" s="26">
        <v>1231138</v>
      </c>
      <c r="AF307" s="26">
        <v>75471</v>
      </c>
      <c r="AG307" s="26">
        <v>24966</v>
      </c>
      <c r="AH307" s="26">
        <v>27709</v>
      </c>
      <c r="AI307" s="26">
        <v>3087</v>
      </c>
      <c r="AJ307" s="26">
        <v>62607</v>
      </c>
      <c r="AK307" s="26">
        <v>47622</v>
      </c>
      <c r="AL307" s="26">
        <v>4845</v>
      </c>
      <c r="AM307" s="26">
        <v>47520</v>
      </c>
      <c r="AN307" s="26">
        <v>34122</v>
      </c>
      <c r="AO307" s="26">
        <v>2971</v>
      </c>
      <c r="AP307" s="26">
        <v>166608</v>
      </c>
      <c r="AQ307" s="26">
        <v>93678</v>
      </c>
      <c r="AR307" s="26">
        <v>5413</v>
      </c>
      <c r="AS307" s="26">
        <v>253156</v>
      </c>
      <c r="AT307" s="26">
        <v>41390</v>
      </c>
      <c r="AU307" s="26">
        <v>9519</v>
      </c>
      <c r="AV307" s="26">
        <v>102853</v>
      </c>
      <c r="AW307" s="26">
        <v>141902</v>
      </c>
      <c r="AX307" s="26">
        <v>7668</v>
      </c>
      <c r="AY307" s="26">
        <v>180664</v>
      </c>
      <c r="AZ307" s="26">
        <v>102798</v>
      </c>
      <c r="BA307" s="26">
        <v>11888</v>
      </c>
      <c r="BB307" s="26">
        <v>52181</v>
      </c>
      <c r="BC307" s="26">
        <v>28745</v>
      </c>
      <c r="BD307" s="26">
        <v>2321</v>
      </c>
      <c r="BE307" s="26">
        <v>7047</v>
      </c>
      <c r="BF307" s="26">
        <v>7671</v>
      </c>
      <c r="BG307" s="26">
        <v>773</v>
      </c>
      <c r="BH307" s="26">
        <v>301229</v>
      </c>
      <c r="BI307" s="26">
        <v>142827</v>
      </c>
      <c r="BJ307" s="26">
        <v>16203</v>
      </c>
      <c r="BK307" s="26">
        <v>173878</v>
      </c>
      <c r="BL307" s="26">
        <v>27556</v>
      </c>
      <c r="BM307" s="26">
        <v>6053</v>
      </c>
      <c r="BN307" s="26">
        <v>22083</v>
      </c>
      <c r="BO307" s="26">
        <v>9708</v>
      </c>
      <c r="BP307" s="26">
        <v>10051</v>
      </c>
      <c r="BQ307" s="26">
        <v>131641</v>
      </c>
      <c r="BR307" s="26">
        <v>63941</v>
      </c>
      <c r="BS307" s="26">
        <v>25463</v>
      </c>
      <c r="BT307" s="26">
        <v>61839</v>
      </c>
      <c r="BU307" s="26">
        <v>29510</v>
      </c>
      <c r="BV307" s="26">
        <v>6061</v>
      </c>
      <c r="BW307" s="26">
        <v>379961</v>
      </c>
      <c r="BX307" s="26">
        <v>151495</v>
      </c>
      <c r="BY307" s="26">
        <v>5093</v>
      </c>
      <c r="BZ307" s="26">
        <v>112301</v>
      </c>
      <c r="CA307" s="26">
        <v>182071</v>
      </c>
      <c r="CB307" s="26">
        <v>31308</v>
      </c>
      <c r="CC307" s="26">
        <v>13893</v>
      </c>
      <c r="CD307" s="26">
        <v>3381</v>
      </c>
      <c r="CE307" s="26">
        <v>2741</v>
      </c>
      <c r="CF307" s="26">
        <v>96978</v>
      </c>
      <c r="CG307" s="26">
        <v>45858</v>
      </c>
      <c r="CH307" s="26">
        <v>5304</v>
      </c>
      <c r="CI307" s="26">
        <v>317245</v>
      </c>
      <c r="CJ307" s="26">
        <v>90453</v>
      </c>
      <c r="CK307" s="26">
        <v>29645</v>
      </c>
      <c r="CL307" s="26">
        <v>36518</v>
      </c>
      <c r="CM307" s="26">
        <v>17294</v>
      </c>
      <c r="CN307" s="26">
        <v>1822</v>
      </c>
      <c r="CO307" s="26">
        <v>59985</v>
      </c>
      <c r="CP307" s="26">
        <v>21777</v>
      </c>
      <c r="CQ307" s="26">
        <v>7461</v>
      </c>
      <c r="CR307" s="26">
        <v>110969</v>
      </c>
      <c r="CS307" s="26">
        <v>22184</v>
      </c>
      <c r="CT307" s="26">
        <v>8922</v>
      </c>
    </row>
    <row r="308" spans="1:98" s="23" customFormat="1">
      <c r="A308" s="23" t="s">
        <v>47</v>
      </c>
      <c r="B308" s="24">
        <v>41982</v>
      </c>
      <c r="C308" s="30"/>
      <c r="D308" s="30"/>
      <c r="E308" s="30"/>
      <c r="F308" s="26">
        <v>128353</v>
      </c>
      <c r="G308" s="26">
        <v>219857</v>
      </c>
      <c r="H308" s="26">
        <v>19503</v>
      </c>
      <c r="I308" s="26">
        <v>1179371</v>
      </c>
      <c r="J308" s="26">
        <v>1265940</v>
      </c>
      <c r="K308" s="26">
        <v>135318</v>
      </c>
      <c r="L308" s="26">
        <v>268034</v>
      </c>
      <c r="M308" s="26">
        <v>352301</v>
      </c>
      <c r="N308" s="26">
        <v>30232</v>
      </c>
      <c r="O308" s="26">
        <v>378262</v>
      </c>
      <c r="P308" s="26">
        <v>278069</v>
      </c>
      <c r="Q308" s="26">
        <v>43413</v>
      </c>
      <c r="R308" s="26">
        <v>526911</v>
      </c>
      <c r="S308" s="26">
        <v>436544</v>
      </c>
      <c r="T308" s="26">
        <v>63190</v>
      </c>
      <c r="U308" s="26">
        <v>271269</v>
      </c>
      <c r="V308" s="26">
        <v>169203</v>
      </c>
      <c r="W308" s="26">
        <v>22059</v>
      </c>
      <c r="X308" s="26">
        <v>30811</v>
      </c>
      <c r="Y308" s="26">
        <v>39207</v>
      </c>
      <c r="Z308" s="26">
        <v>2983</v>
      </c>
      <c r="AA308" s="26">
        <v>505240</v>
      </c>
      <c r="AB308" s="26">
        <v>1018533</v>
      </c>
      <c r="AC308" s="26">
        <v>70999</v>
      </c>
      <c r="AD308" s="26">
        <v>403939</v>
      </c>
      <c r="AE308" s="26">
        <v>1016836</v>
      </c>
      <c r="AF308" s="26">
        <v>56095</v>
      </c>
      <c r="AG308" s="26">
        <v>29601</v>
      </c>
      <c r="AH308" s="26">
        <v>39248</v>
      </c>
      <c r="AI308" s="26">
        <v>3984</v>
      </c>
      <c r="AJ308" s="26">
        <v>96656</v>
      </c>
      <c r="AK308" s="26">
        <v>89372</v>
      </c>
      <c r="AL308" s="26">
        <v>8175</v>
      </c>
      <c r="AM308" s="26">
        <v>65086</v>
      </c>
      <c r="AN308" s="26">
        <v>54057</v>
      </c>
      <c r="AO308" s="26">
        <v>4466</v>
      </c>
      <c r="AP308" s="26">
        <v>134665</v>
      </c>
      <c r="AQ308" s="26">
        <v>101642</v>
      </c>
      <c r="AR308" s="26">
        <v>5331</v>
      </c>
      <c r="AS308" s="26">
        <v>267962</v>
      </c>
      <c r="AT308" s="26">
        <v>57721</v>
      </c>
      <c r="AU308" s="26">
        <v>10740</v>
      </c>
      <c r="AV308" s="26">
        <v>105742</v>
      </c>
      <c r="AW308" s="26">
        <v>185591</v>
      </c>
      <c r="AX308" s="26">
        <v>7976</v>
      </c>
      <c r="AY308" s="26">
        <v>154915</v>
      </c>
      <c r="AZ308" s="26">
        <v>115464</v>
      </c>
      <c r="BA308" s="26">
        <v>11924</v>
      </c>
      <c r="BB308" s="26">
        <v>54506</v>
      </c>
      <c r="BC308" s="26">
        <v>50090</v>
      </c>
      <c r="BD308" s="26">
        <v>3594</v>
      </c>
      <c r="BE308" s="26">
        <v>9226</v>
      </c>
      <c r="BF308" s="26">
        <v>11985</v>
      </c>
      <c r="BG308" s="26">
        <v>1071</v>
      </c>
      <c r="BH308" s="26">
        <v>301792</v>
      </c>
      <c r="BI308" s="26">
        <v>151476</v>
      </c>
      <c r="BJ308" s="26">
        <v>15348</v>
      </c>
      <c r="BK308" s="26">
        <v>189874</v>
      </c>
      <c r="BL308" s="26">
        <v>54139</v>
      </c>
      <c r="BM308" s="26">
        <v>11261</v>
      </c>
      <c r="BN308" s="26">
        <v>22586</v>
      </c>
      <c r="BO308" s="26">
        <v>7757</v>
      </c>
      <c r="BP308" s="26">
        <v>8987</v>
      </c>
      <c r="BQ308" s="26">
        <v>139310</v>
      </c>
      <c r="BR308" s="26">
        <v>34078</v>
      </c>
      <c r="BS308" s="26">
        <v>14683</v>
      </c>
      <c r="BT308" s="26">
        <v>63470</v>
      </c>
      <c r="BU308" s="26">
        <v>33372</v>
      </c>
      <c r="BV308" s="26">
        <v>5557</v>
      </c>
      <c r="BW308" s="26">
        <v>397724</v>
      </c>
      <c r="BX308" s="26">
        <v>170227</v>
      </c>
      <c r="BY308" s="26">
        <v>5525</v>
      </c>
      <c r="BZ308" s="26">
        <v>111571</v>
      </c>
      <c r="CA308" s="26">
        <v>130726</v>
      </c>
      <c r="CB308" s="26">
        <v>20852</v>
      </c>
      <c r="CC308" s="26">
        <v>13767</v>
      </c>
      <c r="CD308" s="26">
        <v>6712</v>
      </c>
      <c r="CE308" s="26">
        <v>5437</v>
      </c>
      <c r="CF308" s="26">
        <v>91029</v>
      </c>
      <c r="CG308" s="26">
        <v>55987</v>
      </c>
      <c r="CH308" s="26">
        <v>5981</v>
      </c>
      <c r="CI308" s="26">
        <v>369257</v>
      </c>
      <c r="CJ308" s="26">
        <v>69405</v>
      </c>
      <c r="CK308" s="26">
        <v>27137</v>
      </c>
      <c r="CL308" s="26">
        <v>71501</v>
      </c>
      <c r="CM308" s="26">
        <v>14044</v>
      </c>
      <c r="CN308" s="26">
        <v>2888</v>
      </c>
      <c r="CO308" s="26">
        <v>62022</v>
      </c>
      <c r="CP308" s="26">
        <v>12340</v>
      </c>
      <c r="CQ308" s="26">
        <v>5019</v>
      </c>
      <c r="CR308" s="26">
        <v>116513</v>
      </c>
      <c r="CS308" s="26">
        <v>18808</v>
      </c>
      <c r="CT308" s="26">
        <v>7611</v>
      </c>
    </row>
    <row r="309" spans="1:98" s="23" customFormat="1">
      <c r="A309" s="23" t="s">
        <v>47</v>
      </c>
      <c r="B309" s="24">
        <v>41983</v>
      </c>
      <c r="C309" s="30"/>
      <c r="D309" s="30"/>
      <c r="E309" s="30"/>
      <c r="F309" s="26">
        <v>124830</v>
      </c>
      <c r="G309" s="26">
        <v>216777</v>
      </c>
      <c r="H309" s="26">
        <v>17837</v>
      </c>
      <c r="I309" s="26">
        <v>1179371</v>
      </c>
      <c r="J309" s="26">
        <v>1233114</v>
      </c>
      <c r="K309" s="26">
        <v>131552</v>
      </c>
      <c r="L309" s="26">
        <v>232606</v>
      </c>
      <c r="M309" s="26">
        <v>310296</v>
      </c>
      <c r="N309" s="26">
        <v>26071</v>
      </c>
      <c r="O309" s="26">
        <v>374441</v>
      </c>
      <c r="P309" s="26">
        <v>267376</v>
      </c>
      <c r="Q309" s="26">
        <v>42415</v>
      </c>
      <c r="R309" s="26">
        <v>521848</v>
      </c>
      <c r="S309" s="26">
        <v>428679</v>
      </c>
      <c r="T309" s="26">
        <v>63030</v>
      </c>
      <c r="U309" s="26">
        <v>269855</v>
      </c>
      <c r="V309" s="26">
        <v>163258</v>
      </c>
      <c r="W309" s="26">
        <v>21519</v>
      </c>
      <c r="X309" s="26">
        <v>30239</v>
      </c>
      <c r="Y309" s="26">
        <v>39031</v>
      </c>
      <c r="Z309" s="26">
        <v>2946</v>
      </c>
      <c r="AA309" s="26">
        <v>507887</v>
      </c>
      <c r="AB309" s="26">
        <v>1025380</v>
      </c>
      <c r="AC309" s="26">
        <v>72629</v>
      </c>
      <c r="AD309" s="26">
        <v>394729</v>
      </c>
      <c r="AE309" s="26">
        <v>971083</v>
      </c>
      <c r="AF309" s="26">
        <v>54157</v>
      </c>
      <c r="AG309" s="26">
        <v>29323</v>
      </c>
      <c r="AH309" s="26">
        <v>38727</v>
      </c>
      <c r="AI309" s="26">
        <v>4029</v>
      </c>
      <c r="AJ309" s="26">
        <v>92844</v>
      </c>
      <c r="AK309" s="26">
        <v>85402</v>
      </c>
      <c r="AL309" s="26">
        <v>8177</v>
      </c>
      <c r="AM309" s="26">
        <v>62756</v>
      </c>
      <c r="AN309" s="26">
        <v>52202</v>
      </c>
      <c r="AO309" s="26">
        <v>4332</v>
      </c>
      <c r="AP309" s="26">
        <v>157261</v>
      </c>
      <c r="AQ309" s="26">
        <v>101473</v>
      </c>
      <c r="AR309" s="26">
        <v>5342</v>
      </c>
      <c r="AS309" s="26">
        <v>280110</v>
      </c>
      <c r="AT309" s="26">
        <v>57569</v>
      </c>
      <c r="AU309" s="26">
        <v>10881</v>
      </c>
      <c r="AV309" s="26">
        <v>108553</v>
      </c>
      <c r="AW309" s="26">
        <v>186567</v>
      </c>
      <c r="AX309" s="26">
        <v>8002</v>
      </c>
      <c r="AY309" s="26">
        <v>157315</v>
      </c>
      <c r="AZ309" s="26">
        <v>118508</v>
      </c>
      <c r="BA309" s="26">
        <v>12175</v>
      </c>
      <c r="BB309" s="26">
        <v>54982</v>
      </c>
      <c r="BC309" s="26">
        <v>51048</v>
      </c>
      <c r="BD309" s="26">
        <v>3682</v>
      </c>
      <c r="BE309" s="26">
        <v>8122</v>
      </c>
      <c r="BF309" s="26">
        <v>11425</v>
      </c>
      <c r="BG309" s="26">
        <v>955</v>
      </c>
      <c r="BH309" s="26">
        <v>302290</v>
      </c>
      <c r="BI309" s="26">
        <v>150545</v>
      </c>
      <c r="BJ309" s="26">
        <v>15941</v>
      </c>
      <c r="BK309" s="26">
        <v>206529</v>
      </c>
      <c r="BL309" s="26">
        <v>55264</v>
      </c>
      <c r="BM309" s="26">
        <v>12344</v>
      </c>
      <c r="BN309" s="26">
        <v>23971</v>
      </c>
      <c r="BO309" s="26">
        <v>8124</v>
      </c>
      <c r="BP309" s="26">
        <v>9684</v>
      </c>
      <c r="BQ309" s="26">
        <v>142472</v>
      </c>
      <c r="BR309" s="26">
        <v>34062</v>
      </c>
      <c r="BS309" s="26">
        <v>15374</v>
      </c>
      <c r="BT309" s="26">
        <v>65111</v>
      </c>
      <c r="BU309" s="26">
        <v>32737</v>
      </c>
      <c r="BV309" s="26">
        <v>5432</v>
      </c>
      <c r="BW309" s="26">
        <v>349854</v>
      </c>
      <c r="BX309" s="26">
        <v>185684</v>
      </c>
      <c r="BY309" s="26">
        <v>6505</v>
      </c>
      <c r="BZ309" s="26">
        <v>116697</v>
      </c>
      <c r="CA309" s="26">
        <v>134061</v>
      </c>
      <c r="CB309" s="26">
        <v>20364</v>
      </c>
      <c r="CC309" s="26">
        <v>14546</v>
      </c>
      <c r="CD309" s="26">
        <v>6484</v>
      </c>
      <c r="CE309" s="26">
        <v>5162</v>
      </c>
      <c r="CF309" s="26">
        <v>86038</v>
      </c>
      <c r="CG309" s="26">
        <v>52105</v>
      </c>
      <c r="CH309" s="26">
        <v>5511</v>
      </c>
      <c r="CI309" s="26">
        <v>335065</v>
      </c>
      <c r="CJ309" s="26">
        <v>70440</v>
      </c>
      <c r="CK309" s="26">
        <v>25119</v>
      </c>
      <c r="CL309" s="26">
        <v>53927</v>
      </c>
      <c r="CM309" s="26">
        <v>8304</v>
      </c>
      <c r="CN309" s="26">
        <v>2276</v>
      </c>
      <c r="CO309" s="26">
        <v>63661</v>
      </c>
      <c r="CP309" s="26">
        <v>13049</v>
      </c>
      <c r="CQ309" s="26">
        <v>5171</v>
      </c>
      <c r="CR309" s="26">
        <v>119063</v>
      </c>
      <c r="CS309" s="26">
        <v>19489</v>
      </c>
      <c r="CT309" s="26">
        <v>7765</v>
      </c>
    </row>
    <row r="310" spans="1:98" s="23" customFormat="1">
      <c r="A310" s="23" t="s">
        <v>47</v>
      </c>
      <c r="B310" s="24">
        <v>41984</v>
      </c>
      <c r="C310" s="30"/>
      <c r="D310" s="30"/>
      <c r="E310" s="30"/>
      <c r="F310" s="26">
        <v>125148</v>
      </c>
      <c r="G310" s="26">
        <v>211372</v>
      </c>
      <c r="H310" s="26">
        <v>17398</v>
      </c>
      <c r="I310" s="26">
        <v>1047807</v>
      </c>
      <c r="J310" s="26">
        <v>1240081</v>
      </c>
      <c r="K310" s="26">
        <v>133634</v>
      </c>
      <c r="L310" s="26">
        <v>236500</v>
      </c>
      <c r="M310" s="26">
        <v>370558</v>
      </c>
      <c r="N310" s="26">
        <v>24827</v>
      </c>
      <c r="O310" s="26">
        <v>375592</v>
      </c>
      <c r="P310" s="26">
        <v>257578</v>
      </c>
      <c r="Q310" s="26">
        <v>40234</v>
      </c>
      <c r="R310" s="26">
        <v>541824</v>
      </c>
      <c r="S310" s="26">
        <v>442044</v>
      </c>
      <c r="T310" s="26">
        <v>64974</v>
      </c>
      <c r="U310" s="26">
        <v>282015</v>
      </c>
      <c r="V310" s="26">
        <v>172348</v>
      </c>
      <c r="W310" s="26">
        <v>21882</v>
      </c>
      <c r="X310" s="26">
        <v>31894</v>
      </c>
      <c r="Y310" s="26">
        <v>40886</v>
      </c>
      <c r="Z310" s="26">
        <v>3104</v>
      </c>
      <c r="AA310" s="26">
        <v>521113</v>
      </c>
      <c r="AB310" s="26">
        <v>1046190</v>
      </c>
      <c r="AC310" s="26">
        <v>71356</v>
      </c>
      <c r="AD310" s="26">
        <v>406396</v>
      </c>
      <c r="AE310" s="26">
        <v>983732</v>
      </c>
      <c r="AF310" s="26">
        <v>53650</v>
      </c>
      <c r="AG310" s="26">
        <v>29806</v>
      </c>
      <c r="AH310" s="26">
        <v>40210</v>
      </c>
      <c r="AI310" s="26">
        <v>4392</v>
      </c>
      <c r="AJ310" s="26">
        <v>95374</v>
      </c>
      <c r="AK310" s="26">
        <v>87445</v>
      </c>
      <c r="AL310" s="26">
        <v>8247</v>
      </c>
      <c r="AM310" s="26">
        <v>64951</v>
      </c>
      <c r="AN310" s="26">
        <v>53797</v>
      </c>
      <c r="AO310" s="26">
        <v>4406</v>
      </c>
      <c r="AP310" s="26">
        <v>163597</v>
      </c>
      <c r="AQ310" s="26">
        <v>106574</v>
      </c>
      <c r="AR310" s="26">
        <v>5187</v>
      </c>
      <c r="AS310" s="26">
        <v>292447</v>
      </c>
      <c r="AT310" s="26">
        <v>62769</v>
      </c>
      <c r="AU310" s="26">
        <v>11705</v>
      </c>
      <c r="AV310" s="26">
        <v>114879</v>
      </c>
      <c r="AW310" s="26">
        <v>196000</v>
      </c>
      <c r="AX310" s="26">
        <v>8124</v>
      </c>
      <c r="AY310" s="26">
        <v>165842</v>
      </c>
      <c r="AZ310" s="26">
        <v>127975</v>
      </c>
      <c r="BA310" s="26">
        <v>12579</v>
      </c>
      <c r="BB310" s="26">
        <v>55551</v>
      </c>
      <c r="BC310" s="26">
        <v>53878</v>
      </c>
      <c r="BD310" s="26">
        <v>3786</v>
      </c>
      <c r="BE310" s="26">
        <v>8603</v>
      </c>
      <c r="BF310" s="26">
        <v>11251</v>
      </c>
      <c r="BG310" s="26">
        <v>1039</v>
      </c>
      <c r="BH310" s="26">
        <v>297807</v>
      </c>
      <c r="BI310" s="26">
        <v>150348</v>
      </c>
      <c r="BJ310" s="26">
        <v>15771</v>
      </c>
      <c r="BK310" s="26">
        <v>212928</v>
      </c>
      <c r="BL310" s="26">
        <v>61825</v>
      </c>
      <c r="BM310" s="26">
        <v>13809</v>
      </c>
      <c r="BN310" s="26">
        <v>23403</v>
      </c>
      <c r="BO310" s="26">
        <v>7906</v>
      </c>
      <c r="BP310" s="26">
        <v>11559</v>
      </c>
      <c r="BQ310" s="26">
        <v>136469</v>
      </c>
      <c r="BR310" s="26">
        <v>34429</v>
      </c>
      <c r="BS310" s="26">
        <v>15032</v>
      </c>
      <c r="BT310" s="26">
        <v>66712</v>
      </c>
      <c r="BU310" s="26">
        <v>34477</v>
      </c>
      <c r="BV310" s="26">
        <v>5701</v>
      </c>
      <c r="BW310" s="26">
        <v>278588</v>
      </c>
      <c r="BX310" s="26">
        <v>163267</v>
      </c>
      <c r="BY310" s="26">
        <v>5557</v>
      </c>
      <c r="BZ310" s="26">
        <v>103768</v>
      </c>
      <c r="CA310" s="26">
        <v>142866</v>
      </c>
      <c r="CB310" s="26">
        <v>21350</v>
      </c>
      <c r="CC310" s="26">
        <v>13459</v>
      </c>
      <c r="CD310" s="26">
        <v>6445</v>
      </c>
      <c r="CE310" s="26">
        <v>5620</v>
      </c>
      <c r="CF310" s="26">
        <v>108212</v>
      </c>
      <c r="CG310" s="26">
        <v>47659</v>
      </c>
      <c r="CH310" s="26">
        <v>5194</v>
      </c>
      <c r="CI310" s="26">
        <v>325537</v>
      </c>
      <c r="CJ310" s="26">
        <v>75072</v>
      </c>
      <c r="CK310" s="26">
        <v>26016</v>
      </c>
      <c r="CL310" s="26">
        <v>32030</v>
      </c>
      <c r="CM310" s="26">
        <v>6184</v>
      </c>
      <c r="CN310" s="26">
        <v>1360</v>
      </c>
      <c r="CO310" s="26">
        <v>60843</v>
      </c>
      <c r="CP310" s="26">
        <v>13704</v>
      </c>
      <c r="CQ310" s="26">
        <v>5409</v>
      </c>
      <c r="CR310" s="26">
        <v>119281</v>
      </c>
      <c r="CS310" s="26">
        <v>20376</v>
      </c>
      <c r="CT310" s="26">
        <v>7674</v>
      </c>
    </row>
    <row r="311" spans="1:98" s="23" customFormat="1">
      <c r="A311" s="23" t="s">
        <v>47</v>
      </c>
      <c r="B311" s="24">
        <v>41985</v>
      </c>
      <c r="C311" s="30"/>
      <c r="D311" s="30"/>
      <c r="E311" s="30"/>
      <c r="F311" s="26">
        <v>117868</v>
      </c>
      <c r="G311" s="26">
        <v>202425</v>
      </c>
      <c r="H311" s="26">
        <v>16756</v>
      </c>
      <c r="I311" s="26">
        <v>1047807</v>
      </c>
      <c r="J311" s="26">
        <v>1372390</v>
      </c>
      <c r="K311" s="26">
        <v>130286</v>
      </c>
      <c r="L311" s="26">
        <v>218983</v>
      </c>
      <c r="M311" s="26">
        <v>342069</v>
      </c>
      <c r="N311" s="26">
        <v>25446</v>
      </c>
      <c r="O311" s="26">
        <v>357824</v>
      </c>
      <c r="P311" s="26">
        <v>256421</v>
      </c>
      <c r="Q311" s="26">
        <v>39829</v>
      </c>
      <c r="R311" s="26">
        <v>635498</v>
      </c>
      <c r="S311" s="26">
        <v>524745</v>
      </c>
      <c r="T311" s="26">
        <v>81390</v>
      </c>
      <c r="U311" s="26">
        <v>369177</v>
      </c>
      <c r="V311" s="26">
        <v>228065</v>
      </c>
      <c r="W311" s="26">
        <v>28475</v>
      </c>
      <c r="X311" s="26">
        <v>34647</v>
      </c>
      <c r="Y311" s="26">
        <v>47174</v>
      </c>
      <c r="Z311" s="26">
        <v>3431</v>
      </c>
      <c r="AA311" s="26">
        <v>534396</v>
      </c>
      <c r="AB311" s="26">
        <v>1066318</v>
      </c>
      <c r="AC311" s="26">
        <v>73474</v>
      </c>
      <c r="AD311" s="26">
        <v>394512</v>
      </c>
      <c r="AE311" s="26">
        <v>971541</v>
      </c>
      <c r="AF311" s="26">
        <v>52706</v>
      </c>
      <c r="AG311" s="26">
        <v>28059</v>
      </c>
      <c r="AH311" s="26">
        <v>40171</v>
      </c>
      <c r="AI311" s="26">
        <v>4121</v>
      </c>
      <c r="AJ311" s="26">
        <v>91788</v>
      </c>
      <c r="AK311" s="26">
        <v>85631</v>
      </c>
      <c r="AL311" s="26">
        <v>8265</v>
      </c>
      <c r="AM311" s="26">
        <v>63582</v>
      </c>
      <c r="AN311" s="26">
        <v>53096</v>
      </c>
      <c r="AO311" s="26">
        <v>4523</v>
      </c>
      <c r="AP311" s="26">
        <v>159190</v>
      </c>
      <c r="AQ311" s="26">
        <v>101680</v>
      </c>
      <c r="AR311" s="26">
        <v>5494</v>
      </c>
      <c r="AS311" s="26">
        <v>279120</v>
      </c>
      <c r="AT311" s="26">
        <v>61442</v>
      </c>
      <c r="AU311" s="26">
        <v>12021</v>
      </c>
      <c r="AV311" s="26">
        <v>105776</v>
      </c>
      <c r="AW311" s="26">
        <v>192546</v>
      </c>
      <c r="AX311" s="26">
        <v>8460</v>
      </c>
      <c r="AY311" s="26">
        <v>169831</v>
      </c>
      <c r="AZ311" s="26">
        <v>133824</v>
      </c>
      <c r="BA311" s="26">
        <v>13628</v>
      </c>
      <c r="BB311" s="26">
        <v>56393</v>
      </c>
      <c r="BC311" s="26">
        <v>55095</v>
      </c>
      <c r="BD311" s="26">
        <v>3893</v>
      </c>
      <c r="BE311" s="26">
        <v>7416</v>
      </c>
      <c r="BF311" s="26">
        <v>10802</v>
      </c>
      <c r="BG311" s="26">
        <v>1128</v>
      </c>
      <c r="BH311" s="26">
        <v>251925</v>
      </c>
      <c r="BI311" s="26">
        <v>147247</v>
      </c>
      <c r="BJ311" s="26">
        <v>15435</v>
      </c>
      <c r="BK311" s="26">
        <v>209603</v>
      </c>
      <c r="BL311" s="26">
        <v>58294</v>
      </c>
      <c r="BM311" s="26">
        <v>13733</v>
      </c>
      <c r="BN311" s="26">
        <v>22821</v>
      </c>
      <c r="BO311" s="26">
        <v>7995</v>
      </c>
      <c r="BP311" s="26">
        <v>9674</v>
      </c>
      <c r="BQ311" s="26">
        <v>150333</v>
      </c>
      <c r="BR311" s="26">
        <v>35885</v>
      </c>
      <c r="BS311" s="26">
        <v>14683</v>
      </c>
      <c r="BT311" s="26">
        <v>65403</v>
      </c>
      <c r="BU311" s="26">
        <v>35498</v>
      </c>
      <c r="BV311" s="26">
        <v>6161</v>
      </c>
      <c r="BW311" s="26">
        <v>243709</v>
      </c>
      <c r="BX311" s="26">
        <v>140471</v>
      </c>
      <c r="BY311" s="26">
        <v>4571</v>
      </c>
      <c r="BZ311" s="26">
        <v>115128</v>
      </c>
      <c r="CA311" s="26">
        <v>130201</v>
      </c>
      <c r="CB311" s="26">
        <v>19703</v>
      </c>
      <c r="CC311" s="26">
        <v>23318</v>
      </c>
      <c r="CD311" s="26">
        <v>6487</v>
      </c>
      <c r="CE311" s="26">
        <v>5464</v>
      </c>
      <c r="CF311" s="26">
        <v>109066</v>
      </c>
      <c r="CG311" s="26">
        <v>59905</v>
      </c>
      <c r="CH311" s="26">
        <v>6437</v>
      </c>
      <c r="CI311" s="26">
        <v>343648</v>
      </c>
      <c r="CJ311" s="26">
        <v>74887</v>
      </c>
      <c r="CK311" s="26">
        <v>25336</v>
      </c>
      <c r="CL311" s="26">
        <v>21752</v>
      </c>
      <c r="CM311" s="26">
        <v>2110</v>
      </c>
      <c r="CN311" s="26">
        <v>1073</v>
      </c>
      <c r="CO311" s="26">
        <v>82206</v>
      </c>
      <c r="CP311" s="26">
        <v>13501</v>
      </c>
      <c r="CQ311" s="26">
        <v>5939</v>
      </c>
      <c r="CR311" s="26">
        <v>125407</v>
      </c>
      <c r="CS311" s="26">
        <v>20285</v>
      </c>
      <c r="CT311" s="26">
        <v>8069</v>
      </c>
    </row>
    <row r="312" spans="1:98" s="23" customFormat="1">
      <c r="A312" s="23" t="s">
        <v>47</v>
      </c>
      <c r="B312" s="24">
        <v>41986</v>
      </c>
      <c r="C312" s="30"/>
      <c r="D312" s="30"/>
      <c r="E312" s="30"/>
      <c r="F312" s="26">
        <v>97728</v>
      </c>
      <c r="G312" s="26">
        <v>169869</v>
      </c>
      <c r="H312" s="26">
        <v>14939</v>
      </c>
      <c r="I312" s="26">
        <v>1047807</v>
      </c>
      <c r="J312" s="26">
        <v>1766947</v>
      </c>
      <c r="K312" s="26">
        <v>161433</v>
      </c>
      <c r="L312" s="26">
        <v>258336</v>
      </c>
      <c r="M312" s="26">
        <v>473429</v>
      </c>
      <c r="N312" s="26">
        <v>31771</v>
      </c>
      <c r="O312" s="26">
        <v>332517</v>
      </c>
      <c r="P312" s="26">
        <v>229612</v>
      </c>
      <c r="Q312" s="26">
        <v>37342</v>
      </c>
      <c r="R312" s="26">
        <v>833007</v>
      </c>
      <c r="S312" s="26">
        <v>925143</v>
      </c>
      <c r="T312" s="26">
        <v>111136</v>
      </c>
      <c r="U312" s="26">
        <v>547506</v>
      </c>
      <c r="V312" s="26">
        <v>355164</v>
      </c>
      <c r="W312" s="26">
        <v>43489</v>
      </c>
      <c r="X312" s="26">
        <v>46546</v>
      </c>
      <c r="Y312" s="26">
        <v>64253</v>
      </c>
      <c r="Z312" s="26">
        <v>4554</v>
      </c>
      <c r="AA312" s="26">
        <v>571914</v>
      </c>
      <c r="AB312" s="26">
        <v>1101454</v>
      </c>
      <c r="AC312" s="26">
        <v>81616</v>
      </c>
      <c r="AD312" s="26">
        <v>432630</v>
      </c>
      <c r="AE312" s="26">
        <v>1018942</v>
      </c>
      <c r="AF312" s="26">
        <v>60881</v>
      </c>
      <c r="AG312" s="26">
        <v>26077</v>
      </c>
      <c r="AH312" s="26">
        <v>37557</v>
      </c>
      <c r="AI312" s="26">
        <v>3965</v>
      </c>
      <c r="AJ312" s="26">
        <v>90091</v>
      </c>
      <c r="AK312" s="26">
        <v>83936</v>
      </c>
      <c r="AL312" s="26">
        <v>8496</v>
      </c>
      <c r="AM312" s="26">
        <v>60553</v>
      </c>
      <c r="AN312" s="26">
        <v>49766</v>
      </c>
      <c r="AO312" s="26">
        <v>4058</v>
      </c>
      <c r="AP312" s="26">
        <v>161029</v>
      </c>
      <c r="AQ312" s="26">
        <v>100219</v>
      </c>
      <c r="AR312" s="26">
        <v>5525</v>
      </c>
      <c r="AS312" s="26">
        <v>266296</v>
      </c>
      <c r="AT312" s="26">
        <v>57020</v>
      </c>
      <c r="AU312" s="26">
        <v>11001</v>
      </c>
      <c r="AV312" s="26">
        <v>104112</v>
      </c>
      <c r="AW312" s="26">
        <v>189217</v>
      </c>
      <c r="AX312" s="26">
        <v>8738</v>
      </c>
      <c r="AY312" s="26">
        <v>204721</v>
      </c>
      <c r="AZ312" s="26">
        <v>159497</v>
      </c>
      <c r="BA312" s="26">
        <v>15352</v>
      </c>
      <c r="BB312" s="26">
        <v>68446</v>
      </c>
      <c r="BC312" s="26">
        <v>59404</v>
      </c>
      <c r="BD312" s="26">
        <v>3982</v>
      </c>
      <c r="BE312" s="26">
        <v>8050</v>
      </c>
      <c r="BF312" s="26">
        <v>10204</v>
      </c>
      <c r="BG312" s="26">
        <v>936</v>
      </c>
      <c r="BH312" s="26">
        <v>229187</v>
      </c>
      <c r="BI312" s="26">
        <v>120780</v>
      </c>
      <c r="BJ312" s="26">
        <v>13315</v>
      </c>
      <c r="BK312" s="26">
        <v>176465</v>
      </c>
      <c r="BL312" s="26">
        <v>63731</v>
      </c>
      <c r="BM312" s="26">
        <v>12910</v>
      </c>
      <c r="BN312" s="26">
        <v>24685</v>
      </c>
      <c r="BO312" s="26">
        <v>8580</v>
      </c>
      <c r="BP312" s="26">
        <v>9718</v>
      </c>
      <c r="BQ312" s="26">
        <v>195459</v>
      </c>
      <c r="BR312" s="26">
        <v>43537</v>
      </c>
      <c r="BS312" s="26">
        <v>17996</v>
      </c>
      <c r="BT312" s="26">
        <v>61862</v>
      </c>
      <c r="BU312" s="26">
        <v>39945</v>
      </c>
      <c r="BV312" s="26">
        <v>5673</v>
      </c>
      <c r="BW312" s="26">
        <v>225006</v>
      </c>
      <c r="BX312" s="26">
        <v>123882</v>
      </c>
      <c r="BY312" s="26">
        <v>3891</v>
      </c>
      <c r="BZ312" s="26">
        <v>131847</v>
      </c>
      <c r="CA312" s="26">
        <v>161362</v>
      </c>
      <c r="CB312" s="26">
        <v>27694</v>
      </c>
      <c r="CC312" s="26">
        <v>14637</v>
      </c>
      <c r="CD312" s="26">
        <v>7163</v>
      </c>
      <c r="CE312" s="26">
        <v>5245</v>
      </c>
      <c r="CF312" s="26">
        <v>84827</v>
      </c>
      <c r="CG312" s="26">
        <v>62037</v>
      </c>
      <c r="CH312" s="26">
        <v>6490</v>
      </c>
      <c r="CI312" s="26">
        <v>389352</v>
      </c>
      <c r="CJ312" s="26">
        <v>78083</v>
      </c>
      <c r="CK312" s="26">
        <v>26453</v>
      </c>
      <c r="CL312" s="26">
        <v>7712</v>
      </c>
      <c r="CM312" s="26">
        <v>2052</v>
      </c>
      <c r="CN312" s="26">
        <v>340</v>
      </c>
      <c r="CO312" s="26">
        <v>136906</v>
      </c>
      <c r="CP312" s="26">
        <v>16886</v>
      </c>
      <c r="CQ312" s="26">
        <v>6401</v>
      </c>
      <c r="CR312" s="26">
        <v>140360</v>
      </c>
      <c r="CS312" s="26">
        <v>20793</v>
      </c>
      <c r="CT312" s="26">
        <v>9036</v>
      </c>
    </row>
    <row r="313" spans="1:98" s="23" customFormat="1">
      <c r="A313" s="23" t="s">
        <v>47</v>
      </c>
      <c r="B313" s="24">
        <v>41987</v>
      </c>
      <c r="C313" s="30"/>
      <c r="D313" s="30"/>
      <c r="E313" s="30"/>
      <c r="F313" s="26">
        <v>62175</v>
      </c>
      <c r="G313" s="26">
        <v>106346</v>
      </c>
      <c r="H313" s="26">
        <v>9853</v>
      </c>
      <c r="I313" s="26">
        <v>1047807</v>
      </c>
      <c r="J313" s="26">
        <v>1123824</v>
      </c>
      <c r="K313" s="26">
        <v>134871</v>
      </c>
      <c r="L313" s="26">
        <v>158722</v>
      </c>
      <c r="M313" s="26">
        <v>201186</v>
      </c>
      <c r="N313" s="26">
        <v>16336</v>
      </c>
      <c r="O313" s="26">
        <v>314263</v>
      </c>
      <c r="P313" s="26">
        <v>192602</v>
      </c>
      <c r="Q313" s="26">
        <v>33358</v>
      </c>
      <c r="R313" s="26">
        <v>530395</v>
      </c>
      <c r="S313" s="26">
        <v>373496</v>
      </c>
      <c r="T313" s="26">
        <v>50975</v>
      </c>
      <c r="U313" s="26">
        <v>297607</v>
      </c>
      <c r="V313" s="26">
        <v>161631</v>
      </c>
      <c r="W313" s="26">
        <v>24211</v>
      </c>
      <c r="X313" s="26">
        <v>26297</v>
      </c>
      <c r="Y313" s="26">
        <v>32435</v>
      </c>
      <c r="Z313" s="26">
        <v>1976</v>
      </c>
      <c r="AA313" s="26">
        <v>668934</v>
      </c>
      <c r="AB313" s="26">
        <v>1158870</v>
      </c>
      <c r="AC313" s="26">
        <v>93943</v>
      </c>
      <c r="AD313" s="26">
        <v>525404</v>
      </c>
      <c r="AE313" s="26">
        <v>1220549</v>
      </c>
      <c r="AF313" s="26">
        <v>77516</v>
      </c>
      <c r="AG313" s="26">
        <v>23973</v>
      </c>
      <c r="AH313" s="26">
        <v>29707</v>
      </c>
      <c r="AI313" s="26">
        <v>3404</v>
      </c>
      <c r="AJ313" s="26">
        <v>60063</v>
      </c>
      <c r="AK313" s="26">
        <v>46895</v>
      </c>
      <c r="AL313" s="26">
        <v>5200</v>
      </c>
      <c r="AM313" s="26">
        <v>44851</v>
      </c>
      <c r="AN313" s="26">
        <v>31991</v>
      </c>
      <c r="AO313" s="26">
        <v>2582</v>
      </c>
      <c r="AP313" s="26">
        <v>168190</v>
      </c>
      <c r="AQ313" s="26">
        <v>91050</v>
      </c>
      <c r="AR313" s="26">
        <v>5342</v>
      </c>
      <c r="AS313" s="26">
        <v>262270</v>
      </c>
      <c r="AT313" s="26">
        <v>50144</v>
      </c>
      <c r="AU313" s="26">
        <v>11134</v>
      </c>
      <c r="AV313" s="26">
        <v>100280</v>
      </c>
      <c r="AW313" s="26">
        <v>156248</v>
      </c>
      <c r="AX313" s="26">
        <v>8717</v>
      </c>
      <c r="AY313" s="26">
        <v>215776</v>
      </c>
      <c r="AZ313" s="26">
        <v>129995</v>
      </c>
      <c r="BA313" s="26">
        <v>13856</v>
      </c>
      <c r="BB313" s="26">
        <v>64456</v>
      </c>
      <c r="BC313" s="26">
        <v>34009</v>
      </c>
      <c r="BD313" s="26">
        <v>2517</v>
      </c>
      <c r="BE313" s="26">
        <v>6690</v>
      </c>
      <c r="BF313" s="26">
        <v>7498</v>
      </c>
      <c r="BG313" s="26">
        <v>714</v>
      </c>
      <c r="BH313" s="26">
        <v>255390</v>
      </c>
      <c r="BI313" s="26">
        <v>123615</v>
      </c>
      <c r="BJ313" s="26">
        <v>14512</v>
      </c>
      <c r="BK313" s="26">
        <v>165025</v>
      </c>
      <c r="BL313" s="26">
        <v>41887</v>
      </c>
      <c r="BM313" s="26">
        <v>8215</v>
      </c>
      <c r="BN313" s="26">
        <v>24576</v>
      </c>
      <c r="BO313" s="26">
        <v>9621</v>
      </c>
      <c r="BP313" s="26">
        <v>9203</v>
      </c>
      <c r="BQ313" s="26">
        <v>180369</v>
      </c>
      <c r="BR313" s="26">
        <v>71675</v>
      </c>
      <c r="BS313" s="26">
        <v>26951</v>
      </c>
      <c r="BT313" s="26">
        <v>64582</v>
      </c>
      <c r="BU313" s="26">
        <v>33016</v>
      </c>
      <c r="BV313" s="26">
        <v>5470</v>
      </c>
      <c r="BW313" s="26">
        <v>266039</v>
      </c>
      <c r="BX313" s="26">
        <v>102253</v>
      </c>
      <c r="BY313" s="26">
        <v>2986</v>
      </c>
      <c r="BZ313" s="26">
        <v>117785</v>
      </c>
      <c r="CA313" s="26">
        <v>213301</v>
      </c>
      <c r="CB313" s="26">
        <v>37988</v>
      </c>
      <c r="CC313" s="26">
        <v>13826</v>
      </c>
      <c r="CD313" s="26">
        <v>4100</v>
      </c>
      <c r="CE313" s="26">
        <v>2884</v>
      </c>
      <c r="CF313" s="26">
        <v>78432</v>
      </c>
      <c r="CG313" s="26">
        <v>44203</v>
      </c>
      <c r="CH313" s="26">
        <v>4715</v>
      </c>
      <c r="CI313" s="26">
        <v>371082</v>
      </c>
      <c r="CJ313" s="26">
        <v>94557</v>
      </c>
      <c r="CK313" s="26">
        <v>30857</v>
      </c>
      <c r="CL313" s="26">
        <v>6905</v>
      </c>
      <c r="CM313" s="26">
        <v>5232</v>
      </c>
      <c r="CN313" s="26">
        <v>302</v>
      </c>
      <c r="CO313" s="26">
        <v>112766</v>
      </c>
      <c r="CP313" s="26">
        <v>27104</v>
      </c>
      <c r="CQ313" s="26">
        <v>9232</v>
      </c>
      <c r="CR313" s="26">
        <v>135205</v>
      </c>
      <c r="CS313" s="26">
        <v>22616</v>
      </c>
      <c r="CT313" s="26">
        <v>10064</v>
      </c>
    </row>
    <row r="314" spans="1:98" s="23" customFormat="1">
      <c r="A314" s="23" t="s">
        <v>47</v>
      </c>
      <c r="B314" s="24">
        <v>41988</v>
      </c>
      <c r="C314" s="30"/>
      <c r="D314" s="30"/>
      <c r="E314" s="30"/>
      <c r="F314" s="26">
        <v>63830</v>
      </c>
      <c r="G314" s="26">
        <v>105262</v>
      </c>
      <c r="H314" s="26">
        <v>9253</v>
      </c>
      <c r="I314" s="26">
        <v>1047807</v>
      </c>
      <c r="J314" s="26">
        <v>1073774</v>
      </c>
      <c r="K314" s="26">
        <v>129369</v>
      </c>
      <c r="L314" s="26">
        <v>149261</v>
      </c>
      <c r="M314" s="26">
        <v>197410</v>
      </c>
      <c r="N314" s="26">
        <v>15338</v>
      </c>
      <c r="O314" s="26">
        <v>322092</v>
      </c>
      <c r="P314" s="26">
        <v>193443</v>
      </c>
      <c r="Q314" s="26">
        <v>32341</v>
      </c>
      <c r="R314" s="26">
        <v>473317</v>
      </c>
      <c r="S314" s="26">
        <v>348329</v>
      </c>
      <c r="T314" s="26">
        <v>46874</v>
      </c>
      <c r="U314" s="26">
        <v>272190</v>
      </c>
      <c r="V314" s="26">
        <v>150710</v>
      </c>
      <c r="W314" s="26">
        <v>20240</v>
      </c>
      <c r="X314" s="26">
        <v>24630</v>
      </c>
      <c r="Y314" s="26">
        <v>29911</v>
      </c>
      <c r="Z314" s="26">
        <v>1757</v>
      </c>
      <c r="AA314" s="26">
        <v>616747</v>
      </c>
      <c r="AB314" s="26">
        <v>1128403</v>
      </c>
      <c r="AC314" s="26">
        <v>89600</v>
      </c>
      <c r="AD314" s="26">
        <v>497578</v>
      </c>
      <c r="AE314" s="26">
        <v>1205819</v>
      </c>
      <c r="AF314" s="26">
        <v>73606</v>
      </c>
      <c r="AG314" s="26">
        <v>24219</v>
      </c>
      <c r="AH314" s="26">
        <v>28217</v>
      </c>
      <c r="AI314" s="26">
        <v>3116</v>
      </c>
      <c r="AJ314" s="26">
        <v>58988</v>
      </c>
      <c r="AK314" s="26">
        <v>47154</v>
      </c>
      <c r="AL314" s="26">
        <v>5029</v>
      </c>
      <c r="AM314" s="26">
        <v>44813</v>
      </c>
      <c r="AN314" s="26">
        <v>32985</v>
      </c>
      <c r="AO314" s="26">
        <v>2508</v>
      </c>
      <c r="AP314" s="26">
        <v>167639</v>
      </c>
      <c r="AQ314" s="26">
        <v>91464</v>
      </c>
      <c r="AR314" s="26">
        <v>5093</v>
      </c>
      <c r="AS314" s="26">
        <v>252963</v>
      </c>
      <c r="AT314" s="26">
        <v>41410</v>
      </c>
      <c r="AU314" s="26">
        <v>8848</v>
      </c>
      <c r="AV314" s="26">
        <v>94335</v>
      </c>
      <c r="AW314" s="26">
        <v>143932</v>
      </c>
      <c r="AX314" s="26">
        <v>7772</v>
      </c>
      <c r="AY314" s="26">
        <v>208850</v>
      </c>
      <c r="AZ314" s="26">
        <v>116240</v>
      </c>
      <c r="BA314" s="26">
        <v>13205</v>
      </c>
      <c r="BB314" s="26">
        <v>60668</v>
      </c>
      <c r="BC314" s="26">
        <v>29039</v>
      </c>
      <c r="BD314" s="26">
        <v>2126</v>
      </c>
      <c r="BE314" s="26">
        <v>7100</v>
      </c>
      <c r="BF314" s="26">
        <v>7608</v>
      </c>
      <c r="BG314" s="26">
        <v>678</v>
      </c>
      <c r="BH314" s="26">
        <v>307590</v>
      </c>
      <c r="BI314" s="26">
        <v>139986</v>
      </c>
      <c r="BJ314" s="26">
        <v>15988</v>
      </c>
      <c r="BK314" s="26">
        <v>220366</v>
      </c>
      <c r="BL314" s="26">
        <v>35746</v>
      </c>
      <c r="BM314" s="26">
        <v>7324</v>
      </c>
      <c r="BN314" s="26">
        <v>20586</v>
      </c>
      <c r="BO314" s="26">
        <v>9743</v>
      </c>
      <c r="BP314" s="26">
        <v>8641</v>
      </c>
      <c r="BQ314" s="26">
        <v>128363</v>
      </c>
      <c r="BR314" s="26">
        <v>62612</v>
      </c>
      <c r="BS314" s="26">
        <v>25575</v>
      </c>
      <c r="BT314" s="26">
        <v>66980</v>
      </c>
      <c r="BU314" s="26">
        <v>34324</v>
      </c>
      <c r="BV314" s="26">
        <v>5728</v>
      </c>
      <c r="BW314" s="26">
        <v>325571</v>
      </c>
      <c r="BX314" s="26">
        <v>131035</v>
      </c>
      <c r="BY314" s="26">
        <v>3938</v>
      </c>
      <c r="BZ314" s="26">
        <v>93595</v>
      </c>
      <c r="CA314" s="26">
        <v>172196</v>
      </c>
      <c r="CB314" s="26">
        <v>28813</v>
      </c>
      <c r="CC314" s="26">
        <v>25290</v>
      </c>
      <c r="CD314" s="26">
        <v>3758</v>
      </c>
      <c r="CE314" s="26">
        <v>2363</v>
      </c>
      <c r="CF314" s="26">
        <v>109697</v>
      </c>
      <c r="CG314" s="26">
        <v>42699</v>
      </c>
      <c r="CH314" s="26">
        <v>4622</v>
      </c>
      <c r="CI314" s="26">
        <v>311414</v>
      </c>
      <c r="CJ314" s="26">
        <v>90317</v>
      </c>
      <c r="CK314" s="26">
        <v>29868</v>
      </c>
      <c r="CL314" s="26">
        <v>19243</v>
      </c>
      <c r="CM314" s="26">
        <v>6399</v>
      </c>
      <c r="CN314" s="26">
        <v>934</v>
      </c>
      <c r="CO314" s="26">
        <v>59206</v>
      </c>
      <c r="CP314" s="26">
        <v>22123</v>
      </c>
      <c r="CQ314" s="26">
        <v>8071</v>
      </c>
      <c r="CR314" s="26">
        <v>116986</v>
      </c>
      <c r="CS314" s="26">
        <v>22086</v>
      </c>
      <c r="CT314" s="26">
        <v>9308</v>
      </c>
    </row>
    <row r="315" spans="1:98" s="23" customFormat="1">
      <c r="A315" s="23" t="s">
        <v>47</v>
      </c>
      <c r="B315" s="24">
        <v>41989</v>
      </c>
      <c r="C315" s="30"/>
      <c r="D315" s="30"/>
      <c r="E315" s="30"/>
      <c r="F315" s="26">
        <v>124869</v>
      </c>
      <c r="G315" s="26">
        <v>209458</v>
      </c>
      <c r="H315" s="26">
        <v>17892</v>
      </c>
      <c r="I315" s="26">
        <v>1047807</v>
      </c>
      <c r="J315" s="26">
        <v>1233565</v>
      </c>
      <c r="K315" s="26">
        <v>136733</v>
      </c>
      <c r="L315" s="26">
        <v>176396</v>
      </c>
      <c r="M315" s="26">
        <v>261774</v>
      </c>
      <c r="N315" s="26">
        <v>18287</v>
      </c>
      <c r="O315" s="26">
        <v>375109</v>
      </c>
      <c r="P315" s="26">
        <v>267274</v>
      </c>
      <c r="Q315" s="26">
        <v>41205</v>
      </c>
      <c r="R315" s="26">
        <v>537455</v>
      </c>
      <c r="S315" s="26">
        <v>443612</v>
      </c>
      <c r="T315" s="26">
        <v>58782</v>
      </c>
      <c r="U315" s="26">
        <v>274266</v>
      </c>
      <c r="V315" s="26">
        <v>166436</v>
      </c>
      <c r="W315" s="26">
        <v>20451</v>
      </c>
      <c r="X315" s="26">
        <v>30602</v>
      </c>
      <c r="Y315" s="26">
        <v>41146</v>
      </c>
      <c r="Z315" s="26">
        <v>2785</v>
      </c>
      <c r="AA315" s="26">
        <v>526453</v>
      </c>
      <c r="AB315" s="26">
        <v>1010066</v>
      </c>
      <c r="AC315" s="26">
        <v>73153</v>
      </c>
      <c r="AD315" s="26">
        <v>411489</v>
      </c>
      <c r="AE315" s="26">
        <v>1042481</v>
      </c>
      <c r="AF315" s="26">
        <v>58191</v>
      </c>
      <c r="AG315" s="26">
        <v>29075</v>
      </c>
      <c r="AH315" s="26">
        <v>40279</v>
      </c>
      <c r="AI315" s="26">
        <v>3682</v>
      </c>
      <c r="AJ315" s="26">
        <v>104612</v>
      </c>
      <c r="AK315" s="26">
        <v>101748</v>
      </c>
      <c r="AL315" s="26">
        <v>9137</v>
      </c>
      <c r="AM315" s="26">
        <v>68871</v>
      </c>
      <c r="AN315" s="26">
        <v>63570</v>
      </c>
      <c r="AO315" s="26">
        <v>4518</v>
      </c>
      <c r="AP315" s="26">
        <v>159807</v>
      </c>
      <c r="AQ315" s="26">
        <v>100456</v>
      </c>
      <c r="AR315" s="26">
        <v>4879</v>
      </c>
      <c r="AS315" s="26">
        <v>276570</v>
      </c>
      <c r="AT315" s="26">
        <v>57244</v>
      </c>
      <c r="AU315" s="26">
        <v>10581</v>
      </c>
      <c r="AV315" s="26">
        <v>103589</v>
      </c>
      <c r="AW315" s="26">
        <v>186803</v>
      </c>
      <c r="AX315" s="26">
        <v>7786</v>
      </c>
      <c r="AY315" s="26">
        <v>163155</v>
      </c>
      <c r="AZ315" s="26">
        <v>127254</v>
      </c>
      <c r="BA315" s="26">
        <v>12289</v>
      </c>
      <c r="BB315" s="26">
        <v>61942</v>
      </c>
      <c r="BC315" s="26">
        <v>53498</v>
      </c>
      <c r="BD315" s="26">
        <v>3378</v>
      </c>
      <c r="BE315" s="26">
        <v>9315</v>
      </c>
      <c r="BF315" s="26">
        <v>11833</v>
      </c>
      <c r="BG315" s="26">
        <v>953</v>
      </c>
      <c r="BH315" s="26">
        <v>301861</v>
      </c>
      <c r="BI315" s="26">
        <v>145438</v>
      </c>
      <c r="BJ315" s="26">
        <v>15410</v>
      </c>
      <c r="BK315" s="26">
        <v>222594</v>
      </c>
      <c r="BL315" s="26">
        <v>66356</v>
      </c>
      <c r="BM315" s="26">
        <v>13003</v>
      </c>
      <c r="BN315" s="26">
        <v>23183</v>
      </c>
      <c r="BO315" s="26">
        <v>7581</v>
      </c>
      <c r="BP315" s="26">
        <v>8569</v>
      </c>
      <c r="BQ315" s="26">
        <v>128792</v>
      </c>
      <c r="BR315" s="26">
        <v>34387</v>
      </c>
      <c r="BS315" s="26">
        <v>14973</v>
      </c>
      <c r="BT315" s="26">
        <v>66552</v>
      </c>
      <c r="BU315" s="26">
        <v>38441</v>
      </c>
      <c r="BV315" s="26">
        <v>5456</v>
      </c>
      <c r="BW315" s="26">
        <v>275870</v>
      </c>
      <c r="BX315" s="26">
        <v>170847</v>
      </c>
      <c r="BY315" s="26">
        <v>5420</v>
      </c>
      <c r="BZ315" s="26">
        <v>91894</v>
      </c>
      <c r="CA315" s="26">
        <v>112087</v>
      </c>
      <c r="CB315" s="26">
        <v>17700</v>
      </c>
      <c r="CC315" s="26">
        <v>14148</v>
      </c>
      <c r="CD315" s="26">
        <v>7548</v>
      </c>
      <c r="CE315" s="26">
        <v>5709</v>
      </c>
      <c r="CF315" s="26">
        <v>85246</v>
      </c>
      <c r="CG315" s="26">
        <v>63368</v>
      </c>
      <c r="CH315" s="26">
        <v>7204</v>
      </c>
      <c r="CI315" s="26">
        <v>299911</v>
      </c>
      <c r="CJ315" s="26">
        <v>71216</v>
      </c>
      <c r="CK315" s="26">
        <v>24464</v>
      </c>
      <c r="CL315" s="26">
        <v>19755</v>
      </c>
      <c r="CM315" s="26">
        <v>5744</v>
      </c>
      <c r="CN315" s="26">
        <v>1024</v>
      </c>
      <c r="CO315" s="26">
        <v>58059</v>
      </c>
      <c r="CP315" s="26">
        <v>12833</v>
      </c>
      <c r="CQ315" s="26">
        <v>5329</v>
      </c>
      <c r="CR315" s="26">
        <v>116484</v>
      </c>
      <c r="CS315" s="26">
        <v>18904</v>
      </c>
      <c r="CT315" s="26">
        <v>7698</v>
      </c>
    </row>
    <row r="316" spans="1:98" s="23" customFormat="1">
      <c r="A316" s="23" t="s">
        <v>47</v>
      </c>
      <c r="B316" s="24">
        <v>41990</v>
      </c>
      <c r="C316" s="30"/>
      <c r="D316" s="30"/>
      <c r="E316" s="30"/>
      <c r="F316" s="26">
        <v>119674</v>
      </c>
      <c r="G316" s="26">
        <v>205528</v>
      </c>
      <c r="H316" s="26">
        <v>17060</v>
      </c>
      <c r="I316" s="26">
        <v>1047807</v>
      </c>
      <c r="J316" s="26">
        <v>1232960</v>
      </c>
      <c r="K316" s="26">
        <v>132454</v>
      </c>
      <c r="L316" s="26">
        <v>178837</v>
      </c>
      <c r="M316" s="26">
        <v>260109</v>
      </c>
      <c r="N316" s="26">
        <v>18319</v>
      </c>
      <c r="O316" s="26">
        <v>366941</v>
      </c>
      <c r="P316" s="26">
        <v>269036</v>
      </c>
      <c r="Q316" s="26">
        <v>41496</v>
      </c>
      <c r="R316" s="26">
        <v>518749</v>
      </c>
      <c r="S316" s="26">
        <v>442329</v>
      </c>
      <c r="T316" s="26">
        <v>57003</v>
      </c>
      <c r="U316" s="26">
        <v>265954</v>
      </c>
      <c r="V316" s="26">
        <v>162428</v>
      </c>
      <c r="W316" s="26">
        <v>19239</v>
      </c>
      <c r="X316" s="26">
        <v>28521</v>
      </c>
      <c r="Y316" s="26">
        <v>40046</v>
      </c>
      <c r="Z316" s="26">
        <v>2741</v>
      </c>
      <c r="AA316" s="26">
        <v>532693</v>
      </c>
      <c r="AB316" s="26">
        <v>1040153</v>
      </c>
      <c r="AC316" s="26">
        <v>75266</v>
      </c>
      <c r="AD316" s="26">
        <v>402471</v>
      </c>
      <c r="AE316" s="26">
        <v>1004957</v>
      </c>
      <c r="AF316" s="26">
        <v>56213</v>
      </c>
      <c r="AG316" s="26">
        <v>29198</v>
      </c>
      <c r="AH316" s="26">
        <v>39785</v>
      </c>
      <c r="AI316" s="26">
        <v>3668</v>
      </c>
      <c r="AJ316" s="26">
        <v>104301</v>
      </c>
      <c r="AK316" s="26">
        <v>102991</v>
      </c>
      <c r="AL316" s="26">
        <v>9330</v>
      </c>
      <c r="AM316" s="26">
        <v>74027</v>
      </c>
      <c r="AN316" s="26">
        <v>66826</v>
      </c>
      <c r="AO316" s="26">
        <v>5192</v>
      </c>
      <c r="AP316" s="26">
        <v>157757</v>
      </c>
      <c r="AQ316" s="26">
        <v>102055</v>
      </c>
      <c r="AR316" s="26">
        <v>5057</v>
      </c>
      <c r="AS316" s="26">
        <v>262574</v>
      </c>
      <c r="AT316" s="26">
        <v>54146</v>
      </c>
      <c r="AU316" s="26">
        <v>9897</v>
      </c>
      <c r="AV316" s="26">
        <v>106859</v>
      </c>
      <c r="AW316" s="26">
        <v>190607</v>
      </c>
      <c r="AX316" s="26">
        <v>7706</v>
      </c>
      <c r="AY316" s="26">
        <v>161253</v>
      </c>
      <c r="AZ316" s="26">
        <v>132674</v>
      </c>
      <c r="BA316" s="26">
        <v>12635</v>
      </c>
      <c r="BB316" s="26">
        <v>62733</v>
      </c>
      <c r="BC316" s="26">
        <v>56002</v>
      </c>
      <c r="BD316" s="26">
        <v>3454</v>
      </c>
      <c r="BE316" s="26">
        <v>8533</v>
      </c>
      <c r="BF316" s="26">
        <v>11026</v>
      </c>
      <c r="BG316" s="26">
        <v>830</v>
      </c>
      <c r="BH316" s="26">
        <v>297505</v>
      </c>
      <c r="BI316" s="26">
        <v>144310</v>
      </c>
      <c r="BJ316" s="26">
        <v>15454</v>
      </c>
      <c r="BK316" s="26">
        <v>232564</v>
      </c>
      <c r="BL316" s="26">
        <v>66387</v>
      </c>
      <c r="BM316" s="26">
        <v>13528</v>
      </c>
      <c r="BN316" s="26">
        <v>22297</v>
      </c>
      <c r="BO316" s="26">
        <v>8180</v>
      </c>
      <c r="BP316" s="26">
        <v>9659</v>
      </c>
      <c r="BQ316" s="26">
        <v>130892</v>
      </c>
      <c r="BR316" s="26">
        <v>34603</v>
      </c>
      <c r="BS316" s="26">
        <v>14580</v>
      </c>
      <c r="BT316" s="26">
        <v>63982</v>
      </c>
      <c r="BU316" s="26">
        <v>39408</v>
      </c>
      <c r="BV316" s="26">
        <v>8002</v>
      </c>
      <c r="BW316" s="26">
        <v>237187</v>
      </c>
      <c r="BX316" s="26">
        <v>145283</v>
      </c>
      <c r="BY316" s="26">
        <v>4436</v>
      </c>
      <c r="BZ316" s="26">
        <v>95243</v>
      </c>
      <c r="CA316" s="26">
        <v>113380</v>
      </c>
      <c r="CB316" s="26">
        <v>17926</v>
      </c>
      <c r="CC316" s="26">
        <v>13191</v>
      </c>
      <c r="CD316" s="26">
        <v>7770</v>
      </c>
      <c r="CE316" s="26">
        <v>5124</v>
      </c>
      <c r="CF316" s="26">
        <v>77662</v>
      </c>
      <c r="CG316" s="26">
        <v>47917</v>
      </c>
      <c r="CH316" s="26">
        <v>4860</v>
      </c>
      <c r="CI316" s="26">
        <v>287253</v>
      </c>
      <c r="CJ316" s="26">
        <v>70790</v>
      </c>
      <c r="CK316" s="26">
        <v>24080</v>
      </c>
      <c r="CL316" s="26">
        <v>20168</v>
      </c>
      <c r="CM316" s="26">
        <v>5526</v>
      </c>
      <c r="CN316" s="26">
        <v>1058</v>
      </c>
      <c r="CO316" s="26">
        <v>59975</v>
      </c>
      <c r="CP316" s="26">
        <v>13371</v>
      </c>
      <c r="CQ316" s="26">
        <v>5264</v>
      </c>
      <c r="CR316" s="26">
        <v>114158</v>
      </c>
      <c r="CS316" s="26">
        <v>20284</v>
      </c>
      <c r="CT316" s="26">
        <v>7890</v>
      </c>
    </row>
    <row r="317" spans="1:98" s="23" customFormat="1">
      <c r="A317" s="23" t="s">
        <v>47</v>
      </c>
      <c r="B317" s="24">
        <v>41991</v>
      </c>
      <c r="C317" s="30"/>
      <c r="D317" s="30"/>
      <c r="E317" s="30"/>
      <c r="F317" s="26">
        <v>117038</v>
      </c>
      <c r="G317" s="26">
        <v>199416</v>
      </c>
      <c r="H317" s="26">
        <v>16336</v>
      </c>
      <c r="I317" s="26">
        <v>959450</v>
      </c>
      <c r="J317" s="26">
        <v>1230512</v>
      </c>
      <c r="K317" s="26">
        <v>131196</v>
      </c>
      <c r="L317" s="26">
        <v>173370</v>
      </c>
      <c r="M317" s="26">
        <v>255512</v>
      </c>
      <c r="N317" s="26">
        <v>17367</v>
      </c>
      <c r="O317" s="26">
        <v>357037</v>
      </c>
      <c r="P317" s="26">
        <v>266256</v>
      </c>
      <c r="Q317" s="26">
        <v>39037</v>
      </c>
      <c r="R317" s="26">
        <v>518749</v>
      </c>
      <c r="S317" s="26">
        <v>441338</v>
      </c>
      <c r="T317" s="26">
        <v>56760</v>
      </c>
      <c r="U317" s="26">
        <v>261387</v>
      </c>
      <c r="V317" s="26">
        <v>159284</v>
      </c>
      <c r="W317" s="26">
        <v>21568</v>
      </c>
      <c r="X317" s="26">
        <v>28852</v>
      </c>
      <c r="Y317" s="26">
        <v>39878</v>
      </c>
      <c r="Z317" s="26">
        <v>2570</v>
      </c>
      <c r="AA317" s="26">
        <v>517195</v>
      </c>
      <c r="AB317" s="26">
        <v>1028256</v>
      </c>
      <c r="AC317" s="26">
        <v>73503</v>
      </c>
      <c r="AD317" s="26">
        <v>390210</v>
      </c>
      <c r="AE317" s="26">
        <v>988344</v>
      </c>
      <c r="AF317" s="26">
        <v>55120</v>
      </c>
      <c r="AG317" s="26">
        <v>28316</v>
      </c>
      <c r="AH317" s="26">
        <v>41742</v>
      </c>
      <c r="AI317" s="26">
        <v>3408</v>
      </c>
      <c r="AJ317" s="26">
        <v>106459</v>
      </c>
      <c r="AK317" s="26">
        <v>105895</v>
      </c>
      <c r="AL317" s="26">
        <v>10005</v>
      </c>
      <c r="AM317" s="26">
        <v>76742</v>
      </c>
      <c r="AN317" s="26">
        <v>68313</v>
      </c>
      <c r="AO317" s="26">
        <v>6011</v>
      </c>
      <c r="AP317" s="26">
        <v>156679</v>
      </c>
      <c r="AQ317" s="26">
        <v>102032</v>
      </c>
      <c r="AR317" s="26">
        <v>5133</v>
      </c>
      <c r="AS317" s="26">
        <v>261712</v>
      </c>
      <c r="AT317" s="26">
        <v>55125</v>
      </c>
      <c r="AU317" s="26">
        <v>9684</v>
      </c>
      <c r="AV317" s="26">
        <v>107303</v>
      </c>
      <c r="AW317" s="26">
        <v>187474</v>
      </c>
      <c r="AX317" s="26">
        <v>8160</v>
      </c>
      <c r="AY317" s="26">
        <v>164628</v>
      </c>
      <c r="AZ317" s="26">
        <v>137610</v>
      </c>
      <c r="BA317" s="26">
        <v>13011</v>
      </c>
      <c r="BB317" s="26">
        <v>65179</v>
      </c>
      <c r="BC317" s="26">
        <v>58379</v>
      </c>
      <c r="BD317" s="26">
        <v>3663</v>
      </c>
      <c r="BE317" s="26">
        <v>7819</v>
      </c>
      <c r="BF317" s="26">
        <v>10709</v>
      </c>
      <c r="BG317" s="26">
        <v>932</v>
      </c>
      <c r="BH317" s="26">
        <v>297083</v>
      </c>
      <c r="BI317" s="26">
        <v>143393</v>
      </c>
      <c r="BJ317" s="26">
        <v>15437</v>
      </c>
      <c r="BK317" s="26">
        <v>232585</v>
      </c>
      <c r="BL317" s="26">
        <v>69690</v>
      </c>
      <c r="BM317" s="26">
        <v>14130</v>
      </c>
      <c r="BN317" s="26">
        <v>22157</v>
      </c>
      <c r="BO317" s="26">
        <v>7896</v>
      </c>
      <c r="BP317" s="26">
        <v>9498</v>
      </c>
      <c r="BQ317" s="26">
        <v>135016</v>
      </c>
      <c r="BR317" s="26">
        <v>32443</v>
      </c>
      <c r="BS317" s="26">
        <v>14405</v>
      </c>
      <c r="BT317" s="26">
        <v>63347</v>
      </c>
      <c r="BU317" s="26">
        <v>38730</v>
      </c>
      <c r="BV317" s="26">
        <v>6112</v>
      </c>
      <c r="BW317" s="26">
        <v>246309</v>
      </c>
      <c r="BX317" s="26">
        <v>128751</v>
      </c>
      <c r="BY317" s="26">
        <v>4043</v>
      </c>
      <c r="BZ317" s="26">
        <v>128504</v>
      </c>
      <c r="CA317" s="26">
        <v>117292</v>
      </c>
      <c r="CB317" s="26">
        <v>18654</v>
      </c>
      <c r="CC317" s="26">
        <v>13404</v>
      </c>
      <c r="CD317" s="26">
        <v>7138</v>
      </c>
      <c r="CE317" s="26">
        <v>4852</v>
      </c>
      <c r="CF317" s="26">
        <v>74525</v>
      </c>
      <c r="CG317" s="26">
        <v>44127</v>
      </c>
      <c r="CH317" s="26">
        <v>4495</v>
      </c>
      <c r="CI317" s="26">
        <v>288963</v>
      </c>
      <c r="CJ317" s="26">
        <v>67644</v>
      </c>
      <c r="CK317" s="26">
        <v>23864</v>
      </c>
      <c r="CL317" s="26">
        <v>18265</v>
      </c>
      <c r="CM317" s="26">
        <v>5237</v>
      </c>
      <c r="CN317" s="26">
        <v>1062</v>
      </c>
      <c r="CO317" s="26">
        <v>61526</v>
      </c>
      <c r="CP317" s="26">
        <v>12946</v>
      </c>
      <c r="CQ317" s="26">
        <v>5168</v>
      </c>
      <c r="CR317" s="26">
        <v>116932</v>
      </c>
      <c r="CS317" s="26">
        <v>20335</v>
      </c>
      <c r="CT317" s="26">
        <v>7543</v>
      </c>
    </row>
    <row r="318" spans="1:98" s="23" customFormat="1">
      <c r="A318" s="23" t="s">
        <v>47</v>
      </c>
      <c r="B318" s="24">
        <v>41992</v>
      </c>
      <c r="C318" s="30"/>
      <c r="D318" s="30"/>
      <c r="E318" s="30"/>
      <c r="F318" s="26">
        <v>109147</v>
      </c>
      <c r="G318" s="26">
        <v>194902</v>
      </c>
      <c r="H318" s="26">
        <v>15416</v>
      </c>
      <c r="I318" s="26">
        <v>959450</v>
      </c>
      <c r="J318" s="26">
        <v>1236966</v>
      </c>
      <c r="K318" s="26">
        <v>124974</v>
      </c>
      <c r="L318" s="26">
        <v>169623</v>
      </c>
      <c r="M318" s="26">
        <v>256815</v>
      </c>
      <c r="N318" s="26">
        <v>17485</v>
      </c>
      <c r="O318" s="26">
        <v>351136</v>
      </c>
      <c r="P318" s="26">
        <v>260305</v>
      </c>
      <c r="Q318" s="26">
        <v>38486</v>
      </c>
      <c r="R318" s="26">
        <v>510437</v>
      </c>
      <c r="S318" s="26">
        <v>440418</v>
      </c>
      <c r="T318" s="26">
        <v>53568</v>
      </c>
      <c r="U318" s="26">
        <v>258125</v>
      </c>
      <c r="V318" s="26">
        <v>160413</v>
      </c>
      <c r="W318" s="26">
        <v>19079</v>
      </c>
      <c r="X318" s="26">
        <v>27237</v>
      </c>
      <c r="Y318" s="26">
        <v>38157</v>
      </c>
      <c r="Z318" s="26">
        <v>2460</v>
      </c>
      <c r="AA318" s="26">
        <v>544974</v>
      </c>
      <c r="AB318" s="26">
        <v>1064692</v>
      </c>
      <c r="AC318" s="26">
        <v>75515</v>
      </c>
      <c r="AD318" s="26">
        <v>393960</v>
      </c>
      <c r="AE318" s="26">
        <v>990026</v>
      </c>
      <c r="AF318" s="26">
        <v>55871</v>
      </c>
      <c r="AG318" s="26">
        <v>27318</v>
      </c>
      <c r="AH318" s="26">
        <v>40563</v>
      </c>
      <c r="AI318" s="26">
        <v>3281</v>
      </c>
      <c r="AJ318" s="26">
        <v>103545</v>
      </c>
      <c r="AK318" s="26">
        <v>104661</v>
      </c>
      <c r="AL318" s="26">
        <v>9363</v>
      </c>
      <c r="AM318" s="26">
        <v>75280</v>
      </c>
      <c r="AN318" s="26">
        <v>67519</v>
      </c>
      <c r="AO318" s="26">
        <v>5301</v>
      </c>
      <c r="AP318" s="26">
        <v>160900</v>
      </c>
      <c r="AQ318" s="26">
        <v>103054</v>
      </c>
      <c r="AR318" s="26">
        <v>5008</v>
      </c>
      <c r="AS318" s="26">
        <v>268580</v>
      </c>
      <c r="AT318" s="26">
        <v>58303</v>
      </c>
      <c r="AU318" s="26">
        <v>10982</v>
      </c>
      <c r="AV318" s="26">
        <v>111311</v>
      </c>
      <c r="AW318" s="26">
        <v>196973</v>
      </c>
      <c r="AX318" s="26">
        <v>8208</v>
      </c>
      <c r="AY318" s="26">
        <v>177795</v>
      </c>
      <c r="AZ318" s="26">
        <v>147605</v>
      </c>
      <c r="BA318" s="26">
        <v>12963</v>
      </c>
      <c r="BB318" s="26">
        <v>63123</v>
      </c>
      <c r="BC318" s="26">
        <v>60484</v>
      </c>
      <c r="BD318" s="26">
        <v>3663</v>
      </c>
      <c r="BE318" s="26">
        <v>7669</v>
      </c>
      <c r="BF318" s="26">
        <v>10559</v>
      </c>
      <c r="BG318" s="26">
        <v>839</v>
      </c>
      <c r="BH318" s="26">
        <v>214</v>
      </c>
      <c r="BI318" s="26">
        <v>141148</v>
      </c>
      <c r="BJ318" s="26">
        <v>14709</v>
      </c>
      <c r="BK318" s="26">
        <v>231518</v>
      </c>
      <c r="BL318" s="26">
        <v>73807</v>
      </c>
      <c r="BM318" s="26">
        <v>14430</v>
      </c>
      <c r="BN318" s="26">
        <v>24105</v>
      </c>
      <c r="BO318" s="26">
        <v>7660</v>
      </c>
      <c r="BP318" s="26">
        <v>8768</v>
      </c>
      <c r="BQ318" s="26">
        <v>153434</v>
      </c>
      <c r="BR318" s="26">
        <v>35696</v>
      </c>
      <c r="BS318" s="26">
        <v>15553</v>
      </c>
      <c r="BT318" s="26">
        <v>64503</v>
      </c>
      <c r="BU318" s="26">
        <v>37689</v>
      </c>
      <c r="BV318" s="26">
        <v>5578</v>
      </c>
      <c r="BW318" s="26">
        <v>254764</v>
      </c>
      <c r="BX318" s="26">
        <v>137900</v>
      </c>
      <c r="BY318" s="26">
        <v>4208</v>
      </c>
      <c r="BZ318" s="26">
        <v>124361</v>
      </c>
      <c r="CA318" s="26">
        <v>156464</v>
      </c>
      <c r="CB318" s="26">
        <v>23805</v>
      </c>
      <c r="CC318" s="26">
        <v>13040</v>
      </c>
      <c r="CD318" s="26">
        <v>7124</v>
      </c>
      <c r="CE318" s="26">
        <v>4548</v>
      </c>
      <c r="CF318" s="26">
        <v>75941</v>
      </c>
      <c r="CG318" s="26">
        <v>43535</v>
      </c>
      <c r="CH318" s="26">
        <v>4472</v>
      </c>
      <c r="CI318" s="26">
        <v>317576</v>
      </c>
      <c r="CJ318" s="26">
        <v>66703</v>
      </c>
      <c r="CK318" s="26">
        <v>23674</v>
      </c>
      <c r="CL318" s="26">
        <v>17255</v>
      </c>
      <c r="CM318" s="26">
        <v>2188</v>
      </c>
      <c r="CN318" s="26">
        <v>927</v>
      </c>
      <c r="CO318" s="26">
        <v>18</v>
      </c>
      <c r="CP318" s="26">
        <v>14066</v>
      </c>
      <c r="CQ318" s="26">
        <v>5283</v>
      </c>
      <c r="CR318" s="26">
        <v>125675</v>
      </c>
      <c r="CS318" s="26">
        <v>20201</v>
      </c>
      <c r="CT318" s="26">
        <v>7204</v>
      </c>
    </row>
    <row r="319" spans="1:98" s="23" customFormat="1">
      <c r="A319" s="23" t="s">
        <v>47</v>
      </c>
      <c r="B319" s="24">
        <v>41993</v>
      </c>
      <c r="C319" s="30"/>
      <c r="D319" s="30"/>
      <c r="E319" s="30"/>
      <c r="F319" s="26">
        <v>99943</v>
      </c>
      <c r="G319" s="26">
        <v>169808</v>
      </c>
      <c r="H319" s="26">
        <v>12942</v>
      </c>
      <c r="I319" s="26">
        <v>959450</v>
      </c>
      <c r="J319" s="26">
        <v>1230644</v>
      </c>
      <c r="K319" s="26">
        <v>120520</v>
      </c>
      <c r="L319" s="26">
        <v>178714</v>
      </c>
      <c r="M319" s="26">
        <v>237945</v>
      </c>
      <c r="N319" s="26">
        <v>15884</v>
      </c>
      <c r="O319" s="26">
        <v>345477</v>
      </c>
      <c r="P319" s="26">
        <v>242379</v>
      </c>
      <c r="Q319" s="26">
        <v>34317</v>
      </c>
      <c r="R319" s="26">
        <v>513314</v>
      </c>
      <c r="S319" s="26">
        <v>425314</v>
      </c>
      <c r="T319" s="26">
        <v>49865</v>
      </c>
      <c r="U319" s="26">
        <v>269230</v>
      </c>
      <c r="V319" s="26">
        <v>159663</v>
      </c>
      <c r="W319" s="26">
        <v>18097</v>
      </c>
      <c r="X319" s="26">
        <v>25990</v>
      </c>
      <c r="Y319" s="26">
        <v>36647</v>
      </c>
      <c r="Z319" s="26">
        <v>2338</v>
      </c>
      <c r="AA319" s="26">
        <v>608670</v>
      </c>
      <c r="AB319" s="26">
        <v>1136634</v>
      </c>
      <c r="AC319" s="26">
        <v>79648</v>
      </c>
      <c r="AD319" s="26">
        <v>455265</v>
      </c>
      <c r="AE319" s="26">
        <v>1075481</v>
      </c>
      <c r="AF319" s="26">
        <v>61356</v>
      </c>
      <c r="AG319" s="26">
        <v>26366</v>
      </c>
      <c r="AH319" s="26">
        <v>38792</v>
      </c>
      <c r="AI319" s="26">
        <v>2994</v>
      </c>
      <c r="AJ319" s="26">
        <v>102620</v>
      </c>
      <c r="AK319" s="26">
        <v>99242</v>
      </c>
      <c r="AL319" s="26">
        <v>8183</v>
      </c>
      <c r="AM319" s="26">
        <v>70827</v>
      </c>
      <c r="AN319" s="26">
        <v>61075</v>
      </c>
      <c r="AO319" s="26">
        <v>4592</v>
      </c>
      <c r="AP319" s="26">
        <v>167295</v>
      </c>
      <c r="AQ319" s="26">
        <v>107835</v>
      </c>
      <c r="AR319" s="26">
        <v>4852</v>
      </c>
      <c r="AS319" s="26">
        <v>272010</v>
      </c>
      <c r="AT319" s="26">
        <v>58317</v>
      </c>
      <c r="AU319" s="26">
        <v>10273</v>
      </c>
      <c r="AV319" s="26">
        <v>115047</v>
      </c>
      <c r="AW319" s="26">
        <v>200844</v>
      </c>
      <c r="AX319" s="26">
        <v>8018</v>
      </c>
      <c r="AY319" s="26">
        <v>203375</v>
      </c>
      <c r="AZ319" s="26">
        <v>163826</v>
      </c>
      <c r="BA319" s="26">
        <v>13047</v>
      </c>
      <c r="BB319" s="26">
        <v>79338</v>
      </c>
      <c r="BC319" s="26">
        <v>65814</v>
      </c>
      <c r="BD319" s="26">
        <v>3857</v>
      </c>
      <c r="BE319" s="26">
        <v>7629</v>
      </c>
      <c r="BF319" s="26">
        <v>9976</v>
      </c>
      <c r="BG319" s="26">
        <v>788</v>
      </c>
      <c r="BH319" s="26">
        <v>235907</v>
      </c>
      <c r="BI319" s="26">
        <v>129685</v>
      </c>
      <c r="BJ319" s="26">
        <v>12671</v>
      </c>
      <c r="BK319" s="26">
        <v>167800</v>
      </c>
      <c r="BL319" s="26">
        <v>69079</v>
      </c>
      <c r="BM319" s="26">
        <v>13233</v>
      </c>
      <c r="BN319" s="26">
        <v>28484</v>
      </c>
      <c r="BO319" s="26">
        <v>8386</v>
      </c>
      <c r="BP319" s="26">
        <v>10195</v>
      </c>
      <c r="BQ319" s="26">
        <v>191715</v>
      </c>
      <c r="BR319" s="26">
        <v>45977</v>
      </c>
      <c r="BS319" s="26">
        <v>17664</v>
      </c>
      <c r="BT319" s="26">
        <v>64827</v>
      </c>
      <c r="BU319" s="26">
        <v>38307</v>
      </c>
      <c r="BV319" s="26">
        <v>4884</v>
      </c>
      <c r="BW319" s="26">
        <v>213434</v>
      </c>
      <c r="BX319" s="26">
        <v>135186</v>
      </c>
      <c r="BY319" s="26">
        <v>4009</v>
      </c>
      <c r="BZ319" s="26">
        <v>122658</v>
      </c>
      <c r="CA319" s="26">
        <v>166654</v>
      </c>
      <c r="CB319" s="26">
        <v>25146</v>
      </c>
      <c r="CC319" s="26">
        <v>8977</v>
      </c>
      <c r="CD319" s="26">
        <v>7126</v>
      </c>
      <c r="CE319" s="26">
        <v>4727</v>
      </c>
      <c r="CF319" s="26">
        <v>72683</v>
      </c>
      <c r="CG319" s="26">
        <v>44639</v>
      </c>
      <c r="CH319" s="26">
        <v>3919</v>
      </c>
      <c r="CI319" s="26">
        <v>360471</v>
      </c>
      <c r="CJ319" s="26">
        <v>74432</v>
      </c>
      <c r="CK319" s="26">
        <v>24466</v>
      </c>
      <c r="CL319" s="26">
        <v>6530</v>
      </c>
      <c r="CM319" s="26">
        <v>1895</v>
      </c>
      <c r="CN319" s="26">
        <v>364</v>
      </c>
      <c r="CO319" s="26">
        <v>135434</v>
      </c>
      <c r="CP319" s="26">
        <v>17778</v>
      </c>
      <c r="CQ319" s="26">
        <v>5715</v>
      </c>
      <c r="CR319" s="26">
        <v>136746</v>
      </c>
      <c r="CS319" s="26">
        <v>22002</v>
      </c>
      <c r="CT319" s="26">
        <v>7947</v>
      </c>
    </row>
    <row r="320" spans="1:98" s="23" customFormat="1">
      <c r="A320" s="23" t="s">
        <v>47</v>
      </c>
      <c r="B320" s="24">
        <v>41994</v>
      </c>
      <c r="C320" s="30"/>
      <c r="D320" s="30"/>
      <c r="E320" s="30"/>
      <c r="F320" s="26">
        <v>60587</v>
      </c>
      <c r="G320" s="26">
        <v>103310</v>
      </c>
      <c r="H320" s="26">
        <v>7997</v>
      </c>
      <c r="I320" s="26">
        <v>959450</v>
      </c>
      <c r="J320" s="26">
        <v>1102475</v>
      </c>
      <c r="K320" s="26">
        <v>123044</v>
      </c>
      <c r="L320" s="26">
        <v>153936</v>
      </c>
      <c r="M320" s="26">
        <v>193595</v>
      </c>
      <c r="N320" s="26">
        <v>14403</v>
      </c>
      <c r="O320" s="26">
        <v>310676</v>
      </c>
      <c r="P320" s="26">
        <v>194300</v>
      </c>
      <c r="Q320" s="26">
        <v>30141</v>
      </c>
      <c r="R320" s="26">
        <v>452694</v>
      </c>
      <c r="S320" s="26">
        <v>342887</v>
      </c>
      <c r="T320" s="26">
        <v>43420</v>
      </c>
      <c r="U320" s="26">
        <v>255981</v>
      </c>
      <c r="V320" s="26">
        <v>152628</v>
      </c>
      <c r="W320" s="26">
        <v>18093</v>
      </c>
      <c r="X320" s="26">
        <v>20508</v>
      </c>
      <c r="Y320" s="26">
        <v>27611</v>
      </c>
      <c r="Z320" s="26">
        <v>1603</v>
      </c>
      <c r="AA320" s="26">
        <v>643253</v>
      </c>
      <c r="AB320" s="26">
        <v>1150481</v>
      </c>
      <c r="AC320" s="26">
        <v>89438</v>
      </c>
      <c r="AD320" s="26">
        <v>528218</v>
      </c>
      <c r="AE320" s="26">
        <v>1238350</v>
      </c>
      <c r="AF320" s="26">
        <v>76229</v>
      </c>
      <c r="AG320" s="26">
        <v>23146</v>
      </c>
      <c r="AH320" s="26">
        <v>30752</v>
      </c>
      <c r="AI320" s="26">
        <v>2506</v>
      </c>
      <c r="AJ320" s="26">
        <v>66553</v>
      </c>
      <c r="AK320" s="26">
        <v>56980</v>
      </c>
      <c r="AL320" s="26">
        <v>5428</v>
      </c>
      <c r="AM320" s="26">
        <v>48040</v>
      </c>
      <c r="AN320" s="26">
        <v>36850</v>
      </c>
      <c r="AO320" s="26">
        <v>2770</v>
      </c>
      <c r="AP320" s="26">
        <v>165121</v>
      </c>
      <c r="AQ320" s="26">
        <v>95053</v>
      </c>
      <c r="AR320" s="26">
        <v>4892</v>
      </c>
      <c r="AS320" s="26">
        <v>248178</v>
      </c>
      <c r="AT320" s="26">
        <v>44232</v>
      </c>
      <c r="AU320" s="26">
        <v>8295</v>
      </c>
      <c r="AV320" s="26">
        <v>106362</v>
      </c>
      <c r="AW320" s="26">
        <v>155212</v>
      </c>
      <c r="AX320" s="26">
        <v>8479</v>
      </c>
      <c r="AY320" s="26">
        <v>213459</v>
      </c>
      <c r="AZ320" s="26">
        <v>138744</v>
      </c>
      <c r="BA320" s="26">
        <v>13070</v>
      </c>
      <c r="BB320" s="26">
        <v>67370</v>
      </c>
      <c r="BC320" s="26">
        <v>36037</v>
      </c>
      <c r="BD320" s="26">
        <v>2513</v>
      </c>
      <c r="BE320" s="26">
        <v>6164</v>
      </c>
      <c r="BF320" s="26">
        <v>7323</v>
      </c>
      <c r="BG320" s="26">
        <v>608</v>
      </c>
      <c r="BH320" s="26">
        <v>252487</v>
      </c>
      <c r="BI320" s="26">
        <v>123015</v>
      </c>
      <c r="BJ320" s="26">
        <v>13685</v>
      </c>
      <c r="BK320" s="26">
        <v>153766</v>
      </c>
      <c r="BL320" s="26">
        <v>41944</v>
      </c>
      <c r="BM320" s="26">
        <v>8654</v>
      </c>
      <c r="BN320" s="26">
        <v>27759</v>
      </c>
      <c r="BO320" s="26">
        <v>9611</v>
      </c>
      <c r="BP320" s="26">
        <v>10590</v>
      </c>
      <c r="BQ320" s="26">
        <v>177682</v>
      </c>
      <c r="BR320" s="26">
        <v>74113</v>
      </c>
      <c r="BS320" s="26">
        <v>26771</v>
      </c>
      <c r="BT320" s="26">
        <v>69081</v>
      </c>
      <c r="BU320" s="26">
        <v>35975</v>
      </c>
      <c r="BV320" s="26">
        <v>5519</v>
      </c>
      <c r="BW320" s="26">
        <v>202059</v>
      </c>
      <c r="BX320" s="26">
        <v>107302</v>
      </c>
      <c r="BY320" s="26">
        <v>3218</v>
      </c>
      <c r="BZ320" s="26">
        <v>106253</v>
      </c>
      <c r="CA320" s="26">
        <v>192199</v>
      </c>
      <c r="CB320" s="26">
        <v>31331</v>
      </c>
      <c r="CC320" s="26">
        <v>8240</v>
      </c>
      <c r="CD320" s="26">
        <v>4062</v>
      </c>
      <c r="CE320" s="26">
        <v>2815</v>
      </c>
      <c r="CF320" s="26">
        <v>71665</v>
      </c>
      <c r="CG320" s="26">
        <v>42675</v>
      </c>
      <c r="CH320" s="26">
        <v>4193</v>
      </c>
      <c r="CI320" s="26">
        <v>341621</v>
      </c>
      <c r="CJ320" s="26">
        <v>91321</v>
      </c>
      <c r="CK320" s="26">
        <v>26981</v>
      </c>
      <c r="CL320" s="26">
        <v>5659</v>
      </c>
      <c r="CM320" s="26">
        <v>5555</v>
      </c>
      <c r="CN320" s="26">
        <v>229</v>
      </c>
      <c r="CO320" s="26">
        <v>113759</v>
      </c>
      <c r="CP320" s="26">
        <v>26583</v>
      </c>
      <c r="CQ320" s="26">
        <v>8029</v>
      </c>
      <c r="CR320" s="26">
        <v>130333</v>
      </c>
      <c r="CS320" s="26">
        <v>23276</v>
      </c>
      <c r="CT320" s="26">
        <v>8846</v>
      </c>
    </row>
    <row r="321" spans="1:98" s="23" customFormat="1">
      <c r="A321" s="23" t="s">
        <v>47</v>
      </c>
      <c r="B321" s="24">
        <v>41995</v>
      </c>
      <c r="C321" s="30"/>
      <c r="D321" s="30"/>
      <c r="E321" s="30"/>
      <c r="F321" s="26">
        <v>62110</v>
      </c>
      <c r="G321" s="26">
        <v>99975</v>
      </c>
      <c r="H321" s="26">
        <v>7609</v>
      </c>
      <c r="I321" s="26">
        <v>959450</v>
      </c>
      <c r="J321" s="26">
        <v>1083432</v>
      </c>
      <c r="K321" s="26">
        <v>118166</v>
      </c>
      <c r="L321" s="26">
        <v>156894</v>
      </c>
      <c r="M321" s="26">
        <v>194026</v>
      </c>
      <c r="N321" s="26">
        <v>13847</v>
      </c>
      <c r="O321" s="26">
        <v>316316</v>
      </c>
      <c r="P321" s="26">
        <v>191313</v>
      </c>
      <c r="Q321" s="26">
        <v>28897</v>
      </c>
      <c r="R321" s="26">
        <v>470059</v>
      </c>
      <c r="S321" s="26">
        <v>345426</v>
      </c>
      <c r="T321" s="26">
        <v>46550</v>
      </c>
      <c r="U321" s="26">
        <v>263636</v>
      </c>
      <c r="V321" s="26">
        <v>151366</v>
      </c>
      <c r="W321" s="26">
        <v>18523</v>
      </c>
      <c r="X321" s="26">
        <v>22570</v>
      </c>
      <c r="Y321" s="26">
        <v>28085</v>
      </c>
      <c r="Z321" s="26">
        <v>1717</v>
      </c>
      <c r="AA321" s="26">
        <v>619148</v>
      </c>
      <c r="AB321" s="26">
        <v>1144328</v>
      </c>
      <c r="AC321" s="26">
        <v>86410</v>
      </c>
      <c r="AD321" s="26">
        <v>506507</v>
      </c>
      <c r="AE321" s="26">
        <v>1220603</v>
      </c>
      <c r="AF321" s="26">
        <v>70129</v>
      </c>
      <c r="AG321" s="26">
        <v>23320</v>
      </c>
      <c r="AH321" s="26">
        <v>28451</v>
      </c>
      <c r="AI321" s="26">
        <v>2416</v>
      </c>
      <c r="AJ321" s="26">
        <v>64060</v>
      </c>
      <c r="AK321" s="26">
        <v>51369</v>
      </c>
      <c r="AL321" s="26">
        <v>4643</v>
      </c>
      <c r="AM321" s="26">
        <v>46642</v>
      </c>
      <c r="AN321" s="26">
        <v>34100</v>
      </c>
      <c r="AO321" s="26">
        <v>2500</v>
      </c>
      <c r="AP321" s="26">
        <v>173326</v>
      </c>
      <c r="AQ321" s="26">
        <v>99072</v>
      </c>
      <c r="AR321" s="26">
        <v>4936</v>
      </c>
      <c r="AS321" s="26">
        <v>251550</v>
      </c>
      <c r="AT321" s="26">
        <v>41718</v>
      </c>
      <c r="AU321" s="26">
        <v>8618</v>
      </c>
      <c r="AV321" s="26">
        <v>103962</v>
      </c>
      <c r="AW321" s="26">
        <v>145768</v>
      </c>
      <c r="AX321" s="26">
        <v>7503</v>
      </c>
      <c r="AY321" s="26">
        <v>183617</v>
      </c>
      <c r="AZ321" s="26">
        <v>114927</v>
      </c>
      <c r="BA321" s="26">
        <v>10972</v>
      </c>
      <c r="BB321" s="26">
        <v>60814</v>
      </c>
      <c r="BC321" s="26">
        <v>30880</v>
      </c>
      <c r="BD321" s="26">
        <v>2029</v>
      </c>
      <c r="BE321" s="26">
        <v>6579</v>
      </c>
      <c r="BF321" s="26">
        <v>7256</v>
      </c>
      <c r="BG321" s="26">
        <v>604</v>
      </c>
      <c r="BH321" s="26">
        <v>288616</v>
      </c>
      <c r="BI321" s="26">
        <v>135102</v>
      </c>
      <c r="BJ321" s="26">
        <v>14911</v>
      </c>
      <c r="BK321" s="26">
        <v>225044</v>
      </c>
      <c r="BL321" s="26">
        <v>35299</v>
      </c>
      <c r="BM321" s="26">
        <v>6944</v>
      </c>
      <c r="BN321" s="26">
        <v>22166</v>
      </c>
      <c r="BO321" s="26">
        <v>9212</v>
      </c>
      <c r="BP321" s="26">
        <v>8778</v>
      </c>
      <c r="BQ321" s="26">
        <v>127481</v>
      </c>
      <c r="BR321" s="26">
        <v>66588</v>
      </c>
      <c r="BS321" s="26">
        <v>22758</v>
      </c>
      <c r="BT321" s="26">
        <v>71892</v>
      </c>
      <c r="BU321" s="26">
        <v>36731</v>
      </c>
      <c r="BV321" s="26">
        <v>5500</v>
      </c>
      <c r="BW321" s="26">
        <v>174311</v>
      </c>
      <c r="BX321" s="26">
        <v>117197</v>
      </c>
      <c r="BY321" s="26">
        <v>3484</v>
      </c>
      <c r="BZ321" s="26">
        <v>86421</v>
      </c>
      <c r="CA321" s="26">
        <v>160643</v>
      </c>
      <c r="CB321" s="26">
        <v>24606</v>
      </c>
      <c r="CC321" s="26">
        <v>22972</v>
      </c>
      <c r="CD321" s="26">
        <v>3843</v>
      </c>
      <c r="CE321" s="26">
        <v>2348</v>
      </c>
      <c r="CF321" s="26">
        <v>84104</v>
      </c>
      <c r="CG321" s="26">
        <v>39534</v>
      </c>
      <c r="CH321" s="26">
        <v>3877</v>
      </c>
      <c r="CI321" s="26">
        <v>276962</v>
      </c>
      <c r="CJ321" s="26">
        <v>85087</v>
      </c>
      <c r="CK321" s="26">
        <v>25990</v>
      </c>
      <c r="CL321" s="26">
        <v>20238</v>
      </c>
      <c r="CM321" s="26">
        <v>5135</v>
      </c>
      <c r="CN321" s="26">
        <v>915</v>
      </c>
      <c r="CO321" s="26">
        <v>59256</v>
      </c>
      <c r="CP321" s="26">
        <v>22858</v>
      </c>
      <c r="CQ321" s="26">
        <v>6980</v>
      </c>
      <c r="CR321" s="26">
        <v>109178</v>
      </c>
      <c r="CS321" s="26">
        <v>23081</v>
      </c>
      <c r="CT321" s="26">
        <v>8249</v>
      </c>
    </row>
    <row r="322" spans="1:98" s="23" customFormat="1">
      <c r="A322" s="23" t="s">
        <v>47</v>
      </c>
      <c r="B322" s="24">
        <v>41996</v>
      </c>
      <c r="C322" s="30"/>
      <c r="D322" s="30"/>
      <c r="E322" s="30"/>
      <c r="F322" s="26">
        <v>114847</v>
      </c>
      <c r="G322" s="26">
        <v>200499</v>
      </c>
      <c r="H322" s="26">
        <v>15747</v>
      </c>
      <c r="I322" s="26">
        <v>959450</v>
      </c>
      <c r="J322" s="26">
        <v>1242378</v>
      </c>
      <c r="K322" s="26">
        <v>119010</v>
      </c>
      <c r="L322" s="26">
        <v>172055</v>
      </c>
      <c r="M322" s="26">
        <v>265557</v>
      </c>
      <c r="N322" s="26">
        <v>17328</v>
      </c>
      <c r="O322" s="26">
        <v>347134</v>
      </c>
      <c r="P322" s="26">
        <v>268076</v>
      </c>
      <c r="Q322" s="26">
        <v>36043</v>
      </c>
      <c r="R322" s="26">
        <v>525502</v>
      </c>
      <c r="S322" s="26">
        <v>460751</v>
      </c>
      <c r="T322" s="26">
        <v>59937</v>
      </c>
      <c r="U322" s="26">
        <v>257777</v>
      </c>
      <c r="V322" s="26">
        <v>166390</v>
      </c>
      <c r="W322" s="26">
        <v>18582</v>
      </c>
      <c r="X322" s="26">
        <v>26700</v>
      </c>
      <c r="Y322" s="26">
        <v>39392</v>
      </c>
      <c r="Z322" s="26">
        <v>2452</v>
      </c>
      <c r="AA322" s="26">
        <v>504350</v>
      </c>
      <c r="AB322" s="26">
        <v>1036219</v>
      </c>
      <c r="AC322" s="26">
        <v>70472</v>
      </c>
      <c r="AD322" s="26">
        <v>411576</v>
      </c>
      <c r="AE322" s="26">
        <v>1088892</v>
      </c>
      <c r="AF322" s="26">
        <v>57239</v>
      </c>
      <c r="AG322" s="26">
        <v>26375</v>
      </c>
      <c r="AH322" s="26">
        <v>42394</v>
      </c>
      <c r="AI322" s="26">
        <v>3157</v>
      </c>
      <c r="AJ322" s="26">
        <v>94948</v>
      </c>
      <c r="AK322" s="26">
        <v>99201</v>
      </c>
      <c r="AL322" s="26">
        <v>7913</v>
      </c>
      <c r="AM322" s="26">
        <v>63830</v>
      </c>
      <c r="AN322" s="26">
        <v>59688</v>
      </c>
      <c r="AO322" s="26">
        <v>4311</v>
      </c>
      <c r="AP322" s="26">
        <v>162284</v>
      </c>
      <c r="AQ322" s="26">
        <v>105846</v>
      </c>
      <c r="AR322" s="26">
        <v>4685</v>
      </c>
      <c r="AS322" s="26">
        <v>258367</v>
      </c>
      <c r="AT322" s="26">
        <v>53873</v>
      </c>
      <c r="AU322" s="26">
        <v>8994</v>
      </c>
      <c r="AV322" s="26">
        <v>105495</v>
      </c>
      <c r="AW322" s="26">
        <v>194485</v>
      </c>
      <c r="AX322" s="26">
        <v>7575</v>
      </c>
      <c r="AY322" s="26">
        <v>169302</v>
      </c>
      <c r="AZ322" s="26">
        <v>143583</v>
      </c>
      <c r="BA322" s="26">
        <v>12044</v>
      </c>
      <c r="BB322" s="26">
        <v>67454</v>
      </c>
      <c r="BC322" s="26">
        <v>60246</v>
      </c>
      <c r="BD322" s="26">
        <v>3302</v>
      </c>
      <c r="BE322" s="26">
        <v>8081</v>
      </c>
      <c r="BF322" s="26">
        <v>11349</v>
      </c>
      <c r="BG322" s="26">
        <v>817</v>
      </c>
      <c r="BH322" s="26">
        <v>287891</v>
      </c>
      <c r="BI322" s="26">
        <v>139587</v>
      </c>
      <c r="BJ322" s="26">
        <v>14058</v>
      </c>
      <c r="BK322" s="26">
        <v>4</v>
      </c>
      <c r="BL322" s="26">
        <v>72182</v>
      </c>
      <c r="BM322" s="26">
        <v>12975</v>
      </c>
      <c r="BN322" s="26">
        <v>22349</v>
      </c>
      <c r="BO322" s="26">
        <v>8178</v>
      </c>
      <c r="BP322" s="26">
        <v>8909</v>
      </c>
      <c r="BQ322" s="26">
        <v>125975</v>
      </c>
      <c r="BR322" s="26">
        <v>34920</v>
      </c>
      <c r="BS322" s="26">
        <v>14630</v>
      </c>
      <c r="BT322" s="26">
        <v>93268</v>
      </c>
      <c r="BU322" s="26">
        <v>41755</v>
      </c>
      <c r="BV322" s="26">
        <v>5291</v>
      </c>
      <c r="BW322" s="26">
        <v>205749</v>
      </c>
      <c r="BX322" s="26">
        <v>131746</v>
      </c>
      <c r="BY322" s="26">
        <v>3699</v>
      </c>
      <c r="BZ322" s="26">
        <v>90695</v>
      </c>
      <c r="CA322" s="26">
        <v>111225</v>
      </c>
      <c r="CB322" s="26">
        <v>15572</v>
      </c>
      <c r="CC322" s="26">
        <v>13146</v>
      </c>
      <c r="CD322" s="26">
        <v>7798</v>
      </c>
      <c r="CE322" s="26">
        <v>5238</v>
      </c>
      <c r="CF322" s="26">
        <v>607331</v>
      </c>
      <c r="CG322" s="26">
        <v>54141</v>
      </c>
      <c r="CH322" s="26">
        <v>4461</v>
      </c>
      <c r="CI322" s="26">
        <v>267268</v>
      </c>
      <c r="CJ322" s="26">
        <v>66704</v>
      </c>
      <c r="CK322" s="26">
        <v>22399</v>
      </c>
      <c r="CL322" s="26">
        <v>19035</v>
      </c>
      <c r="CM322" s="26">
        <v>4199</v>
      </c>
      <c r="CN322" s="26">
        <v>951</v>
      </c>
      <c r="CO322" s="26">
        <v>58673</v>
      </c>
      <c r="CP322" s="26">
        <v>13587</v>
      </c>
      <c r="CQ322" s="26">
        <v>4710</v>
      </c>
      <c r="CR322" s="26">
        <v>110388</v>
      </c>
      <c r="CS322" s="26">
        <v>19246</v>
      </c>
      <c r="CT322" s="26">
        <v>7280</v>
      </c>
    </row>
    <row r="323" spans="1:98" s="23" customFormat="1">
      <c r="A323" s="23" t="s">
        <v>47</v>
      </c>
      <c r="B323" s="24">
        <v>41997</v>
      </c>
      <c r="C323" s="30"/>
      <c r="D323" s="30"/>
      <c r="E323" s="30"/>
      <c r="F323" s="26">
        <v>110350</v>
      </c>
      <c r="G323" s="26">
        <v>193963</v>
      </c>
      <c r="H323" s="26">
        <v>15587</v>
      </c>
      <c r="I323" s="26">
        <v>959450</v>
      </c>
      <c r="J323" s="26">
        <v>1189135</v>
      </c>
      <c r="K323" s="26">
        <v>122933</v>
      </c>
      <c r="L323" s="26">
        <v>168567</v>
      </c>
      <c r="M323" s="26">
        <v>259238</v>
      </c>
      <c r="N323" s="26">
        <v>18152</v>
      </c>
      <c r="O323" s="26">
        <v>342656</v>
      </c>
      <c r="P323" s="26">
        <v>261612</v>
      </c>
      <c r="Q323" s="26">
        <v>36263</v>
      </c>
      <c r="R323" s="26">
        <v>534034</v>
      </c>
      <c r="S323" s="26">
        <v>449243</v>
      </c>
      <c r="T323" s="26">
        <v>56775</v>
      </c>
      <c r="U323" s="26">
        <v>251302</v>
      </c>
      <c r="V323" s="26">
        <v>158660</v>
      </c>
      <c r="W323" s="26">
        <v>20362</v>
      </c>
      <c r="X323" s="26">
        <v>26106</v>
      </c>
      <c r="Y323" s="26">
        <v>37246</v>
      </c>
      <c r="Z323" s="26">
        <v>2527</v>
      </c>
      <c r="AA323" s="26">
        <v>499206</v>
      </c>
      <c r="AB323" s="26">
        <v>1037288</v>
      </c>
      <c r="AC323" s="26">
        <v>71434</v>
      </c>
      <c r="AD323" s="26">
        <v>397860</v>
      </c>
      <c r="AE323" s="26">
        <v>1030335</v>
      </c>
      <c r="AF323" s="26">
        <v>56061</v>
      </c>
      <c r="AG323" s="26">
        <v>25890</v>
      </c>
      <c r="AH323" s="26">
        <v>41660</v>
      </c>
      <c r="AI323" s="26">
        <v>3260</v>
      </c>
      <c r="AJ323" s="26">
        <v>90083</v>
      </c>
      <c r="AK323" s="26">
        <v>92352</v>
      </c>
      <c r="AL323" s="26">
        <v>7983</v>
      </c>
      <c r="AM323" s="26">
        <v>60807</v>
      </c>
      <c r="AN323" s="26">
        <v>55649</v>
      </c>
      <c r="AO323" s="26">
        <v>4077</v>
      </c>
      <c r="AP323" s="26">
        <v>160510</v>
      </c>
      <c r="AQ323" s="26">
        <v>104676</v>
      </c>
      <c r="AR323" s="26">
        <v>4759</v>
      </c>
      <c r="AS323" s="26">
        <v>258894</v>
      </c>
      <c r="AT323" s="26">
        <v>54026</v>
      </c>
      <c r="AU323" s="26">
        <v>9598</v>
      </c>
      <c r="AV323" s="26">
        <v>106651</v>
      </c>
      <c r="AW323" s="26">
        <v>194313</v>
      </c>
      <c r="AX323" s="26">
        <v>8086</v>
      </c>
      <c r="AY323" s="26">
        <v>182512</v>
      </c>
      <c r="AZ323" s="26">
        <v>156906</v>
      </c>
      <c r="BA323" s="26">
        <v>14398</v>
      </c>
      <c r="BB323" s="26">
        <v>69591</v>
      </c>
      <c r="BC323" s="26">
        <v>65035</v>
      </c>
      <c r="BD323" s="26">
        <v>3708</v>
      </c>
      <c r="BE323" s="26">
        <v>7653</v>
      </c>
      <c r="BF323" s="26">
        <v>10924</v>
      </c>
      <c r="BG323" s="26">
        <v>739</v>
      </c>
      <c r="BH323" s="26">
        <v>306445</v>
      </c>
      <c r="BI323" s="26">
        <v>141441</v>
      </c>
      <c r="BJ323" s="26">
        <v>14812</v>
      </c>
      <c r="BK323" s="26">
        <v>265868</v>
      </c>
      <c r="BL323" s="26">
        <v>73320</v>
      </c>
      <c r="BM323" s="26">
        <v>15089</v>
      </c>
      <c r="BN323" s="26">
        <v>21461</v>
      </c>
      <c r="BO323" s="26">
        <v>8246</v>
      </c>
      <c r="BP323" s="26">
        <v>9102</v>
      </c>
      <c r="BQ323" s="26">
        <v>133347</v>
      </c>
      <c r="BR323" s="26">
        <v>34387</v>
      </c>
      <c r="BS323" s="26">
        <v>13408</v>
      </c>
      <c r="BT323" s="26">
        <v>315339</v>
      </c>
      <c r="BU323" s="26">
        <v>43068</v>
      </c>
      <c r="BV323" s="26">
        <v>7170</v>
      </c>
      <c r="BW323" s="26">
        <v>202007</v>
      </c>
      <c r="BX323" s="26">
        <v>132486</v>
      </c>
      <c r="BY323" s="26">
        <v>3687</v>
      </c>
      <c r="BZ323" s="26">
        <v>89355</v>
      </c>
      <c r="CA323" s="26">
        <v>116937</v>
      </c>
      <c r="CB323" s="26">
        <v>18088</v>
      </c>
      <c r="CC323" s="26">
        <v>12332</v>
      </c>
      <c r="CD323" s="26">
        <v>7656</v>
      </c>
      <c r="CE323" s="26">
        <v>5027</v>
      </c>
      <c r="CF323" s="26">
        <v>262463</v>
      </c>
      <c r="CG323" s="26">
        <v>126832</v>
      </c>
      <c r="CH323" s="26">
        <v>12958</v>
      </c>
      <c r="CI323" s="26">
        <v>264277</v>
      </c>
      <c r="CJ323" s="26">
        <v>66987</v>
      </c>
      <c r="CK323" s="26">
        <v>22100</v>
      </c>
      <c r="CL323" s="26">
        <v>14645</v>
      </c>
      <c r="CM323" s="26">
        <v>3728</v>
      </c>
      <c r="CN323" s="26">
        <v>851</v>
      </c>
      <c r="CO323" s="26">
        <v>59443</v>
      </c>
      <c r="CP323" s="26">
        <v>13302</v>
      </c>
      <c r="CQ323" s="26">
        <v>4856</v>
      </c>
      <c r="CR323" s="26">
        <v>112410</v>
      </c>
      <c r="CS323" s="26">
        <v>20288</v>
      </c>
      <c r="CT323" s="26">
        <v>7239</v>
      </c>
    </row>
    <row r="324" spans="1:98" s="23" customFormat="1">
      <c r="A324" s="23" t="s">
        <v>47</v>
      </c>
      <c r="B324" s="24">
        <v>41998</v>
      </c>
      <c r="C324" s="30"/>
      <c r="D324" s="30"/>
      <c r="E324" s="30"/>
      <c r="F324" s="26">
        <v>98739</v>
      </c>
      <c r="G324" s="26">
        <v>180887</v>
      </c>
      <c r="H324" s="26">
        <v>13860</v>
      </c>
      <c r="I324" s="26">
        <v>1104586</v>
      </c>
      <c r="J324" s="26">
        <v>1169189</v>
      </c>
      <c r="K324" s="26">
        <v>112485</v>
      </c>
      <c r="L324" s="26">
        <v>156818</v>
      </c>
      <c r="M324" s="26">
        <v>246880</v>
      </c>
      <c r="N324" s="26">
        <v>15599</v>
      </c>
      <c r="O324" s="26">
        <v>309246</v>
      </c>
      <c r="P324" s="26">
        <v>244903</v>
      </c>
      <c r="Q324" s="26">
        <v>33987</v>
      </c>
      <c r="R324" s="26">
        <v>508086</v>
      </c>
      <c r="S324" s="26">
        <v>446565</v>
      </c>
      <c r="T324" s="26">
        <v>53008</v>
      </c>
      <c r="U324" s="26">
        <v>231920</v>
      </c>
      <c r="V324" s="26">
        <v>151727</v>
      </c>
      <c r="W324" s="26">
        <v>17662</v>
      </c>
      <c r="X324" s="26">
        <v>23842</v>
      </c>
      <c r="Y324" s="26">
        <v>35870</v>
      </c>
      <c r="Z324" s="26">
        <v>2310</v>
      </c>
      <c r="AA324" s="26">
        <v>485780</v>
      </c>
      <c r="AB324" s="26">
        <v>1044800</v>
      </c>
      <c r="AC324" s="26">
        <v>68360</v>
      </c>
      <c r="AD324" s="26">
        <v>414272</v>
      </c>
      <c r="AE324" s="26">
        <v>1053800</v>
      </c>
      <c r="AF324" s="26">
        <v>56574</v>
      </c>
      <c r="AG324" s="26">
        <v>23706</v>
      </c>
      <c r="AH324" s="26">
        <v>40983</v>
      </c>
      <c r="AI324" s="26">
        <v>2979</v>
      </c>
      <c r="AJ324" s="26">
        <v>84173</v>
      </c>
      <c r="AK324" s="26">
        <v>90000</v>
      </c>
      <c r="AL324" s="26">
        <v>7455</v>
      </c>
      <c r="AM324" s="26">
        <v>56184</v>
      </c>
      <c r="AN324" s="26">
        <v>52484</v>
      </c>
      <c r="AO324" s="26">
        <v>3629</v>
      </c>
      <c r="AP324" s="26">
        <v>161637</v>
      </c>
      <c r="AQ324" s="26">
        <v>105529</v>
      </c>
      <c r="AR324" s="26">
        <v>5027</v>
      </c>
      <c r="AS324" s="26">
        <v>262298</v>
      </c>
      <c r="AT324" s="26">
        <v>57500</v>
      </c>
      <c r="AU324" s="26">
        <v>9900</v>
      </c>
      <c r="AV324" s="26">
        <v>107314</v>
      </c>
      <c r="AW324" s="26">
        <v>198388</v>
      </c>
      <c r="AX324" s="26">
        <v>7753</v>
      </c>
      <c r="AY324" s="26">
        <v>240267</v>
      </c>
      <c r="AZ324" s="26">
        <v>209152</v>
      </c>
      <c r="BA324" s="26">
        <v>16822</v>
      </c>
      <c r="BB324" s="26">
        <v>78220</v>
      </c>
      <c r="BC324" s="26">
        <v>78971</v>
      </c>
      <c r="BD324" s="26">
        <v>4273</v>
      </c>
      <c r="BE324" s="26">
        <v>6808</v>
      </c>
      <c r="BF324" s="26">
        <v>10111</v>
      </c>
      <c r="BG324" s="26">
        <v>752</v>
      </c>
      <c r="BH324" s="26">
        <v>303737</v>
      </c>
      <c r="BI324" s="26">
        <v>147240</v>
      </c>
      <c r="BJ324" s="26">
        <v>14635</v>
      </c>
      <c r="BK324" s="26">
        <v>243733</v>
      </c>
      <c r="BL324" s="26">
        <v>79042</v>
      </c>
      <c r="BM324" s="26">
        <v>15815</v>
      </c>
      <c r="BN324" s="26">
        <v>22264</v>
      </c>
      <c r="BO324" s="26">
        <v>8514</v>
      </c>
      <c r="BP324" s="26">
        <v>9095</v>
      </c>
      <c r="BQ324" s="26">
        <v>137901</v>
      </c>
      <c r="BR324" s="26">
        <v>35535</v>
      </c>
      <c r="BS324" s="26">
        <v>12141</v>
      </c>
      <c r="BT324" s="26">
        <v>83595</v>
      </c>
      <c r="BU324" s="26">
        <v>80242</v>
      </c>
      <c r="BV324" s="26">
        <v>17219</v>
      </c>
      <c r="BW324" s="26">
        <v>225423</v>
      </c>
      <c r="BX324" s="26">
        <v>134517</v>
      </c>
      <c r="BY324" s="26">
        <v>3646</v>
      </c>
      <c r="BZ324" s="26">
        <v>91636</v>
      </c>
      <c r="CA324" s="26">
        <v>118410</v>
      </c>
      <c r="CB324" s="26">
        <v>17438</v>
      </c>
      <c r="CC324" s="26">
        <v>13383</v>
      </c>
      <c r="CD324" s="26">
        <v>7464</v>
      </c>
      <c r="CE324" s="26">
        <v>4822</v>
      </c>
      <c r="CF324" s="26">
        <v>158616</v>
      </c>
      <c r="CG324" s="26">
        <v>87807</v>
      </c>
      <c r="CH324" s="26">
        <v>8033</v>
      </c>
      <c r="CI324" s="26">
        <v>278962</v>
      </c>
      <c r="CJ324" s="26">
        <v>66808</v>
      </c>
      <c r="CK324" s="26">
        <v>21128</v>
      </c>
      <c r="CL324" s="26">
        <v>14202</v>
      </c>
      <c r="CM324" s="26">
        <v>3500</v>
      </c>
      <c r="CN324" s="26">
        <v>760</v>
      </c>
      <c r="CO324" s="26">
        <v>63184</v>
      </c>
      <c r="CP324" s="26">
        <v>14033</v>
      </c>
      <c r="CQ324" s="26">
        <v>5238</v>
      </c>
      <c r="CR324" s="26">
        <v>117855</v>
      </c>
      <c r="CS324" s="26">
        <v>20972</v>
      </c>
      <c r="CT324" s="26">
        <v>7088</v>
      </c>
    </row>
    <row r="325" spans="1:98" s="23" customFormat="1">
      <c r="A325" s="23" t="s">
        <v>47</v>
      </c>
      <c r="B325" s="24">
        <v>41999</v>
      </c>
      <c r="C325" s="30"/>
      <c r="D325" s="30"/>
      <c r="E325" s="30"/>
      <c r="F325" s="26">
        <v>102753</v>
      </c>
      <c r="G325" s="26">
        <v>182069</v>
      </c>
      <c r="H325" s="26">
        <v>14603</v>
      </c>
      <c r="I325" s="26">
        <v>1104586</v>
      </c>
      <c r="J325" s="26">
        <v>1154080</v>
      </c>
      <c r="K325" s="26">
        <v>122244</v>
      </c>
      <c r="L325" s="26">
        <v>166714</v>
      </c>
      <c r="M325" s="26">
        <v>251107</v>
      </c>
      <c r="N325" s="26">
        <v>17126</v>
      </c>
      <c r="O325" s="26">
        <v>326188</v>
      </c>
      <c r="P325" s="26">
        <v>248421</v>
      </c>
      <c r="Q325" s="26">
        <v>34507</v>
      </c>
      <c r="R325" s="26">
        <v>506723</v>
      </c>
      <c r="S325" s="26">
        <v>435241</v>
      </c>
      <c r="T325" s="26">
        <v>57463</v>
      </c>
      <c r="U325" s="26">
        <v>240511</v>
      </c>
      <c r="V325" s="26">
        <v>151382</v>
      </c>
      <c r="W325" s="26">
        <v>18821</v>
      </c>
      <c r="X325" s="26">
        <v>24722</v>
      </c>
      <c r="Y325" s="26">
        <v>35308</v>
      </c>
      <c r="Z325" s="26">
        <v>2240</v>
      </c>
      <c r="AA325" s="26">
        <v>546726</v>
      </c>
      <c r="AB325" s="26">
        <v>1097257</v>
      </c>
      <c r="AC325" s="26">
        <v>74563</v>
      </c>
      <c r="AD325" s="26">
        <v>457386</v>
      </c>
      <c r="AE325" s="26">
        <v>1077919</v>
      </c>
      <c r="AF325" s="26">
        <v>58635</v>
      </c>
      <c r="AG325" s="26">
        <v>25332</v>
      </c>
      <c r="AH325" s="26">
        <v>41564</v>
      </c>
      <c r="AI325" s="26">
        <v>3564</v>
      </c>
      <c r="AJ325" s="26">
        <v>87285</v>
      </c>
      <c r="AK325" s="26">
        <v>90268</v>
      </c>
      <c r="AL325" s="26">
        <v>8037</v>
      </c>
      <c r="AM325" s="26">
        <v>58520</v>
      </c>
      <c r="AN325" s="26">
        <v>51707</v>
      </c>
      <c r="AO325" s="26">
        <v>4379</v>
      </c>
      <c r="AP325" s="26">
        <v>163454</v>
      </c>
      <c r="AQ325" s="26">
        <v>104226</v>
      </c>
      <c r="AR325" s="26">
        <v>5200</v>
      </c>
      <c r="AS325" s="26">
        <v>254218</v>
      </c>
      <c r="AT325" s="26">
        <v>52784</v>
      </c>
      <c r="AU325" s="26">
        <v>8985</v>
      </c>
      <c r="AV325" s="26">
        <v>107396</v>
      </c>
      <c r="AW325" s="26">
        <v>198099</v>
      </c>
      <c r="AX325" s="26">
        <v>8496</v>
      </c>
      <c r="AY325" s="26">
        <v>215226</v>
      </c>
      <c r="AZ325" s="26">
        <v>185120</v>
      </c>
      <c r="BA325" s="26">
        <v>16809</v>
      </c>
      <c r="BB325" s="26">
        <v>79343</v>
      </c>
      <c r="BC325" s="26">
        <v>72445</v>
      </c>
      <c r="BD325" s="26">
        <v>4653</v>
      </c>
      <c r="BE325" s="26">
        <v>6965</v>
      </c>
      <c r="BF325" s="26">
        <v>10520</v>
      </c>
      <c r="BG325" s="26">
        <v>963</v>
      </c>
      <c r="BH325" s="26">
        <v>251981</v>
      </c>
      <c r="BI325" s="26">
        <v>140337</v>
      </c>
      <c r="BJ325" s="26">
        <v>14561</v>
      </c>
      <c r="BK325" s="26">
        <v>215905</v>
      </c>
      <c r="BL325" s="26">
        <v>72483</v>
      </c>
      <c r="BM325" s="26">
        <v>14947</v>
      </c>
      <c r="BN325" s="26">
        <v>24198</v>
      </c>
      <c r="BO325" s="26">
        <v>8525</v>
      </c>
      <c r="BP325" s="26">
        <v>9490</v>
      </c>
      <c r="BQ325" s="26">
        <v>158907</v>
      </c>
      <c r="BR325" s="26">
        <v>37089</v>
      </c>
      <c r="BS325" s="26">
        <v>11595</v>
      </c>
      <c r="BT325" s="26">
        <v>69638</v>
      </c>
      <c r="BU325" s="26">
        <v>44508</v>
      </c>
      <c r="BV325" s="26">
        <v>6857</v>
      </c>
      <c r="BW325" s="26">
        <v>232699</v>
      </c>
      <c r="BX325" s="26">
        <v>143161</v>
      </c>
      <c r="BY325" s="26">
        <v>3952</v>
      </c>
      <c r="BZ325" s="26">
        <v>114861</v>
      </c>
      <c r="CA325" s="26">
        <v>117480</v>
      </c>
      <c r="CB325" s="26">
        <v>18747</v>
      </c>
      <c r="CC325" s="26">
        <v>13459</v>
      </c>
      <c r="CD325" s="26">
        <v>7410</v>
      </c>
      <c r="CE325" s="26">
        <v>5196</v>
      </c>
      <c r="CF325" s="26">
        <v>103987</v>
      </c>
      <c r="CG325" s="26">
        <v>66287</v>
      </c>
      <c r="CH325" s="26">
        <v>6631</v>
      </c>
      <c r="CI325" s="26">
        <v>317279</v>
      </c>
      <c r="CJ325" s="26">
        <v>70274</v>
      </c>
      <c r="CK325" s="26">
        <v>23020</v>
      </c>
      <c r="CL325" s="26">
        <v>13538</v>
      </c>
      <c r="CM325" s="26">
        <v>1565</v>
      </c>
      <c r="CN325" s="26">
        <v>665</v>
      </c>
      <c r="CO325" s="26">
        <v>92046</v>
      </c>
      <c r="CP325" s="26">
        <v>13897</v>
      </c>
      <c r="CQ325" s="26">
        <v>5441</v>
      </c>
      <c r="CR325" s="26">
        <v>126622</v>
      </c>
      <c r="CS325" s="26">
        <v>20956</v>
      </c>
      <c r="CT325" s="26">
        <v>7497</v>
      </c>
    </row>
    <row r="326" spans="1:98" s="23" customFormat="1">
      <c r="A326" s="23" t="s">
        <v>47</v>
      </c>
      <c r="B326" s="24">
        <v>42000</v>
      </c>
      <c r="C326" s="30"/>
      <c r="D326" s="30"/>
      <c r="E326" s="30"/>
      <c r="F326" s="26">
        <v>97359</v>
      </c>
      <c r="G326" s="26">
        <v>165048</v>
      </c>
      <c r="H326" s="26">
        <v>13005</v>
      </c>
      <c r="I326" s="26">
        <v>1104586</v>
      </c>
      <c r="J326" s="26">
        <v>1117607</v>
      </c>
      <c r="K326" s="26">
        <v>117636</v>
      </c>
      <c r="L326" s="26">
        <v>170385</v>
      </c>
      <c r="M326" s="26">
        <v>239065</v>
      </c>
      <c r="N326" s="26">
        <v>17141</v>
      </c>
      <c r="O326" s="26">
        <v>340925</v>
      </c>
      <c r="P326" s="26">
        <v>239293</v>
      </c>
      <c r="Q326" s="26">
        <v>35098</v>
      </c>
      <c r="R326" s="26">
        <v>480512</v>
      </c>
      <c r="S326" s="26">
        <v>391547</v>
      </c>
      <c r="T326" s="26">
        <v>50264</v>
      </c>
      <c r="U326" s="26">
        <v>232718</v>
      </c>
      <c r="V326" s="26">
        <v>144419</v>
      </c>
      <c r="W326" s="26">
        <v>17633</v>
      </c>
      <c r="X326" s="26">
        <v>23863</v>
      </c>
      <c r="Y326" s="26">
        <v>33170</v>
      </c>
      <c r="Z326" s="26">
        <v>2084</v>
      </c>
      <c r="AA326" s="26">
        <v>602079</v>
      </c>
      <c r="AB326" s="26">
        <v>1130153</v>
      </c>
      <c r="AC326" s="26">
        <v>80138</v>
      </c>
      <c r="AD326" s="26">
        <v>504088</v>
      </c>
      <c r="AE326" s="26">
        <v>1160047</v>
      </c>
      <c r="AF326" s="26">
        <v>66918</v>
      </c>
      <c r="AG326" s="26">
        <v>25233</v>
      </c>
      <c r="AH326" s="26">
        <v>38301</v>
      </c>
      <c r="AI326" s="26">
        <v>3079</v>
      </c>
      <c r="AJ326" s="26">
        <v>91464</v>
      </c>
      <c r="AK326" s="26">
        <v>89368</v>
      </c>
      <c r="AL326" s="26">
        <v>7639</v>
      </c>
      <c r="AM326" s="26">
        <v>62689</v>
      </c>
      <c r="AN326" s="26">
        <v>52116</v>
      </c>
      <c r="AO326" s="26">
        <v>3883</v>
      </c>
      <c r="AP326" s="26">
        <v>173091</v>
      </c>
      <c r="AQ326" s="26">
        <v>104553</v>
      </c>
      <c r="AR326" s="26">
        <v>5371</v>
      </c>
      <c r="AS326" s="26">
        <v>277388</v>
      </c>
      <c r="AT326" s="26">
        <v>58015</v>
      </c>
      <c r="AU326" s="26">
        <v>10793</v>
      </c>
      <c r="AV326" s="26">
        <v>117159</v>
      </c>
      <c r="AW326" s="26">
        <v>204378</v>
      </c>
      <c r="AX326" s="26">
        <v>8760</v>
      </c>
      <c r="AY326" s="26">
        <v>221327</v>
      </c>
      <c r="AZ326" s="26">
        <v>169305</v>
      </c>
      <c r="BA326" s="26">
        <v>16286</v>
      </c>
      <c r="BB326" s="26">
        <v>78436</v>
      </c>
      <c r="BC326" s="26">
        <v>66723</v>
      </c>
      <c r="BD326" s="26">
        <v>3993</v>
      </c>
      <c r="BE326" s="26">
        <v>6658</v>
      </c>
      <c r="BF326" s="26">
        <v>9980</v>
      </c>
      <c r="BG326" s="26">
        <v>697</v>
      </c>
      <c r="BH326" s="26">
        <v>228155</v>
      </c>
      <c r="BI326" s="26">
        <v>114469</v>
      </c>
      <c r="BJ326" s="26">
        <v>11462</v>
      </c>
      <c r="BK326" s="26">
        <v>149737</v>
      </c>
      <c r="BL326" s="26">
        <v>64402</v>
      </c>
      <c r="BM326" s="26">
        <v>13438</v>
      </c>
      <c r="BN326" s="26">
        <v>27074</v>
      </c>
      <c r="BO326" s="26">
        <v>9346</v>
      </c>
      <c r="BP326" s="26">
        <v>9346</v>
      </c>
      <c r="BQ326" s="26">
        <v>203207</v>
      </c>
      <c r="BR326" s="26">
        <v>47847</v>
      </c>
      <c r="BS326" s="26">
        <v>12997</v>
      </c>
      <c r="BT326" s="26">
        <v>69717</v>
      </c>
      <c r="BU326" s="26">
        <v>38516</v>
      </c>
      <c r="BV326" s="26">
        <v>5382</v>
      </c>
      <c r="BW326" s="26">
        <v>243507</v>
      </c>
      <c r="BX326" s="26">
        <v>134406</v>
      </c>
      <c r="BY326" s="26">
        <v>3807</v>
      </c>
      <c r="BZ326" s="26">
        <v>115194</v>
      </c>
      <c r="CA326" s="26">
        <v>157230</v>
      </c>
      <c r="CB326" s="26">
        <v>25207</v>
      </c>
      <c r="CC326" s="26">
        <v>9096</v>
      </c>
      <c r="CD326" s="26">
        <v>7281</v>
      </c>
      <c r="CE326" s="26">
        <v>4919</v>
      </c>
      <c r="CF326" s="26">
        <v>104002</v>
      </c>
      <c r="CG326" s="26">
        <v>60060</v>
      </c>
      <c r="CH326" s="26">
        <v>5829</v>
      </c>
      <c r="CI326" s="26">
        <v>369453</v>
      </c>
      <c r="CJ326" s="26">
        <v>75712</v>
      </c>
      <c r="CK326" s="26">
        <v>24228</v>
      </c>
      <c r="CL326" s="26">
        <v>5430</v>
      </c>
      <c r="CM326" s="26">
        <v>1428</v>
      </c>
      <c r="CN326" s="26">
        <v>302</v>
      </c>
      <c r="CO326" s="26">
        <v>152117</v>
      </c>
      <c r="CP326" s="26">
        <v>17929</v>
      </c>
      <c r="CQ326" s="26">
        <v>6450</v>
      </c>
      <c r="CR326" s="26">
        <v>142117</v>
      </c>
      <c r="CS326" s="26">
        <v>21254</v>
      </c>
      <c r="CT326" s="26">
        <v>7577</v>
      </c>
    </row>
    <row r="327" spans="1:98" s="23" customFormat="1">
      <c r="A327" s="23" t="s">
        <v>47</v>
      </c>
      <c r="B327" s="24">
        <v>42001</v>
      </c>
      <c r="C327" s="30"/>
      <c r="D327" s="30"/>
      <c r="E327" s="30"/>
      <c r="F327" s="26">
        <v>62490</v>
      </c>
      <c r="G327" s="26">
        <v>101455</v>
      </c>
      <c r="H327" s="26">
        <v>8584</v>
      </c>
      <c r="I327" s="26">
        <v>1104586</v>
      </c>
      <c r="J327" s="26">
        <v>1023804</v>
      </c>
      <c r="K327" s="26">
        <v>115727</v>
      </c>
      <c r="L327" s="26">
        <v>175144</v>
      </c>
      <c r="M327" s="26">
        <v>197752</v>
      </c>
      <c r="N327" s="26">
        <v>16245</v>
      </c>
      <c r="O327" s="26">
        <v>319548</v>
      </c>
      <c r="P327" s="26">
        <v>192698</v>
      </c>
      <c r="Q327" s="26">
        <v>30046</v>
      </c>
      <c r="R327" s="26">
        <v>452361</v>
      </c>
      <c r="S327" s="26">
        <v>328859</v>
      </c>
      <c r="T327" s="26">
        <v>44473</v>
      </c>
      <c r="U327" s="26">
        <v>236874</v>
      </c>
      <c r="V327" s="26">
        <v>137971</v>
      </c>
      <c r="W327" s="26">
        <v>17054</v>
      </c>
      <c r="X327" s="26">
        <v>20960</v>
      </c>
      <c r="Y327" s="26">
        <v>24906</v>
      </c>
      <c r="Z327" s="26">
        <v>1495</v>
      </c>
      <c r="AA327" s="26">
        <v>678353</v>
      </c>
      <c r="AB327" s="26">
        <v>1180611</v>
      </c>
      <c r="AC327" s="26">
        <v>90491</v>
      </c>
      <c r="AD327" s="26">
        <v>615929</v>
      </c>
      <c r="AE327" s="26">
        <v>1335299</v>
      </c>
      <c r="AF327" s="26">
        <v>84084</v>
      </c>
      <c r="AG327" s="26">
        <v>23465</v>
      </c>
      <c r="AH327" s="26">
        <v>31998</v>
      </c>
      <c r="AI327" s="26">
        <v>2787</v>
      </c>
      <c r="AJ327" s="26">
        <v>66053</v>
      </c>
      <c r="AK327" s="26">
        <v>53757</v>
      </c>
      <c r="AL327" s="26">
        <v>4953</v>
      </c>
      <c r="AM327" s="26">
        <v>47720</v>
      </c>
      <c r="AN327" s="26">
        <v>34033</v>
      </c>
      <c r="AO327" s="26">
        <v>2836</v>
      </c>
      <c r="AP327" s="26">
        <v>172604</v>
      </c>
      <c r="AQ327" s="26">
        <v>96605</v>
      </c>
      <c r="AR327" s="26">
        <v>4941</v>
      </c>
      <c r="AS327" s="26">
        <v>255717</v>
      </c>
      <c r="AT327" s="26">
        <v>42099</v>
      </c>
      <c r="AU327" s="26">
        <v>8466</v>
      </c>
      <c r="AV327" s="26">
        <v>110510</v>
      </c>
      <c r="AW327" s="26">
        <v>154760</v>
      </c>
      <c r="AX327" s="26">
        <v>8162</v>
      </c>
      <c r="AY327" s="26">
        <v>233007</v>
      </c>
      <c r="AZ327" s="26">
        <v>141624</v>
      </c>
      <c r="BA327" s="26">
        <v>14706</v>
      </c>
      <c r="BB327" s="26">
        <v>69219</v>
      </c>
      <c r="BC327" s="26">
        <v>36880</v>
      </c>
      <c r="BD327" s="26">
        <v>2506</v>
      </c>
      <c r="BE327" s="26">
        <v>6407</v>
      </c>
      <c r="BF327" s="26">
        <v>7316</v>
      </c>
      <c r="BG327" s="26">
        <v>505</v>
      </c>
      <c r="BH327" s="26">
        <v>245131</v>
      </c>
      <c r="BI327" s="26">
        <v>113990</v>
      </c>
      <c r="BJ327" s="26">
        <v>12925</v>
      </c>
      <c r="BK327" s="26">
        <v>129467</v>
      </c>
      <c r="BL327" s="26">
        <v>38671</v>
      </c>
      <c r="BM327" s="26">
        <v>8601</v>
      </c>
      <c r="BN327" s="26">
        <v>28227</v>
      </c>
      <c r="BO327" s="26">
        <v>9876</v>
      </c>
      <c r="BP327" s="26">
        <v>8582</v>
      </c>
      <c r="BQ327" s="26">
        <v>185037</v>
      </c>
      <c r="BR327" s="26">
        <v>71827</v>
      </c>
      <c r="BS327" s="26">
        <v>17259</v>
      </c>
      <c r="BT327" s="26">
        <v>69187</v>
      </c>
      <c r="BU327" s="26">
        <v>36352</v>
      </c>
      <c r="BV327" s="26">
        <v>5935</v>
      </c>
      <c r="BW327" s="26">
        <v>236587</v>
      </c>
      <c r="BX327" s="26">
        <v>116081</v>
      </c>
      <c r="BY327" s="26">
        <v>3534</v>
      </c>
      <c r="BZ327" s="26">
        <v>109078</v>
      </c>
      <c r="CA327" s="26">
        <v>178889</v>
      </c>
      <c r="CB327" s="26">
        <v>31123</v>
      </c>
      <c r="CC327" s="26">
        <v>8763</v>
      </c>
      <c r="CD327" s="26">
        <v>4084</v>
      </c>
      <c r="CE327" s="26">
        <v>2631</v>
      </c>
      <c r="CF327" s="26">
        <v>94525</v>
      </c>
      <c r="CG327" s="26">
        <v>53833</v>
      </c>
      <c r="CH327" s="26">
        <v>5578</v>
      </c>
      <c r="CI327" s="26">
        <v>357851</v>
      </c>
      <c r="CJ327" s="26">
        <v>91018</v>
      </c>
      <c r="CK327" s="26">
        <v>27390</v>
      </c>
      <c r="CL327" s="26">
        <v>4966</v>
      </c>
      <c r="CM327" s="26">
        <v>3565</v>
      </c>
      <c r="CN327" s="26">
        <v>226</v>
      </c>
      <c r="CO327" s="26">
        <v>125117</v>
      </c>
      <c r="CP327" s="26">
        <v>27621</v>
      </c>
      <c r="CQ327" s="26">
        <v>8413</v>
      </c>
      <c r="CR327" s="26">
        <v>134603</v>
      </c>
      <c r="CS327" s="26">
        <v>23328</v>
      </c>
      <c r="CT327" s="26">
        <v>8171</v>
      </c>
    </row>
    <row r="328" spans="1:98" s="23" customFormat="1">
      <c r="A328" s="23" t="s">
        <v>47</v>
      </c>
      <c r="B328" s="24">
        <v>42002</v>
      </c>
      <c r="C328" s="30"/>
      <c r="D328" s="30"/>
      <c r="E328" s="30"/>
      <c r="F328" s="26">
        <v>63122</v>
      </c>
      <c r="G328" s="26">
        <v>98191</v>
      </c>
      <c r="H328" s="26">
        <v>7554</v>
      </c>
      <c r="I328" s="26">
        <v>1104586</v>
      </c>
      <c r="J328" s="26">
        <v>984788</v>
      </c>
      <c r="K328" s="26">
        <v>108262</v>
      </c>
      <c r="L328" s="26">
        <v>163920</v>
      </c>
      <c r="M328" s="26">
        <v>188876</v>
      </c>
      <c r="N328" s="26">
        <v>14550</v>
      </c>
      <c r="O328" s="26">
        <v>320095</v>
      </c>
      <c r="P328" s="26">
        <v>191434</v>
      </c>
      <c r="Q328" s="26">
        <v>28899</v>
      </c>
      <c r="R328" s="26">
        <v>447164</v>
      </c>
      <c r="S328" s="26">
        <v>321642</v>
      </c>
      <c r="T328" s="26">
        <v>41572</v>
      </c>
      <c r="U328" s="26">
        <v>229700</v>
      </c>
      <c r="V328" s="26">
        <v>128508</v>
      </c>
      <c r="W328" s="26">
        <v>15600</v>
      </c>
      <c r="X328" s="26">
        <v>21230</v>
      </c>
      <c r="Y328" s="26">
        <v>25796</v>
      </c>
      <c r="Z328" s="26">
        <v>1577</v>
      </c>
      <c r="AA328" s="26">
        <v>638410</v>
      </c>
      <c r="AB328" s="26">
        <v>1143364</v>
      </c>
      <c r="AC328" s="26">
        <v>85076</v>
      </c>
      <c r="AD328" s="26">
        <v>571561</v>
      </c>
      <c r="AE328" s="26">
        <v>1302706</v>
      </c>
      <c r="AF328" s="26">
        <v>76127</v>
      </c>
      <c r="AG328" s="26">
        <v>23206</v>
      </c>
      <c r="AH328" s="26">
        <v>30058</v>
      </c>
      <c r="AI328" s="26">
        <v>2426</v>
      </c>
      <c r="AJ328" s="26">
        <v>66757</v>
      </c>
      <c r="AK328" s="26">
        <v>52993</v>
      </c>
      <c r="AL328" s="26">
        <v>4660</v>
      </c>
      <c r="AM328" s="26">
        <v>48515</v>
      </c>
      <c r="AN328" s="26">
        <v>33912</v>
      </c>
      <c r="AO328" s="26">
        <v>2593</v>
      </c>
      <c r="AP328" s="26">
        <v>183177</v>
      </c>
      <c r="AQ328" s="26">
        <v>95979</v>
      </c>
      <c r="AR328" s="26">
        <v>4434</v>
      </c>
      <c r="AS328" s="26">
        <v>258473</v>
      </c>
      <c r="AT328" s="26">
        <v>38495</v>
      </c>
      <c r="AU328" s="26">
        <v>7552</v>
      </c>
      <c r="AV328" s="26">
        <v>108948</v>
      </c>
      <c r="AW328" s="26">
        <v>148306</v>
      </c>
      <c r="AX328" s="26">
        <v>7183</v>
      </c>
      <c r="AY328" s="26">
        <v>206625</v>
      </c>
      <c r="AZ328" s="26">
        <v>122967</v>
      </c>
      <c r="BA328" s="26">
        <v>12635</v>
      </c>
      <c r="BB328" s="26">
        <v>58246</v>
      </c>
      <c r="BC328" s="26">
        <v>32791</v>
      </c>
      <c r="BD328" s="26">
        <v>2147</v>
      </c>
      <c r="BE328" s="26">
        <v>6641</v>
      </c>
      <c r="BF328" s="26">
        <v>6861</v>
      </c>
      <c r="BG328" s="26">
        <v>486</v>
      </c>
      <c r="BH328" s="26">
        <v>286852</v>
      </c>
      <c r="BI328" s="26">
        <v>125942</v>
      </c>
      <c r="BJ328" s="26">
        <v>13307</v>
      </c>
      <c r="BK328" s="26">
        <v>194818</v>
      </c>
      <c r="BL328" s="26">
        <v>31854</v>
      </c>
      <c r="BM328" s="26">
        <v>6140</v>
      </c>
      <c r="BN328" s="26">
        <v>24641</v>
      </c>
      <c r="BO328" s="26">
        <v>9490</v>
      </c>
      <c r="BP328" s="26">
        <v>9595</v>
      </c>
      <c r="BQ328" s="26">
        <v>135823</v>
      </c>
      <c r="BR328" s="26">
        <v>66362</v>
      </c>
      <c r="BS328" s="26">
        <v>16322</v>
      </c>
      <c r="BT328" s="26">
        <v>67636</v>
      </c>
      <c r="BU328" s="26">
        <v>34753</v>
      </c>
      <c r="BV328" s="26">
        <v>5567</v>
      </c>
      <c r="BW328" s="26">
        <v>225844</v>
      </c>
      <c r="BX328" s="26">
        <v>116568</v>
      </c>
      <c r="BY328" s="26">
        <v>3581</v>
      </c>
      <c r="BZ328" s="26">
        <v>89469</v>
      </c>
      <c r="CA328" s="26">
        <v>159334</v>
      </c>
      <c r="CB328" s="26">
        <v>25577</v>
      </c>
      <c r="CC328" s="26">
        <v>13934</v>
      </c>
      <c r="CD328" s="26">
        <v>3703</v>
      </c>
      <c r="CE328" s="26">
        <v>2306</v>
      </c>
      <c r="CF328" s="26">
        <v>120167</v>
      </c>
      <c r="CG328" s="26">
        <v>51793</v>
      </c>
      <c r="CH328" s="26">
        <v>5152</v>
      </c>
      <c r="CI328" s="26">
        <v>309838</v>
      </c>
      <c r="CJ328" s="26">
        <v>86722</v>
      </c>
      <c r="CK328" s="26">
        <v>25707</v>
      </c>
      <c r="CL328" s="26">
        <v>13961</v>
      </c>
      <c r="CM328" s="26">
        <v>3553</v>
      </c>
      <c r="CN328" s="26">
        <v>811</v>
      </c>
      <c r="CO328" s="26">
        <v>69537</v>
      </c>
      <c r="CP328" s="26">
        <v>22655</v>
      </c>
      <c r="CQ328" s="26">
        <v>7375</v>
      </c>
      <c r="CR328" s="26">
        <v>117200</v>
      </c>
      <c r="CS328" s="26">
        <v>22822</v>
      </c>
      <c r="CT328" s="26">
        <v>8382</v>
      </c>
    </row>
    <row r="329" spans="1:98" s="23" customFormat="1">
      <c r="A329" s="23" t="s">
        <v>47</v>
      </c>
      <c r="B329" s="24">
        <v>42003</v>
      </c>
      <c r="C329" s="30"/>
      <c r="D329" s="30"/>
      <c r="E329" s="30"/>
      <c r="F329" s="26">
        <v>117763</v>
      </c>
      <c r="G329" s="26">
        <v>192540</v>
      </c>
      <c r="H329" s="26">
        <v>15105</v>
      </c>
      <c r="I329" s="26">
        <v>1104586</v>
      </c>
      <c r="J329" s="26">
        <v>1121856</v>
      </c>
      <c r="K329" s="26">
        <v>115508</v>
      </c>
      <c r="L329" s="26">
        <v>166443</v>
      </c>
      <c r="M329" s="26">
        <v>246553</v>
      </c>
      <c r="N329" s="26">
        <v>17375</v>
      </c>
      <c r="O329" s="26">
        <v>364748</v>
      </c>
      <c r="P329" s="26">
        <v>259061</v>
      </c>
      <c r="Q329" s="26">
        <v>36639</v>
      </c>
      <c r="R329" s="26">
        <v>510168</v>
      </c>
      <c r="S329" s="26">
        <v>411242</v>
      </c>
      <c r="T329" s="26">
        <v>52274</v>
      </c>
      <c r="U329" s="26">
        <v>229830</v>
      </c>
      <c r="V329" s="26">
        <v>143189</v>
      </c>
      <c r="W329" s="26">
        <v>16452</v>
      </c>
      <c r="X329" s="26">
        <v>27058</v>
      </c>
      <c r="Y329" s="26">
        <v>34727</v>
      </c>
      <c r="Z329" s="26">
        <v>2268</v>
      </c>
      <c r="AA329" s="26">
        <v>540766</v>
      </c>
      <c r="AB329" s="26">
        <v>1050187</v>
      </c>
      <c r="AC329" s="26">
        <v>71905</v>
      </c>
      <c r="AD329" s="26">
        <v>478359</v>
      </c>
      <c r="AE329" s="26">
        <v>1165690</v>
      </c>
      <c r="AF329" s="26">
        <v>63560</v>
      </c>
      <c r="AG329" s="26">
        <v>27233</v>
      </c>
      <c r="AH329" s="26">
        <v>40326</v>
      </c>
      <c r="AI329" s="26">
        <v>3203</v>
      </c>
      <c r="AJ329" s="26">
        <v>102130</v>
      </c>
      <c r="AK329" s="26">
        <v>103290</v>
      </c>
      <c r="AL329" s="26">
        <v>8301</v>
      </c>
      <c r="AM329" s="26">
        <v>68954</v>
      </c>
      <c r="AN329" s="26">
        <v>61489</v>
      </c>
      <c r="AO329" s="26">
        <v>4499</v>
      </c>
      <c r="AP329" s="26">
        <v>169118</v>
      </c>
      <c r="AQ329" s="26">
        <v>103992</v>
      </c>
      <c r="AR329" s="26">
        <v>4603</v>
      </c>
      <c r="AS329" s="26">
        <v>270838</v>
      </c>
      <c r="AT329" s="26">
        <v>55709</v>
      </c>
      <c r="AU329" s="26">
        <v>10054</v>
      </c>
      <c r="AV329" s="26">
        <v>114303</v>
      </c>
      <c r="AW329" s="26">
        <v>205105</v>
      </c>
      <c r="AX329" s="26">
        <v>7554</v>
      </c>
      <c r="AY329" s="26">
        <v>202400</v>
      </c>
      <c r="AZ329" s="26">
        <v>160725</v>
      </c>
      <c r="BA329" s="26">
        <v>15053</v>
      </c>
      <c r="BB329" s="26">
        <v>71275</v>
      </c>
      <c r="BC329" s="26">
        <v>62413</v>
      </c>
      <c r="BD329" s="26">
        <v>3482</v>
      </c>
      <c r="BE329" s="26">
        <v>8297</v>
      </c>
      <c r="BF329" s="26">
        <v>11078</v>
      </c>
      <c r="BG329" s="26">
        <v>788</v>
      </c>
      <c r="BH329" s="26">
        <v>314270</v>
      </c>
      <c r="BI329" s="26">
        <v>131153</v>
      </c>
      <c r="BJ329" s="26">
        <v>13199</v>
      </c>
      <c r="BK329" s="26">
        <v>282862</v>
      </c>
      <c r="BL329" s="26">
        <v>61132</v>
      </c>
      <c r="BM329" s="26">
        <v>11605</v>
      </c>
      <c r="BN329" s="26">
        <v>26829</v>
      </c>
      <c r="BO329" s="26">
        <v>7956</v>
      </c>
      <c r="BP329" s="26">
        <v>8426</v>
      </c>
      <c r="BQ329" s="26">
        <v>152477</v>
      </c>
      <c r="BR329" s="26">
        <v>34772</v>
      </c>
      <c r="BS329" s="26">
        <v>11477</v>
      </c>
      <c r="BT329" s="26">
        <v>72231</v>
      </c>
      <c r="BU329" s="26">
        <v>38892</v>
      </c>
      <c r="BV329" s="26">
        <v>5124</v>
      </c>
      <c r="BW329" s="26">
        <v>252331</v>
      </c>
      <c r="BX329" s="26">
        <v>135158</v>
      </c>
      <c r="BY329" s="26">
        <v>3838</v>
      </c>
      <c r="BZ329" s="26">
        <v>113534</v>
      </c>
      <c r="CA329" s="26">
        <v>105808</v>
      </c>
      <c r="CB329" s="26">
        <v>17124</v>
      </c>
      <c r="CC329" s="26">
        <v>28809</v>
      </c>
      <c r="CD329" s="26">
        <v>7472</v>
      </c>
      <c r="CE329" s="26">
        <v>5285</v>
      </c>
      <c r="CF329" s="26">
        <v>163676</v>
      </c>
      <c r="CG329" s="26">
        <v>70054</v>
      </c>
      <c r="CH329" s="26">
        <v>6589</v>
      </c>
      <c r="CI329" s="26">
        <v>337286</v>
      </c>
      <c r="CJ329" s="26">
        <v>68710</v>
      </c>
      <c r="CK329" s="26">
        <v>23202</v>
      </c>
      <c r="CL329" s="26">
        <v>17949</v>
      </c>
      <c r="CM329" s="26">
        <v>3398</v>
      </c>
      <c r="CN329" s="26">
        <v>661</v>
      </c>
      <c r="CO329" s="26">
        <v>76673</v>
      </c>
      <c r="CP329" s="26">
        <v>14590</v>
      </c>
      <c r="CQ329" s="26">
        <v>5306</v>
      </c>
      <c r="CR329" s="26">
        <v>155630</v>
      </c>
      <c r="CS329" s="26">
        <v>19610</v>
      </c>
      <c r="CT329" s="26">
        <v>6976</v>
      </c>
    </row>
    <row r="330" spans="1:98" s="23" customFormat="1">
      <c r="A330" s="23" t="s">
        <v>47</v>
      </c>
      <c r="B330" s="24">
        <v>42004</v>
      </c>
      <c r="C330" s="30"/>
      <c r="D330" s="30"/>
      <c r="E330" s="30"/>
      <c r="F330" s="26">
        <v>119691</v>
      </c>
      <c r="G330" s="26">
        <v>177049</v>
      </c>
      <c r="H330" s="26">
        <v>13822</v>
      </c>
      <c r="I330" s="26">
        <v>1104586</v>
      </c>
      <c r="J330" s="26">
        <v>1089139</v>
      </c>
      <c r="K330" s="26">
        <v>115831</v>
      </c>
      <c r="L330" s="26">
        <v>173604</v>
      </c>
      <c r="M330" s="26">
        <v>234857</v>
      </c>
      <c r="N330" s="26">
        <v>16070</v>
      </c>
      <c r="O330" s="26">
        <v>383814</v>
      </c>
      <c r="P330" s="26">
        <v>247907</v>
      </c>
      <c r="Q330" s="26">
        <v>35588</v>
      </c>
      <c r="R330" s="26">
        <v>608433</v>
      </c>
      <c r="S330" s="26">
        <v>422465</v>
      </c>
      <c r="T330" s="26">
        <v>54169</v>
      </c>
      <c r="U330" s="26">
        <v>277666</v>
      </c>
      <c r="V330" s="26">
        <v>137340</v>
      </c>
      <c r="W330" s="26">
        <v>17544</v>
      </c>
      <c r="X330" s="26">
        <v>-1234</v>
      </c>
      <c r="Y330" s="26">
        <v>33960</v>
      </c>
      <c r="Z330" s="26">
        <v>2080</v>
      </c>
      <c r="AA330" s="26">
        <v>653673</v>
      </c>
      <c r="AB330" s="26">
        <v>1065514</v>
      </c>
      <c r="AC330" s="26">
        <v>70811</v>
      </c>
      <c r="AD330" s="26">
        <v>546802</v>
      </c>
      <c r="AE330" s="26">
        <v>1146538</v>
      </c>
      <c r="AF330" s="26">
        <v>62473</v>
      </c>
      <c r="AG330" s="26">
        <v>28744</v>
      </c>
      <c r="AH330" s="26">
        <v>38538</v>
      </c>
      <c r="AI330" s="26">
        <v>3207</v>
      </c>
      <c r="AJ330" s="26">
        <v>114650</v>
      </c>
      <c r="AK330" s="26">
        <v>101186</v>
      </c>
      <c r="AL330" s="26">
        <v>8289</v>
      </c>
      <c r="AM330" s="26">
        <v>78038</v>
      </c>
      <c r="AN330" s="26">
        <v>59217</v>
      </c>
      <c r="AO330" s="26">
        <v>4271</v>
      </c>
      <c r="AP330" s="26">
        <v>185285</v>
      </c>
      <c r="AQ330" s="26">
        <v>107075</v>
      </c>
      <c r="AR330" s="26">
        <v>5145</v>
      </c>
      <c r="AS330" s="26">
        <v>288036</v>
      </c>
      <c r="AT330" s="26">
        <v>53031</v>
      </c>
      <c r="AU330" s="26">
        <v>8760</v>
      </c>
      <c r="AV330" s="26">
        <v>120252</v>
      </c>
      <c r="AW330" s="26">
        <v>197397</v>
      </c>
      <c r="AX330" s="26">
        <v>7622</v>
      </c>
      <c r="AY330" s="26">
        <v>254225</v>
      </c>
      <c r="AZ330" s="26">
        <v>192930</v>
      </c>
      <c r="BA330" s="26">
        <v>17290</v>
      </c>
      <c r="BB330" s="26">
        <v>80227</v>
      </c>
      <c r="BC330" s="26">
        <v>68701</v>
      </c>
      <c r="BD330" s="26">
        <v>3817</v>
      </c>
      <c r="BE330" s="26">
        <v>8864</v>
      </c>
      <c r="BF330" s="26">
        <v>10277</v>
      </c>
      <c r="BG330" s="26">
        <v>771</v>
      </c>
      <c r="BH330" s="26">
        <v>269960</v>
      </c>
      <c r="BI330" s="26">
        <v>128691</v>
      </c>
      <c r="BJ330" s="26">
        <v>13117</v>
      </c>
      <c r="BK330" s="26">
        <v>280115</v>
      </c>
      <c r="BL330" s="26">
        <v>63097</v>
      </c>
      <c r="BM330" s="26">
        <v>12693</v>
      </c>
      <c r="BN330" s="26">
        <v>30724</v>
      </c>
      <c r="BO330" s="26">
        <v>8777</v>
      </c>
      <c r="BP330" s="26">
        <v>9541</v>
      </c>
      <c r="BQ330" s="26">
        <v>181757</v>
      </c>
      <c r="BR330" s="26">
        <v>38708</v>
      </c>
      <c r="BS330" s="26">
        <v>11521</v>
      </c>
      <c r="BT330" s="26">
        <v>72691</v>
      </c>
      <c r="BU330" s="26">
        <v>37460</v>
      </c>
      <c r="BV330" s="26">
        <v>5494</v>
      </c>
      <c r="BW330" s="26">
        <v>258204</v>
      </c>
      <c r="BX330" s="26">
        <v>144022</v>
      </c>
      <c r="BY330" s="26">
        <v>3976</v>
      </c>
      <c r="BZ330" s="26">
        <v>140981</v>
      </c>
      <c r="CA330" s="26">
        <v>113976</v>
      </c>
      <c r="CB330" s="26">
        <v>17964</v>
      </c>
      <c r="CC330" s="26">
        <v>28661</v>
      </c>
      <c r="CD330" s="26">
        <v>7673</v>
      </c>
      <c r="CE330" s="26">
        <v>5453</v>
      </c>
      <c r="CF330" s="26">
        <v>107934</v>
      </c>
      <c r="CG330" s="26">
        <v>89785</v>
      </c>
      <c r="CH330" s="26">
        <v>8950</v>
      </c>
      <c r="CI330" s="26">
        <v>392078</v>
      </c>
      <c r="CJ330" s="26">
        <v>72833</v>
      </c>
      <c r="CK330" s="26">
        <v>23487</v>
      </c>
      <c r="CL330" s="26">
        <v>15509</v>
      </c>
      <c r="CM330" s="26">
        <v>1885</v>
      </c>
      <c r="CN330" s="26">
        <v>562</v>
      </c>
      <c r="CO330" s="26">
        <v>118716</v>
      </c>
      <c r="CP330" s="26">
        <v>15951</v>
      </c>
      <c r="CQ330" s="26">
        <v>5734</v>
      </c>
      <c r="CR330" s="26">
        <v>170235</v>
      </c>
      <c r="CS330" s="26">
        <v>20885</v>
      </c>
      <c r="CT330" s="26">
        <v>7624</v>
      </c>
    </row>
    <row r="331" spans="1:98" s="23" customFormat="1">
      <c r="A331" s="23" t="s">
        <v>111</v>
      </c>
      <c r="B331" s="24">
        <v>42005</v>
      </c>
      <c r="C331" s="30"/>
      <c r="D331" s="30"/>
      <c r="E331" s="30"/>
      <c r="F331" s="26">
        <v>85184</v>
      </c>
      <c r="G331" s="26">
        <v>129010</v>
      </c>
      <c r="H331" s="26">
        <v>10119</v>
      </c>
      <c r="I331" s="26">
        <v>977857</v>
      </c>
      <c r="J331" s="26">
        <v>1035518</v>
      </c>
      <c r="K331" s="26">
        <v>125012</v>
      </c>
      <c r="L331" s="26">
        <v>171355</v>
      </c>
      <c r="M331" s="26">
        <v>214709</v>
      </c>
      <c r="N331" s="26">
        <v>15758</v>
      </c>
      <c r="O331" s="26">
        <v>321856</v>
      </c>
      <c r="P331" s="26">
        <v>201411</v>
      </c>
      <c r="Q331" s="26">
        <v>30172</v>
      </c>
      <c r="R331" s="26">
        <v>561601</v>
      </c>
      <c r="S331" s="26">
        <v>357360</v>
      </c>
      <c r="T331" s="26">
        <v>47023</v>
      </c>
      <c r="U331" s="26">
        <v>297301</v>
      </c>
      <c r="V331" s="26">
        <v>132947</v>
      </c>
      <c r="W331" s="26">
        <v>16535</v>
      </c>
      <c r="X331" s="26">
        <v>24845</v>
      </c>
      <c r="Y331" s="26">
        <v>29492</v>
      </c>
      <c r="Z331" s="26">
        <v>1765</v>
      </c>
      <c r="AA331" s="26">
        <v>747227</v>
      </c>
      <c r="AB331" s="26">
        <v>1087139</v>
      </c>
      <c r="AC331" s="26">
        <v>82366</v>
      </c>
      <c r="AD331" s="26">
        <v>629645</v>
      </c>
      <c r="AE331" s="26">
        <v>1190488</v>
      </c>
      <c r="AF331" s="26">
        <v>73554</v>
      </c>
      <c r="AG331" s="26">
        <v>24345</v>
      </c>
      <c r="AH331" s="26">
        <v>31325</v>
      </c>
      <c r="AI331" s="26">
        <v>2589</v>
      </c>
      <c r="AJ331" s="26">
        <v>102104</v>
      </c>
      <c r="AK331" s="26">
        <v>81538</v>
      </c>
      <c r="AL331" s="26">
        <v>7590</v>
      </c>
      <c r="AM331" s="26">
        <v>69047</v>
      </c>
      <c r="AN331" s="26">
        <v>48856</v>
      </c>
      <c r="AO331" s="26">
        <v>3665</v>
      </c>
      <c r="AP331" s="26">
        <v>195463</v>
      </c>
      <c r="AQ331" s="26">
        <v>120616</v>
      </c>
      <c r="AR331" s="26">
        <v>6102</v>
      </c>
      <c r="AS331" s="26">
        <v>286811</v>
      </c>
      <c r="AT331" s="26">
        <v>53619</v>
      </c>
      <c r="AU331" s="26">
        <v>10231</v>
      </c>
      <c r="AV331" s="26">
        <v>130859</v>
      </c>
      <c r="AW331" s="26">
        <v>201080</v>
      </c>
      <c r="AX331" s="26">
        <v>9226</v>
      </c>
      <c r="AY331" s="26">
        <v>350970</v>
      </c>
      <c r="AZ331" s="26">
        <v>222466</v>
      </c>
      <c r="BA331" s="26">
        <v>21623</v>
      </c>
      <c r="BB331" s="26">
        <v>97984</v>
      </c>
      <c r="BC331" s="26">
        <v>71453</v>
      </c>
      <c r="BD331" s="26">
        <v>4237</v>
      </c>
      <c r="BE331" s="26">
        <v>7272</v>
      </c>
      <c r="BF331" s="26">
        <v>8106</v>
      </c>
      <c r="BG331" s="26">
        <v>585</v>
      </c>
      <c r="BH331" s="26">
        <v>214466</v>
      </c>
      <c r="BI331" s="26">
        <v>104926</v>
      </c>
      <c r="BJ331" s="26">
        <v>11115</v>
      </c>
      <c r="BK331" s="26">
        <v>153988</v>
      </c>
      <c r="BL331" s="26">
        <v>55271</v>
      </c>
      <c r="BM331" s="26">
        <v>11373</v>
      </c>
      <c r="BN331" s="26">
        <v>36322</v>
      </c>
      <c r="BO331" s="26">
        <v>10144</v>
      </c>
      <c r="BP331" s="26">
        <v>9446</v>
      </c>
      <c r="BQ331" s="26">
        <v>226244</v>
      </c>
      <c r="BR331" s="26">
        <v>54091</v>
      </c>
      <c r="BS331" s="26">
        <v>14348</v>
      </c>
      <c r="BT331" s="26">
        <v>72638</v>
      </c>
      <c r="BU331" s="26">
        <v>35695</v>
      </c>
      <c r="BV331" s="26">
        <v>5152</v>
      </c>
      <c r="BW331" s="26">
        <v>207340</v>
      </c>
      <c r="BX331" s="26">
        <v>126834</v>
      </c>
      <c r="BY331" s="26">
        <v>3965</v>
      </c>
      <c r="BZ331" s="26">
        <v>174238</v>
      </c>
      <c r="CA331" s="26">
        <v>170337</v>
      </c>
      <c r="CB331" s="26">
        <v>28976</v>
      </c>
      <c r="CC331" s="26">
        <v>15428</v>
      </c>
      <c r="CD331" s="26">
        <v>7426</v>
      </c>
      <c r="CE331" s="26">
        <v>5306</v>
      </c>
      <c r="CF331" s="26">
        <v>107266</v>
      </c>
      <c r="CG331" s="26">
        <v>58048</v>
      </c>
      <c r="CH331" s="26">
        <v>6237</v>
      </c>
      <c r="CI331" s="26">
        <v>437465</v>
      </c>
      <c r="CJ331" s="26">
        <v>85727</v>
      </c>
      <c r="CK331" s="26">
        <v>26214</v>
      </c>
      <c r="CL331" s="26">
        <v>5843</v>
      </c>
      <c r="CM331" s="26">
        <v>1734</v>
      </c>
      <c r="CN331" s="26">
        <v>256</v>
      </c>
      <c r="CO331" s="26">
        <v>181184</v>
      </c>
      <c r="CP331" s="26">
        <v>22353</v>
      </c>
      <c r="CQ331" s="26">
        <v>7134</v>
      </c>
      <c r="CR331" s="26">
        <v>173934</v>
      </c>
      <c r="CS331" s="26">
        <v>22207</v>
      </c>
      <c r="CT331" s="26">
        <v>9382</v>
      </c>
    </row>
    <row r="332" spans="1:98" s="23" customFormat="1">
      <c r="A332" s="23" t="s">
        <v>111</v>
      </c>
      <c r="B332" s="24">
        <v>42006</v>
      </c>
      <c r="C332" s="30"/>
      <c r="D332" s="30"/>
      <c r="E332" s="30"/>
      <c r="F332" s="26">
        <v>46431</v>
      </c>
      <c r="G332" s="26">
        <v>63952</v>
      </c>
      <c r="H332" s="26">
        <v>5202</v>
      </c>
      <c r="I332" s="26">
        <v>977857</v>
      </c>
      <c r="J332" s="26">
        <v>1010465</v>
      </c>
      <c r="K332" s="26">
        <v>108182</v>
      </c>
      <c r="L332" s="26">
        <v>161502</v>
      </c>
      <c r="M332" s="26">
        <v>172228</v>
      </c>
      <c r="N332" s="26">
        <v>13064</v>
      </c>
      <c r="O332" s="26">
        <v>278824</v>
      </c>
      <c r="P332" s="26">
        <v>147832</v>
      </c>
      <c r="Q332" s="26">
        <v>22520</v>
      </c>
      <c r="R332" s="26">
        <v>539481</v>
      </c>
      <c r="S332" s="26">
        <v>326476</v>
      </c>
      <c r="T332" s="26">
        <v>42130</v>
      </c>
      <c r="U332" s="26">
        <v>302328</v>
      </c>
      <c r="V332" s="26">
        <v>141774</v>
      </c>
      <c r="W332" s="26">
        <v>17375</v>
      </c>
      <c r="X332" s="26">
        <v>20156</v>
      </c>
      <c r="Y332" s="26">
        <v>22649</v>
      </c>
      <c r="Z332" s="26">
        <v>1200</v>
      </c>
      <c r="AA332" s="26">
        <v>827212</v>
      </c>
      <c r="AB332" s="26">
        <v>1271274</v>
      </c>
      <c r="AC332" s="26">
        <v>97954</v>
      </c>
      <c r="AD332" s="26">
        <v>728733</v>
      </c>
      <c r="AE332" s="26">
        <v>1379594</v>
      </c>
      <c r="AF332" s="26">
        <v>85693</v>
      </c>
      <c r="AG332" s="26">
        <v>19883</v>
      </c>
      <c r="AH332" s="26">
        <v>22732</v>
      </c>
      <c r="AI332" s="26">
        <v>1848</v>
      </c>
      <c r="AJ332" s="26">
        <v>65298</v>
      </c>
      <c r="AK332" s="26">
        <v>43370</v>
      </c>
      <c r="AL332" s="26">
        <v>4172</v>
      </c>
      <c r="AM332" s="26">
        <v>47589</v>
      </c>
      <c r="AN332" s="26">
        <v>26813</v>
      </c>
      <c r="AO332" s="26">
        <v>2008</v>
      </c>
      <c r="AP332" s="26">
        <v>210336</v>
      </c>
      <c r="AQ332" s="26">
        <v>109661</v>
      </c>
      <c r="AR332" s="26">
        <v>5291</v>
      </c>
      <c r="AS332" s="26">
        <v>306321</v>
      </c>
      <c r="AT332" s="26">
        <v>41267</v>
      </c>
      <c r="AU332" s="26">
        <v>8445</v>
      </c>
      <c r="AV332" s="26">
        <v>139699</v>
      </c>
      <c r="AW332" s="26">
        <v>158149</v>
      </c>
      <c r="AX332" s="26">
        <v>8118</v>
      </c>
      <c r="AY332" s="26">
        <v>313699</v>
      </c>
      <c r="AZ332" s="26">
        <v>152875</v>
      </c>
      <c r="BA332" s="26">
        <v>15661</v>
      </c>
      <c r="BB332" s="26">
        <v>83858</v>
      </c>
      <c r="BC332" s="26">
        <v>35732</v>
      </c>
      <c r="BD332" s="26">
        <v>2164</v>
      </c>
      <c r="BE332" s="26">
        <v>5502</v>
      </c>
      <c r="BF332" s="26">
        <v>5121</v>
      </c>
      <c r="BG332" s="26">
        <v>342</v>
      </c>
      <c r="BH332" s="26">
        <v>233181</v>
      </c>
      <c r="BI332" s="26">
        <v>91549</v>
      </c>
      <c r="BJ332" s="26">
        <v>9967</v>
      </c>
      <c r="BK332" s="26">
        <v>172919</v>
      </c>
      <c r="BL332" s="26">
        <v>22628</v>
      </c>
      <c r="BM332" s="26">
        <v>4254</v>
      </c>
      <c r="BN332" s="26">
        <v>33520</v>
      </c>
      <c r="BO332" s="26">
        <v>11566</v>
      </c>
      <c r="BP332" s="26">
        <v>9912</v>
      </c>
      <c r="BQ332" s="26">
        <v>217236</v>
      </c>
      <c r="BR332" s="26">
        <v>79926</v>
      </c>
      <c r="BS332" s="26">
        <v>17341</v>
      </c>
      <c r="BT332" s="26">
        <v>73932</v>
      </c>
      <c r="BU332" s="26">
        <v>36642</v>
      </c>
      <c r="BV332" s="26">
        <v>5407</v>
      </c>
      <c r="BW332" s="26">
        <v>213257</v>
      </c>
      <c r="BX332" s="26">
        <v>99240</v>
      </c>
      <c r="BY332" s="26">
        <v>3030</v>
      </c>
      <c r="BZ332" s="26">
        <v>154437</v>
      </c>
      <c r="CA332" s="26">
        <v>229936</v>
      </c>
      <c r="CB332" s="26">
        <v>38870</v>
      </c>
      <c r="CC332" s="26">
        <v>15321</v>
      </c>
      <c r="CD332" s="26">
        <v>3627</v>
      </c>
      <c r="CE332" s="26">
        <v>2340</v>
      </c>
      <c r="CF332" s="26">
        <v>101221</v>
      </c>
      <c r="CG332" s="26">
        <v>57258</v>
      </c>
      <c r="CH332" s="26">
        <v>6114</v>
      </c>
      <c r="CI332" s="26">
        <v>410459</v>
      </c>
      <c r="CJ332" s="26">
        <v>112052</v>
      </c>
      <c r="CK332" s="26">
        <v>29398</v>
      </c>
      <c r="CL332" s="26">
        <v>5265</v>
      </c>
      <c r="CM332" s="26">
        <v>1892</v>
      </c>
      <c r="CN332" s="26">
        <v>182</v>
      </c>
      <c r="CO332" s="26">
        <v>163463</v>
      </c>
      <c r="CP332" s="26">
        <v>33659</v>
      </c>
      <c r="CQ332" s="26">
        <v>9720</v>
      </c>
      <c r="CR332" s="26">
        <v>161362</v>
      </c>
      <c r="CS332" s="26">
        <v>24705</v>
      </c>
      <c r="CT332" s="26">
        <v>10296</v>
      </c>
    </row>
    <row r="333" spans="1:98" s="23" customFormat="1">
      <c r="A333" s="23" t="s">
        <v>111</v>
      </c>
      <c r="B333" s="24">
        <v>42007</v>
      </c>
      <c r="C333" s="30"/>
      <c r="D333" s="30"/>
      <c r="E333" s="30"/>
      <c r="F333" s="26">
        <v>55333</v>
      </c>
      <c r="G333" s="26">
        <v>78121</v>
      </c>
      <c r="H333" s="26">
        <v>6359</v>
      </c>
      <c r="I333" s="26">
        <v>977857</v>
      </c>
      <c r="J333" s="26">
        <v>998635</v>
      </c>
      <c r="K333" s="26">
        <v>112557</v>
      </c>
      <c r="L333" s="26">
        <v>165973</v>
      </c>
      <c r="M333" s="26">
        <v>176375</v>
      </c>
      <c r="N333" s="26">
        <v>12859</v>
      </c>
      <c r="O333" s="26">
        <v>321486</v>
      </c>
      <c r="P333" s="26">
        <v>176866</v>
      </c>
      <c r="Q333" s="26">
        <v>27209</v>
      </c>
      <c r="R333" s="26">
        <v>547026</v>
      </c>
      <c r="S333" s="26">
        <v>317612</v>
      </c>
      <c r="T333" s="26">
        <v>41870</v>
      </c>
      <c r="U333" s="26">
        <v>325696</v>
      </c>
      <c r="V333" s="26">
        <v>139874</v>
      </c>
      <c r="W333" s="26">
        <v>16127</v>
      </c>
      <c r="X333" s="26">
        <v>20946</v>
      </c>
      <c r="Y333" s="26">
        <v>22887</v>
      </c>
      <c r="Z333" s="26">
        <v>1284</v>
      </c>
      <c r="AA333" s="26">
        <v>831281</v>
      </c>
      <c r="AB333" s="26">
        <v>1214654</v>
      </c>
      <c r="AC333" s="26">
        <v>88562</v>
      </c>
      <c r="AD333" s="26">
        <v>679635</v>
      </c>
      <c r="AE333" s="26">
        <v>1286111</v>
      </c>
      <c r="AF333" s="26">
        <v>75578</v>
      </c>
      <c r="AG333" s="26">
        <v>23134</v>
      </c>
      <c r="AH333" s="26">
        <v>28363</v>
      </c>
      <c r="AI333" s="26">
        <v>2361</v>
      </c>
      <c r="AJ333" s="26">
        <v>61672</v>
      </c>
      <c r="AK333" s="26">
        <v>44066</v>
      </c>
      <c r="AL333" s="26">
        <v>3849</v>
      </c>
      <c r="AM333" s="26">
        <v>47282</v>
      </c>
      <c r="AN333" s="26">
        <v>27326</v>
      </c>
      <c r="AO333" s="26">
        <v>2021</v>
      </c>
      <c r="AP333" s="26">
        <v>194401</v>
      </c>
      <c r="AQ333" s="26">
        <v>101220</v>
      </c>
      <c r="AR333" s="26">
        <v>4776</v>
      </c>
      <c r="AS333" s="26">
        <v>274747</v>
      </c>
      <c r="AT333" s="26">
        <v>36420</v>
      </c>
      <c r="AU333" s="26">
        <v>7005</v>
      </c>
      <c r="AV333" s="26">
        <v>126190</v>
      </c>
      <c r="AW333" s="26">
        <v>145498</v>
      </c>
      <c r="AX333" s="26">
        <v>7404</v>
      </c>
      <c r="AY333" s="26">
        <v>262748</v>
      </c>
      <c r="AZ333" s="26">
        <v>127510</v>
      </c>
      <c r="BA333" s="26">
        <v>12792</v>
      </c>
      <c r="BB333" s="26">
        <v>75365</v>
      </c>
      <c r="BC333" s="26">
        <v>31647</v>
      </c>
      <c r="BD333" s="26">
        <v>1903</v>
      </c>
      <c r="BE333" s="26">
        <v>6830</v>
      </c>
      <c r="BF333" s="26">
        <v>6220</v>
      </c>
      <c r="BG333" s="26">
        <v>461</v>
      </c>
      <c r="BH333" s="26">
        <v>270499</v>
      </c>
      <c r="BI333" s="26">
        <v>108413</v>
      </c>
      <c r="BJ333" s="26">
        <v>11650</v>
      </c>
      <c r="BK333" s="26">
        <v>175917</v>
      </c>
      <c r="BL333" s="26">
        <v>25122</v>
      </c>
      <c r="BM333" s="26">
        <v>4757</v>
      </c>
      <c r="BN333" s="26">
        <v>30692</v>
      </c>
      <c r="BO333" s="26">
        <v>10739</v>
      </c>
      <c r="BP333" s="26">
        <v>10628</v>
      </c>
      <c r="BQ333" s="26">
        <v>200919</v>
      </c>
      <c r="BR333" s="26">
        <v>74824</v>
      </c>
      <c r="BS333" s="26">
        <v>18217</v>
      </c>
      <c r="BT333" s="26">
        <v>82252</v>
      </c>
      <c r="BU333" s="26">
        <v>37202</v>
      </c>
      <c r="BV333" s="26">
        <v>5627</v>
      </c>
      <c r="BW333" s="26">
        <v>260308</v>
      </c>
      <c r="BX333" s="26">
        <v>111498</v>
      </c>
      <c r="BY333" s="26">
        <v>3142</v>
      </c>
      <c r="BZ333" s="26">
        <v>135829</v>
      </c>
      <c r="CA333" s="26">
        <v>181558</v>
      </c>
      <c r="CB333" s="26">
        <v>32436</v>
      </c>
      <c r="CC333" s="26">
        <v>15748</v>
      </c>
      <c r="CD333" s="26">
        <v>3490</v>
      </c>
      <c r="CE333" s="26">
        <v>2204</v>
      </c>
      <c r="CF333" s="26">
        <v>100219</v>
      </c>
      <c r="CG333" s="26">
        <v>53307</v>
      </c>
      <c r="CH333" s="26">
        <v>5350</v>
      </c>
      <c r="CI333" s="26">
        <v>392220</v>
      </c>
      <c r="CJ333" s="26">
        <v>100382</v>
      </c>
      <c r="CK333" s="26">
        <v>27325</v>
      </c>
      <c r="CL333" s="26">
        <v>5221</v>
      </c>
      <c r="CM333" s="26">
        <v>3678</v>
      </c>
      <c r="CN333" s="26">
        <v>212</v>
      </c>
      <c r="CO333" s="26">
        <v>127184</v>
      </c>
      <c r="CP333" s="26">
        <v>28278</v>
      </c>
      <c r="CQ333" s="26">
        <v>8671</v>
      </c>
      <c r="CR333" s="26">
        <v>149230</v>
      </c>
      <c r="CS333" s="26">
        <v>22566</v>
      </c>
      <c r="CT333" s="26">
        <v>9315</v>
      </c>
    </row>
    <row r="334" spans="1:98" s="23" customFormat="1">
      <c r="A334" s="23" t="s">
        <v>111</v>
      </c>
      <c r="B334" s="24">
        <v>42008</v>
      </c>
      <c r="C334" s="30"/>
      <c r="D334" s="30"/>
      <c r="E334" s="30"/>
      <c r="F334" s="26">
        <v>73807</v>
      </c>
      <c r="G334" s="26">
        <v>103946</v>
      </c>
      <c r="H334" s="26">
        <v>7715</v>
      </c>
      <c r="I334" s="26">
        <v>977857</v>
      </c>
      <c r="J334" s="26">
        <v>968588</v>
      </c>
      <c r="K334" s="26">
        <v>98269</v>
      </c>
      <c r="L334" s="26">
        <v>168904</v>
      </c>
      <c r="M334" s="26">
        <v>181208</v>
      </c>
      <c r="N334" s="26">
        <v>12798</v>
      </c>
      <c r="O334" s="26">
        <v>336810</v>
      </c>
      <c r="P334" s="26">
        <v>196412</v>
      </c>
      <c r="Q334" s="26">
        <v>28836</v>
      </c>
      <c r="R334" s="26">
        <v>535407</v>
      </c>
      <c r="S334" s="26">
        <v>315680</v>
      </c>
      <c r="T334" s="26">
        <v>40831</v>
      </c>
      <c r="U334" s="26">
        <v>312232</v>
      </c>
      <c r="V334" s="26">
        <v>128320</v>
      </c>
      <c r="W334" s="26">
        <v>14367</v>
      </c>
      <c r="X334" s="26">
        <v>22080</v>
      </c>
      <c r="Y334" s="26">
        <v>24080</v>
      </c>
      <c r="Z334" s="26">
        <v>1240</v>
      </c>
      <c r="AA334" s="26">
        <v>768664</v>
      </c>
      <c r="AB334" s="26">
        <v>1165851</v>
      </c>
      <c r="AC334" s="26">
        <v>79602</v>
      </c>
      <c r="AD334" s="26">
        <v>668244</v>
      </c>
      <c r="AE334" s="26">
        <v>1335302</v>
      </c>
      <c r="AF334" s="26">
        <v>73560</v>
      </c>
      <c r="AG334" s="26">
        <v>24813</v>
      </c>
      <c r="AH334" s="26">
        <v>32011</v>
      </c>
      <c r="AI334" s="26">
        <v>2411</v>
      </c>
      <c r="AJ334" s="26">
        <v>60952</v>
      </c>
      <c r="AK334" s="26">
        <v>47026</v>
      </c>
      <c r="AL334" s="26">
        <v>4018</v>
      </c>
      <c r="AM334" s="26">
        <v>46484</v>
      </c>
      <c r="AN334" s="26">
        <v>28527</v>
      </c>
      <c r="AO334" s="26">
        <v>2107</v>
      </c>
      <c r="AP334" s="26">
        <v>192624</v>
      </c>
      <c r="AQ334" s="26">
        <v>95631</v>
      </c>
      <c r="AR334" s="26">
        <v>4297</v>
      </c>
      <c r="AS334" s="26">
        <v>288617</v>
      </c>
      <c r="AT334" s="26">
        <v>38450</v>
      </c>
      <c r="AU334" s="26">
        <v>7250</v>
      </c>
      <c r="AV334" s="26">
        <v>127242</v>
      </c>
      <c r="AW334" s="26">
        <v>157166</v>
      </c>
      <c r="AX334" s="26">
        <v>6746</v>
      </c>
      <c r="AY334" s="26">
        <v>203716</v>
      </c>
      <c r="AZ334" s="26">
        <v>108908</v>
      </c>
      <c r="BA334" s="26">
        <v>10668</v>
      </c>
      <c r="BB334" s="26">
        <v>58898</v>
      </c>
      <c r="BC334" s="26">
        <v>28238</v>
      </c>
      <c r="BD334" s="26">
        <v>1772</v>
      </c>
      <c r="BE334" s="26">
        <v>7172</v>
      </c>
      <c r="BF334" s="26">
        <v>7181</v>
      </c>
      <c r="BG334" s="26">
        <v>594</v>
      </c>
      <c r="BH334" s="26">
        <v>310474</v>
      </c>
      <c r="BI334" s="26">
        <v>126942</v>
      </c>
      <c r="BJ334" s="26">
        <v>13032</v>
      </c>
      <c r="BK334" s="26">
        <v>181542</v>
      </c>
      <c r="BL334" s="26">
        <v>28765</v>
      </c>
      <c r="BM334" s="26">
        <v>5667</v>
      </c>
      <c r="BN334" s="26">
        <v>28922</v>
      </c>
      <c r="BO334" s="26">
        <v>9580</v>
      </c>
      <c r="BP334" s="26">
        <v>9294</v>
      </c>
      <c r="BQ334" s="26">
        <v>155127</v>
      </c>
      <c r="BR334" s="26">
        <v>70156</v>
      </c>
      <c r="BS334" s="26">
        <v>15794</v>
      </c>
      <c r="BT334" s="26">
        <v>97160</v>
      </c>
      <c r="BU334" s="26">
        <v>37500</v>
      </c>
      <c r="BV334" s="26">
        <v>5335</v>
      </c>
      <c r="BW334" s="26">
        <v>310600</v>
      </c>
      <c r="BX334" s="26">
        <v>127746</v>
      </c>
      <c r="BY334" s="26">
        <v>3469</v>
      </c>
      <c r="BZ334" s="26">
        <v>118775</v>
      </c>
      <c r="CA334" s="26">
        <v>139441</v>
      </c>
      <c r="CB334" s="26">
        <v>24483</v>
      </c>
      <c r="CC334" s="26">
        <v>25638</v>
      </c>
      <c r="CD334" s="26">
        <v>3739</v>
      </c>
      <c r="CE334" s="26">
        <v>2255</v>
      </c>
      <c r="CF334" s="26">
        <v>124399</v>
      </c>
      <c r="CG334" s="26">
        <v>52637</v>
      </c>
      <c r="CH334" s="26">
        <v>4744</v>
      </c>
      <c r="CI334" s="26">
        <v>344398</v>
      </c>
      <c r="CJ334" s="26">
        <v>86339</v>
      </c>
      <c r="CK334" s="26">
        <v>24893</v>
      </c>
      <c r="CL334" s="26">
        <v>11333</v>
      </c>
      <c r="CM334" s="26">
        <v>4460</v>
      </c>
      <c r="CN334" s="26">
        <v>465</v>
      </c>
      <c r="CO334" s="26">
        <v>90840</v>
      </c>
      <c r="CP334" s="26">
        <v>21455</v>
      </c>
      <c r="CQ334" s="26">
        <v>7012</v>
      </c>
      <c r="CR334" s="26">
        <v>142196</v>
      </c>
      <c r="CS334" s="26">
        <v>20785</v>
      </c>
      <c r="CT334" s="26">
        <v>7448</v>
      </c>
    </row>
    <row r="335" spans="1:98" s="23" customFormat="1">
      <c r="A335" s="23" t="s">
        <v>111</v>
      </c>
      <c r="B335" s="24">
        <v>42009</v>
      </c>
      <c r="C335" s="30"/>
      <c r="D335" s="30"/>
      <c r="E335" s="30"/>
      <c r="F335" s="26">
        <v>144367</v>
      </c>
      <c r="G335" s="26">
        <v>200120</v>
      </c>
      <c r="H335" s="26">
        <v>15420</v>
      </c>
      <c r="I335" s="26">
        <v>977857</v>
      </c>
      <c r="J335" s="26">
        <v>1128603</v>
      </c>
      <c r="K335" s="26">
        <v>125487</v>
      </c>
      <c r="L335" s="26">
        <v>178811</v>
      </c>
      <c r="M335" s="26">
        <v>242204</v>
      </c>
      <c r="N335" s="26">
        <v>16670</v>
      </c>
      <c r="O335" s="26">
        <v>429873</v>
      </c>
      <c r="P335" s="26">
        <v>276159</v>
      </c>
      <c r="Q335" s="26">
        <v>38967</v>
      </c>
      <c r="R335" s="26">
        <v>628927</v>
      </c>
      <c r="S335" s="26">
        <v>433813</v>
      </c>
      <c r="T335" s="26">
        <v>53502</v>
      </c>
      <c r="U335" s="26">
        <v>282548</v>
      </c>
      <c r="V335" s="26">
        <v>141589</v>
      </c>
      <c r="W335" s="26">
        <v>15842</v>
      </c>
      <c r="X335" s="26">
        <v>31113</v>
      </c>
      <c r="Y335" s="26">
        <v>36856</v>
      </c>
      <c r="Z335" s="26">
        <v>2242</v>
      </c>
      <c r="AA335" s="26">
        <v>626836</v>
      </c>
      <c r="AB335" s="26">
        <v>1046325</v>
      </c>
      <c r="AC335" s="26">
        <v>72086</v>
      </c>
      <c r="AD335" s="26">
        <v>566210</v>
      </c>
      <c r="AE335" s="26">
        <v>1188354</v>
      </c>
      <c r="AF335" s="26">
        <v>64060</v>
      </c>
      <c r="AG335" s="26">
        <v>31337</v>
      </c>
      <c r="AH335" s="26">
        <v>41507</v>
      </c>
      <c r="AI335" s="26">
        <v>3112</v>
      </c>
      <c r="AJ335" s="26">
        <v>108580</v>
      </c>
      <c r="AK335" s="26">
        <v>93151</v>
      </c>
      <c r="AL335" s="26">
        <v>7166</v>
      </c>
      <c r="AM335" s="26">
        <v>67539</v>
      </c>
      <c r="AN335" s="26">
        <v>52262</v>
      </c>
      <c r="AO335" s="26">
        <v>3665</v>
      </c>
      <c r="AP335" s="26">
        <v>183612</v>
      </c>
      <c r="AQ335" s="26">
        <v>109545</v>
      </c>
      <c r="AR335" s="26">
        <v>4845</v>
      </c>
      <c r="AS335" s="26">
        <v>289581</v>
      </c>
      <c r="AT335" s="26">
        <v>50181</v>
      </c>
      <c r="AU335" s="26">
        <v>8506</v>
      </c>
      <c r="AV335" s="26">
        <v>128091</v>
      </c>
      <c r="AW335" s="26">
        <v>187429</v>
      </c>
      <c r="AX335" s="26">
        <v>6997</v>
      </c>
      <c r="AY335" s="26">
        <v>191753</v>
      </c>
      <c r="AZ335" s="26">
        <v>129037</v>
      </c>
      <c r="BA335" s="26">
        <v>11992</v>
      </c>
      <c r="BB335" s="26">
        <v>60709</v>
      </c>
      <c r="BC335" s="26">
        <v>51486</v>
      </c>
      <c r="BD335" s="26">
        <v>2903</v>
      </c>
      <c r="BE335" s="26">
        <v>10976</v>
      </c>
      <c r="BF335" s="26">
        <v>11853</v>
      </c>
      <c r="BG335" s="26">
        <v>784</v>
      </c>
      <c r="BH335" s="26">
        <v>329766</v>
      </c>
      <c r="BI335" s="26">
        <v>127728</v>
      </c>
      <c r="BJ335" s="26">
        <v>12589</v>
      </c>
      <c r="BK335" s="26">
        <v>207300</v>
      </c>
      <c r="BL335" s="26">
        <v>46974</v>
      </c>
      <c r="BM335" s="26">
        <v>8407</v>
      </c>
      <c r="BN335" s="26">
        <v>32716</v>
      </c>
      <c r="BO335" s="26">
        <v>8081</v>
      </c>
      <c r="BP335" s="26">
        <v>9792</v>
      </c>
      <c r="BQ335" s="26">
        <v>165163</v>
      </c>
      <c r="BR335" s="26">
        <v>38836</v>
      </c>
      <c r="BS335" s="26">
        <v>11044</v>
      </c>
      <c r="BT335" s="26">
        <v>78928</v>
      </c>
      <c r="BU335" s="26">
        <v>46279</v>
      </c>
      <c r="BV335" s="26">
        <v>5833</v>
      </c>
      <c r="BW335" s="26">
        <v>392160</v>
      </c>
      <c r="BX335" s="26">
        <v>168767</v>
      </c>
      <c r="BY335" s="26">
        <v>4400</v>
      </c>
      <c r="BZ335" s="26">
        <v>112290</v>
      </c>
      <c r="CA335" s="26">
        <v>103537</v>
      </c>
      <c r="CB335" s="26">
        <v>17842</v>
      </c>
      <c r="CC335" s="26">
        <v>26969</v>
      </c>
      <c r="CD335" s="26">
        <v>7125</v>
      </c>
      <c r="CE335" s="26">
        <v>4457</v>
      </c>
      <c r="CF335" s="26">
        <v>143940</v>
      </c>
      <c r="CG335" s="26">
        <v>67469</v>
      </c>
      <c r="CH335" s="26">
        <v>5568</v>
      </c>
      <c r="CI335" s="26">
        <v>337923</v>
      </c>
      <c r="CJ335" s="26">
        <v>75042</v>
      </c>
      <c r="CK335" s="26">
        <v>22657</v>
      </c>
      <c r="CL335" s="26">
        <v>19798</v>
      </c>
      <c r="CM335" s="26">
        <v>4128</v>
      </c>
      <c r="CN335" s="26">
        <v>611</v>
      </c>
      <c r="CO335" s="26">
        <v>90913</v>
      </c>
      <c r="CP335" s="26">
        <v>13532</v>
      </c>
      <c r="CQ335" s="26">
        <v>5181</v>
      </c>
      <c r="CR335" s="26">
        <v>143279</v>
      </c>
      <c r="CS335" s="26">
        <v>18454</v>
      </c>
      <c r="CT335" s="26">
        <v>6275</v>
      </c>
    </row>
    <row r="336" spans="1:98" s="23" customFormat="1">
      <c r="A336" s="23" t="s">
        <v>111</v>
      </c>
      <c r="B336" s="24">
        <v>42010</v>
      </c>
      <c r="C336" s="30"/>
      <c r="D336" s="30"/>
      <c r="E336" s="30"/>
      <c r="F336" s="26">
        <v>144353</v>
      </c>
      <c r="G336" s="26">
        <v>199594</v>
      </c>
      <c r="H336" s="26">
        <v>15671</v>
      </c>
      <c r="I336" s="26">
        <v>977857</v>
      </c>
      <c r="J336" s="26">
        <v>1118089</v>
      </c>
      <c r="K336" s="26">
        <v>122344</v>
      </c>
      <c r="L336" s="26">
        <v>175213</v>
      </c>
      <c r="M336" s="26">
        <v>235364</v>
      </c>
      <c r="N336" s="26">
        <v>16718</v>
      </c>
      <c r="O336" s="26">
        <v>429621</v>
      </c>
      <c r="P336" s="26">
        <v>274277</v>
      </c>
      <c r="Q336" s="26">
        <v>39103</v>
      </c>
      <c r="R336" s="26">
        <v>613172</v>
      </c>
      <c r="S336" s="26">
        <v>423569</v>
      </c>
      <c r="T336" s="26">
        <v>53283</v>
      </c>
      <c r="U336" s="26">
        <v>273845</v>
      </c>
      <c r="V336" s="26">
        <v>138062</v>
      </c>
      <c r="W336" s="26">
        <v>15756</v>
      </c>
      <c r="X336" s="26">
        <v>31182</v>
      </c>
      <c r="Y336" s="26">
        <v>36138</v>
      </c>
      <c r="Z336" s="26">
        <v>2217</v>
      </c>
      <c r="AA336" s="26">
        <v>611326</v>
      </c>
      <c r="AB336" s="26">
        <v>1033908</v>
      </c>
      <c r="AC336" s="26">
        <v>70556</v>
      </c>
      <c r="AD336" s="26">
        <v>552181</v>
      </c>
      <c r="AE336" s="26">
        <v>1173930</v>
      </c>
      <c r="AF336" s="26">
        <v>62234</v>
      </c>
      <c r="AG336" s="26">
        <v>30877</v>
      </c>
      <c r="AH336" s="26">
        <v>41232</v>
      </c>
      <c r="AI336" s="26">
        <v>3237</v>
      </c>
      <c r="AJ336" s="26">
        <v>99387</v>
      </c>
      <c r="AK336" s="26">
        <v>86966</v>
      </c>
      <c r="AL336" s="26">
        <v>7670</v>
      </c>
      <c r="AM336" s="26">
        <v>66515</v>
      </c>
      <c r="AN336" s="26">
        <v>51977</v>
      </c>
      <c r="AO336" s="26">
        <v>3619</v>
      </c>
      <c r="AP336" s="26">
        <v>181053</v>
      </c>
      <c r="AQ336" s="26">
        <v>108304</v>
      </c>
      <c r="AR336" s="26">
        <v>4881</v>
      </c>
      <c r="AS336" s="26">
        <v>300739</v>
      </c>
      <c r="AT336" s="26">
        <v>55304</v>
      </c>
      <c r="AU336" s="26">
        <v>10239</v>
      </c>
      <c r="AV336" s="26">
        <v>135430</v>
      </c>
      <c r="AW336" s="26">
        <v>194480</v>
      </c>
      <c r="AX336" s="26">
        <v>7068</v>
      </c>
      <c r="AY336" s="26">
        <v>188448</v>
      </c>
      <c r="AZ336" s="26">
        <v>125734</v>
      </c>
      <c r="BA336" s="26">
        <v>11588</v>
      </c>
      <c r="BB336" s="26">
        <v>59066</v>
      </c>
      <c r="BC336" s="26">
        <v>50563</v>
      </c>
      <c r="BD336" s="26">
        <v>2762</v>
      </c>
      <c r="BE336" s="26">
        <v>9380</v>
      </c>
      <c r="BF336" s="26">
        <v>10332</v>
      </c>
      <c r="BG336" s="26">
        <v>754</v>
      </c>
      <c r="BH336" s="26">
        <v>301361</v>
      </c>
      <c r="BI336" s="26">
        <v>133096</v>
      </c>
      <c r="BJ336" s="26">
        <v>13307</v>
      </c>
      <c r="BK336" s="26">
        <v>192159</v>
      </c>
      <c r="BL336" s="26">
        <v>52017</v>
      </c>
      <c r="BM336" s="26">
        <v>10013</v>
      </c>
      <c r="BN336" s="26">
        <v>30032</v>
      </c>
      <c r="BO336" s="26">
        <v>8095</v>
      </c>
      <c r="BP336" s="26">
        <v>10007</v>
      </c>
      <c r="BQ336" s="26">
        <v>313</v>
      </c>
      <c r="BR336" s="26">
        <v>37669</v>
      </c>
      <c r="BS336" s="26">
        <v>11565</v>
      </c>
      <c r="BT336" s="26">
        <v>72338</v>
      </c>
      <c r="BU336" s="26">
        <v>40154</v>
      </c>
      <c r="BV336" s="26">
        <v>5038</v>
      </c>
      <c r="BW336" s="26">
        <v>365223</v>
      </c>
      <c r="BX336" s="26">
        <v>181483</v>
      </c>
      <c r="BY336" s="26">
        <v>5530</v>
      </c>
      <c r="BZ336" s="26">
        <v>123400</v>
      </c>
      <c r="CA336" s="26">
        <v>102616</v>
      </c>
      <c r="CB336" s="26">
        <v>17164</v>
      </c>
      <c r="CC336" s="26">
        <v>13326</v>
      </c>
      <c r="CD336" s="26">
        <v>7294</v>
      </c>
      <c r="CE336" s="26">
        <v>4782</v>
      </c>
      <c r="CF336" s="26">
        <v>104084</v>
      </c>
      <c r="CG336" s="26">
        <v>77050</v>
      </c>
      <c r="CH336" s="26">
        <v>6990</v>
      </c>
      <c r="CI336" s="26">
        <v>306740</v>
      </c>
      <c r="CJ336" s="26">
        <v>74870</v>
      </c>
      <c r="CK336" s="26">
        <v>22524</v>
      </c>
      <c r="CL336" s="26">
        <v>15120</v>
      </c>
      <c r="CM336" s="26">
        <v>3651</v>
      </c>
      <c r="CN336" s="26">
        <v>640</v>
      </c>
      <c r="CO336" s="26">
        <v>88680</v>
      </c>
      <c r="CP336" s="26">
        <v>13706</v>
      </c>
      <c r="CQ336" s="26">
        <v>5249</v>
      </c>
      <c r="CR336" s="26">
        <v>118339</v>
      </c>
      <c r="CS336" s="26">
        <v>19381</v>
      </c>
      <c r="CT336" s="26">
        <v>6819</v>
      </c>
    </row>
    <row r="337" spans="1:98" s="23" customFormat="1">
      <c r="A337" s="23" t="s">
        <v>111</v>
      </c>
      <c r="B337" s="24">
        <v>42011</v>
      </c>
      <c r="C337" s="30"/>
      <c r="D337" s="30"/>
      <c r="E337" s="30"/>
      <c r="F337" s="26">
        <v>123600</v>
      </c>
      <c r="G337" s="26">
        <v>196302</v>
      </c>
      <c r="H337" s="26">
        <v>14436</v>
      </c>
      <c r="I337" s="26">
        <v>977857</v>
      </c>
      <c r="J337" s="26">
        <v>1129683</v>
      </c>
      <c r="K337" s="26">
        <v>118869</v>
      </c>
      <c r="L337" s="26">
        <v>162390</v>
      </c>
      <c r="M337" s="26">
        <v>236028</v>
      </c>
      <c r="N337" s="26">
        <v>15222</v>
      </c>
      <c r="O337" s="26">
        <v>390199</v>
      </c>
      <c r="P337" s="26">
        <v>266613</v>
      </c>
      <c r="Q337" s="26">
        <v>36069</v>
      </c>
      <c r="R337" s="26">
        <v>522417</v>
      </c>
      <c r="S337" s="26">
        <v>415254</v>
      </c>
      <c r="T337" s="26">
        <v>46911</v>
      </c>
      <c r="U337" s="26">
        <v>235284</v>
      </c>
      <c r="V337" s="26">
        <v>134201</v>
      </c>
      <c r="W337" s="26">
        <v>16442</v>
      </c>
      <c r="X337" s="26">
        <v>28340</v>
      </c>
      <c r="Y337" s="26">
        <v>36727</v>
      </c>
      <c r="Z337" s="26">
        <v>2006</v>
      </c>
      <c r="AA337" s="26">
        <v>541961</v>
      </c>
      <c r="AB337" s="26">
        <v>1064752</v>
      </c>
      <c r="AC337" s="26">
        <v>66602</v>
      </c>
      <c r="AD337" s="26">
        <v>492205</v>
      </c>
      <c r="AE337" s="26">
        <v>1147593</v>
      </c>
      <c r="AF337" s="26">
        <v>56038</v>
      </c>
      <c r="AG337" s="26">
        <v>29014</v>
      </c>
      <c r="AH337" s="26">
        <v>41788</v>
      </c>
      <c r="AI337" s="26">
        <v>2903</v>
      </c>
      <c r="AJ337" s="26">
        <v>94113</v>
      </c>
      <c r="AK337" s="26">
        <v>86330</v>
      </c>
      <c r="AL337" s="26">
        <v>6629</v>
      </c>
      <c r="AM337" s="26">
        <v>57867</v>
      </c>
      <c r="AN337" s="26">
        <v>50765</v>
      </c>
      <c r="AO337" s="26">
        <v>3429</v>
      </c>
      <c r="AP337" s="26">
        <v>169397</v>
      </c>
      <c r="AQ337" s="26">
        <v>110028</v>
      </c>
      <c r="AR337" s="26">
        <v>4305</v>
      </c>
      <c r="AS337" s="26">
        <v>274637</v>
      </c>
      <c r="AT337" s="26">
        <v>55223</v>
      </c>
      <c r="AU337" s="26">
        <v>9437</v>
      </c>
      <c r="AV337" s="26">
        <v>126875</v>
      </c>
      <c r="AW337" s="26">
        <v>208117</v>
      </c>
      <c r="AX337" s="26">
        <v>6832</v>
      </c>
      <c r="AY337" s="26">
        <v>173805</v>
      </c>
      <c r="AZ337" s="26">
        <v>130498</v>
      </c>
      <c r="BA337" s="26">
        <v>11118</v>
      </c>
      <c r="BB337" s="26">
        <v>56845</v>
      </c>
      <c r="BC337" s="26">
        <v>52799</v>
      </c>
      <c r="BD337" s="26">
        <v>2983</v>
      </c>
      <c r="BE337" s="26">
        <v>8462</v>
      </c>
      <c r="BF337" s="26">
        <v>10725</v>
      </c>
      <c r="BG337" s="26">
        <v>665</v>
      </c>
      <c r="BH337" s="26">
        <v>301137</v>
      </c>
      <c r="BI337" s="26">
        <v>131153</v>
      </c>
      <c r="BJ337" s="26">
        <v>12709</v>
      </c>
      <c r="BK337" s="26">
        <v>192819</v>
      </c>
      <c r="BL337" s="26">
        <v>55219</v>
      </c>
      <c r="BM337" s="26">
        <v>10165</v>
      </c>
      <c r="BN337" s="26">
        <v>26857</v>
      </c>
      <c r="BO337" s="26">
        <v>9330</v>
      </c>
      <c r="BP337" s="26">
        <v>10182</v>
      </c>
      <c r="BQ337" s="26">
        <v>162072</v>
      </c>
      <c r="BR337" s="26">
        <v>43267</v>
      </c>
      <c r="BS337" s="26">
        <v>10600</v>
      </c>
      <c r="BT337" s="26">
        <v>68525</v>
      </c>
      <c r="BU337" s="26">
        <v>39758</v>
      </c>
      <c r="BV337" s="26">
        <v>4848</v>
      </c>
      <c r="BW337" s="26">
        <v>261604</v>
      </c>
      <c r="BX337" s="26">
        <v>161070</v>
      </c>
      <c r="BY337" s="26">
        <v>2969</v>
      </c>
      <c r="BZ337" s="26">
        <v>128259</v>
      </c>
      <c r="CA337" s="26">
        <v>128500</v>
      </c>
      <c r="CB337" s="26">
        <v>19748</v>
      </c>
      <c r="CC337" s="26">
        <v>12232</v>
      </c>
      <c r="CD337" s="26">
        <v>6206</v>
      </c>
      <c r="CE337" s="26">
        <v>4256</v>
      </c>
      <c r="CF337" s="26">
        <v>93707</v>
      </c>
      <c r="CG337" s="26">
        <v>59689</v>
      </c>
      <c r="CH337" s="26">
        <v>4997</v>
      </c>
      <c r="CI337" s="26">
        <v>294658</v>
      </c>
      <c r="CJ337" s="26">
        <v>70724</v>
      </c>
      <c r="CK337" s="26">
        <v>21806</v>
      </c>
      <c r="CL337" s="26">
        <v>12890</v>
      </c>
      <c r="CM337" s="26">
        <v>3626</v>
      </c>
      <c r="CN337" s="26">
        <v>554</v>
      </c>
      <c r="CO337" s="26">
        <v>89929</v>
      </c>
      <c r="CP337" s="26">
        <v>14359</v>
      </c>
      <c r="CQ337" s="26">
        <v>5276</v>
      </c>
      <c r="CR337" s="26">
        <v>116774</v>
      </c>
      <c r="CS337" s="26">
        <v>21036</v>
      </c>
      <c r="CT337" s="26">
        <v>6118</v>
      </c>
    </row>
    <row r="338" spans="1:98" s="23" customFormat="1">
      <c r="A338" s="23" t="s">
        <v>111</v>
      </c>
      <c r="B338" s="24">
        <v>42012</v>
      </c>
      <c r="C338" s="30"/>
      <c r="D338" s="30"/>
      <c r="E338" s="30"/>
      <c r="F338" s="26">
        <v>121611</v>
      </c>
      <c r="G338" s="26">
        <v>197180</v>
      </c>
      <c r="H338" s="26">
        <v>14010</v>
      </c>
      <c r="I338" s="26">
        <v>923134</v>
      </c>
      <c r="J338" s="26">
        <v>1136044</v>
      </c>
      <c r="K338" s="26">
        <v>114321</v>
      </c>
      <c r="L338" s="26">
        <v>155422</v>
      </c>
      <c r="M338" s="26">
        <v>235158</v>
      </c>
      <c r="N338" s="26">
        <v>14029</v>
      </c>
      <c r="O338" s="26">
        <v>379408</v>
      </c>
      <c r="P338" s="26">
        <v>267603</v>
      </c>
      <c r="Q338" s="26">
        <v>35575</v>
      </c>
      <c r="R338" s="26">
        <v>505043</v>
      </c>
      <c r="S338" s="26">
        <v>411681</v>
      </c>
      <c r="T338" s="26">
        <v>44150</v>
      </c>
      <c r="U338" s="26">
        <v>226024</v>
      </c>
      <c r="V338" s="26">
        <v>133828</v>
      </c>
      <c r="W338" s="26">
        <v>14829</v>
      </c>
      <c r="X338" s="26">
        <v>28644</v>
      </c>
      <c r="Y338" s="26">
        <v>36954</v>
      </c>
      <c r="Z338" s="26">
        <v>2181</v>
      </c>
      <c r="AA338" s="26">
        <v>537714</v>
      </c>
      <c r="AB338" s="26">
        <v>1064485</v>
      </c>
      <c r="AC338" s="26">
        <v>66317</v>
      </c>
      <c r="AD338" s="26">
        <v>489906</v>
      </c>
      <c r="AE338" s="26">
        <v>1150687</v>
      </c>
      <c r="AF338" s="26">
        <v>55407</v>
      </c>
      <c r="AG338" s="26">
        <v>27948</v>
      </c>
      <c r="AH338" s="26">
        <v>43216</v>
      </c>
      <c r="AI338" s="26">
        <v>2893</v>
      </c>
      <c r="AJ338" s="26">
        <v>94840</v>
      </c>
      <c r="AK338" s="26">
        <v>82948</v>
      </c>
      <c r="AL338" s="26">
        <v>6585</v>
      </c>
      <c r="AM338" s="26">
        <v>57529</v>
      </c>
      <c r="AN338" s="26">
        <v>49661</v>
      </c>
      <c r="AO338" s="26">
        <v>3311</v>
      </c>
      <c r="AP338" s="26">
        <v>167135</v>
      </c>
      <c r="AQ338" s="26">
        <v>110456</v>
      </c>
      <c r="AR338" s="26">
        <v>4328</v>
      </c>
      <c r="AS338" s="26">
        <v>258269</v>
      </c>
      <c r="AT338" s="26">
        <v>50868</v>
      </c>
      <c r="AU338" s="26">
        <v>7930</v>
      </c>
      <c r="AV338" s="26">
        <v>113830</v>
      </c>
      <c r="AW338" s="26">
        <v>196061</v>
      </c>
      <c r="AX338" s="26">
        <v>6412</v>
      </c>
      <c r="AY338" s="26">
        <v>186078</v>
      </c>
      <c r="AZ338" s="26">
        <v>135275</v>
      </c>
      <c r="BA338" s="26">
        <v>11215</v>
      </c>
      <c r="BB338" s="26">
        <v>58525</v>
      </c>
      <c r="BC338" s="26">
        <v>55472</v>
      </c>
      <c r="BD338" s="26">
        <v>2836</v>
      </c>
      <c r="BE338" s="26">
        <v>7417</v>
      </c>
      <c r="BF338" s="26">
        <v>10701</v>
      </c>
      <c r="BG338" s="26">
        <v>708</v>
      </c>
      <c r="BH338" s="26">
        <v>297355</v>
      </c>
      <c r="BI338" s="26">
        <v>132560</v>
      </c>
      <c r="BJ338" s="26">
        <v>13144</v>
      </c>
      <c r="BK338" s="26">
        <v>196110</v>
      </c>
      <c r="BL338" s="26">
        <v>55833</v>
      </c>
      <c r="BM338" s="26">
        <v>10005</v>
      </c>
      <c r="BN338" s="26">
        <v>25288</v>
      </c>
      <c r="BO338" s="26">
        <v>8869</v>
      </c>
      <c r="BP338" s="26">
        <v>11282</v>
      </c>
      <c r="BQ338" s="26">
        <v>157379</v>
      </c>
      <c r="BR338" s="26">
        <v>41695</v>
      </c>
      <c r="BS338" s="26">
        <v>10233</v>
      </c>
      <c r="BT338" s="26">
        <v>69060</v>
      </c>
      <c r="BU338" s="26">
        <v>39424</v>
      </c>
      <c r="BV338" s="26">
        <v>4613</v>
      </c>
      <c r="BW338" s="26">
        <v>206994</v>
      </c>
      <c r="BX338" s="26">
        <v>125982</v>
      </c>
      <c r="BY338" s="26">
        <v>1972</v>
      </c>
      <c r="BZ338" s="26">
        <v>148900</v>
      </c>
      <c r="CA338" s="26">
        <v>136675</v>
      </c>
      <c r="CB338" s="26">
        <v>20103</v>
      </c>
      <c r="CC338" s="26">
        <v>11956</v>
      </c>
      <c r="CD338" s="26">
        <v>6175</v>
      </c>
      <c r="CE338" s="26">
        <v>3870</v>
      </c>
      <c r="CF338" s="26">
        <v>89310</v>
      </c>
      <c r="CG338" s="26">
        <v>52625</v>
      </c>
      <c r="CH338" s="26">
        <v>4560</v>
      </c>
      <c r="CI338" s="26">
        <v>287081</v>
      </c>
      <c r="CJ338" s="26">
        <v>70285</v>
      </c>
      <c r="CK338" s="26">
        <v>21179</v>
      </c>
      <c r="CL338" s="26">
        <v>13439</v>
      </c>
      <c r="CM338" s="26">
        <v>3535</v>
      </c>
      <c r="CN338" s="26">
        <v>606</v>
      </c>
      <c r="CO338" s="26">
        <v>91236</v>
      </c>
      <c r="CP338" s="26">
        <v>14630</v>
      </c>
      <c r="CQ338" s="26">
        <v>5331</v>
      </c>
      <c r="CR338" s="26">
        <v>117593</v>
      </c>
      <c r="CS338" s="26">
        <v>20914</v>
      </c>
      <c r="CT338" s="26">
        <v>6049</v>
      </c>
    </row>
    <row r="339" spans="1:98" s="23" customFormat="1">
      <c r="A339" s="23" t="s">
        <v>111</v>
      </c>
      <c r="B339" s="24">
        <v>42013</v>
      </c>
      <c r="C339" s="30"/>
      <c r="D339" s="30"/>
      <c r="E339" s="30"/>
      <c r="F339" s="26">
        <v>119971</v>
      </c>
      <c r="G339" s="26">
        <v>189589</v>
      </c>
      <c r="H339" s="26">
        <v>14147</v>
      </c>
      <c r="I339" s="26">
        <v>923134</v>
      </c>
      <c r="J339" s="26">
        <v>1112674</v>
      </c>
      <c r="K339" s="26">
        <v>122287</v>
      </c>
      <c r="L339" s="26">
        <v>151482</v>
      </c>
      <c r="M339" s="26">
        <v>232141</v>
      </c>
      <c r="N339" s="26">
        <v>15403</v>
      </c>
      <c r="O339" s="26">
        <v>372687</v>
      </c>
      <c r="P339" s="26">
        <v>257628</v>
      </c>
      <c r="Q339" s="26">
        <v>37165</v>
      </c>
      <c r="R339" s="26">
        <v>495702</v>
      </c>
      <c r="S339" s="26">
        <v>406351</v>
      </c>
      <c r="T339" s="26">
        <v>44798</v>
      </c>
      <c r="U339" s="26">
        <v>219793</v>
      </c>
      <c r="V339" s="26">
        <v>130650</v>
      </c>
      <c r="W339" s="26">
        <v>15830</v>
      </c>
      <c r="X339" s="26">
        <v>26765</v>
      </c>
      <c r="Y339" s="26">
        <v>35929</v>
      </c>
      <c r="Z339" s="26">
        <v>2074</v>
      </c>
      <c r="AA339" s="26">
        <v>547889</v>
      </c>
      <c r="AB339" s="26">
        <v>1061207</v>
      </c>
      <c r="AC339" s="26">
        <v>69918</v>
      </c>
      <c r="AD339" s="26">
        <v>482180</v>
      </c>
      <c r="AE339" s="26">
        <v>1137854</v>
      </c>
      <c r="AF339" s="26">
        <v>59181</v>
      </c>
      <c r="AG339" s="26">
        <v>27858</v>
      </c>
      <c r="AH339" s="26">
        <v>42887</v>
      </c>
      <c r="AI339" s="26">
        <v>3161</v>
      </c>
      <c r="AJ339" s="26">
        <v>85017</v>
      </c>
      <c r="AK339" s="26">
        <v>81887</v>
      </c>
      <c r="AL339" s="26">
        <v>6992</v>
      </c>
      <c r="AM339" s="26">
        <v>56281</v>
      </c>
      <c r="AN339" s="26">
        <v>49629</v>
      </c>
      <c r="AO339" s="26">
        <v>3247</v>
      </c>
      <c r="AP339" s="26">
        <v>167572</v>
      </c>
      <c r="AQ339" s="26">
        <v>108888</v>
      </c>
      <c r="AR339" s="26">
        <v>4854</v>
      </c>
      <c r="AS339" s="26">
        <v>275506</v>
      </c>
      <c r="AT339" s="26">
        <v>57645</v>
      </c>
      <c r="AU339" s="26">
        <v>10060</v>
      </c>
      <c r="AV339" s="26">
        <v>116126</v>
      </c>
      <c r="AW339" s="26">
        <v>200538</v>
      </c>
      <c r="AX339" s="26">
        <v>7527</v>
      </c>
      <c r="AY339" s="26">
        <v>190098</v>
      </c>
      <c r="AZ339" s="26">
        <v>141001</v>
      </c>
      <c r="BA339" s="26">
        <v>13104</v>
      </c>
      <c r="BB339" s="26">
        <v>60112</v>
      </c>
      <c r="BC339" s="26">
        <v>56454</v>
      </c>
      <c r="BD339" s="26">
        <v>3059</v>
      </c>
      <c r="BE339" s="26">
        <v>8181</v>
      </c>
      <c r="BF339" s="26">
        <v>10778</v>
      </c>
      <c r="BG339" s="26">
        <v>760</v>
      </c>
      <c r="BH339" s="26">
        <v>264681</v>
      </c>
      <c r="BI339" s="26">
        <v>131280</v>
      </c>
      <c r="BJ339" s="26">
        <v>12823</v>
      </c>
      <c r="BK339" s="26">
        <v>194387</v>
      </c>
      <c r="BL339" s="26">
        <v>55906</v>
      </c>
      <c r="BM339" s="26">
        <v>10961</v>
      </c>
      <c r="BN339" s="26">
        <v>24456</v>
      </c>
      <c r="BO339" s="26">
        <v>8783</v>
      </c>
      <c r="BP339" s="26">
        <v>11500</v>
      </c>
      <c r="BQ339" s="26">
        <v>173839</v>
      </c>
      <c r="BR339" s="26">
        <v>42082</v>
      </c>
      <c r="BS339" s="26">
        <v>11232</v>
      </c>
      <c r="BT339" s="26">
        <v>65786</v>
      </c>
      <c r="BU339" s="26">
        <v>39705</v>
      </c>
      <c r="BV339" s="26">
        <v>5177</v>
      </c>
      <c r="BW339" s="26">
        <v>204719</v>
      </c>
      <c r="BX339" s="26">
        <v>120481</v>
      </c>
      <c r="BY339" s="26">
        <v>2547</v>
      </c>
      <c r="BZ339" s="26">
        <v>128234</v>
      </c>
      <c r="CA339" s="26">
        <v>176603</v>
      </c>
      <c r="CB339" s="26">
        <v>27506</v>
      </c>
      <c r="CC339" s="26">
        <v>12341</v>
      </c>
      <c r="CD339" s="26">
        <v>6007</v>
      </c>
      <c r="CE339" s="26">
        <v>4176</v>
      </c>
      <c r="CF339" s="26">
        <v>89529</v>
      </c>
      <c r="CG339" s="26">
        <v>50965</v>
      </c>
      <c r="CH339" s="26">
        <v>4742</v>
      </c>
      <c r="CI339" s="26">
        <v>302574</v>
      </c>
      <c r="CJ339" s="26">
        <v>68187</v>
      </c>
      <c r="CK339" s="26">
        <v>23123</v>
      </c>
      <c r="CL339" s="26">
        <v>14208</v>
      </c>
      <c r="CM339" s="26">
        <v>1230</v>
      </c>
      <c r="CN339" s="26">
        <v>617</v>
      </c>
      <c r="CO339" s="26">
        <v>115436</v>
      </c>
      <c r="CP339" s="26">
        <v>15044</v>
      </c>
      <c r="CQ339" s="26">
        <v>5447</v>
      </c>
      <c r="CR339" s="26">
        <v>125701</v>
      </c>
      <c r="CS339" s="26">
        <v>20620</v>
      </c>
      <c r="CT339" s="26">
        <v>6499</v>
      </c>
    </row>
    <row r="340" spans="1:98" s="23" customFormat="1">
      <c r="A340" s="23" t="s">
        <v>111</v>
      </c>
      <c r="B340" s="24">
        <v>42014</v>
      </c>
      <c r="C340" s="30"/>
      <c r="D340" s="30"/>
      <c r="E340" s="30"/>
      <c r="F340" s="26">
        <v>105792</v>
      </c>
      <c r="G340" s="26">
        <v>168427</v>
      </c>
      <c r="H340" s="26">
        <v>13094</v>
      </c>
      <c r="I340" s="26">
        <v>923134</v>
      </c>
      <c r="J340" s="26">
        <v>1103495</v>
      </c>
      <c r="K340" s="26">
        <v>122922</v>
      </c>
      <c r="L340" s="26">
        <v>160916</v>
      </c>
      <c r="M340" s="26">
        <v>219182</v>
      </c>
      <c r="N340" s="26">
        <v>15475</v>
      </c>
      <c r="O340" s="26">
        <v>359206</v>
      </c>
      <c r="P340" s="26">
        <v>239029</v>
      </c>
      <c r="Q340" s="26">
        <v>35009</v>
      </c>
      <c r="R340" s="26">
        <v>502067</v>
      </c>
      <c r="S340" s="26">
        <v>394065</v>
      </c>
      <c r="T340" s="26">
        <v>44524</v>
      </c>
      <c r="U340" s="26">
        <v>228776</v>
      </c>
      <c r="V340" s="26">
        <v>131246</v>
      </c>
      <c r="W340" s="26">
        <v>15809</v>
      </c>
      <c r="X340" s="26">
        <v>26799</v>
      </c>
      <c r="Y340" s="26">
        <v>34792</v>
      </c>
      <c r="Z340" s="26">
        <v>1941</v>
      </c>
      <c r="AA340" s="26">
        <v>637989</v>
      </c>
      <c r="AB340" s="26">
        <v>1163631</v>
      </c>
      <c r="AC340" s="26">
        <v>85604</v>
      </c>
      <c r="AD340" s="26">
        <v>526781</v>
      </c>
      <c r="AE340" s="26">
        <v>1210289</v>
      </c>
      <c r="AF340" s="26">
        <v>66327</v>
      </c>
      <c r="AG340" s="26">
        <v>26903</v>
      </c>
      <c r="AH340" s="26">
        <v>40658</v>
      </c>
      <c r="AI340" s="26">
        <v>3136</v>
      </c>
      <c r="AJ340" s="26">
        <v>81506</v>
      </c>
      <c r="AK340" s="26">
        <v>74861</v>
      </c>
      <c r="AL340" s="26">
        <v>6528</v>
      </c>
      <c r="AM340" s="26">
        <v>54360</v>
      </c>
      <c r="AN340" s="26">
        <v>44860</v>
      </c>
      <c r="AO340" s="26">
        <v>3197</v>
      </c>
      <c r="AP340" s="26">
        <v>176118</v>
      </c>
      <c r="AQ340" s="26">
        <v>116427</v>
      </c>
      <c r="AR340" s="26">
        <v>5255</v>
      </c>
      <c r="AS340" s="26">
        <v>273738</v>
      </c>
      <c r="AT340" s="26">
        <v>53155</v>
      </c>
      <c r="AU340" s="26">
        <v>9125</v>
      </c>
      <c r="AV340" s="26">
        <v>120116</v>
      </c>
      <c r="AW340" s="26">
        <v>199941</v>
      </c>
      <c r="AX340" s="26">
        <v>8236</v>
      </c>
      <c r="AY340" s="26">
        <v>217710</v>
      </c>
      <c r="AZ340" s="26">
        <v>156695</v>
      </c>
      <c r="BA340" s="26">
        <v>13320</v>
      </c>
      <c r="BB340" s="26">
        <v>72992</v>
      </c>
      <c r="BC340" s="26">
        <v>60835</v>
      </c>
      <c r="BD340" s="26">
        <v>3461</v>
      </c>
      <c r="BE340" s="26">
        <v>6819</v>
      </c>
      <c r="BF340" s="26">
        <v>10450</v>
      </c>
      <c r="BG340" s="26">
        <v>714</v>
      </c>
      <c r="BH340" s="26">
        <v>232475</v>
      </c>
      <c r="BI340" s="26">
        <v>115695</v>
      </c>
      <c r="BJ340" s="26">
        <v>11916</v>
      </c>
      <c r="BK340" s="26">
        <v>143212</v>
      </c>
      <c r="BL340" s="26">
        <v>53736</v>
      </c>
      <c r="BM340" s="26">
        <v>10364</v>
      </c>
      <c r="BN340" s="26">
        <v>28103</v>
      </c>
      <c r="BO340" s="26">
        <v>8741</v>
      </c>
      <c r="BP340" s="26">
        <v>11274</v>
      </c>
      <c r="BQ340" s="26">
        <v>210592</v>
      </c>
      <c r="BR340" s="26">
        <v>50905</v>
      </c>
      <c r="BS340" s="26">
        <v>15918</v>
      </c>
      <c r="BT340" s="26">
        <v>67253</v>
      </c>
      <c r="BU340" s="26">
        <v>39495</v>
      </c>
      <c r="BV340" s="26">
        <v>5107</v>
      </c>
      <c r="BW340" s="26">
        <v>214499</v>
      </c>
      <c r="BX340" s="26">
        <v>122667</v>
      </c>
      <c r="BY340" s="26">
        <v>3562</v>
      </c>
      <c r="BZ340" s="26">
        <v>132370</v>
      </c>
      <c r="CA340" s="26">
        <v>162423</v>
      </c>
      <c r="CB340" s="26">
        <v>27491</v>
      </c>
      <c r="CC340" s="26">
        <v>8708</v>
      </c>
      <c r="CD340" s="26">
        <v>5821</v>
      </c>
      <c r="CE340" s="26">
        <v>4246</v>
      </c>
      <c r="CF340" s="26">
        <v>82783</v>
      </c>
      <c r="CG340" s="26">
        <v>53045</v>
      </c>
      <c r="CH340" s="26">
        <v>4951</v>
      </c>
      <c r="CI340" s="26">
        <v>340133</v>
      </c>
      <c r="CJ340" s="26">
        <v>71806</v>
      </c>
      <c r="CK340" s="26">
        <v>40304</v>
      </c>
      <c r="CL340" s="26">
        <v>4774</v>
      </c>
      <c r="CM340" s="26">
        <v>1187</v>
      </c>
      <c r="CN340" s="26">
        <v>180</v>
      </c>
      <c r="CO340" s="26">
        <v>169810</v>
      </c>
      <c r="CP340" s="26">
        <v>18594</v>
      </c>
      <c r="CQ340" s="26">
        <v>6429</v>
      </c>
      <c r="CR340" s="26">
        <v>137935</v>
      </c>
      <c r="CS340" s="26">
        <v>21372</v>
      </c>
      <c r="CT340" s="26">
        <v>7284</v>
      </c>
    </row>
    <row r="341" spans="1:98" s="23" customFormat="1">
      <c r="A341" s="23" t="s">
        <v>111</v>
      </c>
      <c r="B341" s="24">
        <v>42015</v>
      </c>
      <c r="C341" s="30"/>
      <c r="D341" s="30"/>
      <c r="E341" s="30"/>
      <c r="F341" s="26">
        <v>66896</v>
      </c>
      <c r="G341" s="26">
        <v>105782</v>
      </c>
      <c r="H341" s="26">
        <v>7543</v>
      </c>
      <c r="I341" s="26">
        <v>923134</v>
      </c>
      <c r="J341" s="26">
        <v>1011588</v>
      </c>
      <c r="K341" s="26">
        <v>120080</v>
      </c>
      <c r="L341" s="26">
        <v>144265</v>
      </c>
      <c r="M341" s="26">
        <v>183158</v>
      </c>
      <c r="N341" s="26">
        <v>13586</v>
      </c>
      <c r="O341" s="26">
        <v>333647</v>
      </c>
      <c r="P341" s="26">
        <v>195421</v>
      </c>
      <c r="Q341" s="26">
        <v>29936</v>
      </c>
      <c r="R341" s="26">
        <v>453998</v>
      </c>
      <c r="S341" s="26">
        <v>325494</v>
      </c>
      <c r="T341" s="26">
        <v>39839</v>
      </c>
      <c r="U341" s="26">
        <v>222505</v>
      </c>
      <c r="V341" s="26">
        <v>127259</v>
      </c>
      <c r="W341" s="26">
        <v>15243</v>
      </c>
      <c r="X341" s="26">
        <v>22235</v>
      </c>
      <c r="Y341" s="26">
        <v>26011</v>
      </c>
      <c r="Z341" s="26">
        <v>1554</v>
      </c>
      <c r="AA341" s="26">
        <v>670879</v>
      </c>
      <c r="AB341" s="26">
        <v>1169919</v>
      </c>
      <c r="AC341" s="26">
        <v>86229</v>
      </c>
      <c r="AD341" s="26">
        <v>606846</v>
      </c>
      <c r="AE341" s="26">
        <v>1328353</v>
      </c>
      <c r="AF341" s="26">
        <v>77611</v>
      </c>
      <c r="AG341" s="26">
        <v>24277</v>
      </c>
      <c r="AH341" s="26">
        <v>32728</v>
      </c>
      <c r="AI341" s="26">
        <v>2570</v>
      </c>
      <c r="AJ341" s="26">
        <v>56439</v>
      </c>
      <c r="AK341" s="26">
        <v>42646</v>
      </c>
      <c r="AL341" s="26">
        <v>3931</v>
      </c>
      <c r="AM341" s="26">
        <v>40318</v>
      </c>
      <c r="AN341" s="26">
        <v>28144</v>
      </c>
      <c r="AO341" s="26">
        <v>2059</v>
      </c>
      <c r="AP341" s="26">
        <v>184413</v>
      </c>
      <c r="AQ341" s="26">
        <v>99951</v>
      </c>
      <c r="AR341" s="26">
        <v>4609</v>
      </c>
      <c r="AS341" s="26">
        <v>293196</v>
      </c>
      <c r="AT341" s="26">
        <v>47025</v>
      </c>
      <c r="AU341" s="26">
        <v>9745</v>
      </c>
      <c r="AV341" s="26">
        <v>123041</v>
      </c>
      <c r="AW341" s="26">
        <v>163107</v>
      </c>
      <c r="AX341" s="26">
        <v>7742</v>
      </c>
      <c r="AY341" s="26">
        <v>227202</v>
      </c>
      <c r="AZ341" s="26">
        <v>124258</v>
      </c>
      <c r="BA341" s="26">
        <v>10432</v>
      </c>
      <c r="BB341" s="26">
        <v>62727</v>
      </c>
      <c r="BC341" s="26">
        <v>31965</v>
      </c>
      <c r="BD341" s="26">
        <v>2012</v>
      </c>
      <c r="BE341" s="26">
        <v>6291</v>
      </c>
      <c r="BF341" s="26">
        <v>7109</v>
      </c>
      <c r="BG341" s="26">
        <v>522</v>
      </c>
      <c r="BH341" s="26">
        <v>248125</v>
      </c>
      <c r="BI341" s="26">
        <v>111469</v>
      </c>
      <c r="BJ341" s="26">
        <v>12087</v>
      </c>
      <c r="BK341" s="26">
        <v>123318</v>
      </c>
      <c r="BL341" s="26">
        <v>35389</v>
      </c>
      <c r="BM341" s="26">
        <v>6748</v>
      </c>
      <c r="BN341" s="26">
        <v>29841</v>
      </c>
      <c r="BO341" s="26">
        <v>9951</v>
      </c>
      <c r="BP341" s="26">
        <v>10396</v>
      </c>
      <c r="BQ341" s="26">
        <v>204896</v>
      </c>
      <c r="BR341" s="26">
        <v>75456</v>
      </c>
      <c r="BS341" s="26">
        <v>23727</v>
      </c>
      <c r="BT341" s="26">
        <v>69587</v>
      </c>
      <c r="BU341" s="26">
        <v>36836</v>
      </c>
      <c r="BV341" s="26">
        <v>5245</v>
      </c>
      <c r="BW341" s="26">
        <v>248238</v>
      </c>
      <c r="BX341" s="26">
        <v>113544</v>
      </c>
      <c r="BY341" s="26">
        <v>3311</v>
      </c>
      <c r="BZ341" s="26">
        <v>120455</v>
      </c>
      <c r="CA341" s="26">
        <v>189054</v>
      </c>
      <c r="CB341" s="26">
        <v>35663</v>
      </c>
      <c r="CC341" s="26">
        <v>8501</v>
      </c>
      <c r="CD341" s="26">
        <v>3669</v>
      </c>
      <c r="CE341" s="26">
        <v>2751</v>
      </c>
      <c r="CF341" s="26">
        <v>86130</v>
      </c>
      <c r="CG341" s="26">
        <v>46574</v>
      </c>
      <c r="CH341" s="26">
        <v>4563</v>
      </c>
      <c r="CI341" s="26">
        <v>332145</v>
      </c>
      <c r="CJ341" s="26">
        <v>86133</v>
      </c>
      <c r="CK341" s="26">
        <v>52540</v>
      </c>
      <c r="CL341" s="26">
        <v>4221</v>
      </c>
      <c r="CM341" s="26">
        <v>3191</v>
      </c>
      <c r="CN341" s="26">
        <v>191</v>
      </c>
      <c r="CO341" s="26">
        <v>131146</v>
      </c>
      <c r="CP341" s="26">
        <v>25966</v>
      </c>
      <c r="CQ341" s="26">
        <v>8854</v>
      </c>
      <c r="CR341" s="26">
        <v>133482</v>
      </c>
      <c r="CS341" s="26">
        <v>23211</v>
      </c>
      <c r="CT341" s="26">
        <v>7742</v>
      </c>
    </row>
    <row r="342" spans="1:98" s="23" customFormat="1">
      <c r="A342" s="23" t="s">
        <v>111</v>
      </c>
      <c r="B342" s="24">
        <v>42016</v>
      </c>
      <c r="C342" s="30"/>
      <c r="D342" s="30"/>
      <c r="E342" s="30"/>
      <c r="F342" s="26">
        <v>66965</v>
      </c>
      <c r="G342" s="26">
        <v>101410</v>
      </c>
      <c r="H342" s="26">
        <v>7400</v>
      </c>
      <c r="I342" s="26">
        <v>923134</v>
      </c>
      <c r="J342" s="26">
        <v>998227</v>
      </c>
      <c r="K342" s="26">
        <v>117665</v>
      </c>
      <c r="L342" s="26">
        <v>147056</v>
      </c>
      <c r="M342" s="26">
        <v>184631</v>
      </c>
      <c r="N342" s="26">
        <v>12935</v>
      </c>
      <c r="O342" s="26">
        <v>348229</v>
      </c>
      <c r="P342" s="26">
        <v>192816</v>
      </c>
      <c r="Q342" s="26">
        <v>29073</v>
      </c>
      <c r="R342" s="26">
        <v>462624</v>
      </c>
      <c r="S342" s="26">
        <v>322878</v>
      </c>
      <c r="T342" s="26">
        <v>38499</v>
      </c>
      <c r="U342" s="26">
        <v>237936</v>
      </c>
      <c r="V342" s="26">
        <v>124357</v>
      </c>
      <c r="W342" s="26">
        <v>16273</v>
      </c>
      <c r="X342" s="26">
        <v>23494</v>
      </c>
      <c r="Y342" s="26">
        <v>26755</v>
      </c>
      <c r="Z342" s="26">
        <v>1618</v>
      </c>
      <c r="AA342" s="26">
        <v>628281</v>
      </c>
      <c r="AB342" s="26">
        <v>1155334</v>
      </c>
      <c r="AC342" s="26">
        <v>81004</v>
      </c>
      <c r="AD342" s="26">
        <v>589043</v>
      </c>
      <c r="AE342" s="26">
        <v>1321114</v>
      </c>
      <c r="AF342" s="26">
        <v>71994</v>
      </c>
      <c r="AG342" s="26">
        <v>24553</v>
      </c>
      <c r="AH342" s="26">
        <v>31896</v>
      </c>
      <c r="AI342" s="26">
        <v>2432</v>
      </c>
      <c r="AJ342" s="26">
        <v>54300</v>
      </c>
      <c r="AK342" s="26">
        <v>39855</v>
      </c>
      <c r="AL342" s="26">
        <v>3528</v>
      </c>
      <c r="AM342" s="26">
        <v>40420</v>
      </c>
      <c r="AN342" s="26">
        <v>27045</v>
      </c>
      <c r="AO342" s="26">
        <v>2029</v>
      </c>
      <c r="AP342" s="26">
        <v>184068</v>
      </c>
      <c r="AQ342" s="26">
        <v>102982</v>
      </c>
      <c r="AR342" s="26">
        <v>4582</v>
      </c>
      <c r="AS342" s="26">
        <v>270464</v>
      </c>
      <c r="AT342" s="26">
        <v>40167</v>
      </c>
      <c r="AU342" s="26">
        <v>7816</v>
      </c>
      <c r="AV342" s="26">
        <v>116878</v>
      </c>
      <c r="AW342" s="26">
        <v>152568</v>
      </c>
      <c r="AX342" s="26">
        <v>7153</v>
      </c>
      <c r="AY342" s="26">
        <v>198139</v>
      </c>
      <c r="AZ342" s="26">
        <v>103409</v>
      </c>
      <c r="BA342" s="26">
        <v>9790</v>
      </c>
      <c r="BB342" s="26">
        <v>51937</v>
      </c>
      <c r="BC342" s="26">
        <v>27267</v>
      </c>
      <c r="BD342" s="26">
        <v>1641</v>
      </c>
      <c r="BE342" s="26">
        <v>6980</v>
      </c>
      <c r="BF342" s="26">
        <v>7634</v>
      </c>
      <c r="BG342" s="26">
        <v>528</v>
      </c>
      <c r="BH342" s="26">
        <v>294095</v>
      </c>
      <c r="BI342" s="26">
        <v>119254</v>
      </c>
      <c r="BJ342" s="26">
        <v>12958</v>
      </c>
      <c r="BK342" s="26">
        <v>173685</v>
      </c>
      <c r="BL342" s="26">
        <v>27797</v>
      </c>
      <c r="BM342" s="26">
        <v>5318</v>
      </c>
      <c r="BN342" s="26">
        <v>24881</v>
      </c>
      <c r="BO342" s="26">
        <v>10188</v>
      </c>
      <c r="BP342" s="26">
        <v>11289</v>
      </c>
      <c r="BQ342" s="26">
        <v>164370</v>
      </c>
      <c r="BR342" s="26">
        <v>68634</v>
      </c>
      <c r="BS342" s="26">
        <v>21302</v>
      </c>
      <c r="BT342" s="26">
        <v>67134</v>
      </c>
      <c r="BU342" s="26">
        <v>37071</v>
      </c>
      <c r="BV342" s="26">
        <v>5762</v>
      </c>
      <c r="BW342" s="26">
        <v>290634</v>
      </c>
      <c r="BX342" s="26">
        <v>133447</v>
      </c>
      <c r="BY342" s="26">
        <v>3794</v>
      </c>
      <c r="BZ342" s="26">
        <v>109703</v>
      </c>
      <c r="CA342" s="26">
        <v>163807</v>
      </c>
      <c r="CB342" s="26">
        <v>29560</v>
      </c>
      <c r="CC342" s="26">
        <v>13667</v>
      </c>
      <c r="CD342" s="26">
        <v>3283</v>
      </c>
      <c r="CE342" s="26">
        <v>2329</v>
      </c>
      <c r="CF342" s="26">
        <v>117222</v>
      </c>
      <c r="CG342" s="26">
        <v>47784</v>
      </c>
      <c r="CH342" s="26">
        <v>4869</v>
      </c>
      <c r="CI342" s="26">
        <v>290303</v>
      </c>
      <c r="CJ342" s="26">
        <v>87093</v>
      </c>
      <c r="CK342" s="26">
        <v>53287</v>
      </c>
      <c r="CL342" s="26">
        <v>13487</v>
      </c>
      <c r="CM342" s="26">
        <v>2506</v>
      </c>
      <c r="CN342" s="26">
        <v>655</v>
      </c>
      <c r="CO342" s="26">
        <v>95018</v>
      </c>
      <c r="CP342" s="26">
        <v>23638</v>
      </c>
      <c r="CQ342" s="26">
        <v>7525</v>
      </c>
      <c r="CR342" s="26">
        <v>116877</v>
      </c>
      <c r="CS342" s="26">
        <v>22549</v>
      </c>
      <c r="CT342" s="26">
        <v>7499</v>
      </c>
    </row>
    <row r="343" spans="1:98" s="23" customFormat="1">
      <c r="A343" s="23" t="s">
        <v>111</v>
      </c>
      <c r="B343" s="24">
        <v>42017</v>
      </c>
      <c r="C343" s="30"/>
      <c r="D343" s="30"/>
      <c r="E343" s="30"/>
      <c r="F343" s="26">
        <v>123866</v>
      </c>
      <c r="G343" s="26">
        <v>196370</v>
      </c>
      <c r="H343" s="26">
        <v>14996</v>
      </c>
      <c r="I343" s="26">
        <v>923134</v>
      </c>
      <c r="J343" s="26">
        <v>1156882</v>
      </c>
      <c r="K343" s="26">
        <v>127385</v>
      </c>
      <c r="L343" s="26">
        <v>168627</v>
      </c>
      <c r="M343" s="26">
        <v>246390</v>
      </c>
      <c r="N343" s="26">
        <v>16189</v>
      </c>
      <c r="O343" s="26">
        <v>391093</v>
      </c>
      <c r="P343" s="26">
        <v>265173</v>
      </c>
      <c r="Q343" s="26">
        <v>37853</v>
      </c>
      <c r="R343" s="26">
        <v>519870</v>
      </c>
      <c r="S343" s="26">
        <v>427533</v>
      </c>
      <c r="T343" s="26">
        <v>49333</v>
      </c>
      <c r="U343" s="26">
        <v>246775</v>
      </c>
      <c r="V343" s="26">
        <v>140713</v>
      </c>
      <c r="W343" s="26">
        <v>17014</v>
      </c>
      <c r="X343" s="26">
        <v>29890</v>
      </c>
      <c r="Y343" s="26">
        <v>38070</v>
      </c>
      <c r="Z343" s="26">
        <v>2247</v>
      </c>
      <c r="AA343" s="26">
        <v>559612</v>
      </c>
      <c r="AB343" s="26">
        <v>1057471</v>
      </c>
      <c r="AC343" s="26">
        <v>69944</v>
      </c>
      <c r="AD343" s="26">
        <v>508324</v>
      </c>
      <c r="AE343" s="26">
        <v>1214049</v>
      </c>
      <c r="AF343" s="26">
        <v>60720</v>
      </c>
      <c r="AG343" s="26">
        <v>28730</v>
      </c>
      <c r="AH343" s="26">
        <v>42873</v>
      </c>
      <c r="AI343" s="26">
        <v>3081</v>
      </c>
      <c r="AJ343" s="26">
        <v>88071</v>
      </c>
      <c r="AK343" s="26">
        <v>86149</v>
      </c>
      <c r="AL343" s="26">
        <v>6841</v>
      </c>
      <c r="AM343" s="26">
        <v>59032</v>
      </c>
      <c r="AN343" s="26">
        <v>49374</v>
      </c>
      <c r="AO343" s="26">
        <v>3543</v>
      </c>
      <c r="AP343" s="26">
        <v>168452</v>
      </c>
      <c r="AQ343" s="26">
        <v>112591</v>
      </c>
      <c r="AR343" s="26">
        <v>4727</v>
      </c>
      <c r="AS343" s="26">
        <v>277213</v>
      </c>
      <c r="AT343" s="26">
        <v>53102</v>
      </c>
      <c r="AU343" s="26">
        <v>8835</v>
      </c>
      <c r="AV343" s="26">
        <v>116571</v>
      </c>
      <c r="AW343" s="26">
        <v>204019</v>
      </c>
      <c r="AX343" s="26">
        <v>7451</v>
      </c>
      <c r="AY343" s="26">
        <v>175549</v>
      </c>
      <c r="AZ343" s="26">
        <v>125722</v>
      </c>
      <c r="BA343" s="26">
        <v>10949</v>
      </c>
      <c r="BB343" s="26">
        <v>56880</v>
      </c>
      <c r="BC343" s="26">
        <v>51985</v>
      </c>
      <c r="BD343" s="26">
        <v>2661</v>
      </c>
      <c r="BE343" s="26">
        <v>7898</v>
      </c>
      <c r="BF343" s="26">
        <v>11779</v>
      </c>
      <c r="BG343" s="26">
        <v>695</v>
      </c>
      <c r="BH343" s="26">
        <v>294567</v>
      </c>
      <c r="BI343" s="26">
        <v>128504</v>
      </c>
      <c r="BJ343" s="26">
        <v>12802</v>
      </c>
      <c r="BK343" s="26">
        <v>190304</v>
      </c>
      <c r="BL343" s="26">
        <v>54283</v>
      </c>
      <c r="BM343" s="26">
        <v>9743</v>
      </c>
      <c r="BN343" s="26">
        <v>25446</v>
      </c>
      <c r="BO343" s="26">
        <v>8177</v>
      </c>
      <c r="BP343" s="26">
        <v>9834</v>
      </c>
      <c r="BQ343" s="26">
        <v>170136</v>
      </c>
      <c r="BR343" s="26">
        <v>39248</v>
      </c>
      <c r="BS343" s="26">
        <v>14365</v>
      </c>
      <c r="BT343" s="26">
        <v>66529</v>
      </c>
      <c r="BU343" s="26">
        <v>40945</v>
      </c>
      <c r="BV343" s="26">
        <v>5468</v>
      </c>
      <c r="BW343" s="26">
        <v>285874</v>
      </c>
      <c r="BX343" s="26">
        <v>177578</v>
      </c>
      <c r="BY343" s="26">
        <v>4934</v>
      </c>
      <c r="BZ343" s="26">
        <v>99888</v>
      </c>
      <c r="CA343" s="26">
        <v>120899</v>
      </c>
      <c r="CB343" s="26">
        <v>20679</v>
      </c>
      <c r="CC343" s="26">
        <v>12837</v>
      </c>
      <c r="CD343" s="26">
        <v>6667</v>
      </c>
      <c r="CE343" s="26">
        <v>4784</v>
      </c>
      <c r="CF343" s="26">
        <v>96925</v>
      </c>
      <c r="CG343" s="26">
        <v>71625</v>
      </c>
      <c r="CH343" s="26">
        <v>7172</v>
      </c>
      <c r="CI343" s="26">
        <v>287991</v>
      </c>
      <c r="CJ343" s="26">
        <v>70224</v>
      </c>
      <c r="CK343" s="26">
        <v>52189</v>
      </c>
      <c r="CL343" s="26">
        <v>11161</v>
      </c>
      <c r="CM343" s="26">
        <v>2417</v>
      </c>
      <c r="CN343" s="26">
        <v>402</v>
      </c>
      <c r="CO343" s="26">
        <v>95227</v>
      </c>
      <c r="CP343" s="26">
        <v>15458</v>
      </c>
      <c r="CQ343" s="26">
        <v>5549</v>
      </c>
      <c r="CR343" s="26">
        <v>117865</v>
      </c>
      <c r="CS343" s="26">
        <v>19153</v>
      </c>
      <c r="CT343" s="26">
        <v>6822</v>
      </c>
    </row>
    <row r="344" spans="1:98" s="23" customFormat="1">
      <c r="A344" s="23" t="s">
        <v>111</v>
      </c>
      <c r="B344" s="24">
        <v>42018</v>
      </c>
      <c r="C344" s="30"/>
      <c r="D344" s="30"/>
      <c r="E344" s="30"/>
      <c r="F344" s="26">
        <v>118240</v>
      </c>
      <c r="G344" s="26">
        <v>188463</v>
      </c>
      <c r="H344" s="26">
        <v>14383</v>
      </c>
      <c r="I344" s="26">
        <v>923134</v>
      </c>
      <c r="J344" s="26">
        <v>1130982</v>
      </c>
      <c r="K344" s="26">
        <v>116192</v>
      </c>
      <c r="L344" s="26">
        <v>164387</v>
      </c>
      <c r="M344" s="26">
        <v>244418</v>
      </c>
      <c r="N344" s="26">
        <v>15361</v>
      </c>
      <c r="O344" s="26">
        <v>380211</v>
      </c>
      <c r="P344" s="26">
        <v>260430</v>
      </c>
      <c r="Q344" s="26">
        <v>34220</v>
      </c>
      <c r="R344" s="26">
        <v>519870</v>
      </c>
      <c r="S344" s="26">
        <v>417062</v>
      </c>
      <c r="T344" s="26">
        <v>45267</v>
      </c>
      <c r="U344" s="26">
        <v>238248</v>
      </c>
      <c r="V344" s="26">
        <v>136861</v>
      </c>
      <c r="W344" s="26">
        <v>15880</v>
      </c>
      <c r="X344" s="26">
        <v>29827</v>
      </c>
      <c r="Y344" s="26">
        <v>37985</v>
      </c>
      <c r="Z344" s="26">
        <v>2192</v>
      </c>
      <c r="AA344" s="26">
        <v>554695</v>
      </c>
      <c r="AB344" s="26">
        <v>1068915</v>
      </c>
      <c r="AC344" s="26">
        <v>69410</v>
      </c>
      <c r="AD344" s="26">
        <v>511446</v>
      </c>
      <c r="AE344" s="26">
        <v>1210478</v>
      </c>
      <c r="AF344" s="26">
        <v>60621</v>
      </c>
      <c r="AG344" s="26">
        <v>27750</v>
      </c>
      <c r="AH344" s="26">
        <v>42445</v>
      </c>
      <c r="AI344" s="26">
        <v>3057</v>
      </c>
      <c r="AJ344" s="26">
        <v>85633</v>
      </c>
      <c r="AK344" s="26">
        <v>78391</v>
      </c>
      <c r="AL344" s="26">
        <v>6509</v>
      </c>
      <c r="AM344" s="26">
        <v>57240</v>
      </c>
      <c r="AN344" s="26">
        <v>48041</v>
      </c>
      <c r="AO344" s="26">
        <v>3066</v>
      </c>
      <c r="AP344" s="26">
        <v>169523</v>
      </c>
      <c r="AQ344" s="26">
        <v>111733</v>
      </c>
      <c r="AR344" s="26">
        <v>4757</v>
      </c>
      <c r="AS344" s="26">
        <v>274129</v>
      </c>
      <c r="AT344" s="26">
        <v>51520</v>
      </c>
      <c r="AU344" s="26">
        <v>8686</v>
      </c>
      <c r="AV344" s="26">
        <v>115084</v>
      </c>
      <c r="AW344" s="26">
        <v>204356</v>
      </c>
      <c r="AX344" s="26">
        <v>7508</v>
      </c>
      <c r="AY344" s="26">
        <v>178356</v>
      </c>
      <c r="AZ344" s="26">
        <v>127269</v>
      </c>
      <c r="BA344" s="26">
        <v>11261</v>
      </c>
      <c r="BB344" s="26">
        <v>59886</v>
      </c>
      <c r="BC344" s="26">
        <v>52836</v>
      </c>
      <c r="BD344" s="26">
        <v>2644</v>
      </c>
      <c r="BE344" s="26">
        <v>7451</v>
      </c>
      <c r="BF344" s="26">
        <v>10818</v>
      </c>
      <c r="BG344" s="26">
        <v>661</v>
      </c>
      <c r="BH344" s="26">
        <v>289899</v>
      </c>
      <c r="BI344" s="26">
        <v>128599</v>
      </c>
      <c r="BJ344" s="26">
        <v>12849</v>
      </c>
      <c r="BK344" s="26">
        <v>198983</v>
      </c>
      <c r="BL344" s="26">
        <v>53969</v>
      </c>
      <c r="BM344" s="26">
        <v>9655</v>
      </c>
      <c r="BN344" s="26">
        <v>25173</v>
      </c>
      <c r="BO344" s="26">
        <v>8578</v>
      </c>
      <c r="BP344" s="26">
        <v>10351</v>
      </c>
      <c r="BQ344" s="26">
        <v>171134</v>
      </c>
      <c r="BR344" s="26">
        <v>40582</v>
      </c>
      <c r="BS344" s="26">
        <v>11303</v>
      </c>
      <c r="BT344" s="26">
        <v>64103</v>
      </c>
      <c r="BU344" s="26">
        <v>40332</v>
      </c>
      <c r="BV344" s="26">
        <v>5306</v>
      </c>
      <c r="BW344" s="26">
        <v>264064</v>
      </c>
      <c r="BX344" s="26">
        <v>163602</v>
      </c>
      <c r="BY344" s="26">
        <v>4816</v>
      </c>
      <c r="BZ344" s="26">
        <v>103487</v>
      </c>
      <c r="CA344" s="26">
        <v>116960</v>
      </c>
      <c r="CB344" s="26">
        <v>19579</v>
      </c>
      <c r="CC344" s="26">
        <v>11840</v>
      </c>
      <c r="CD344" s="26">
        <v>6317</v>
      </c>
      <c r="CE344" s="26">
        <v>4387</v>
      </c>
      <c r="CF344" s="26">
        <v>88332</v>
      </c>
      <c r="CG344" s="26">
        <v>53464</v>
      </c>
      <c r="CH344" s="26">
        <v>4807</v>
      </c>
      <c r="CI344" s="26">
        <v>283924</v>
      </c>
      <c r="CJ344" s="26">
        <v>71827</v>
      </c>
      <c r="CK344" s="26">
        <v>54391</v>
      </c>
      <c r="CL344" s="26">
        <v>10044</v>
      </c>
      <c r="CM344" s="26">
        <v>2522</v>
      </c>
      <c r="CN344" s="26">
        <v>446</v>
      </c>
      <c r="CO344" s="26">
        <v>94946</v>
      </c>
      <c r="CP344" s="26">
        <v>15031</v>
      </c>
      <c r="CQ344" s="26">
        <v>5901</v>
      </c>
      <c r="CR344" s="26">
        <v>117149</v>
      </c>
      <c r="CS344" s="26">
        <v>20032</v>
      </c>
      <c r="CT344" s="26">
        <v>6551</v>
      </c>
    </row>
    <row r="345" spans="1:98" s="23" customFormat="1">
      <c r="A345" s="23" t="s">
        <v>111</v>
      </c>
      <c r="B345" s="24">
        <v>42019</v>
      </c>
      <c r="C345" s="30"/>
      <c r="D345" s="30"/>
      <c r="E345" s="30"/>
      <c r="F345" s="26">
        <v>112690</v>
      </c>
      <c r="G345" s="26">
        <v>182833</v>
      </c>
      <c r="H345" s="26">
        <v>13541</v>
      </c>
      <c r="I345" s="26">
        <v>887682</v>
      </c>
      <c r="J345" s="26">
        <v>1139184</v>
      </c>
      <c r="K345" s="26">
        <v>113450</v>
      </c>
      <c r="L345" s="26">
        <v>160940</v>
      </c>
      <c r="M345" s="26">
        <v>245366</v>
      </c>
      <c r="N345" s="26">
        <v>14920</v>
      </c>
      <c r="O345" s="26">
        <v>372898</v>
      </c>
      <c r="P345" s="26">
        <v>255980</v>
      </c>
      <c r="Q345" s="26">
        <v>34825</v>
      </c>
      <c r="R345" s="26">
        <v>496146</v>
      </c>
      <c r="S345" s="26">
        <v>409026</v>
      </c>
      <c r="T345" s="26">
        <v>42541</v>
      </c>
      <c r="U345" s="26">
        <v>227411</v>
      </c>
      <c r="V345" s="26">
        <v>133801</v>
      </c>
      <c r="W345" s="26">
        <v>16326</v>
      </c>
      <c r="X345" s="26">
        <v>28658</v>
      </c>
      <c r="Y345" s="26">
        <v>38274</v>
      </c>
      <c r="Z345" s="26">
        <v>2306</v>
      </c>
      <c r="AA345" s="26">
        <v>540030</v>
      </c>
      <c r="AB345" s="26">
        <v>1064981</v>
      </c>
      <c r="AC345" s="26">
        <v>68901</v>
      </c>
      <c r="AD345" s="26">
        <v>513885</v>
      </c>
      <c r="AE345" s="26">
        <v>1233672</v>
      </c>
      <c r="AF345" s="26">
        <v>63444</v>
      </c>
      <c r="AG345" s="26">
        <v>27121</v>
      </c>
      <c r="AH345" s="26">
        <v>42919</v>
      </c>
      <c r="AI345" s="26">
        <v>3059</v>
      </c>
      <c r="AJ345" s="26">
        <v>83289</v>
      </c>
      <c r="AK345" s="26">
        <v>80718</v>
      </c>
      <c r="AL345" s="26">
        <v>6218</v>
      </c>
      <c r="AM345" s="26">
        <v>55314</v>
      </c>
      <c r="AN345" s="26">
        <v>48603</v>
      </c>
      <c r="AO345" s="26">
        <v>3104</v>
      </c>
      <c r="AP345" s="26">
        <v>186005</v>
      </c>
      <c r="AQ345" s="26">
        <v>115514</v>
      </c>
      <c r="AR345" s="26">
        <v>5527</v>
      </c>
      <c r="AS345" s="26">
        <v>339028</v>
      </c>
      <c r="AT345" s="26">
        <v>68480</v>
      </c>
      <c r="AU345" s="26">
        <v>11996</v>
      </c>
      <c r="AV345" s="26">
        <v>128706</v>
      </c>
      <c r="AW345" s="26">
        <v>223478</v>
      </c>
      <c r="AX345" s="26">
        <v>8213</v>
      </c>
      <c r="AY345" s="26">
        <v>178298</v>
      </c>
      <c r="AZ345" s="26">
        <v>131065</v>
      </c>
      <c r="BA345" s="26">
        <v>11270</v>
      </c>
      <c r="BB345" s="26">
        <v>60090</v>
      </c>
      <c r="BC345" s="26">
        <v>55577</v>
      </c>
      <c r="BD345" s="26">
        <v>2644</v>
      </c>
      <c r="BE345" s="26">
        <v>7220</v>
      </c>
      <c r="BF345" s="26">
        <v>11207</v>
      </c>
      <c r="BG345" s="26">
        <v>585</v>
      </c>
      <c r="BH345" s="26">
        <v>288631</v>
      </c>
      <c r="BI345" s="26">
        <v>130106</v>
      </c>
      <c r="BJ345" s="26">
        <v>12969</v>
      </c>
      <c r="BK345" s="26">
        <v>199793</v>
      </c>
      <c r="BL345" s="26">
        <v>57040</v>
      </c>
      <c r="BM345" s="26">
        <v>9980</v>
      </c>
      <c r="BN345" s="26">
        <v>24921</v>
      </c>
      <c r="BO345" s="26">
        <v>8611</v>
      </c>
      <c r="BP345" s="26">
        <v>9988</v>
      </c>
      <c r="BQ345" s="26">
        <v>175288</v>
      </c>
      <c r="BR345" s="26">
        <v>41659</v>
      </c>
      <c r="BS345" s="26">
        <v>10830</v>
      </c>
      <c r="BT345" s="26">
        <v>63626</v>
      </c>
      <c r="BU345" s="26">
        <v>39572</v>
      </c>
      <c r="BV345" s="26">
        <v>5169</v>
      </c>
      <c r="BW345" s="26">
        <v>242521</v>
      </c>
      <c r="BX345" s="26">
        <v>149861</v>
      </c>
      <c r="BY345" s="26">
        <v>4271</v>
      </c>
      <c r="BZ345" s="26">
        <v>177860</v>
      </c>
      <c r="CA345" s="26">
        <v>122577</v>
      </c>
      <c r="CB345" s="26">
        <v>20295</v>
      </c>
      <c r="CC345" s="26">
        <v>13600</v>
      </c>
      <c r="CD345" s="26">
        <v>6044</v>
      </c>
      <c r="CE345" s="26">
        <v>4033</v>
      </c>
      <c r="CF345" s="26">
        <v>110218</v>
      </c>
      <c r="CG345" s="26">
        <v>49549</v>
      </c>
      <c r="CH345" s="26">
        <v>4459</v>
      </c>
      <c r="CI345" s="26">
        <v>279808</v>
      </c>
      <c r="CJ345" s="26">
        <v>71068</v>
      </c>
      <c r="CK345" s="26">
        <v>21428</v>
      </c>
      <c r="CL345" s="26">
        <v>9136</v>
      </c>
      <c r="CM345" s="26">
        <v>2380</v>
      </c>
      <c r="CN345" s="26">
        <v>425</v>
      </c>
      <c r="CO345" s="26">
        <v>98175</v>
      </c>
      <c r="CP345" s="26">
        <v>15809</v>
      </c>
      <c r="CQ345" s="26">
        <v>5796</v>
      </c>
      <c r="CR345" s="26">
        <v>118119</v>
      </c>
      <c r="CS345" s="26">
        <v>20772</v>
      </c>
      <c r="CT345" s="26">
        <v>6515</v>
      </c>
    </row>
    <row r="346" spans="1:98" s="23" customFormat="1">
      <c r="A346" s="23" t="s">
        <v>111</v>
      </c>
      <c r="B346" s="24">
        <v>42020</v>
      </c>
      <c r="C346" s="30"/>
      <c r="D346" s="30"/>
      <c r="E346" s="30"/>
      <c r="F346" s="26">
        <v>108617</v>
      </c>
      <c r="G346" s="26">
        <v>178119</v>
      </c>
      <c r="H346" s="26">
        <v>13987</v>
      </c>
      <c r="I346" s="26">
        <v>887682</v>
      </c>
      <c r="J346" s="26">
        <v>1141854</v>
      </c>
      <c r="K346" s="26">
        <v>125297</v>
      </c>
      <c r="L346" s="26">
        <v>154929</v>
      </c>
      <c r="M346" s="26">
        <v>239436</v>
      </c>
      <c r="N346" s="26">
        <v>16343</v>
      </c>
      <c r="O346" s="26">
        <v>347525</v>
      </c>
      <c r="P346" s="26">
        <v>246830</v>
      </c>
      <c r="Q346" s="26">
        <v>36172</v>
      </c>
      <c r="R346" s="26">
        <v>489138</v>
      </c>
      <c r="S346" s="26">
        <v>406217</v>
      </c>
      <c r="T346" s="26">
        <v>46080</v>
      </c>
      <c r="U346" s="26">
        <v>227910</v>
      </c>
      <c r="V346" s="26">
        <v>136116</v>
      </c>
      <c r="W346" s="26">
        <v>16598</v>
      </c>
      <c r="X346" s="26">
        <v>28025</v>
      </c>
      <c r="Y346" s="26">
        <v>37382</v>
      </c>
      <c r="Z346" s="26">
        <v>2348</v>
      </c>
      <c r="AA346" s="26">
        <v>586308</v>
      </c>
      <c r="AB346" s="26">
        <v>1098074</v>
      </c>
      <c r="AC346" s="26">
        <v>76571</v>
      </c>
      <c r="AD346" s="26">
        <v>512937</v>
      </c>
      <c r="AE346" s="26">
        <v>1207113</v>
      </c>
      <c r="AF346" s="26">
        <v>67795</v>
      </c>
      <c r="AG346" s="26">
        <v>27386</v>
      </c>
      <c r="AH346" s="26">
        <v>41385</v>
      </c>
      <c r="AI346" s="26">
        <v>3161</v>
      </c>
      <c r="AJ346" s="26">
        <v>84549</v>
      </c>
      <c r="AK346" s="26">
        <v>75832</v>
      </c>
      <c r="AL346" s="26">
        <v>6786</v>
      </c>
      <c r="AM346" s="26">
        <v>55295</v>
      </c>
      <c r="AN346" s="26">
        <v>46869</v>
      </c>
      <c r="AO346" s="26">
        <v>3218</v>
      </c>
      <c r="AP346" s="26">
        <v>175308</v>
      </c>
      <c r="AQ346" s="26">
        <v>110999</v>
      </c>
      <c r="AR346" s="26">
        <v>5093</v>
      </c>
      <c r="AS346" s="26">
        <v>293284</v>
      </c>
      <c r="AT346" s="26">
        <v>54217</v>
      </c>
      <c r="AU346" s="26">
        <v>9454</v>
      </c>
      <c r="AV346" s="26">
        <v>118961</v>
      </c>
      <c r="AW346" s="26">
        <v>205668</v>
      </c>
      <c r="AX346" s="26">
        <v>7930</v>
      </c>
      <c r="AY346" s="26">
        <v>188402</v>
      </c>
      <c r="AZ346" s="26">
        <v>133846</v>
      </c>
      <c r="BA346" s="26">
        <v>13013</v>
      </c>
      <c r="BB346" s="26">
        <v>66779</v>
      </c>
      <c r="BC346" s="26">
        <v>56128</v>
      </c>
      <c r="BD346" s="26">
        <v>3024</v>
      </c>
      <c r="BE346" s="26">
        <v>7916</v>
      </c>
      <c r="BF346" s="26">
        <v>10635</v>
      </c>
      <c r="BG346" s="26">
        <v>748</v>
      </c>
      <c r="BH346" s="26">
        <v>255805</v>
      </c>
      <c r="BI346" s="26">
        <v>125609</v>
      </c>
      <c r="BJ346" s="26">
        <v>13474</v>
      </c>
      <c r="BK346" s="26">
        <v>196942</v>
      </c>
      <c r="BL346" s="26">
        <v>58704</v>
      </c>
      <c r="BM346" s="26">
        <v>11664</v>
      </c>
      <c r="BN346" s="26">
        <v>24953</v>
      </c>
      <c r="BO346" s="26">
        <v>8237</v>
      </c>
      <c r="BP346" s="26">
        <v>9891</v>
      </c>
      <c r="BQ346" s="26">
        <v>177680</v>
      </c>
      <c r="BR346" s="26">
        <v>41878</v>
      </c>
      <c r="BS346" s="26">
        <v>12536</v>
      </c>
      <c r="BT346" s="26">
        <v>62772</v>
      </c>
      <c r="BU346" s="26">
        <v>39297</v>
      </c>
      <c r="BV346" s="26">
        <v>7693</v>
      </c>
      <c r="BW346" s="26">
        <v>222393</v>
      </c>
      <c r="BX346" s="26">
        <v>143192</v>
      </c>
      <c r="BY346" s="26">
        <v>4100</v>
      </c>
      <c r="BZ346" s="26">
        <v>191987</v>
      </c>
      <c r="CA346" s="26">
        <v>177560</v>
      </c>
      <c r="CB346" s="26">
        <v>30593</v>
      </c>
      <c r="CC346" s="26">
        <v>12188</v>
      </c>
      <c r="CD346" s="26">
        <v>6719</v>
      </c>
      <c r="CE346" s="26">
        <v>4611</v>
      </c>
      <c r="CF346" s="26">
        <v>100192</v>
      </c>
      <c r="CG346" s="26">
        <v>58121</v>
      </c>
      <c r="CH346" s="26">
        <v>5834</v>
      </c>
      <c r="CI346" s="26">
        <v>302594</v>
      </c>
      <c r="CJ346" s="26">
        <v>68438</v>
      </c>
      <c r="CK346" s="26">
        <v>22499</v>
      </c>
      <c r="CL346" s="26">
        <v>9803</v>
      </c>
      <c r="CM346" s="26">
        <v>974</v>
      </c>
      <c r="CN346" s="26">
        <v>497</v>
      </c>
      <c r="CO346" s="26">
        <v>124944</v>
      </c>
      <c r="CP346" s="26">
        <v>16185</v>
      </c>
      <c r="CQ346" s="26">
        <v>6078</v>
      </c>
      <c r="CR346" s="26">
        <v>125909</v>
      </c>
      <c r="CS346" s="26">
        <v>20544</v>
      </c>
      <c r="CT346" s="26">
        <v>7149</v>
      </c>
    </row>
    <row r="347" spans="1:98" s="23" customFormat="1">
      <c r="A347" s="23" t="s">
        <v>111</v>
      </c>
      <c r="B347" s="24">
        <v>42021</v>
      </c>
      <c r="C347" s="30"/>
      <c r="D347" s="30"/>
      <c r="E347" s="30"/>
      <c r="F347" s="26">
        <v>94734</v>
      </c>
      <c r="G347" s="26">
        <v>153134</v>
      </c>
      <c r="H347" s="26">
        <v>12465</v>
      </c>
      <c r="I347" s="26">
        <v>887682</v>
      </c>
      <c r="J347" s="26">
        <v>1053692</v>
      </c>
      <c r="K347" s="26">
        <v>131096</v>
      </c>
      <c r="L347" s="26">
        <v>159466</v>
      </c>
      <c r="M347" s="26">
        <v>233527</v>
      </c>
      <c r="N347" s="26">
        <v>16528</v>
      </c>
      <c r="O347" s="26">
        <v>343484</v>
      </c>
      <c r="P347" s="26">
        <v>226717</v>
      </c>
      <c r="Q347" s="26">
        <v>34857</v>
      </c>
      <c r="R347" s="26">
        <v>481325</v>
      </c>
      <c r="S347" s="26">
        <v>381329</v>
      </c>
      <c r="T347" s="26">
        <v>45818</v>
      </c>
      <c r="U347" s="26">
        <v>226179</v>
      </c>
      <c r="V347" s="26">
        <v>131622</v>
      </c>
      <c r="W347" s="26">
        <v>17094</v>
      </c>
      <c r="X347" s="26">
        <v>26314</v>
      </c>
      <c r="Y347" s="26">
        <v>34949</v>
      </c>
      <c r="Z347" s="26">
        <v>2306</v>
      </c>
      <c r="AA347" s="26">
        <v>595811</v>
      </c>
      <c r="AB347" s="26">
        <v>1095449</v>
      </c>
      <c r="AC347" s="26">
        <v>83258</v>
      </c>
      <c r="AD347" s="26">
        <v>499141</v>
      </c>
      <c r="AE347" s="26">
        <v>1212985</v>
      </c>
      <c r="AF347" s="26">
        <v>76195</v>
      </c>
      <c r="AG347" s="26">
        <v>25709</v>
      </c>
      <c r="AH347" s="26">
        <v>38434</v>
      </c>
      <c r="AI347" s="26">
        <v>3070</v>
      </c>
      <c r="AJ347" s="26">
        <v>81249</v>
      </c>
      <c r="AK347" s="26">
        <v>71322</v>
      </c>
      <c r="AL347" s="26">
        <v>6750</v>
      </c>
      <c r="AM347" s="26">
        <v>52363</v>
      </c>
      <c r="AN347" s="26">
        <v>41851</v>
      </c>
      <c r="AO347" s="26">
        <v>3224</v>
      </c>
      <c r="AP347" s="26">
        <v>187242</v>
      </c>
      <c r="AQ347" s="26">
        <v>109748</v>
      </c>
      <c r="AR347" s="26">
        <v>5690</v>
      </c>
      <c r="AS347" s="26">
        <v>320985</v>
      </c>
      <c r="AT347" s="26">
        <v>61742</v>
      </c>
      <c r="AU347" s="26">
        <v>12293</v>
      </c>
      <c r="AV347" s="26">
        <v>132191</v>
      </c>
      <c r="AW347" s="26">
        <v>210477</v>
      </c>
      <c r="AX347" s="26">
        <v>9460</v>
      </c>
      <c r="AY347" s="26">
        <v>214224</v>
      </c>
      <c r="AZ347" s="26">
        <v>141964</v>
      </c>
      <c r="BA347" s="26">
        <v>14375</v>
      </c>
      <c r="BB347" s="26">
        <v>78545</v>
      </c>
      <c r="BC347" s="26">
        <v>58460</v>
      </c>
      <c r="BD347" s="26">
        <v>3285</v>
      </c>
      <c r="BE347" s="26">
        <v>7276</v>
      </c>
      <c r="BF347" s="26">
        <v>9885</v>
      </c>
      <c r="BG347" s="26">
        <v>704</v>
      </c>
      <c r="BH347" s="26">
        <v>222521</v>
      </c>
      <c r="BI347" s="26">
        <v>110130</v>
      </c>
      <c r="BJ347" s="26">
        <v>12066</v>
      </c>
      <c r="BK347" s="26">
        <v>142543</v>
      </c>
      <c r="BL347" s="26">
        <v>56918</v>
      </c>
      <c r="BM347" s="26">
        <v>10862</v>
      </c>
      <c r="BN347" s="26">
        <v>26143</v>
      </c>
      <c r="BO347" s="26">
        <v>8701</v>
      </c>
      <c r="BP347" s="26">
        <v>9574</v>
      </c>
      <c r="BQ347" s="26">
        <v>205926</v>
      </c>
      <c r="BR347" s="26">
        <v>49742</v>
      </c>
      <c r="BS347" s="26">
        <v>15650</v>
      </c>
      <c r="BT347" s="26">
        <v>63186</v>
      </c>
      <c r="BU347" s="26">
        <v>36288</v>
      </c>
      <c r="BV347" s="26">
        <v>5905</v>
      </c>
      <c r="BW347" s="26">
        <v>219306</v>
      </c>
      <c r="BX347" s="26">
        <v>129913</v>
      </c>
      <c r="BY347" s="26">
        <v>3877</v>
      </c>
      <c r="BZ347" s="26">
        <v>179295</v>
      </c>
      <c r="CA347" s="26">
        <v>220768</v>
      </c>
      <c r="CB347" s="26">
        <v>38051</v>
      </c>
      <c r="CC347" s="26">
        <v>13673</v>
      </c>
      <c r="CD347" s="26">
        <v>5765</v>
      </c>
      <c r="CE347" s="26">
        <v>4408</v>
      </c>
      <c r="CF347" s="26">
        <v>91521</v>
      </c>
      <c r="CG347" s="26">
        <v>51085</v>
      </c>
      <c r="CH347" s="26">
        <v>5511</v>
      </c>
      <c r="CI347" s="26">
        <v>332263</v>
      </c>
      <c r="CJ347" s="26">
        <v>70889</v>
      </c>
      <c r="CK347" s="26">
        <v>24143</v>
      </c>
      <c r="CL347" s="26">
        <v>3925</v>
      </c>
      <c r="CM347" s="26">
        <v>947</v>
      </c>
      <c r="CN347" s="26">
        <v>114</v>
      </c>
      <c r="CO347" s="26">
        <v>159903</v>
      </c>
      <c r="CP347" s="26">
        <v>18857</v>
      </c>
      <c r="CQ347" s="26">
        <v>7128</v>
      </c>
      <c r="CR347" s="26">
        <v>137496</v>
      </c>
      <c r="CS347" s="26">
        <v>20478</v>
      </c>
      <c r="CT347" s="26">
        <v>7719</v>
      </c>
    </row>
    <row r="348" spans="1:98" s="23" customFormat="1">
      <c r="A348" s="23" t="s">
        <v>111</v>
      </c>
      <c r="B348" s="24">
        <v>42022</v>
      </c>
      <c r="C348" s="30"/>
      <c r="D348" s="30"/>
      <c r="E348" s="30"/>
      <c r="F348" s="26">
        <v>58867</v>
      </c>
      <c r="G348" s="26">
        <v>91130</v>
      </c>
      <c r="H348" s="26">
        <v>7905</v>
      </c>
      <c r="I348" s="26">
        <v>887682</v>
      </c>
      <c r="J348" s="26">
        <v>951510</v>
      </c>
      <c r="K348" s="26">
        <v>131538</v>
      </c>
      <c r="L348" s="26">
        <v>143008</v>
      </c>
      <c r="M348" s="26">
        <v>184572</v>
      </c>
      <c r="N348" s="26">
        <v>15431</v>
      </c>
      <c r="O348" s="26">
        <v>318046</v>
      </c>
      <c r="P348" s="26">
        <v>180022</v>
      </c>
      <c r="Q348" s="26">
        <v>30166</v>
      </c>
      <c r="R348" s="26">
        <v>453264</v>
      </c>
      <c r="S348" s="26">
        <v>317559</v>
      </c>
      <c r="T348" s="26">
        <v>41425</v>
      </c>
      <c r="U348" s="26">
        <v>233398</v>
      </c>
      <c r="V348" s="26">
        <v>125357</v>
      </c>
      <c r="W348" s="26">
        <v>17326</v>
      </c>
      <c r="X348" s="26">
        <v>21954</v>
      </c>
      <c r="Y348" s="26">
        <v>25713</v>
      </c>
      <c r="Z348" s="26">
        <v>1713</v>
      </c>
      <c r="AA348" s="26">
        <v>655575</v>
      </c>
      <c r="AB348" s="26">
        <v>1124272</v>
      </c>
      <c r="AC348" s="26">
        <v>92235</v>
      </c>
      <c r="AD348" s="26">
        <v>558455</v>
      </c>
      <c r="AE348" s="26">
        <v>1339730</v>
      </c>
      <c r="AF348" s="26">
        <v>90383</v>
      </c>
      <c r="AG348" s="26">
        <v>22633</v>
      </c>
      <c r="AH348" s="26">
        <v>30713</v>
      </c>
      <c r="AI348" s="26">
        <v>2418</v>
      </c>
      <c r="AJ348" s="26">
        <v>57517</v>
      </c>
      <c r="AK348" s="26">
        <v>39357</v>
      </c>
      <c r="AL348" s="26">
        <v>4007</v>
      </c>
      <c r="AM348" s="26">
        <v>38313</v>
      </c>
      <c r="AN348" s="26">
        <v>25244</v>
      </c>
      <c r="AO348" s="26">
        <v>2152</v>
      </c>
      <c r="AP348" s="26">
        <v>186555</v>
      </c>
      <c r="AQ348" s="26">
        <v>95359</v>
      </c>
      <c r="AR348" s="26">
        <v>5359</v>
      </c>
      <c r="AS348" s="26">
        <v>284896</v>
      </c>
      <c r="AT348" s="26">
        <v>41895</v>
      </c>
      <c r="AU348" s="26">
        <v>9405</v>
      </c>
      <c r="AV348" s="26">
        <v>122001</v>
      </c>
      <c r="AW348" s="26">
        <v>163318</v>
      </c>
      <c r="AX348" s="26">
        <v>8903</v>
      </c>
      <c r="AY348" s="26">
        <v>226120</v>
      </c>
      <c r="AZ348" s="26">
        <v>111537</v>
      </c>
      <c r="BA348" s="26">
        <v>12509</v>
      </c>
      <c r="BB348" s="26">
        <v>62224</v>
      </c>
      <c r="BC348" s="26">
        <v>30343</v>
      </c>
      <c r="BD348" s="26">
        <v>2023</v>
      </c>
      <c r="BE348" s="26">
        <v>6108</v>
      </c>
      <c r="BF348" s="26">
        <v>6989</v>
      </c>
      <c r="BG348" s="26">
        <v>494</v>
      </c>
      <c r="BH348" s="26">
        <v>217715</v>
      </c>
      <c r="BI348" s="26">
        <v>104266</v>
      </c>
      <c r="BJ348" s="26">
        <v>12701</v>
      </c>
      <c r="BK348" s="26">
        <v>158161.5</v>
      </c>
      <c r="BL348" s="26">
        <v>35304</v>
      </c>
      <c r="BM348" s="26">
        <v>7041</v>
      </c>
      <c r="BN348" s="26">
        <v>25258</v>
      </c>
      <c r="BO348" s="26">
        <v>9348</v>
      </c>
      <c r="BP348" s="26">
        <v>11128</v>
      </c>
      <c r="BQ348" s="26">
        <v>206953</v>
      </c>
      <c r="BR348" s="26">
        <v>72995</v>
      </c>
      <c r="BS348" s="26">
        <v>20624</v>
      </c>
      <c r="BT348" s="26">
        <v>64008</v>
      </c>
      <c r="BU348" s="26">
        <v>34807</v>
      </c>
      <c r="BV348" s="26">
        <v>6349</v>
      </c>
      <c r="BW348" s="26">
        <v>248681</v>
      </c>
      <c r="BX348" s="26">
        <v>111426</v>
      </c>
      <c r="BY348" s="26">
        <v>3636</v>
      </c>
      <c r="BZ348" s="26">
        <v>162294</v>
      </c>
      <c r="CA348" s="26">
        <v>251657</v>
      </c>
      <c r="CB348" s="26">
        <v>47336</v>
      </c>
      <c r="CC348" s="26">
        <v>12681</v>
      </c>
      <c r="CD348" s="26">
        <v>3421</v>
      </c>
      <c r="CE348" s="26">
        <v>2466</v>
      </c>
      <c r="CF348" s="26">
        <v>93426</v>
      </c>
      <c r="CG348" s="26">
        <v>46068</v>
      </c>
      <c r="CH348" s="26">
        <v>5361</v>
      </c>
      <c r="CI348" s="26">
        <v>327477</v>
      </c>
      <c r="CJ348" s="26">
        <v>84058</v>
      </c>
      <c r="CK348" s="26">
        <v>28661</v>
      </c>
      <c r="CL348" s="26">
        <v>3772</v>
      </c>
      <c r="CM348" s="26">
        <v>8709</v>
      </c>
      <c r="CN348" s="26">
        <v>134</v>
      </c>
      <c r="CO348" s="26">
        <v>137406</v>
      </c>
      <c r="CP348" s="26">
        <v>26170</v>
      </c>
      <c r="CQ348" s="26">
        <v>9532</v>
      </c>
      <c r="CR348" s="26">
        <v>130942</v>
      </c>
      <c r="CS348" s="26">
        <v>22129</v>
      </c>
      <c r="CT348" s="26">
        <v>8692</v>
      </c>
    </row>
    <row r="349" spans="1:98" s="23" customFormat="1">
      <c r="A349" s="23" t="s">
        <v>111</v>
      </c>
      <c r="B349" s="24">
        <v>42023</v>
      </c>
      <c r="C349" s="30"/>
      <c r="D349" s="30"/>
      <c r="E349" s="30"/>
      <c r="F349" s="26">
        <v>58833</v>
      </c>
      <c r="G349" s="26">
        <v>88915</v>
      </c>
      <c r="H349" s="26">
        <v>6689</v>
      </c>
      <c r="I349" s="26">
        <v>887682</v>
      </c>
      <c r="J349" s="26">
        <v>949081</v>
      </c>
      <c r="K349" s="26">
        <v>129790</v>
      </c>
      <c r="L349" s="26">
        <v>141002</v>
      </c>
      <c r="M349" s="26">
        <v>185882</v>
      </c>
      <c r="N349" s="26">
        <v>14327</v>
      </c>
      <c r="O349" s="26">
        <v>322013</v>
      </c>
      <c r="P349" s="26">
        <v>182289</v>
      </c>
      <c r="Q349" s="26">
        <v>28583</v>
      </c>
      <c r="R349" s="26">
        <v>474911</v>
      </c>
      <c r="S349" s="26">
        <v>330240</v>
      </c>
      <c r="T349" s="26">
        <v>39964</v>
      </c>
      <c r="U349" s="26">
        <v>242474</v>
      </c>
      <c r="V349" s="26">
        <v>123979</v>
      </c>
      <c r="W349" s="26">
        <v>17160</v>
      </c>
      <c r="X349" s="26">
        <v>23150</v>
      </c>
      <c r="Y349" s="26">
        <v>26586</v>
      </c>
      <c r="Z349" s="26">
        <v>1719</v>
      </c>
      <c r="AA349" s="26">
        <v>617710</v>
      </c>
      <c r="AB349" s="26">
        <v>1142601</v>
      </c>
      <c r="AC349" s="26">
        <v>88369</v>
      </c>
      <c r="AD349" s="26">
        <v>524573</v>
      </c>
      <c r="AE349" s="26">
        <v>1363701</v>
      </c>
      <c r="AF349" s="26">
        <v>83132</v>
      </c>
      <c r="AG349" s="26">
        <v>22953</v>
      </c>
      <c r="AH349" s="26">
        <v>30631</v>
      </c>
      <c r="AI349" s="26">
        <v>2365</v>
      </c>
      <c r="AJ349" s="26">
        <v>54335</v>
      </c>
      <c r="AK349" s="26">
        <v>38524</v>
      </c>
      <c r="AL349" s="26">
        <v>3781</v>
      </c>
      <c r="AM349" s="26">
        <v>36174</v>
      </c>
      <c r="AN349" s="26">
        <v>25592</v>
      </c>
      <c r="AO349" s="26">
        <v>1888</v>
      </c>
      <c r="AP349" s="26">
        <v>202347</v>
      </c>
      <c r="AQ349" s="26">
        <v>103328</v>
      </c>
      <c r="AR349" s="26">
        <v>5688</v>
      </c>
      <c r="AS349" s="26">
        <v>324225</v>
      </c>
      <c r="AT349" s="26">
        <v>54128</v>
      </c>
      <c r="AU349" s="26">
        <v>11441</v>
      </c>
      <c r="AV349" s="26">
        <v>125065</v>
      </c>
      <c r="AW349" s="26">
        <v>167910</v>
      </c>
      <c r="AX349" s="26">
        <v>8990</v>
      </c>
      <c r="AY349" s="26">
        <v>189509</v>
      </c>
      <c r="AZ349" s="26">
        <v>92469</v>
      </c>
      <c r="BA349" s="26">
        <v>10643</v>
      </c>
      <c r="BB349" s="26">
        <v>55075</v>
      </c>
      <c r="BC349" s="26">
        <v>26795</v>
      </c>
      <c r="BD349" s="26">
        <v>1691</v>
      </c>
      <c r="BE349" s="26">
        <v>6527</v>
      </c>
      <c r="BF349" s="26">
        <v>7343</v>
      </c>
      <c r="BG349" s="26">
        <v>554</v>
      </c>
      <c r="BH349" s="26">
        <v>286309</v>
      </c>
      <c r="BI349" s="26">
        <v>112408</v>
      </c>
      <c r="BJ349" s="26">
        <v>13611</v>
      </c>
      <c r="BK349" s="26">
        <v>173780</v>
      </c>
      <c r="BL349" s="26">
        <v>34249</v>
      </c>
      <c r="BM349" s="26">
        <v>6038</v>
      </c>
      <c r="BN349" s="26">
        <v>22196</v>
      </c>
      <c r="BO349" s="26">
        <v>9587</v>
      </c>
      <c r="BP349" s="26">
        <v>11683</v>
      </c>
      <c r="BQ349" s="26">
        <v>166335</v>
      </c>
      <c r="BR349" s="26">
        <v>68144</v>
      </c>
      <c r="BS349" s="26">
        <v>17903</v>
      </c>
      <c r="BT349" s="26">
        <v>69054</v>
      </c>
      <c r="BU349" s="26">
        <v>35397</v>
      </c>
      <c r="BV349" s="26">
        <v>5986</v>
      </c>
      <c r="BW349" s="26">
        <v>231035</v>
      </c>
      <c r="BX349" s="26">
        <v>133328</v>
      </c>
      <c r="BY349" s="26">
        <v>3687</v>
      </c>
      <c r="BZ349" s="26">
        <v>130564</v>
      </c>
      <c r="CA349" s="26">
        <v>234800</v>
      </c>
      <c r="CB349" s="26">
        <v>38558</v>
      </c>
      <c r="CC349" s="26">
        <v>13020</v>
      </c>
      <c r="CD349" s="26">
        <v>3114</v>
      </c>
      <c r="CE349" s="26">
        <v>2397</v>
      </c>
      <c r="CF349" s="26">
        <v>140656</v>
      </c>
      <c r="CG349" s="26">
        <v>49375</v>
      </c>
      <c r="CH349" s="26">
        <v>5204</v>
      </c>
      <c r="CI349" s="26">
        <v>285088</v>
      </c>
      <c r="CJ349" s="26">
        <v>85049</v>
      </c>
      <c r="CK349" s="26">
        <v>26964</v>
      </c>
      <c r="CL349" s="26">
        <v>45789</v>
      </c>
      <c r="CM349" s="26">
        <v>6069</v>
      </c>
      <c r="CN349" s="26">
        <v>1288</v>
      </c>
      <c r="CO349" s="26">
        <v>100103</v>
      </c>
      <c r="CP349" s="26">
        <v>24115</v>
      </c>
      <c r="CQ349" s="26">
        <v>8352</v>
      </c>
      <c r="CR349" s="26">
        <v>113658</v>
      </c>
      <c r="CS349" s="26">
        <v>22140</v>
      </c>
      <c r="CT349" s="26">
        <v>8095</v>
      </c>
    </row>
    <row r="350" spans="1:98" s="23" customFormat="1">
      <c r="A350" s="23" t="s">
        <v>111</v>
      </c>
      <c r="B350" s="24">
        <v>42024</v>
      </c>
      <c r="C350" s="30"/>
      <c r="D350" s="30"/>
      <c r="E350" s="30"/>
      <c r="F350" s="26">
        <v>119641</v>
      </c>
      <c r="G350" s="26">
        <v>187882</v>
      </c>
      <c r="H350" s="26">
        <v>15175</v>
      </c>
      <c r="I350" s="26">
        <v>887682</v>
      </c>
      <c r="J350" s="26">
        <v>1108923</v>
      </c>
      <c r="K350" s="26">
        <v>137067</v>
      </c>
      <c r="L350" s="26">
        <v>159001</v>
      </c>
      <c r="M350" s="26">
        <v>251949</v>
      </c>
      <c r="N350" s="26">
        <v>17098</v>
      </c>
      <c r="O350" s="26">
        <v>372647</v>
      </c>
      <c r="P350" s="26">
        <v>265928</v>
      </c>
      <c r="Q350" s="26">
        <v>37247</v>
      </c>
      <c r="R350" s="26">
        <v>551306</v>
      </c>
      <c r="S350" s="26">
        <v>433616</v>
      </c>
      <c r="T350" s="26">
        <v>52647</v>
      </c>
      <c r="U350" s="26">
        <v>246033</v>
      </c>
      <c r="V350" s="26">
        <v>145480</v>
      </c>
      <c r="W350" s="26">
        <v>17677</v>
      </c>
      <c r="X350" s="26">
        <v>29593</v>
      </c>
      <c r="Y350" s="26">
        <v>40581</v>
      </c>
      <c r="Z350" s="26">
        <v>2635</v>
      </c>
      <c r="AA350" s="26">
        <v>528786</v>
      </c>
      <c r="AB350" s="26">
        <v>1037552</v>
      </c>
      <c r="AC350" s="26">
        <v>73980</v>
      </c>
      <c r="AD350" s="26">
        <v>450045</v>
      </c>
      <c r="AE350" s="26">
        <v>1266315</v>
      </c>
      <c r="AF350" s="26">
        <v>71466</v>
      </c>
      <c r="AG350" s="26">
        <v>26879</v>
      </c>
      <c r="AH350" s="26">
        <v>42993</v>
      </c>
      <c r="AI350" s="26">
        <v>3237</v>
      </c>
      <c r="AJ350" s="26">
        <v>92195</v>
      </c>
      <c r="AK350" s="26">
        <v>83361</v>
      </c>
      <c r="AL350" s="26">
        <v>7438</v>
      </c>
      <c r="AM350" s="26">
        <v>53983</v>
      </c>
      <c r="AN350" s="26">
        <v>49590</v>
      </c>
      <c r="AO350" s="26">
        <v>3317</v>
      </c>
      <c r="AP350" s="26">
        <v>182787</v>
      </c>
      <c r="AQ350" s="26">
        <v>111068</v>
      </c>
      <c r="AR350" s="26">
        <v>5359</v>
      </c>
      <c r="AS350" s="26">
        <v>296751</v>
      </c>
      <c r="AT350" s="26">
        <v>53984</v>
      </c>
      <c r="AU350" s="26">
        <v>9275</v>
      </c>
      <c r="AV350" s="26">
        <v>119019</v>
      </c>
      <c r="AW350" s="26">
        <v>210238</v>
      </c>
      <c r="AX350" s="26">
        <v>7738</v>
      </c>
      <c r="AY350" s="26">
        <v>180419</v>
      </c>
      <c r="AZ350" s="26">
        <v>122367</v>
      </c>
      <c r="BA350" s="26">
        <v>12230</v>
      </c>
      <c r="BB350" s="26">
        <v>61624</v>
      </c>
      <c r="BC350" s="26">
        <v>53647</v>
      </c>
      <c r="BD350" s="26">
        <v>2937</v>
      </c>
      <c r="BE350" s="26">
        <v>8918</v>
      </c>
      <c r="BF350" s="26">
        <v>12322</v>
      </c>
      <c r="BG350" s="26">
        <v>746</v>
      </c>
      <c r="BH350" s="26">
        <v>282601</v>
      </c>
      <c r="BI350" s="26">
        <v>123292</v>
      </c>
      <c r="BJ350" s="26">
        <v>13431</v>
      </c>
      <c r="BK350" s="26">
        <v>172818</v>
      </c>
      <c r="BL350" s="26">
        <v>64309</v>
      </c>
      <c r="BM350" s="26">
        <v>10147</v>
      </c>
      <c r="BN350" s="26">
        <v>23035</v>
      </c>
      <c r="BO350" s="26">
        <v>7883</v>
      </c>
      <c r="BP350" s="26">
        <v>12000</v>
      </c>
      <c r="BQ350" s="26">
        <v>169635</v>
      </c>
      <c r="BR350" s="26">
        <v>41061</v>
      </c>
      <c r="BS350" s="26">
        <v>11909</v>
      </c>
      <c r="BT350" s="26">
        <v>61522</v>
      </c>
      <c r="BU350" s="26">
        <v>37843</v>
      </c>
      <c r="BV350" s="26">
        <v>5572</v>
      </c>
      <c r="BW350" s="26">
        <v>257852</v>
      </c>
      <c r="BX350" s="26">
        <v>155094</v>
      </c>
      <c r="BY350" s="26">
        <v>3851</v>
      </c>
      <c r="BZ350" s="26">
        <v>125282</v>
      </c>
      <c r="CA350" s="26">
        <v>166742</v>
      </c>
      <c r="CB350" s="26">
        <v>26415</v>
      </c>
      <c r="CC350" s="26">
        <v>13461</v>
      </c>
      <c r="CD350" s="26">
        <v>6395</v>
      </c>
      <c r="CE350" s="26">
        <v>4970</v>
      </c>
      <c r="CF350" s="26">
        <v>97740</v>
      </c>
      <c r="CG350" s="26">
        <v>79871</v>
      </c>
      <c r="CH350" s="26">
        <v>8540</v>
      </c>
      <c r="CI350" s="26">
        <v>278342</v>
      </c>
      <c r="CJ350" s="26">
        <v>67207</v>
      </c>
      <c r="CK350" s="26">
        <v>24054</v>
      </c>
      <c r="CL350" s="26">
        <v>29053</v>
      </c>
      <c r="CM350" s="26">
        <v>3961</v>
      </c>
      <c r="CN350" s="26">
        <v>858</v>
      </c>
      <c r="CO350" s="26">
        <v>101421</v>
      </c>
      <c r="CP350" s="26">
        <v>16807</v>
      </c>
      <c r="CQ350" s="26">
        <v>6431</v>
      </c>
      <c r="CR350" s="26">
        <v>115334</v>
      </c>
      <c r="CS350" s="26">
        <v>19281</v>
      </c>
      <c r="CT350" s="26">
        <v>6632</v>
      </c>
    </row>
    <row r="351" spans="1:98" s="23" customFormat="1">
      <c r="A351" s="23" t="s">
        <v>111</v>
      </c>
      <c r="B351" s="24">
        <v>42025</v>
      </c>
      <c r="C351" s="30"/>
      <c r="D351" s="30"/>
      <c r="E351" s="30"/>
      <c r="F351" s="26">
        <v>110041</v>
      </c>
      <c r="G351" s="26">
        <v>175712</v>
      </c>
      <c r="H351" s="26">
        <v>14164</v>
      </c>
      <c r="I351" s="26">
        <v>887682</v>
      </c>
      <c r="J351" s="26">
        <v>1098423</v>
      </c>
      <c r="K351" s="26">
        <v>137092</v>
      </c>
      <c r="L351" s="26">
        <v>160079</v>
      </c>
      <c r="M351" s="26">
        <v>248805</v>
      </c>
      <c r="N351" s="26">
        <v>16839</v>
      </c>
      <c r="O351" s="26">
        <v>375642</v>
      </c>
      <c r="P351" s="26">
        <v>262898</v>
      </c>
      <c r="Q351" s="26">
        <v>37207</v>
      </c>
      <c r="R351" s="26">
        <v>523501</v>
      </c>
      <c r="S351" s="26">
        <v>430917</v>
      </c>
      <c r="T351" s="26">
        <v>51182</v>
      </c>
      <c r="U351" s="26">
        <v>243147</v>
      </c>
      <c r="V351" s="26">
        <v>143337</v>
      </c>
      <c r="W351" s="26">
        <v>17105</v>
      </c>
      <c r="X351" s="26">
        <v>29322</v>
      </c>
      <c r="Y351" s="26">
        <v>40015</v>
      </c>
      <c r="Z351" s="26">
        <v>2692</v>
      </c>
      <c r="AA351" s="26">
        <v>535475</v>
      </c>
      <c r="AB351" s="26">
        <v>1055428</v>
      </c>
      <c r="AC351" s="26">
        <v>73999</v>
      </c>
      <c r="AD351" s="26">
        <v>443799</v>
      </c>
      <c r="AE351" s="26">
        <v>1227143</v>
      </c>
      <c r="AF351" s="26">
        <v>68211</v>
      </c>
      <c r="AG351" s="26">
        <v>27010</v>
      </c>
      <c r="AH351" s="26">
        <v>42689</v>
      </c>
      <c r="AI351" s="26">
        <v>3076</v>
      </c>
      <c r="AJ351" s="26">
        <v>97216</v>
      </c>
      <c r="AK351" s="26">
        <v>80064</v>
      </c>
      <c r="AL351" s="26">
        <v>7240</v>
      </c>
      <c r="AM351" s="26">
        <v>54601</v>
      </c>
      <c r="AN351" s="26">
        <v>48176</v>
      </c>
      <c r="AO351" s="26">
        <v>3197</v>
      </c>
      <c r="AP351" s="26">
        <v>181152</v>
      </c>
      <c r="AQ351" s="26">
        <v>108722</v>
      </c>
      <c r="AR351" s="26">
        <v>4949</v>
      </c>
      <c r="AS351" s="26">
        <v>288437</v>
      </c>
      <c r="AT351" s="26">
        <v>51547</v>
      </c>
      <c r="AU351" s="26">
        <v>8652</v>
      </c>
      <c r="AV351" s="26">
        <v>120340</v>
      </c>
      <c r="AW351" s="26">
        <v>213686</v>
      </c>
      <c r="AX351" s="26">
        <v>8190</v>
      </c>
      <c r="AY351" s="26">
        <v>182527</v>
      </c>
      <c r="AZ351" s="26">
        <v>123843</v>
      </c>
      <c r="BA351" s="26">
        <v>12682</v>
      </c>
      <c r="BB351" s="26">
        <v>61098</v>
      </c>
      <c r="BC351" s="26">
        <v>55599</v>
      </c>
      <c r="BD351" s="26">
        <v>3019</v>
      </c>
      <c r="BE351" s="26">
        <v>8014</v>
      </c>
      <c r="BF351" s="26">
        <v>10727</v>
      </c>
      <c r="BG351" s="26">
        <v>769</v>
      </c>
      <c r="BH351" s="26">
        <v>279074</v>
      </c>
      <c r="BI351" s="26">
        <v>122878</v>
      </c>
      <c r="BJ351" s="26">
        <v>13058</v>
      </c>
      <c r="BK351" s="26">
        <v>181916</v>
      </c>
      <c r="BL351" s="26">
        <v>97818</v>
      </c>
      <c r="BM351" s="26">
        <v>9990</v>
      </c>
      <c r="BN351" s="26">
        <v>23234</v>
      </c>
      <c r="BO351" s="26">
        <v>7591</v>
      </c>
      <c r="BP351" s="26">
        <v>12215</v>
      </c>
      <c r="BQ351" s="26">
        <v>169566</v>
      </c>
      <c r="BR351" s="26">
        <v>42289</v>
      </c>
      <c r="BS351" s="26">
        <v>11424</v>
      </c>
      <c r="BT351" s="26">
        <v>60888</v>
      </c>
      <c r="BU351" s="26">
        <v>35721</v>
      </c>
      <c r="BV351" s="26">
        <v>5549</v>
      </c>
      <c r="BW351" s="26">
        <v>261351</v>
      </c>
      <c r="BX351" s="26">
        <v>169049</v>
      </c>
      <c r="BY351" s="26">
        <v>4168</v>
      </c>
      <c r="BZ351" s="26">
        <v>124551</v>
      </c>
      <c r="CA351" s="26">
        <v>157361</v>
      </c>
      <c r="CB351" s="26">
        <v>25954</v>
      </c>
      <c r="CC351" s="26">
        <v>12456</v>
      </c>
      <c r="CD351" s="26">
        <v>6572</v>
      </c>
      <c r="CE351" s="26">
        <v>5116</v>
      </c>
      <c r="CF351" s="26">
        <v>87990</v>
      </c>
      <c r="CG351" s="26">
        <v>53593</v>
      </c>
      <c r="CH351" s="26">
        <v>5515</v>
      </c>
      <c r="CI351" s="26">
        <v>275786</v>
      </c>
      <c r="CJ351" s="26">
        <v>66515</v>
      </c>
      <c r="CK351" s="26">
        <v>23280</v>
      </c>
      <c r="CL351" s="26">
        <v>16728</v>
      </c>
      <c r="CM351" s="26">
        <v>3686</v>
      </c>
      <c r="CN351" s="26">
        <v>594</v>
      </c>
      <c r="CO351" s="26">
        <v>102837</v>
      </c>
      <c r="CP351" s="26">
        <v>16350</v>
      </c>
      <c r="CQ351" s="26">
        <v>6118</v>
      </c>
      <c r="CR351" s="26">
        <v>115057</v>
      </c>
      <c r="CS351" s="26">
        <v>19477</v>
      </c>
      <c r="CT351" s="26">
        <v>6701</v>
      </c>
    </row>
    <row r="352" spans="1:98" s="23" customFormat="1">
      <c r="A352" s="23" t="s">
        <v>111</v>
      </c>
      <c r="B352" s="24">
        <v>42026</v>
      </c>
      <c r="C352" s="30"/>
      <c r="D352" s="30"/>
      <c r="E352" s="30"/>
      <c r="F352" s="26">
        <v>105460</v>
      </c>
      <c r="G352" s="26">
        <v>173646</v>
      </c>
      <c r="H352" s="26">
        <v>13830</v>
      </c>
      <c r="I352" s="26">
        <v>876381</v>
      </c>
      <c r="J352" s="26">
        <v>1103839</v>
      </c>
      <c r="K352" s="26">
        <v>134615</v>
      </c>
      <c r="L352" s="26">
        <v>157303</v>
      </c>
      <c r="M352" s="26">
        <v>247555</v>
      </c>
      <c r="N352" s="26">
        <v>16759</v>
      </c>
      <c r="O352" s="26">
        <v>348839</v>
      </c>
      <c r="P352" s="26">
        <v>244553</v>
      </c>
      <c r="Q352" s="26">
        <v>34787</v>
      </c>
      <c r="R352" s="26">
        <v>512942</v>
      </c>
      <c r="S352" s="26">
        <v>430944</v>
      </c>
      <c r="T352" s="26">
        <v>51702</v>
      </c>
      <c r="U352" s="26">
        <v>240764</v>
      </c>
      <c r="V352" s="26">
        <v>142752</v>
      </c>
      <c r="W352" s="26">
        <v>19146</v>
      </c>
      <c r="X352" s="26">
        <v>28710</v>
      </c>
      <c r="Y352" s="26">
        <v>39332</v>
      </c>
      <c r="Z352" s="26">
        <v>2694</v>
      </c>
      <c r="AA352" s="26">
        <v>528281</v>
      </c>
      <c r="AB352" s="26">
        <v>1074598</v>
      </c>
      <c r="AC352" s="26">
        <v>72699</v>
      </c>
      <c r="AD352" s="26">
        <v>443566</v>
      </c>
      <c r="AE352" s="26">
        <v>1250101</v>
      </c>
      <c r="AF352" s="26">
        <v>70024</v>
      </c>
      <c r="AG352" s="26">
        <v>26278</v>
      </c>
      <c r="AH352" s="26">
        <v>41807</v>
      </c>
      <c r="AI352" s="26">
        <v>2994</v>
      </c>
      <c r="AJ352" s="26">
        <v>88064</v>
      </c>
      <c r="AK352" s="26">
        <v>81916</v>
      </c>
      <c r="AL352" s="26">
        <v>7379</v>
      </c>
      <c r="AM352" s="26">
        <v>54210</v>
      </c>
      <c r="AN352" s="26">
        <v>48082</v>
      </c>
      <c r="AO352" s="26">
        <v>3178</v>
      </c>
      <c r="AP352" s="26">
        <v>178747</v>
      </c>
      <c r="AQ352" s="26">
        <v>111402</v>
      </c>
      <c r="AR352" s="26">
        <v>5122</v>
      </c>
      <c r="AS352" s="26">
        <v>277032</v>
      </c>
      <c r="AT352" s="26">
        <v>50134</v>
      </c>
      <c r="AU352" s="26">
        <v>8903</v>
      </c>
      <c r="AV352" s="26">
        <v>116998</v>
      </c>
      <c r="AW352" s="26">
        <v>205075</v>
      </c>
      <c r="AX352" s="26">
        <v>7818</v>
      </c>
      <c r="AY352" s="26">
        <v>185911</v>
      </c>
      <c r="AZ352" s="26">
        <v>131635</v>
      </c>
      <c r="BA352" s="26">
        <v>13111</v>
      </c>
      <c r="BB352" s="26">
        <v>66114</v>
      </c>
      <c r="BC352" s="26">
        <v>58057</v>
      </c>
      <c r="BD352" s="26">
        <v>3357</v>
      </c>
      <c r="BE352" s="26">
        <v>6958</v>
      </c>
      <c r="BF352" s="26">
        <v>10955</v>
      </c>
      <c r="BG352" s="26">
        <v>685</v>
      </c>
      <c r="BH352" s="26">
        <v>279419</v>
      </c>
      <c r="BI352" s="26">
        <v>123254</v>
      </c>
      <c r="BJ352" s="26">
        <v>13313</v>
      </c>
      <c r="BK352" s="26">
        <v>204529</v>
      </c>
      <c r="BL352" s="26">
        <v>108287</v>
      </c>
      <c r="BM352" s="26">
        <v>10704</v>
      </c>
      <c r="BN352" s="26">
        <v>24018</v>
      </c>
      <c r="BO352" s="26">
        <v>8368</v>
      </c>
      <c r="BP352" s="26">
        <v>10467</v>
      </c>
      <c r="BQ352" s="26">
        <v>166897</v>
      </c>
      <c r="BR352" s="26">
        <v>45565</v>
      </c>
      <c r="BS352" s="26">
        <v>11645</v>
      </c>
      <c r="BT352" s="26">
        <v>58589</v>
      </c>
      <c r="BU352" s="26">
        <v>36184</v>
      </c>
      <c r="BV352" s="26">
        <v>5502</v>
      </c>
      <c r="BW352" s="26">
        <v>260592</v>
      </c>
      <c r="BX352" s="26">
        <v>168965</v>
      </c>
      <c r="BY352" s="26">
        <v>4161</v>
      </c>
      <c r="BZ352" s="26">
        <v>137593</v>
      </c>
      <c r="CA352" s="26">
        <v>159472</v>
      </c>
      <c r="CB352" s="26">
        <v>25184</v>
      </c>
      <c r="CC352" s="26">
        <v>11969</v>
      </c>
      <c r="CD352" s="26">
        <v>5847</v>
      </c>
      <c r="CE352" s="26">
        <v>4632</v>
      </c>
      <c r="CF352" s="26">
        <v>86694</v>
      </c>
      <c r="CG352" s="26">
        <v>47297</v>
      </c>
      <c r="CH352" s="26">
        <v>4976</v>
      </c>
      <c r="CI352" s="26">
        <v>270111</v>
      </c>
      <c r="CJ352" s="26">
        <v>69287</v>
      </c>
      <c r="CK352" s="26">
        <v>23257</v>
      </c>
      <c r="CL352" s="26">
        <v>14506</v>
      </c>
      <c r="CM352" s="26">
        <v>3079</v>
      </c>
      <c r="CN352" s="26">
        <v>600</v>
      </c>
      <c r="CO352" s="26">
        <v>108647</v>
      </c>
      <c r="CP352" s="26">
        <v>17392</v>
      </c>
      <c r="CQ352" s="26">
        <v>6384</v>
      </c>
      <c r="CR352" s="26">
        <v>114904</v>
      </c>
      <c r="CS352" s="26">
        <v>20403</v>
      </c>
      <c r="CT352" s="26">
        <v>6988</v>
      </c>
    </row>
    <row r="353" spans="1:98" s="23" customFormat="1">
      <c r="A353" s="23" t="s">
        <v>111</v>
      </c>
      <c r="B353" s="24">
        <v>42027</v>
      </c>
      <c r="C353" s="30"/>
      <c r="D353" s="30"/>
      <c r="E353" s="30"/>
      <c r="F353" s="26">
        <v>98421</v>
      </c>
      <c r="G353" s="26">
        <v>163589</v>
      </c>
      <c r="H353" s="26">
        <v>12939</v>
      </c>
      <c r="I353" s="26">
        <v>876381</v>
      </c>
      <c r="J353" s="26">
        <v>1111215</v>
      </c>
      <c r="K353" s="26">
        <v>144935</v>
      </c>
      <c r="L353" s="26">
        <v>157557</v>
      </c>
      <c r="M353" s="26">
        <v>244567</v>
      </c>
      <c r="N353" s="26">
        <v>17252</v>
      </c>
      <c r="O353" s="26">
        <v>339222</v>
      </c>
      <c r="P353" s="26">
        <v>234633</v>
      </c>
      <c r="Q353" s="26">
        <v>35199</v>
      </c>
      <c r="R353" s="26">
        <v>511750</v>
      </c>
      <c r="S353" s="26">
        <v>419311</v>
      </c>
      <c r="T353" s="26">
        <v>51925</v>
      </c>
      <c r="U353" s="26">
        <v>249321</v>
      </c>
      <c r="V353" s="26">
        <v>145209</v>
      </c>
      <c r="W353" s="26">
        <v>18477</v>
      </c>
      <c r="X353" s="26">
        <v>29070</v>
      </c>
      <c r="Y353" s="26">
        <v>38532</v>
      </c>
      <c r="Z353" s="26">
        <v>2542</v>
      </c>
      <c r="AA353" s="26">
        <v>544171</v>
      </c>
      <c r="AB353" s="26">
        <v>1072361</v>
      </c>
      <c r="AC353" s="26">
        <v>76212</v>
      </c>
      <c r="AD353" s="26">
        <v>459463</v>
      </c>
      <c r="AE353" s="26">
        <v>1260808</v>
      </c>
      <c r="AF353" s="26">
        <v>75608</v>
      </c>
      <c r="AG353" s="26">
        <v>25817</v>
      </c>
      <c r="AH353" s="26">
        <v>40569</v>
      </c>
      <c r="AI353" s="26">
        <v>2846</v>
      </c>
      <c r="AJ353" s="26">
        <v>85339</v>
      </c>
      <c r="AK353" s="26">
        <v>74458</v>
      </c>
      <c r="AL353" s="26">
        <v>6992</v>
      </c>
      <c r="AM353" s="26">
        <v>53526</v>
      </c>
      <c r="AN353" s="26">
        <v>46202</v>
      </c>
      <c r="AO353" s="26">
        <v>3121</v>
      </c>
      <c r="AP353" s="26">
        <v>197081</v>
      </c>
      <c r="AQ353" s="26">
        <v>115275</v>
      </c>
      <c r="AR353" s="26">
        <v>5586</v>
      </c>
      <c r="AS353" s="26">
        <v>361422</v>
      </c>
      <c r="AT353" s="26">
        <v>77831</v>
      </c>
      <c r="AU353" s="26">
        <v>15327</v>
      </c>
      <c r="AV353" s="26">
        <v>130914</v>
      </c>
      <c r="AW353" s="26">
        <v>217907</v>
      </c>
      <c r="AX353" s="26">
        <v>8869</v>
      </c>
      <c r="AY353" s="26">
        <v>196512</v>
      </c>
      <c r="AZ353" s="26">
        <v>137523</v>
      </c>
      <c r="BA353" s="26">
        <v>14012</v>
      </c>
      <c r="BB353" s="26">
        <v>74334</v>
      </c>
      <c r="BC353" s="26">
        <v>58961</v>
      </c>
      <c r="BD353" s="26">
        <v>3406</v>
      </c>
      <c r="BE353" s="26">
        <v>7829</v>
      </c>
      <c r="BF353" s="26">
        <v>10672</v>
      </c>
      <c r="BG353" s="26">
        <v>665</v>
      </c>
      <c r="BH353" s="26">
        <v>253204</v>
      </c>
      <c r="BI353" s="26">
        <v>123139</v>
      </c>
      <c r="BJ353" s="26">
        <v>13638</v>
      </c>
      <c r="BK353" s="26">
        <v>199326</v>
      </c>
      <c r="BL353" s="26">
        <v>64087</v>
      </c>
      <c r="BM353" s="26">
        <v>11166</v>
      </c>
      <c r="BN353" s="26">
        <v>26233</v>
      </c>
      <c r="BO353" s="26">
        <v>8024</v>
      </c>
      <c r="BP353" s="26">
        <v>10446</v>
      </c>
      <c r="BQ353" s="26">
        <v>178685</v>
      </c>
      <c r="BR353" s="26">
        <v>45567</v>
      </c>
      <c r="BS353" s="26">
        <v>11724</v>
      </c>
      <c r="BT353" s="26">
        <v>59243</v>
      </c>
      <c r="BU353" s="26">
        <v>35847</v>
      </c>
      <c r="BV353" s="26">
        <v>5318</v>
      </c>
      <c r="BW353" s="26">
        <v>307831</v>
      </c>
      <c r="BX353" s="26">
        <v>180199</v>
      </c>
      <c r="BY353" s="26">
        <v>4579</v>
      </c>
      <c r="BZ353" s="26">
        <v>145545</v>
      </c>
      <c r="CA353" s="26">
        <v>180702</v>
      </c>
      <c r="CB353" s="26">
        <v>30358</v>
      </c>
      <c r="CC353" s="26">
        <v>11844</v>
      </c>
      <c r="CD353" s="26">
        <v>5694</v>
      </c>
      <c r="CE353" s="26">
        <v>4599</v>
      </c>
      <c r="CF353" s="26">
        <v>89176</v>
      </c>
      <c r="CG353" s="26">
        <v>48186</v>
      </c>
      <c r="CH353" s="26">
        <v>4981</v>
      </c>
      <c r="CI353" s="26">
        <v>286020</v>
      </c>
      <c r="CJ353" s="26">
        <v>66631</v>
      </c>
      <c r="CK353" s="26">
        <v>23012</v>
      </c>
      <c r="CL353" s="26">
        <v>12530</v>
      </c>
      <c r="CM353" s="26">
        <v>1417</v>
      </c>
      <c r="CN353" s="26">
        <v>516</v>
      </c>
      <c r="CO353" s="26">
        <v>128398</v>
      </c>
      <c r="CP353" s="26">
        <v>17777</v>
      </c>
      <c r="CQ353" s="26">
        <v>6279</v>
      </c>
      <c r="CR353" s="26">
        <v>119828</v>
      </c>
      <c r="CS353" s="26">
        <v>20066</v>
      </c>
      <c r="CT353" s="26">
        <v>6906</v>
      </c>
    </row>
    <row r="354" spans="1:98" s="23" customFormat="1">
      <c r="A354" s="23" t="s">
        <v>111</v>
      </c>
      <c r="B354" s="24">
        <v>42028</v>
      </c>
      <c r="C354" s="30"/>
      <c r="D354" s="30"/>
      <c r="E354" s="30"/>
      <c r="F354" s="26">
        <v>86339</v>
      </c>
      <c r="G354" s="26">
        <v>145885</v>
      </c>
      <c r="H354" s="26">
        <v>11920</v>
      </c>
      <c r="I354" s="26">
        <v>876381</v>
      </c>
      <c r="J354" s="26">
        <v>1067055</v>
      </c>
      <c r="K354" s="26">
        <v>142557</v>
      </c>
      <c r="L354" s="26">
        <v>159726</v>
      </c>
      <c r="M354" s="26">
        <v>231521</v>
      </c>
      <c r="N354" s="26">
        <v>16199</v>
      </c>
      <c r="O354" s="26">
        <v>326231</v>
      </c>
      <c r="P354" s="26">
        <v>217843</v>
      </c>
      <c r="Q354" s="26">
        <v>34070</v>
      </c>
      <c r="R354" s="26">
        <v>492588</v>
      </c>
      <c r="S354" s="26">
        <v>400042</v>
      </c>
      <c r="T354" s="26">
        <v>50568</v>
      </c>
      <c r="U354" s="26">
        <v>233820</v>
      </c>
      <c r="V354" s="26">
        <v>139897</v>
      </c>
      <c r="W354" s="26">
        <v>17442</v>
      </c>
      <c r="X354" s="26">
        <v>27412</v>
      </c>
      <c r="Y354" s="26">
        <v>36162</v>
      </c>
      <c r="Z354" s="26">
        <v>2272</v>
      </c>
      <c r="AA354" s="26">
        <v>573706</v>
      </c>
      <c r="AB354" s="26">
        <v>1082118</v>
      </c>
      <c r="AC354" s="26">
        <v>78487</v>
      </c>
      <c r="AD354" s="26">
        <v>473630</v>
      </c>
      <c r="AE354" s="26">
        <v>1255082</v>
      </c>
      <c r="AF354" s="26">
        <v>74402</v>
      </c>
      <c r="AG354" s="26">
        <v>24131</v>
      </c>
      <c r="AH354" s="26">
        <v>38168</v>
      </c>
      <c r="AI354" s="26">
        <v>2964</v>
      </c>
      <c r="AJ354" s="26">
        <v>84627</v>
      </c>
      <c r="AK354" s="26">
        <v>70046</v>
      </c>
      <c r="AL354" s="26">
        <v>6967</v>
      </c>
      <c r="AM354" s="26">
        <v>50256</v>
      </c>
      <c r="AN354" s="26">
        <v>42420</v>
      </c>
      <c r="AO354" s="26">
        <v>3100</v>
      </c>
      <c r="AP354" s="26">
        <v>181054</v>
      </c>
      <c r="AQ354" s="26">
        <v>107500</v>
      </c>
      <c r="AR354" s="26">
        <v>5453</v>
      </c>
      <c r="AS354" s="26">
        <v>284941</v>
      </c>
      <c r="AT354" s="26">
        <v>52978</v>
      </c>
      <c r="AU354" s="26">
        <v>9956</v>
      </c>
      <c r="AV354" s="26">
        <v>121139</v>
      </c>
      <c r="AW354" s="26">
        <v>204397</v>
      </c>
      <c r="AX354" s="26">
        <v>8415</v>
      </c>
      <c r="AY354" s="26">
        <v>231595</v>
      </c>
      <c r="AZ354" s="26">
        <v>155891</v>
      </c>
      <c r="BA354" s="26">
        <v>14673</v>
      </c>
      <c r="BB354" s="26">
        <v>89108</v>
      </c>
      <c r="BC354" s="26">
        <v>64059</v>
      </c>
      <c r="BD354" s="26">
        <v>4896</v>
      </c>
      <c r="BE354" s="26">
        <v>7365</v>
      </c>
      <c r="BF354" s="26">
        <v>10153</v>
      </c>
      <c r="BG354" s="26">
        <v>665</v>
      </c>
      <c r="BH354" s="26">
        <v>215307</v>
      </c>
      <c r="BI354" s="26">
        <v>111253</v>
      </c>
      <c r="BJ354" s="26">
        <v>12823</v>
      </c>
      <c r="BK354" s="26">
        <v>141083</v>
      </c>
      <c r="BL354" s="26">
        <v>62507</v>
      </c>
      <c r="BM354" s="26">
        <v>11276</v>
      </c>
      <c r="BN354" s="26">
        <v>29645</v>
      </c>
      <c r="BO354" s="26">
        <v>8577</v>
      </c>
      <c r="BP354" s="26">
        <v>9412</v>
      </c>
      <c r="BQ354" s="26">
        <v>211643</v>
      </c>
      <c r="BR354" s="26">
        <v>55028</v>
      </c>
      <c r="BS354" s="26">
        <v>18916</v>
      </c>
      <c r="BT354" s="26">
        <v>61220</v>
      </c>
      <c r="BU354" s="26">
        <v>36187</v>
      </c>
      <c r="BV354" s="26">
        <v>5905</v>
      </c>
      <c r="BW354" s="26">
        <v>412590</v>
      </c>
      <c r="BX354" s="26">
        <v>199753</v>
      </c>
      <c r="BY354" s="26">
        <v>6108</v>
      </c>
      <c r="BZ354" s="26">
        <v>155455</v>
      </c>
      <c r="CA354" s="26">
        <v>218545</v>
      </c>
      <c r="CB354" s="26">
        <v>36812</v>
      </c>
      <c r="CC354" s="26">
        <v>13535</v>
      </c>
      <c r="CD354" s="26">
        <v>5571</v>
      </c>
      <c r="CE354" s="26">
        <v>4700</v>
      </c>
      <c r="CF354" s="26">
        <v>86913</v>
      </c>
      <c r="CG354" s="26">
        <v>48015</v>
      </c>
      <c r="CH354" s="26">
        <v>5171</v>
      </c>
      <c r="CI354" s="26">
        <v>325437</v>
      </c>
      <c r="CJ354" s="26">
        <v>68956</v>
      </c>
      <c r="CK354" s="26">
        <v>23377</v>
      </c>
      <c r="CL354" s="26">
        <v>4738</v>
      </c>
      <c r="CM354" s="26">
        <v>1389</v>
      </c>
      <c r="CN354" s="26">
        <v>199</v>
      </c>
      <c r="CO354" s="26">
        <v>181542</v>
      </c>
      <c r="CP354" s="26">
        <v>20380</v>
      </c>
      <c r="CQ354" s="26">
        <v>7313</v>
      </c>
      <c r="CR354" s="26">
        <v>135909</v>
      </c>
      <c r="CS354" s="26">
        <v>21050</v>
      </c>
      <c r="CT354" s="26">
        <v>7056</v>
      </c>
    </row>
    <row r="355" spans="1:98" s="23" customFormat="1">
      <c r="A355" s="23" t="s">
        <v>111</v>
      </c>
      <c r="B355" s="24">
        <v>42029</v>
      </c>
      <c r="C355" s="30"/>
      <c r="D355" s="30"/>
      <c r="E355" s="30"/>
      <c r="F355" s="26">
        <v>57135</v>
      </c>
      <c r="G355" s="26">
        <v>87272</v>
      </c>
      <c r="H355" s="26">
        <v>7155</v>
      </c>
      <c r="I355" s="26">
        <v>876381</v>
      </c>
      <c r="J355" s="26">
        <v>996201</v>
      </c>
      <c r="K355" s="26">
        <v>142718</v>
      </c>
      <c r="L355" s="26">
        <v>168664</v>
      </c>
      <c r="M355" s="26">
        <v>195546</v>
      </c>
      <c r="N355" s="26">
        <v>16474</v>
      </c>
      <c r="O355" s="26">
        <v>308412</v>
      </c>
      <c r="P355" s="26">
        <v>176653</v>
      </c>
      <c r="Q355" s="26">
        <v>29660</v>
      </c>
      <c r="R355" s="26">
        <v>479090</v>
      </c>
      <c r="S355" s="26">
        <v>343417</v>
      </c>
      <c r="T355" s="26">
        <v>46095</v>
      </c>
      <c r="U355" s="26">
        <v>249933</v>
      </c>
      <c r="V355" s="26">
        <v>142165</v>
      </c>
      <c r="W355" s="26">
        <v>18749</v>
      </c>
      <c r="X355" s="26">
        <v>23125</v>
      </c>
      <c r="Y355" s="26">
        <v>27963</v>
      </c>
      <c r="Z355" s="26">
        <v>2033</v>
      </c>
      <c r="AA355" s="26">
        <v>652739</v>
      </c>
      <c r="AB355" s="26">
        <v>1141381</v>
      </c>
      <c r="AC355" s="26">
        <v>87629</v>
      </c>
      <c r="AD355" s="26">
        <v>552139</v>
      </c>
      <c r="AE355" s="26">
        <v>1347670</v>
      </c>
      <c r="AF355" s="26">
        <v>86564</v>
      </c>
      <c r="AG355" s="26">
        <v>21881</v>
      </c>
      <c r="AH355" s="26">
        <v>30708</v>
      </c>
      <c r="AI355" s="26">
        <v>2397</v>
      </c>
      <c r="AJ355" s="26">
        <v>63799</v>
      </c>
      <c r="AK355" s="26">
        <v>42625</v>
      </c>
      <c r="AL355" s="26">
        <v>4560</v>
      </c>
      <c r="AM355" s="26">
        <v>38509</v>
      </c>
      <c r="AN355" s="26">
        <v>26542</v>
      </c>
      <c r="AO355" s="26">
        <v>2128</v>
      </c>
      <c r="AP355" s="26">
        <v>182150</v>
      </c>
      <c r="AQ355" s="26">
        <v>98508</v>
      </c>
      <c r="AR355" s="26">
        <v>5202</v>
      </c>
      <c r="AS355" s="26">
        <v>262245</v>
      </c>
      <c r="AT355" s="26">
        <v>41344</v>
      </c>
      <c r="AU355" s="26">
        <v>8884</v>
      </c>
      <c r="AV355" s="26">
        <v>120634</v>
      </c>
      <c r="AW355" s="26">
        <v>169911</v>
      </c>
      <c r="AX355" s="26">
        <v>8874</v>
      </c>
      <c r="AY355" s="26">
        <v>228350</v>
      </c>
      <c r="AZ355" s="26">
        <v>121937</v>
      </c>
      <c r="BA355" s="26">
        <v>11652</v>
      </c>
      <c r="BB355" s="26">
        <v>69880</v>
      </c>
      <c r="BC355" s="26">
        <v>33978</v>
      </c>
      <c r="BD355" s="26">
        <v>2312</v>
      </c>
      <c r="BE355" s="26">
        <v>6538</v>
      </c>
      <c r="BF355" s="26">
        <v>7242</v>
      </c>
      <c r="BG355" s="26">
        <v>518</v>
      </c>
      <c r="BH355" s="26">
        <v>238245</v>
      </c>
      <c r="BI355" s="26">
        <v>101203</v>
      </c>
      <c r="BJ355" s="26">
        <v>12574</v>
      </c>
      <c r="BK355" s="26">
        <v>134454</v>
      </c>
      <c r="BL355" s="26">
        <v>40004</v>
      </c>
      <c r="BM355" s="26">
        <v>7345</v>
      </c>
      <c r="BN355" s="26">
        <v>26464</v>
      </c>
      <c r="BO355" s="26">
        <v>11297</v>
      </c>
      <c r="BP355" s="26">
        <v>11723</v>
      </c>
      <c r="BQ355" s="26">
        <v>207528</v>
      </c>
      <c r="BR355" s="26">
        <v>77265</v>
      </c>
      <c r="BS355" s="26">
        <v>20738</v>
      </c>
      <c r="BT355" s="26">
        <v>70144</v>
      </c>
      <c r="BU355" s="26">
        <v>35194</v>
      </c>
      <c r="BV355" s="26">
        <v>5730</v>
      </c>
      <c r="BW355" s="26">
        <v>400303</v>
      </c>
      <c r="BX355" s="26">
        <v>206182</v>
      </c>
      <c r="BY355" s="26">
        <v>5912</v>
      </c>
      <c r="BZ355" s="26">
        <v>144228</v>
      </c>
      <c r="CA355" s="26">
        <v>248450</v>
      </c>
      <c r="CB355" s="26">
        <v>43943</v>
      </c>
      <c r="CC355" s="26">
        <v>13107</v>
      </c>
      <c r="CD355" s="26">
        <v>3344</v>
      </c>
      <c r="CE355" s="26">
        <v>2931</v>
      </c>
      <c r="CF355" s="26">
        <v>87544</v>
      </c>
      <c r="CG355" s="26">
        <v>45756</v>
      </c>
      <c r="CH355" s="26">
        <v>5162</v>
      </c>
      <c r="CI355" s="26">
        <v>326468</v>
      </c>
      <c r="CJ355" s="26">
        <v>83271</v>
      </c>
      <c r="CK355" s="26">
        <v>26657</v>
      </c>
      <c r="CL355" s="26">
        <v>4299</v>
      </c>
      <c r="CM355" s="26">
        <v>2979</v>
      </c>
      <c r="CN355" s="26">
        <v>191</v>
      </c>
      <c r="CO355" s="26">
        <v>147148</v>
      </c>
      <c r="CP355" s="26">
        <v>27972</v>
      </c>
      <c r="CQ355" s="26">
        <v>9431</v>
      </c>
      <c r="CR355" s="26">
        <v>132790</v>
      </c>
      <c r="CS355" s="26">
        <v>22931</v>
      </c>
      <c r="CT355" s="26">
        <v>8724</v>
      </c>
    </row>
    <row r="356" spans="1:98" s="23" customFormat="1">
      <c r="A356" s="23" t="s">
        <v>111</v>
      </c>
      <c r="B356" s="24">
        <v>42030</v>
      </c>
      <c r="C356" s="30"/>
      <c r="D356" s="30"/>
      <c r="E356" s="30"/>
      <c r="F356" s="26">
        <v>55705</v>
      </c>
      <c r="G356" s="26">
        <v>83238</v>
      </c>
      <c r="H356" s="26">
        <v>6469</v>
      </c>
      <c r="I356" s="26">
        <v>876381</v>
      </c>
      <c r="J356" s="26">
        <v>1002399</v>
      </c>
      <c r="K356" s="26">
        <v>136226</v>
      </c>
      <c r="L356" s="26">
        <v>171537</v>
      </c>
      <c r="M356" s="26">
        <v>202272</v>
      </c>
      <c r="N356" s="26">
        <v>14506</v>
      </c>
      <c r="O356" s="26">
        <v>315040</v>
      </c>
      <c r="P356" s="26">
        <v>174074</v>
      </c>
      <c r="Q356" s="26">
        <v>27909</v>
      </c>
      <c r="R356" s="26">
        <v>483402</v>
      </c>
      <c r="S356" s="26">
        <v>360449</v>
      </c>
      <c r="T356" s="26">
        <v>44864</v>
      </c>
      <c r="U356" s="26">
        <v>253221</v>
      </c>
      <c r="V356" s="26">
        <v>143353</v>
      </c>
      <c r="W356" s="26">
        <v>18107</v>
      </c>
      <c r="X356" s="26">
        <v>23807</v>
      </c>
      <c r="Y356" s="26">
        <v>28883</v>
      </c>
      <c r="Z356" s="26">
        <v>1953</v>
      </c>
      <c r="AA356" s="26">
        <v>646783</v>
      </c>
      <c r="AB356" s="26">
        <v>1176405</v>
      </c>
      <c r="AC356" s="26">
        <v>87118</v>
      </c>
      <c r="AD356" s="26">
        <v>557408</v>
      </c>
      <c r="AE356" s="26">
        <v>1374756</v>
      </c>
      <c r="AF356" s="26">
        <v>83109</v>
      </c>
      <c r="AG356" s="26">
        <v>21609</v>
      </c>
      <c r="AH356" s="26">
        <v>29604</v>
      </c>
      <c r="AI356" s="26">
        <v>2333</v>
      </c>
      <c r="AJ356" s="26">
        <v>64039</v>
      </c>
      <c r="AK356" s="26">
        <v>40627</v>
      </c>
      <c r="AL356" s="26">
        <v>4242</v>
      </c>
      <c r="AM356" s="26">
        <v>40819</v>
      </c>
      <c r="AN356" s="26">
        <v>26851</v>
      </c>
      <c r="AO356" s="26">
        <v>2042</v>
      </c>
      <c r="AP356" s="26">
        <v>188513</v>
      </c>
      <c r="AQ356" s="26">
        <v>104667</v>
      </c>
      <c r="AR356" s="26">
        <v>5029</v>
      </c>
      <c r="AS356" s="26">
        <v>261180</v>
      </c>
      <c r="AT356" s="26">
        <v>38457</v>
      </c>
      <c r="AU356" s="26">
        <v>8434</v>
      </c>
      <c r="AV356" s="26">
        <v>118937</v>
      </c>
      <c r="AW356" s="26">
        <v>161727</v>
      </c>
      <c r="AX356" s="26">
        <v>7744</v>
      </c>
      <c r="AY356" s="26">
        <v>209176</v>
      </c>
      <c r="AZ356" s="26">
        <v>100469</v>
      </c>
      <c r="BA356" s="26">
        <v>9619</v>
      </c>
      <c r="BB356" s="26">
        <v>59814</v>
      </c>
      <c r="BC356" s="26">
        <v>30497</v>
      </c>
      <c r="BD356" s="26">
        <v>1865</v>
      </c>
      <c r="BE356" s="26">
        <v>6653</v>
      </c>
      <c r="BF356" s="26">
        <v>7567</v>
      </c>
      <c r="BG356" s="26">
        <v>554</v>
      </c>
      <c r="BH356" s="26">
        <v>277525</v>
      </c>
      <c r="BI356" s="26">
        <v>101863</v>
      </c>
      <c r="BJ356" s="26">
        <v>12469</v>
      </c>
      <c r="BK356" s="26">
        <v>198391</v>
      </c>
      <c r="BL356" s="26">
        <v>33840</v>
      </c>
      <c r="BM356" s="26">
        <v>5730</v>
      </c>
      <c r="BN356" s="26">
        <v>21690</v>
      </c>
      <c r="BO356" s="26">
        <v>10781</v>
      </c>
      <c r="BP356" s="26">
        <v>10385</v>
      </c>
      <c r="BQ356" s="26">
        <v>166247</v>
      </c>
      <c r="BR356" s="26">
        <v>73242</v>
      </c>
      <c r="BS356" s="26">
        <v>16754</v>
      </c>
      <c r="BT356" s="26">
        <v>66294</v>
      </c>
      <c r="BU356" s="26">
        <v>41209</v>
      </c>
      <c r="BV356" s="26">
        <v>6321</v>
      </c>
      <c r="BW356" s="26">
        <v>397251</v>
      </c>
      <c r="BX356" s="26">
        <v>220586</v>
      </c>
      <c r="BY356" s="26">
        <v>5878</v>
      </c>
      <c r="BZ356" s="26">
        <v>137993</v>
      </c>
      <c r="CA356" s="26">
        <v>223183</v>
      </c>
      <c r="CB356" s="26">
        <v>36318</v>
      </c>
      <c r="CC356" s="26">
        <v>21933</v>
      </c>
      <c r="CD356" s="26">
        <v>3127</v>
      </c>
      <c r="CE356" s="26">
        <v>2316</v>
      </c>
      <c r="CF356" s="26">
        <v>117427</v>
      </c>
      <c r="CG356" s="26">
        <v>48483</v>
      </c>
      <c r="CH356" s="26">
        <v>5316</v>
      </c>
      <c r="CI356" s="26">
        <v>282922</v>
      </c>
      <c r="CJ356" s="26">
        <v>86401</v>
      </c>
      <c r="CK356" s="26">
        <v>26043</v>
      </c>
      <c r="CL356" s="26">
        <v>12065</v>
      </c>
      <c r="CM356" s="26">
        <v>3084</v>
      </c>
      <c r="CN356" s="26">
        <v>564</v>
      </c>
      <c r="CO356" s="26">
        <v>119685</v>
      </c>
      <c r="CP356" s="26">
        <v>26459</v>
      </c>
      <c r="CQ356" s="26">
        <v>8546</v>
      </c>
      <c r="CR356" s="26">
        <v>117793</v>
      </c>
      <c r="CS356" s="26">
        <v>22218</v>
      </c>
      <c r="CT356" s="26">
        <v>7991</v>
      </c>
    </row>
    <row r="357" spans="1:98" s="23" customFormat="1">
      <c r="A357" s="23" t="s">
        <v>111</v>
      </c>
      <c r="B357" s="24">
        <v>42031</v>
      </c>
      <c r="C357" s="30"/>
      <c r="D357" s="30"/>
      <c r="E357" s="30"/>
      <c r="F357" s="26">
        <v>108269</v>
      </c>
      <c r="G357" s="26">
        <v>160423</v>
      </c>
      <c r="H357" s="26">
        <v>13127</v>
      </c>
      <c r="I357" s="26">
        <v>876381</v>
      </c>
      <c r="J357" s="26">
        <v>1120891</v>
      </c>
      <c r="K357" s="26">
        <v>144065</v>
      </c>
      <c r="L357" s="26">
        <v>171737</v>
      </c>
      <c r="M357" s="26">
        <v>256363</v>
      </c>
      <c r="N357" s="26">
        <v>17977</v>
      </c>
      <c r="O357" s="26">
        <v>345995</v>
      </c>
      <c r="P357" s="26">
        <v>231760</v>
      </c>
      <c r="Q357" s="26">
        <v>34581</v>
      </c>
      <c r="R357" s="26">
        <v>591077</v>
      </c>
      <c r="S357" s="26">
        <v>456604</v>
      </c>
      <c r="T357" s="26">
        <v>58588</v>
      </c>
      <c r="U357" s="26">
        <v>270880</v>
      </c>
      <c r="V357" s="26">
        <v>154391</v>
      </c>
      <c r="W357" s="26">
        <v>18122</v>
      </c>
      <c r="X357" s="26">
        <v>31017</v>
      </c>
      <c r="Y357" s="26">
        <v>40778</v>
      </c>
      <c r="Z357" s="26">
        <v>2684</v>
      </c>
      <c r="AA357" s="26">
        <v>584832</v>
      </c>
      <c r="AB357" s="26">
        <v>1092117</v>
      </c>
      <c r="AC357" s="26">
        <v>76514</v>
      </c>
      <c r="AD357" s="26">
        <v>491128</v>
      </c>
      <c r="AE357" s="26">
        <v>1230046</v>
      </c>
      <c r="AF357" s="26">
        <v>71913</v>
      </c>
      <c r="AG357" s="26">
        <v>25401</v>
      </c>
      <c r="AH357" s="26">
        <v>38823</v>
      </c>
      <c r="AI357" s="26">
        <v>2882</v>
      </c>
      <c r="AJ357" s="26">
        <v>102428</v>
      </c>
      <c r="AK357" s="26">
        <v>77744</v>
      </c>
      <c r="AL357" s="26">
        <v>7702</v>
      </c>
      <c r="AM357" s="26">
        <v>58238</v>
      </c>
      <c r="AN357" s="26">
        <v>46822</v>
      </c>
      <c r="AO357" s="26">
        <v>3551</v>
      </c>
      <c r="AP357" s="26">
        <v>176170</v>
      </c>
      <c r="AQ357" s="26">
        <v>107790</v>
      </c>
      <c r="AR357" s="26">
        <v>5219</v>
      </c>
      <c r="AS357" s="26">
        <v>273230</v>
      </c>
      <c r="AT357" s="26">
        <v>52621</v>
      </c>
      <c r="AU357" s="26">
        <v>9541</v>
      </c>
      <c r="AV357" s="26">
        <v>118401</v>
      </c>
      <c r="AW357" s="26">
        <v>199712</v>
      </c>
      <c r="AX357" s="26">
        <v>7847</v>
      </c>
      <c r="AY357" s="26">
        <v>184290</v>
      </c>
      <c r="AZ357" s="26">
        <v>121240</v>
      </c>
      <c r="BA357" s="26">
        <v>10887</v>
      </c>
      <c r="BB357" s="26">
        <v>68507</v>
      </c>
      <c r="BC357" s="26">
        <v>54179</v>
      </c>
      <c r="BD357" s="26">
        <v>3064</v>
      </c>
      <c r="BE357" s="26">
        <v>8488</v>
      </c>
      <c r="BF357" s="26">
        <v>10756</v>
      </c>
      <c r="BG357" s="26">
        <v>773</v>
      </c>
      <c r="BH357" s="26">
        <v>276100</v>
      </c>
      <c r="BI357" s="26">
        <v>115954</v>
      </c>
      <c r="BJ357" s="26">
        <v>12899</v>
      </c>
      <c r="BK357" s="26">
        <v>199944</v>
      </c>
      <c r="BL357" s="26">
        <v>63184</v>
      </c>
      <c r="BM357" s="26">
        <v>10375</v>
      </c>
      <c r="BN357" s="26">
        <v>22826</v>
      </c>
      <c r="BO357" s="26">
        <v>8237</v>
      </c>
      <c r="BP357" s="26">
        <v>10389</v>
      </c>
      <c r="BQ357" s="26">
        <v>168994</v>
      </c>
      <c r="BR357" s="26">
        <v>48894</v>
      </c>
      <c r="BS357" s="26">
        <v>12171</v>
      </c>
      <c r="BT357" s="26">
        <v>62434</v>
      </c>
      <c r="BU357" s="26">
        <v>39893</v>
      </c>
      <c r="BV357" s="26">
        <v>5597</v>
      </c>
      <c r="BW357" s="26">
        <v>431565</v>
      </c>
      <c r="BX357" s="26">
        <v>241277</v>
      </c>
      <c r="BY357" s="26">
        <v>6281</v>
      </c>
      <c r="BZ357" s="26">
        <v>125107</v>
      </c>
      <c r="CA357" s="26">
        <v>169432</v>
      </c>
      <c r="CB357" s="26">
        <v>28484</v>
      </c>
      <c r="CC357" s="26">
        <v>11855</v>
      </c>
      <c r="CD357" s="26">
        <v>6190</v>
      </c>
      <c r="CE357" s="26">
        <v>4767</v>
      </c>
      <c r="CF357" s="26">
        <v>109968</v>
      </c>
      <c r="CG357" s="26">
        <v>63628</v>
      </c>
      <c r="CH357" s="26">
        <v>6973</v>
      </c>
      <c r="CI357" s="26">
        <v>281794</v>
      </c>
      <c r="CJ357" s="26">
        <v>70258</v>
      </c>
      <c r="CK357" s="26">
        <v>32011</v>
      </c>
      <c r="CL357" s="26">
        <v>12528</v>
      </c>
      <c r="CM357" s="26">
        <v>2868</v>
      </c>
      <c r="CN357" s="26">
        <v>533</v>
      </c>
      <c r="CO357" s="26">
        <v>107072</v>
      </c>
      <c r="CP357" s="26">
        <v>18267</v>
      </c>
      <c r="CQ357" s="26">
        <v>7018</v>
      </c>
      <c r="CR357" s="26">
        <v>119141</v>
      </c>
      <c r="CS357" s="26">
        <v>18840</v>
      </c>
      <c r="CT357" s="26">
        <v>6716</v>
      </c>
    </row>
    <row r="358" spans="1:98" s="23" customFormat="1">
      <c r="A358" s="23" t="s">
        <v>111</v>
      </c>
      <c r="B358" s="24">
        <v>42032</v>
      </c>
      <c r="C358" s="30"/>
      <c r="D358" s="30"/>
      <c r="E358" s="30"/>
      <c r="F358" s="26">
        <v>101558</v>
      </c>
      <c r="G358" s="26">
        <v>153829</v>
      </c>
      <c r="H358" s="26">
        <v>11913</v>
      </c>
      <c r="I358" s="26">
        <v>876381</v>
      </c>
      <c r="J358" s="26">
        <v>1121637</v>
      </c>
      <c r="K358" s="26">
        <v>143963</v>
      </c>
      <c r="L358" s="26">
        <v>169340</v>
      </c>
      <c r="M358" s="26">
        <v>259264</v>
      </c>
      <c r="N358" s="26">
        <v>18979</v>
      </c>
      <c r="O358" s="26">
        <v>327558</v>
      </c>
      <c r="P358" s="26">
        <v>228293</v>
      </c>
      <c r="Q358" s="26">
        <v>32828</v>
      </c>
      <c r="R358" s="26">
        <v>565979</v>
      </c>
      <c r="S358" s="26">
        <v>456604</v>
      </c>
      <c r="T358" s="26">
        <v>57651</v>
      </c>
      <c r="U358" s="26">
        <v>264814</v>
      </c>
      <c r="V358" s="26">
        <v>158177</v>
      </c>
      <c r="W358" s="26">
        <v>20179</v>
      </c>
      <c r="X358" s="26">
        <v>30476</v>
      </c>
      <c r="Y358" s="26">
        <v>39889</v>
      </c>
      <c r="Z358" s="26">
        <v>2642</v>
      </c>
      <c r="AA358" s="26">
        <v>570265</v>
      </c>
      <c r="AB358" s="26">
        <v>1095180</v>
      </c>
      <c r="AC358" s="26">
        <v>76165</v>
      </c>
      <c r="AD358" s="26">
        <v>481091</v>
      </c>
      <c r="AE358" s="26">
        <v>1220855</v>
      </c>
      <c r="AF358" s="26">
        <v>71331</v>
      </c>
      <c r="AG358" s="26">
        <v>24121</v>
      </c>
      <c r="AH358" s="26">
        <v>37679</v>
      </c>
      <c r="AI358" s="26">
        <v>2764</v>
      </c>
      <c r="AJ358" s="26">
        <v>94210</v>
      </c>
      <c r="AK358" s="26">
        <v>74168</v>
      </c>
      <c r="AL358" s="26">
        <v>7419</v>
      </c>
      <c r="AM358" s="26">
        <v>56330</v>
      </c>
      <c r="AN358" s="26">
        <v>44556</v>
      </c>
      <c r="AO358" s="26">
        <v>3364</v>
      </c>
      <c r="AP358" s="26">
        <v>173558</v>
      </c>
      <c r="AQ358" s="26">
        <v>108446</v>
      </c>
      <c r="AR358" s="26">
        <v>5141</v>
      </c>
      <c r="AS358" s="26">
        <v>263603</v>
      </c>
      <c r="AT358" s="26">
        <v>48495</v>
      </c>
      <c r="AU358" s="26">
        <v>8688</v>
      </c>
      <c r="AV358" s="26">
        <v>116185</v>
      </c>
      <c r="AW358" s="26">
        <v>196762</v>
      </c>
      <c r="AX358" s="26">
        <v>7658</v>
      </c>
      <c r="AY358" s="26">
        <v>183381</v>
      </c>
      <c r="AZ358" s="26">
        <v>124606</v>
      </c>
      <c r="BA358" s="26">
        <v>10765</v>
      </c>
      <c r="BB358" s="26">
        <v>66459</v>
      </c>
      <c r="BC358" s="26">
        <v>55939</v>
      </c>
      <c r="BD358" s="26">
        <v>3157</v>
      </c>
      <c r="BE358" s="26">
        <v>7720</v>
      </c>
      <c r="BF358" s="26">
        <v>10334</v>
      </c>
      <c r="BG358" s="26">
        <v>727</v>
      </c>
      <c r="BH358" s="26">
        <v>276100</v>
      </c>
      <c r="BI358" s="26">
        <v>117190</v>
      </c>
      <c r="BJ358" s="26">
        <v>12511</v>
      </c>
      <c r="BK358" s="26">
        <v>199944</v>
      </c>
      <c r="BL358" s="26">
        <v>64315</v>
      </c>
      <c r="BM358" s="26">
        <v>10600</v>
      </c>
      <c r="BN358" s="26">
        <v>22826</v>
      </c>
      <c r="BO358" s="26">
        <v>8496</v>
      </c>
      <c r="BP358" s="26">
        <v>10013</v>
      </c>
      <c r="BQ358" s="26">
        <v>168994</v>
      </c>
      <c r="BR358" s="26">
        <v>50794</v>
      </c>
      <c r="BS358" s="26">
        <v>12289</v>
      </c>
      <c r="BT358" s="26">
        <v>62434</v>
      </c>
      <c r="BU358" s="26">
        <v>38970</v>
      </c>
      <c r="BV358" s="26">
        <v>5757</v>
      </c>
      <c r="BW358" s="26">
        <v>432284</v>
      </c>
      <c r="BX358" s="26">
        <v>255856</v>
      </c>
      <c r="BY358" s="26">
        <v>7134</v>
      </c>
      <c r="BZ358" s="26">
        <v>119608</v>
      </c>
      <c r="CA358" s="26">
        <v>168434</v>
      </c>
      <c r="CB358" s="26">
        <v>28412</v>
      </c>
      <c r="CC358" s="26">
        <v>11525</v>
      </c>
      <c r="CD358" s="26">
        <v>5829</v>
      </c>
      <c r="CE358" s="26">
        <v>4362</v>
      </c>
      <c r="CF358" s="26">
        <v>283260</v>
      </c>
      <c r="CG358" s="26">
        <v>62230</v>
      </c>
      <c r="CH358" s="26">
        <v>6674</v>
      </c>
      <c r="CI358" s="26">
        <v>279888</v>
      </c>
      <c r="CJ358" s="26">
        <v>69435</v>
      </c>
      <c r="CK358" s="26">
        <v>35771</v>
      </c>
      <c r="CL358" s="26">
        <v>9831</v>
      </c>
      <c r="CM358" s="26">
        <v>2787</v>
      </c>
      <c r="CN358" s="26">
        <v>562</v>
      </c>
      <c r="CO358" s="26">
        <v>113485</v>
      </c>
      <c r="CP358" s="26">
        <v>19948</v>
      </c>
      <c r="CQ358" s="26">
        <v>6965</v>
      </c>
      <c r="CR358" s="26">
        <v>117746</v>
      </c>
      <c r="CS358" s="26">
        <v>20118</v>
      </c>
      <c r="CT358" s="26">
        <v>6737</v>
      </c>
    </row>
    <row r="359" spans="1:98" s="23" customFormat="1">
      <c r="A359" s="23" t="s">
        <v>111</v>
      </c>
      <c r="B359" s="24">
        <v>42033</v>
      </c>
      <c r="C359" s="30"/>
      <c r="D359" s="30"/>
      <c r="E359" s="30"/>
      <c r="F359" s="26">
        <v>92924</v>
      </c>
      <c r="G359" s="26">
        <v>141425</v>
      </c>
      <c r="H359" s="26">
        <v>11460</v>
      </c>
      <c r="I359" s="26">
        <v>874811</v>
      </c>
      <c r="J359" s="26">
        <v>1086958</v>
      </c>
      <c r="K359" s="26">
        <v>136581</v>
      </c>
      <c r="L359" s="26">
        <v>164273</v>
      </c>
      <c r="M359" s="26">
        <v>242388</v>
      </c>
      <c r="N359" s="26">
        <v>18084</v>
      </c>
      <c r="O359" s="26">
        <v>306575</v>
      </c>
      <c r="P359" s="26">
        <v>201137</v>
      </c>
      <c r="Q359" s="26">
        <v>29073</v>
      </c>
      <c r="R359" s="26">
        <v>529761</v>
      </c>
      <c r="S359" s="26">
        <v>441946</v>
      </c>
      <c r="T359" s="26">
        <v>53190</v>
      </c>
      <c r="U359" s="26">
        <v>208482</v>
      </c>
      <c r="V359" s="26">
        <v>148233</v>
      </c>
      <c r="W359" s="26">
        <v>18481</v>
      </c>
      <c r="X359" s="26">
        <v>29488</v>
      </c>
      <c r="Y359" s="26">
        <v>40596</v>
      </c>
      <c r="Z359" s="26">
        <v>2348</v>
      </c>
      <c r="AA359" s="26">
        <v>576909</v>
      </c>
      <c r="AB359" s="26">
        <v>1092754</v>
      </c>
      <c r="AC359" s="26">
        <v>77903</v>
      </c>
      <c r="AD359" s="26">
        <v>437993</v>
      </c>
      <c r="AE359" s="26">
        <v>1191532</v>
      </c>
      <c r="AF359" s="26">
        <v>71856</v>
      </c>
      <c r="AG359" s="26">
        <v>22917</v>
      </c>
      <c r="AH359" s="26">
        <v>35630</v>
      </c>
      <c r="AI359" s="26">
        <v>2479</v>
      </c>
      <c r="AJ359" s="26">
        <v>88690</v>
      </c>
      <c r="AK359" s="26">
        <v>70423</v>
      </c>
      <c r="AL359" s="26">
        <v>6809</v>
      </c>
      <c r="AM359" s="26">
        <v>54104</v>
      </c>
      <c r="AN359" s="26">
        <v>44104</v>
      </c>
      <c r="AO359" s="26">
        <v>3068</v>
      </c>
      <c r="AP359" s="26">
        <v>172073</v>
      </c>
      <c r="AQ359" s="26">
        <v>107369</v>
      </c>
      <c r="AR359" s="26">
        <v>5036</v>
      </c>
      <c r="AS359" s="26">
        <v>266943</v>
      </c>
      <c r="AT359" s="26">
        <v>50908</v>
      </c>
      <c r="AU359" s="26">
        <v>9608</v>
      </c>
      <c r="AV359" s="26">
        <v>118078</v>
      </c>
      <c r="AW359" s="26">
        <v>205039</v>
      </c>
      <c r="AX359" s="26">
        <v>8019</v>
      </c>
      <c r="AY359" s="26">
        <v>197898</v>
      </c>
      <c r="AZ359" s="26">
        <v>131686</v>
      </c>
      <c r="BA359" s="26">
        <v>11398</v>
      </c>
      <c r="BB359" s="26">
        <v>73519</v>
      </c>
      <c r="BC359" s="26">
        <v>58613</v>
      </c>
      <c r="BD359" s="26">
        <v>3062</v>
      </c>
      <c r="BE359" s="26">
        <v>7035</v>
      </c>
      <c r="BF359" s="26">
        <v>9999</v>
      </c>
      <c r="BG359" s="26">
        <v>634</v>
      </c>
      <c r="BH359" s="26">
        <v>268840</v>
      </c>
      <c r="BI359" s="26">
        <v>120477</v>
      </c>
      <c r="BJ359" s="26">
        <v>13037</v>
      </c>
      <c r="BK359" s="26">
        <v>232745</v>
      </c>
      <c r="BL359" s="26">
        <v>70362</v>
      </c>
      <c r="BM359" s="26">
        <v>12363</v>
      </c>
      <c r="BN359" s="26">
        <v>22423</v>
      </c>
      <c r="BO359" s="26">
        <v>9120</v>
      </c>
      <c r="BP359" s="26">
        <v>9194</v>
      </c>
      <c r="BQ359" s="26">
        <v>171437</v>
      </c>
      <c r="BR359" s="26">
        <v>55870</v>
      </c>
      <c r="BS359" s="26">
        <v>12752</v>
      </c>
      <c r="BT359" s="26">
        <v>66711</v>
      </c>
      <c r="BU359" s="26">
        <v>38748</v>
      </c>
      <c r="BV359" s="26">
        <v>5614</v>
      </c>
      <c r="BW359" s="26">
        <v>390601</v>
      </c>
      <c r="BX359" s="26">
        <v>248212</v>
      </c>
      <c r="BY359" s="26">
        <v>7193</v>
      </c>
      <c r="BZ359" s="26">
        <v>116529</v>
      </c>
      <c r="CA359" s="26">
        <v>177829</v>
      </c>
      <c r="CB359" s="26">
        <v>29531</v>
      </c>
      <c r="CC359" s="26">
        <v>11202</v>
      </c>
      <c r="CD359" s="26">
        <v>5274</v>
      </c>
      <c r="CE359" s="26">
        <v>4337</v>
      </c>
      <c r="CF359" s="26">
        <v>169475</v>
      </c>
      <c r="CG359" s="26">
        <v>75950</v>
      </c>
      <c r="CH359" s="26">
        <v>8019</v>
      </c>
      <c r="CI359" s="26">
        <v>282983</v>
      </c>
      <c r="CJ359" s="26">
        <v>69817</v>
      </c>
      <c r="CK359" s="26">
        <v>43876</v>
      </c>
      <c r="CL359" s="26">
        <v>10187</v>
      </c>
      <c r="CM359" s="26">
        <v>3497</v>
      </c>
      <c r="CN359" s="26">
        <v>520</v>
      </c>
      <c r="CO359" s="26">
        <v>120141</v>
      </c>
      <c r="CP359" s="26">
        <v>21394</v>
      </c>
      <c r="CQ359" s="26">
        <v>7256</v>
      </c>
      <c r="CR359" s="26">
        <v>119799</v>
      </c>
      <c r="CS359" s="26">
        <v>20873</v>
      </c>
      <c r="CT359" s="26">
        <v>7003</v>
      </c>
    </row>
    <row r="360" spans="1:98" s="23" customFormat="1">
      <c r="A360" s="23" t="s">
        <v>111</v>
      </c>
      <c r="B360" s="24">
        <v>42034</v>
      </c>
      <c r="C360" s="30"/>
      <c r="D360" s="30"/>
      <c r="E360" s="30"/>
      <c r="F360" s="26">
        <v>79889</v>
      </c>
      <c r="G360" s="26">
        <v>133225</v>
      </c>
      <c r="H360" s="26">
        <v>9845</v>
      </c>
      <c r="I360" s="26">
        <v>862365</v>
      </c>
      <c r="J360" s="26">
        <v>1172049</v>
      </c>
      <c r="K360" s="26">
        <v>137449</v>
      </c>
      <c r="L360" s="26">
        <v>163460</v>
      </c>
      <c r="M360" s="26">
        <v>265242</v>
      </c>
      <c r="N360" s="26">
        <v>17067</v>
      </c>
      <c r="O360" s="26">
        <v>291459</v>
      </c>
      <c r="P360" s="26">
        <v>196707</v>
      </c>
      <c r="Q360" s="26">
        <v>29537</v>
      </c>
      <c r="R360" s="26">
        <v>524305</v>
      </c>
      <c r="S360" s="26">
        <v>493391</v>
      </c>
      <c r="T360" s="26">
        <v>53426</v>
      </c>
      <c r="U360" s="26">
        <v>245444</v>
      </c>
      <c r="V360" s="26">
        <v>165291</v>
      </c>
      <c r="W360" s="26">
        <v>18564</v>
      </c>
      <c r="X360" s="26">
        <v>28462</v>
      </c>
      <c r="Y360" s="26">
        <v>45381</v>
      </c>
      <c r="Z360" s="26">
        <v>2306</v>
      </c>
      <c r="AA360" s="26">
        <v>610794</v>
      </c>
      <c r="AB360" s="26">
        <v>1153207</v>
      </c>
      <c r="AC360" s="26">
        <v>88374</v>
      </c>
      <c r="AD360" s="26">
        <v>454632</v>
      </c>
      <c r="AE360" s="26">
        <v>1210344</v>
      </c>
      <c r="AF360" s="26">
        <v>74438</v>
      </c>
      <c r="AG360" s="26">
        <v>21648</v>
      </c>
      <c r="AH360" s="26">
        <v>37992</v>
      </c>
      <c r="AI360" s="26">
        <v>2566</v>
      </c>
      <c r="AJ360" s="26">
        <v>83377</v>
      </c>
      <c r="AK360" s="26">
        <v>84698</v>
      </c>
      <c r="AL360" s="26">
        <v>6708</v>
      </c>
      <c r="AM360" s="26">
        <v>49842</v>
      </c>
      <c r="AN360" s="26">
        <v>45646</v>
      </c>
      <c r="AO360" s="26">
        <v>2899</v>
      </c>
      <c r="AP360" s="26">
        <v>173467</v>
      </c>
      <c r="AQ360" s="26">
        <v>105837</v>
      </c>
      <c r="AR360" s="26">
        <v>5323</v>
      </c>
      <c r="AS360" s="26">
        <v>259875</v>
      </c>
      <c r="AT360" s="26">
        <v>51813</v>
      </c>
      <c r="AU360" s="26">
        <v>9612</v>
      </c>
      <c r="AV360" s="26">
        <v>115157</v>
      </c>
      <c r="AW360" s="26">
        <v>211405</v>
      </c>
      <c r="AX360" s="26">
        <v>8109</v>
      </c>
      <c r="AY360" s="26">
        <v>237567</v>
      </c>
      <c r="AZ360" s="26">
        <v>174931</v>
      </c>
      <c r="BA360" s="26">
        <v>13324</v>
      </c>
      <c r="BB360" s="26">
        <v>86589</v>
      </c>
      <c r="BC360" s="26">
        <v>66639</v>
      </c>
      <c r="BD360" s="26">
        <v>3621</v>
      </c>
      <c r="BE360" s="26">
        <v>6395</v>
      </c>
      <c r="BF360" s="26">
        <v>9846</v>
      </c>
      <c r="BG360" s="26">
        <v>627</v>
      </c>
      <c r="BH360" s="26">
        <v>251242</v>
      </c>
      <c r="BI360" s="26">
        <v>117381</v>
      </c>
      <c r="BJ360" s="26">
        <v>12484</v>
      </c>
      <c r="BK360" s="26">
        <v>193698</v>
      </c>
      <c r="BL360" s="26">
        <v>71635</v>
      </c>
      <c r="BM360" s="26">
        <v>11863</v>
      </c>
      <c r="BN360" s="26">
        <v>23927</v>
      </c>
      <c r="BO360" s="26">
        <v>9259</v>
      </c>
      <c r="BP360" s="26">
        <v>9106</v>
      </c>
      <c r="BQ360" s="26">
        <v>180139</v>
      </c>
      <c r="BR360" s="26">
        <v>66801</v>
      </c>
      <c r="BS360" s="26">
        <v>14888</v>
      </c>
      <c r="BT360" s="26">
        <v>74911</v>
      </c>
      <c r="BU360" s="26">
        <v>43808</v>
      </c>
      <c r="BV360" s="26">
        <v>5846</v>
      </c>
      <c r="BW360" s="26">
        <v>265388</v>
      </c>
      <c r="BX360" s="26">
        <v>225701</v>
      </c>
      <c r="BY360" s="26">
        <v>6893</v>
      </c>
      <c r="BZ360" s="26">
        <v>135522</v>
      </c>
      <c r="CA360" s="26">
        <v>234224</v>
      </c>
      <c r="CB360" s="26">
        <v>35395</v>
      </c>
      <c r="CC360" s="26">
        <v>11745</v>
      </c>
      <c r="CD360" s="26">
        <v>6610</v>
      </c>
      <c r="CE360" s="26">
        <v>4468</v>
      </c>
      <c r="CF360" s="26">
        <v>131052</v>
      </c>
      <c r="CG360" s="26">
        <v>68067</v>
      </c>
      <c r="CH360" s="26">
        <v>7121</v>
      </c>
      <c r="CI360" s="26">
        <v>289513</v>
      </c>
      <c r="CJ360" s="26">
        <v>73129</v>
      </c>
      <c r="CK360" s="26">
        <v>45254</v>
      </c>
      <c r="CL360" s="26">
        <v>11585</v>
      </c>
      <c r="CM360" s="26">
        <v>1597</v>
      </c>
      <c r="CN360" s="26">
        <v>604</v>
      </c>
      <c r="CO360" s="26">
        <v>134299</v>
      </c>
      <c r="CP360" s="26">
        <v>23903</v>
      </c>
      <c r="CQ360" s="26">
        <v>8576</v>
      </c>
      <c r="CR360" s="26">
        <v>120559</v>
      </c>
      <c r="CS360" s="26">
        <v>21643</v>
      </c>
      <c r="CT360" s="26">
        <v>6948</v>
      </c>
    </row>
    <row r="361" spans="1:98" s="23" customFormat="1">
      <c r="A361" s="23" t="s">
        <v>111</v>
      </c>
      <c r="B361" s="24">
        <v>42035</v>
      </c>
      <c r="C361" s="30"/>
      <c r="D361" s="30"/>
      <c r="E361" s="30"/>
      <c r="F361" s="26">
        <v>49995</v>
      </c>
      <c r="G361" s="26">
        <v>87220</v>
      </c>
      <c r="H361" s="26">
        <v>6087</v>
      </c>
      <c r="I361" s="26">
        <v>892141</v>
      </c>
      <c r="J361" s="26">
        <v>1151106</v>
      </c>
      <c r="K361" s="26">
        <v>129253</v>
      </c>
      <c r="L361" s="26">
        <v>169733</v>
      </c>
      <c r="M361" s="26">
        <v>234447</v>
      </c>
      <c r="N361" s="26">
        <v>15304</v>
      </c>
      <c r="O361" s="26">
        <v>276968</v>
      </c>
      <c r="P361" s="26">
        <v>168217</v>
      </c>
      <c r="Q361" s="26">
        <v>29660</v>
      </c>
      <c r="R361" s="26">
        <v>486028</v>
      </c>
      <c r="S361" s="26">
        <v>444515</v>
      </c>
      <c r="T361" s="26">
        <v>45712</v>
      </c>
      <c r="U361" s="26">
        <v>248997</v>
      </c>
      <c r="V361" s="26">
        <v>172572</v>
      </c>
      <c r="W361" s="26">
        <v>18456</v>
      </c>
      <c r="X361" s="26">
        <v>24354</v>
      </c>
      <c r="Y361" s="26">
        <v>37170</v>
      </c>
      <c r="Z361" s="26">
        <v>1713</v>
      </c>
      <c r="AA361" s="26">
        <v>634366</v>
      </c>
      <c r="AB361" s="26">
        <v>1206259</v>
      </c>
      <c r="AC361" s="26">
        <v>89693</v>
      </c>
      <c r="AD361" s="26">
        <v>495616</v>
      </c>
      <c r="AE361" s="26">
        <v>1305661</v>
      </c>
      <c r="AF361" s="26">
        <v>80366</v>
      </c>
      <c r="AG361" s="26">
        <v>19501</v>
      </c>
      <c r="AH361" s="26">
        <v>34225</v>
      </c>
      <c r="AI361" s="26">
        <v>2122</v>
      </c>
      <c r="AJ361" s="26">
        <v>61876</v>
      </c>
      <c r="AK361" s="26">
        <v>59468</v>
      </c>
      <c r="AL361" s="26">
        <v>4309</v>
      </c>
      <c r="AM361" s="26">
        <v>39016</v>
      </c>
      <c r="AN361" s="26">
        <v>31814</v>
      </c>
      <c r="AO361" s="26">
        <v>2052</v>
      </c>
      <c r="AP361" s="26">
        <v>178746</v>
      </c>
      <c r="AQ361" s="26">
        <v>97826</v>
      </c>
      <c r="AR361" s="26">
        <v>4788</v>
      </c>
      <c r="AS361" s="26">
        <v>260239</v>
      </c>
      <c r="AT361" s="26">
        <v>40747</v>
      </c>
      <c r="AU361" s="26">
        <v>8878</v>
      </c>
      <c r="AV361" s="26">
        <v>114124</v>
      </c>
      <c r="AW361" s="26">
        <v>184166</v>
      </c>
      <c r="AX361" s="26">
        <v>8474</v>
      </c>
      <c r="AY361" s="26">
        <v>237126</v>
      </c>
      <c r="AZ361" s="26">
        <v>146479</v>
      </c>
      <c r="BA361" s="26">
        <v>11124</v>
      </c>
      <c r="BB361" s="26">
        <v>68776</v>
      </c>
      <c r="BC361" s="26">
        <v>37886</v>
      </c>
      <c r="BD361" s="26">
        <v>2103</v>
      </c>
      <c r="BE361" s="26">
        <v>5451</v>
      </c>
      <c r="BF361" s="26">
        <v>7171</v>
      </c>
      <c r="BG361" s="26">
        <v>459</v>
      </c>
      <c r="BH361" s="26">
        <v>200679</v>
      </c>
      <c r="BI361" s="26">
        <v>105065</v>
      </c>
      <c r="BJ361" s="26">
        <v>11325</v>
      </c>
      <c r="BK361" s="26">
        <v>155669</v>
      </c>
      <c r="BL361" s="26">
        <v>50646</v>
      </c>
      <c r="BM361" s="26">
        <v>7537</v>
      </c>
      <c r="BN361" s="26">
        <v>26457</v>
      </c>
      <c r="BO361" s="26">
        <v>9983</v>
      </c>
      <c r="BP361" s="26">
        <v>8652</v>
      </c>
      <c r="BQ361" s="26">
        <v>200635</v>
      </c>
      <c r="BR361" s="26">
        <v>83581</v>
      </c>
      <c r="BS361" s="26">
        <v>17977</v>
      </c>
      <c r="BT361" s="26">
        <v>61935</v>
      </c>
      <c r="BU361" s="26">
        <v>42260</v>
      </c>
      <c r="BV361" s="26">
        <v>6023</v>
      </c>
      <c r="BW361" s="26">
        <v>221263</v>
      </c>
      <c r="BX361" s="26">
        <v>204520</v>
      </c>
      <c r="BY361" s="26">
        <v>7951</v>
      </c>
      <c r="BZ361" s="26">
        <v>138050</v>
      </c>
      <c r="CA361" s="26">
        <v>268392</v>
      </c>
      <c r="CB361" s="26">
        <v>40169</v>
      </c>
      <c r="CC361" s="26">
        <v>8484</v>
      </c>
      <c r="CD361" s="26">
        <v>4506</v>
      </c>
      <c r="CE361" s="26">
        <v>2753</v>
      </c>
      <c r="CF361" s="26">
        <v>116409</v>
      </c>
      <c r="CG361" s="26">
        <v>61043</v>
      </c>
      <c r="CH361" s="26">
        <v>6418</v>
      </c>
      <c r="CI361" s="26">
        <v>307254</v>
      </c>
      <c r="CJ361" s="26">
        <v>87536</v>
      </c>
      <c r="CK361" s="26">
        <v>24131</v>
      </c>
      <c r="CL361" s="26">
        <v>4403</v>
      </c>
      <c r="CM361" s="26">
        <v>1453</v>
      </c>
      <c r="CN361" s="26">
        <v>186</v>
      </c>
      <c r="CO361" s="26">
        <v>165636</v>
      </c>
      <c r="CP361" s="26">
        <v>30283</v>
      </c>
      <c r="CQ361" s="26">
        <v>9448</v>
      </c>
      <c r="CR361" s="26">
        <v>132240</v>
      </c>
      <c r="CS361" s="26">
        <v>24286</v>
      </c>
      <c r="CT361" s="26">
        <v>7833</v>
      </c>
    </row>
    <row r="362" spans="1:98" s="23" customFormat="1">
      <c r="A362" s="23" t="s">
        <v>111</v>
      </c>
      <c r="B362" s="24">
        <v>42036</v>
      </c>
      <c r="C362" s="30"/>
      <c r="D362" s="30"/>
      <c r="E362" s="30"/>
      <c r="F362" s="26">
        <v>53030</v>
      </c>
      <c r="G362" s="26">
        <v>80708</v>
      </c>
      <c r="H362" s="26">
        <v>5549</v>
      </c>
      <c r="I362" s="26">
        <v>931471</v>
      </c>
      <c r="J362" s="26">
        <v>1174226</v>
      </c>
      <c r="K362" s="26">
        <v>125785</v>
      </c>
      <c r="L362" s="26">
        <v>167487</v>
      </c>
      <c r="M362" s="26">
        <v>237962</v>
      </c>
      <c r="N362" s="26">
        <v>15272</v>
      </c>
      <c r="O362" s="26">
        <v>248400</v>
      </c>
      <c r="P362" s="26">
        <v>167228</v>
      </c>
      <c r="Q362" s="26">
        <v>29936</v>
      </c>
      <c r="R362" s="26">
        <v>511210</v>
      </c>
      <c r="S362" s="26">
        <v>461966</v>
      </c>
      <c r="T362" s="26">
        <v>44843</v>
      </c>
      <c r="U362" s="26">
        <v>261544</v>
      </c>
      <c r="V362" s="26">
        <v>169650</v>
      </c>
      <c r="W362" s="26">
        <v>18291</v>
      </c>
      <c r="X362" s="26">
        <v>24838</v>
      </c>
      <c r="Y362" s="26">
        <v>37637</v>
      </c>
      <c r="Z362" s="26">
        <v>1719</v>
      </c>
      <c r="AA362" s="26">
        <v>610319</v>
      </c>
      <c r="AB362" s="26">
        <v>1238374</v>
      </c>
      <c r="AC362" s="26">
        <v>88237</v>
      </c>
      <c r="AD362" s="26">
        <v>485617</v>
      </c>
      <c r="AE362" s="26">
        <v>1362220</v>
      </c>
      <c r="AF362" s="26">
        <v>80073</v>
      </c>
      <c r="AG362" s="26">
        <v>19235</v>
      </c>
      <c r="AH362" s="26">
        <v>31307</v>
      </c>
      <c r="AI362" s="26">
        <v>2069</v>
      </c>
      <c r="AJ362" s="26">
        <v>61081</v>
      </c>
      <c r="AK362" s="26">
        <v>57360</v>
      </c>
      <c r="AL362" s="26">
        <v>4142</v>
      </c>
      <c r="AM362" s="26">
        <v>39313</v>
      </c>
      <c r="AN362" s="26">
        <v>32591</v>
      </c>
      <c r="AO362" s="26">
        <v>1932</v>
      </c>
      <c r="AP362" s="26">
        <v>183950</v>
      </c>
      <c r="AQ362" s="26">
        <v>102489</v>
      </c>
      <c r="AR362" s="26">
        <v>5010</v>
      </c>
      <c r="AS362" s="26">
        <v>263230</v>
      </c>
      <c r="AT362" s="26">
        <v>37958</v>
      </c>
      <c r="AU362" s="26">
        <v>8931</v>
      </c>
      <c r="AV362" s="26">
        <v>117533</v>
      </c>
      <c r="AW362" s="26">
        <v>178983</v>
      </c>
      <c r="AX362" s="26">
        <v>7423</v>
      </c>
      <c r="AY362" s="26">
        <v>208854</v>
      </c>
      <c r="AZ362" s="26">
        <v>118303</v>
      </c>
      <c r="BA362" s="26">
        <v>9380</v>
      </c>
      <c r="BB362" s="26">
        <v>66463</v>
      </c>
      <c r="BC362" s="26">
        <v>31996</v>
      </c>
      <c r="BD362" s="26">
        <v>1658</v>
      </c>
      <c r="BE362" s="26">
        <v>5968</v>
      </c>
      <c r="BF362" s="26">
        <v>7883</v>
      </c>
      <c r="BG362" s="26">
        <v>438</v>
      </c>
      <c r="BH362" s="26">
        <v>202042</v>
      </c>
      <c r="BI362" s="26">
        <v>104750</v>
      </c>
      <c r="BJ362" s="26">
        <v>12116</v>
      </c>
      <c r="BK362" s="26">
        <v>139664</v>
      </c>
      <c r="BL362" s="26">
        <v>42905</v>
      </c>
      <c r="BM362" s="26">
        <v>6030</v>
      </c>
      <c r="BN362" s="26">
        <v>26962</v>
      </c>
      <c r="BO362" s="26">
        <v>9427</v>
      </c>
      <c r="BP362" s="26">
        <v>9083</v>
      </c>
      <c r="BQ362" s="26">
        <v>205245</v>
      </c>
      <c r="BR362" s="26">
        <v>79122</v>
      </c>
      <c r="BS362" s="26">
        <v>16178</v>
      </c>
      <c r="BT362" s="26">
        <v>62716</v>
      </c>
      <c r="BU362" s="26">
        <v>41315</v>
      </c>
      <c r="BV362" s="26">
        <v>5867</v>
      </c>
      <c r="BW362" s="26">
        <v>218691</v>
      </c>
      <c r="BX362" s="26">
        <v>214161</v>
      </c>
      <c r="BY362" s="26">
        <v>7193</v>
      </c>
      <c r="BZ362" s="26">
        <v>135754</v>
      </c>
      <c r="CA362" s="26">
        <v>262675</v>
      </c>
      <c r="CB362" s="26">
        <v>35754</v>
      </c>
      <c r="CC362" s="26">
        <v>7942</v>
      </c>
      <c r="CD362" s="26">
        <v>4328</v>
      </c>
      <c r="CE362" s="26">
        <v>2452</v>
      </c>
      <c r="CF362" s="26">
        <v>115974</v>
      </c>
      <c r="CG362" s="26">
        <v>61868</v>
      </c>
      <c r="CH362" s="26">
        <v>5962</v>
      </c>
      <c r="CI362" s="26">
        <v>301918</v>
      </c>
      <c r="CJ362" s="26">
        <v>89998</v>
      </c>
      <c r="CK362" s="26">
        <v>23814</v>
      </c>
      <c r="CL362" s="26">
        <v>4143</v>
      </c>
      <c r="CM362" s="26">
        <v>3838</v>
      </c>
      <c r="CN362" s="26">
        <v>144</v>
      </c>
      <c r="CO362" s="26">
        <v>154224</v>
      </c>
      <c r="CP362" s="26">
        <v>28059</v>
      </c>
      <c r="CQ362" s="26">
        <v>8274</v>
      </c>
      <c r="CR362" s="26">
        <v>124948</v>
      </c>
      <c r="CS362" s="26">
        <v>22748</v>
      </c>
      <c r="CT362" s="26">
        <v>7451</v>
      </c>
    </row>
    <row r="363" spans="1:98" s="23" customFormat="1">
      <c r="A363" s="23" t="s">
        <v>111</v>
      </c>
      <c r="B363" s="24">
        <v>42037</v>
      </c>
      <c r="C363" s="30"/>
      <c r="D363" s="30"/>
      <c r="E363" s="30"/>
      <c r="F363" s="26">
        <v>91989</v>
      </c>
      <c r="G363" s="26">
        <v>145539</v>
      </c>
      <c r="H363" s="26">
        <v>11371</v>
      </c>
      <c r="I363" s="26">
        <v>925930</v>
      </c>
      <c r="J363" s="26">
        <v>1254566</v>
      </c>
      <c r="K363" s="26">
        <v>141627</v>
      </c>
      <c r="L363" s="26">
        <v>175701</v>
      </c>
      <c r="M363" s="26">
        <v>285377</v>
      </c>
      <c r="N363" s="26">
        <v>17860</v>
      </c>
      <c r="O363" s="26">
        <v>317845</v>
      </c>
      <c r="P363" s="26">
        <v>207889</v>
      </c>
      <c r="Q363" s="26">
        <v>30166</v>
      </c>
      <c r="R363" s="26">
        <v>596166</v>
      </c>
      <c r="S363" s="26">
        <v>555165</v>
      </c>
      <c r="T363" s="26">
        <v>58191</v>
      </c>
      <c r="U363" s="26">
        <v>271723</v>
      </c>
      <c r="V363" s="26">
        <v>178878</v>
      </c>
      <c r="W363" s="26">
        <v>19815</v>
      </c>
      <c r="X363" s="26">
        <v>31799</v>
      </c>
      <c r="Y363" s="26">
        <v>50400</v>
      </c>
      <c r="Z363" s="26">
        <v>2635</v>
      </c>
      <c r="AA363" s="26">
        <v>560636</v>
      </c>
      <c r="AB363" s="26">
        <v>1114732</v>
      </c>
      <c r="AC363" s="26">
        <v>81268</v>
      </c>
      <c r="AD363" s="26">
        <v>320885</v>
      </c>
      <c r="AE363" s="26">
        <v>1165341</v>
      </c>
      <c r="AF363" s="26">
        <v>71576</v>
      </c>
      <c r="AG363" s="26">
        <v>23461</v>
      </c>
      <c r="AH363" s="26">
        <v>38189</v>
      </c>
      <c r="AI363" s="26">
        <v>2530</v>
      </c>
      <c r="AJ363" s="26">
        <v>98494</v>
      </c>
      <c r="AK363" s="26">
        <v>100602</v>
      </c>
      <c r="AL363" s="26">
        <v>7693</v>
      </c>
      <c r="AM363" s="26">
        <v>61454</v>
      </c>
      <c r="AN363" s="26">
        <v>54591</v>
      </c>
      <c r="AO363" s="26">
        <v>3431</v>
      </c>
      <c r="AP363" s="26">
        <v>168986</v>
      </c>
      <c r="AQ363" s="26">
        <v>102183</v>
      </c>
      <c r="AR363" s="26">
        <v>4905</v>
      </c>
      <c r="AS363" s="26">
        <v>254496</v>
      </c>
      <c r="AT363" s="26">
        <v>45703</v>
      </c>
      <c r="AU363" s="26">
        <v>8462</v>
      </c>
      <c r="AV363" s="26">
        <v>111942</v>
      </c>
      <c r="AW363" s="26">
        <v>207491</v>
      </c>
      <c r="AX363" s="26">
        <v>8040</v>
      </c>
      <c r="AY363" s="26">
        <v>191596</v>
      </c>
      <c r="AZ363" s="26">
        <v>137867</v>
      </c>
      <c r="BA363" s="26">
        <v>10890</v>
      </c>
      <c r="BB363" s="26">
        <v>69176</v>
      </c>
      <c r="BC363" s="26">
        <v>57043</v>
      </c>
      <c r="BD363" s="26">
        <v>2935</v>
      </c>
      <c r="BE363" s="26">
        <v>7884</v>
      </c>
      <c r="BF363" s="26">
        <v>11012</v>
      </c>
      <c r="BG363" s="26">
        <v>663</v>
      </c>
      <c r="BH363" s="26">
        <v>269029</v>
      </c>
      <c r="BI363" s="26">
        <v>125232</v>
      </c>
      <c r="BJ363" s="26">
        <v>14014</v>
      </c>
      <c r="BK363" s="26">
        <v>201284</v>
      </c>
      <c r="BL363" s="26">
        <v>72632</v>
      </c>
      <c r="BM363" s="26">
        <v>10687</v>
      </c>
      <c r="BN363" s="26">
        <v>23459</v>
      </c>
      <c r="BO363" s="26">
        <v>7655</v>
      </c>
      <c r="BP363" s="26">
        <v>8156</v>
      </c>
      <c r="BQ363" s="26">
        <v>182738</v>
      </c>
      <c r="BR363" s="26">
        <v>64512</v>
      </c>
      <c r="BS363" s="26">
        <v>14688</v>
      </c>
      <c r="BT363" s="26">
        <v>62869</v>
      </c>
      <c r="BU363" s="26">
        <v>44118</v>
      </c>
      <c r="BV363" s="26">
        <v>6013</v>
      </c>
      <c r="BW363" s="26">
        <v>216119</v>
      </c>
      <c r="BX363" s="26">
        <v>209317</v>
      </c>
      <c r="BY363" s="26">
        <v>8019</v>
      </c>
      <c r="BZ363" s="26">
        <v>118174</v>
      </c>
      <c r="CA363" s="26">
        <v>200060</v>
      </c>
      <c r="CB363" s="26">
        <v>31735</v>
      </c>
      <c r="CC363" s="26">
        <v>12591</v>
      </c>
      <c r="CD363" s="26">
        <v>7709</v>
      </c>
      <c r="CE363" s="26">
        <v>5173</v>
      </c>
      <c r="CF363" s="26">
        <v>140028</v>
      </c>
      <c r="CG363" s="26">
        <v>78827</v>
      </c>
      <c r="CH363" s="26">
        <v>7632</v>
      </c>
      <c r="CI363" s="26">
        <v>272782</v>
      </c>
      <c r="CJ363" s="26">
        <v>72250</v>
      </c>
      <c r="CK363" s="26">
        <v>22665</v>
      </c>
      <c r="CL363" s="26">
        <v>13820</v>
      </c>
      <c r="CM363" s="26">
        <v>3156</v>
      </c>
      <c r="CN363" s="26">
        <v>581</v>
      </c>
      <c r="CO363" s="26">
        <v>130175</v>
      </c>
      <c r="CP363" s="26">
        <v>23754</v>
      </c>
      <c r="CQ363" s="26">
        <v>7890</v>
      </c>
      <c r="CR363" s="26">
        <v>113888</v>
      </c>
      <c r="CS363" s="26">
        <v>19426</v>
      </c>
      <c r="CT363" s="26">
        <v>6551</v>
      </c>
    </row>
    <row r="364" spans="1:98" s="23" customFormat="1">
      <c r="A364" s="23" t="s">
        <v>111</v>
      </c>
      <c r="B364" s="24">
        <v>42038</v>
      </c>
      <c r="C364" s="30"/>
      <c r="D364" s="30"/>
      <c r="E364" s="30"/>
      <c r="F364" s="26">
        <v>88073</v>
      </c>
      <c r="G364" s="26">
        <v>138141</v>
      </c>
      <c r="H364" s="26">
        <v>10493</v>
      </c>
      <c r="I364" s="26">
        <v>910379</v>
      </c>
      <c r="J364" s="26">
        <v>1226075</v>
      </c>
      <c r="K364" s="26">
        <v>140634</v>
      </c>
      <c r="L364" s="26">
        <v>170365</v>
      </c>
      <c r="M364" s="26">
        <v>280148</v>
      </c>
      <c r="N364" s="26">
        <v>17778</v>
      </c>
      <c r="O364" s="26">
        <v>265081</v>
      </c>
      <c r="P364" s="26">
        <v>199848</v>
      </c>
      <c r="Q364" s="26">
        <v>30489</v>
      </c>
      <c r="R364" s="26">
        <v>593259</v>
      </c>
      <c r="S364" s="26">
        <v>552683</v>
      </c>
      <c r="T364" s="26">
        <v>58827</v>
      </c>
      <c r="U364" s="26">
        <v>269834</v>
      </c>
      <c r="V364" s="26">
        <v>172846</v>
      </c>
      <c r="W364" s="26">
        <v>18804</v>
      </c>
      <c r="X364" s="26">
        <v>31221</v>
      </c>
      <c r="Y364" s="26">
        <v>48648</v>
      </c>
      <c r="Z364" s="26">
        <v>2692</v>
      </c>
      <c r="AA364" s="26">
        <v>565712</v>
      </c>
      <c r="AB364" s="26">
        <v>1094251</v>
      </c>
      <c r="AC364" s="26">
        <v>79433</v>
      </c>
      <c r="AD364" s="26">
        <v>322216</v>
      </c>
      <c r="AE364" s="26">
        <v>1156198</v>
      </c>
      <c r="AF364" s="26">
        <v>71694</v>
      </c>
      <c r="AG364" s="26">
        <v>21610</v>
      </c>
      <c r="AH364" s="26">
        <v>37815</v>
      </c>
      <c r="AI364" s="26">
        <v>2471</v>
      </c>
      <c r="AJ364" s="26">
        <v>110194</v>
      </c>
      <c r="AK364" s="26">
        <v>99903</v>
      </c>
      <c r="AL364" s="26">
        <v>7470</v>
      </c>
      <c r="AM364" s="26">
        <v>62697</v>
      </c>
      <c r="AN364" s="26">
        <v>55666</v>
      </c>
      <c r="AO364" s="26">
        <v>3646</v>
      </c>
      <c r="AP364" s="26">
        <v>169607</v>
      </c>
      <c r="AQ364" s="26">
        <v>102886</v>
      </c>
      <c r="AR364" s="26">
        <v>4983</v>
      </c>
      <c r="AS364" s="26">
        <v>256446</v>
      </c>
      <c r="AT364" s="26">
        <v>42965</v>
      </c>
      <c r="AU364" s="26">
        <v>8491</v>
      </c>
      <c r="AV364" s="26">
        <v>115600</v>
      </c>
      <c r="AW364" s="26">
        <v>211498</v>
      </c>
      <c r="AX364" s="26">
        <v>7820</v>
      </c>
      <c r="AY364" s="26">
        <v>191432</v>
      </c>
      <c r="AZ364" s="26">
        <v>139910</v>
      </c>
      <c r="BA364" s="26">
        <v>11525</v>
      </c>
      <c r="BB364" s="26">
        <v>75181</v>
      </c>
      <c r="BC364" s="26">
        <v>58500</v>
      </c>
      <c r="BD364" s="26">
        <v>3089</v>
      </c>
      <c r="BE364" s="26">
        <v>7119</v>
      </c>
      <c r="BF364" s="26">
        <v>10195</v>
      </c>
      <c r="BG364" s="26">
        <v>579</v>
      </c>
      <c r="BH364" s="26">
        <v>273456</v>
      </c>
      <c r="BI364" s="26">
        <v>126276</v>
      </c>
      <c r="BJ364" s="26">
        <v>13997</v>
      </c>
      <c r="BK364" s="26">
        <v>224836</v>
      </c>
      <c r="BL364" s="26">
        <v>77143</v>
      </c>
      <c r="BM364" s="26">
        <v>11987</v>
      </c>
      <c r="BN364" s="26">
        <v>23238</v>
      </c>
      <c r="BO364" s="26">
        <v>7747</v>
      </c>
      <c r="BP364" s="26">
        <v>10052</v>
      </c>
      <c r="BQ364" s="26">
        <v>184786</v>
      </c>
      <c r="BR364" s="26">
        <v>68095</v>
      </c>
      <c r="BS364" s="26">
        <v>15504</v>
      </c>
      <c r="BT364" s="26">
        <v>62989</v>
      </c>
      <c r="BU364" s="26">
        <v>43085</v>
      </c>
      <c r="BV364" s="26">
        <v>5935</v>
      </c>
      <c r="BW364" s="26">
        <v>198608</v>
      </c>
      <c r="BX364" s="26">
        <v>193663</v>
      </c>
      <c r="BY364" s="26">
        <v>6942</v>
      </c>
      <c r="BZ364" s="26">
        <v>114080</v>
      </c>
      <c r="CA364" s="26">
        <v>196497</v>
      </c>
      <c r="CB364" s="26">
        <v>33856</v>
      </c>
      <c r="CC364" s="26">
        <v>19192</v>
      </c>
      <c r="CD364" s="26">
        <v>6810</v>
      </c>
      <c r="CE364" s="26">
        <v>4518</v>
      </c>
      <c r="CF364" s="26">
        <v>117042</v>
      </c>
      <c r="CG364" s="26">
        <v>63260</v>
      </c>
      <c r="CH364" s="26">
        <v>5920</v>
      </c>
      <c r="CI364" s="26">
        <v>271939</v>
      </c>
      <c r="CJ364" s="26">
        <v>72743</v>
      </c>
      <c r="CK364" s="26">
        <v>22572</v>
      </c>
      <c r="CL364" s="26">
        <v>10972</v>
      </c>
      <c r="CM364" s="26">
        <v>2947</v>
      </c>
      <c r="CN364" s="26">
        <v>651</v>
      </c>
      <c r="CO364" s="26">
        <v>137279</v>
      </c>
      <c r="CP364" s="26">
        <v>25569</v>
      </c>
      <c r="CQ364" s="26">
        <v>8120</v>
      </c>
      <c r="CR364" s="26">
        <v>116185</v>
      </c>
      <c r="CS364" s="26">
        <v>20759</v>
      </c>
      <c r="CT364" s="26">
        <v>6781</v>
      </c>
    </row>
    <row r="365" spans="1:98" s="23" customFormat="1">
      <c r="A365" s="23" t="s">
        <v>111</v>
      </c>
      <c r="B365" s="24">
        <v>42039</v>
      </c>
      <c r="C365" s="30"/>
      <c r="D365" s="30"/>
      <c r="E365" s="30"/>
      <c r="F365" s="26">
        <v>82941</v>
      </c>
      <c r="G365" s="26">
        <v>132574</v>
      </c>
      <c r="H365" s="26">
        <v>10165</v>
      </c>
      <c r="I365" s="26">
        <v>888161</v>
      </c>
      <c r="J365" s="26">
        <v>1201928</v>
      </c>
      <c r="K365" s="26">
        <v>136492</v>
      </c>
      <c r="L365" s="26">
        <v>168321</v>
      </c>
      <c r="M365" s="26">
        <v>277710</v>
      </c>
      <c r="N365" s="26">
        <v>17096</v>
      </c>
      <c r="O365" s="26">
        <v>300877</v>
      </c>
      <c r="P365" s="26">
        <v>194258</v>
      </c>
      <c r="Q365" s="26">
        <v>30677</v>
      </c>
      <c r="R365" s="26">
        <v>576688</v>
      </c>
      <c r="S365" s="26">
        <v>544397</v>
      </c>
      <c r="T365" s="26">
        <v>57923</v>
      </c>
      <c r="U365" s="26">
        <v>261003</v>
      </c>
      <c r="V365" s="26">
        <v>168109</v>
      </c>
      <c r="W365" s="26">
        <v>19693</v>
      </c>
      <c r="X365" s="26">
        <v>30686</v>
      </c>
      <c r="Y365" s="26">
        <v>47887</v>
      </c>
      <c r="Z365" s="26">
        <v>2694</v>
      </c>
      <c r="AA365" s="26">
        <v>556716</v>
      </c>
      <c r="AB365" s="26">
        <v>1081843</v>
      </c>
      <c r="AC365" s="26">
        <v>77259</v>
      </c>
      <c r="AD365" s="26">
        <v>426683</v>
      </c>
      <c r="AE365" s="26">
        <v>1156942</v>
      </c>
      <c r="AF365" s="26">
        <v>72454</v>
      </c>
      <c r="AG365" s="26">
        <v>21876</v>
      </c>
      <c r="AH365" s="26">
        <v>36973</v>
      </c>
      <c r="AI365" s="26">
        <v>2462</v>
      </c>
      <c r="AJ365" s="26">
        <v>94262</v>
      </c>
      <c r="AK365" s="26">
        <v>96103</v>
      </c>
      <c r="AL365" s="26">
        <v>7094</v>
      </c>
      <c r="AM365" s="26">
        <v>58701</v>
      </c>
      <c r="AN365" s="26">
        <v>54159</v>
      </c>
      <c r="AO365" s="26">
        <v>3383</v>
      </c>
      <c r="AP365" s="26">
        <v>171748</v>
      </c>
      <c r="AQ365" s="26">
        <v>100936</v>
      </c>
      <c r="AR365" s="26">
        <v>5388</v>
      </c>
      <c r="AS365" s="26">
        <v>254164</v>
      </c>
      <c r="AT365" s="26">
        <v>42971</v>
      </c>
      <c r="AU365" s="26">
        <v>7934</v>
      </c>
      <c r="AV365" s="26">
        <v>114868</v>
      </c>
      <c r="AW365" s="26">
        <v>211694</v>
      </c>
      <c r="AX365" s="26">
        <v>8128</v>
      </c>
      <c r="AY365" s="26">
        <v>191617</v>
      </c>
      <c r="AZ365" s="26">
        <v>143025</v>
      </c>
      <c r="BA365" s="26">
        <v>11740</v>
      </c>
      <c r="BB365" s="26">
        <v>76925</v>
      </c>
      <c r="BC365" s="26">
        <v>59490</v>
      </c>
      <c r="BD365" s="26">
        <v>3233</v>
      </c>
      <c r="BE365" s="26">
        <v>6830</v>
      </c>
      <c r="BF365" s="26">
        <v>9919</v>
      </c>
      <c r="BG365" s="26">
        <v>609</v>
      </c>
      <c r="BH365" s="26">
        <v>273438</v>
      </c>
      <c r="BI365" s="26">
        <v>125481</v>
      </c>
      <c r="BJ365" s="26">
        <v>13636</v>
      </c>
      <c r="BK365" s="26">
        <v>235094</v>
      </c>
      <c r="BL365" s="26">
        <v>81685</v>
      </c>
      <c r="BM365" s="26">
        <v>12864</v>
      </c>
      <c r="BN365" s="26">
        <v>23655</v>
      </c>
      <c r="BO365" s="26">
        <v>7934</v>
      </c>
      <c r="BP365" s="26">
        <v>9509</v>
      </c>
      <c r="BQ365" s="26">
        <v>188049</v>
      </c>
      <c r="BR365" s="26">
        <v>71309</v>
      </c>
      <c r="BS365" s="26">
        <v>16615</v>
      </c>
      <c r="BT365" s="26">
        <v>66089</v>
      </c>
      <c r="BU365" s="26">
        <v>45442</v>
      </c>
      <c r="BV365" s="26">
        <v>7503</v>
      </c>
      <c r="BW365" s="26">
        <v>199085</v>
      </c>
      <c r="BX365" s="26">
        <v>191713</v>
      </c>
      <c r="BY365" s="26">
        <v>7284</v>
      </c>
      <c r="BZ365" s="26">
        <v>118997</v>
      </c>
      <c r="CA365" s="26">
        <v>203341</v>
      </c>
      <c r="CB365" s="26">
        <v>36219</v>
      </c>
      <c r="CC365" s="26">
        <v>18653</v>
      </c>
      <c r="CD365" s="26">
        <v>6669</v>
      </c>
      <c r="CE365" s="26">
        <v>4468</v>
      </c>
      <c r="CF365" s="26">
        <v>109439</v>
      </c>
      <c r="CG365" s="26">
        <v>58769</v>
      </c>
      <c r="CH365" s="26">
        <v>5443</v>
      </c>
      <c r="CI365" s="26">
        <v>268710</v>
      </c>
      <c r="CJ365" s="26">
        <v>73071</v>
      </c>
      <c r="CK365" s="26">
        <v>22554</v>
      </c>
      <c r="CL365" s="26">
        <v>10375</v>
      </c>
      <c r="CM365" s="26">
        <v>3497</v>
      </c>
      <c r="CN365" s="26">
        <v>414</v>
      </c>
      <c r="CO365" s="26">
        <v>142352</v>
      </c>
      <c r="CP365" s="26">
        <v>27413</v>
      </c>
      <c r="CQ365" s="26">
        <v>8865</v>
      </c>
      <c r="CR365" s="26">
        <v>116602</v>
      </c>
      <c r="CS365" s="26">
        <v>21477</v>
      </c>
      <c r="CT365" s="26">
        <v>7069</v>
      </c>
    </row>
    <row r="366" spans="1:98" s="23" customFormat="1">
      <c r="A366" s="23" t="s">
        <v>111</v>
      </c>
      <c r="B366" s="24">
        <v>42040</v>
      </c>
      <c r="C366" s="30"/>
      <c r="D366" s="30"/>
      <c r="E366" s="30"/>
      <c r="F366" s="26">
        <v>76487</v>
      </c>
      <c r="G366" s="26">
        <v>114925</v>
      </c>
      <c r="H366" s="26">
        <v>9355</v>
      </c>
      <c r="I366" s="26">
        <v>892708</v>
      </c>
      <c r="J366" s="26">
        <v>1284057</v>
      </c>
      <c r="K366" s="26">
        <v>135065</v>
      </c>
      <c r="L366" s="26">
        <v>163170</v>
      </c>
      <c r="M366" s="26">
        <v>287177</v>
      </c>
      <c r="N366" s="26">
        <v>16351</v>
      </c>
      <c r="O366" s="26">
        <v>246287</v>
      </c>
      <c r="P366" s="26">
        <v>197438</v>
      </c>
      <c r="Q366" s="26">
        <v>30992</v>
      </c>
      <c r="R366" s="26">
        <v>569803</v>
      </c>
      <c r="S366" s="26">
        <v>444031</v>
      </c>
      <c r="T366" s="26">
        <v>56340</v>
      </c>
      <c r="U366" s="26">
        <v>256568</v>
      </c>
      <c r="V366" s="26">
        <v>178678</v>
      </c>
      <c r="W366" s="26">
        <v>18794</v>
      </c>
      <c r="X366" s="26">
        <v>29906</v>
      </c>
      <c r="Y366" s="26">
        <v>49356</v>
      </c>
      <c r="Z366" s="26">
        <v>2542</v>
      </c>
      <c r="AA366" s="26">
        <v>554434</v>
      </c>
      <c r="AB366" s="26">
        <v>1155722</v>
      </c>
      <c r="AC366" s="26">
        <v>78555</v>
      </c>
      <c r="AD366" s="26">
        <v>420408</v>
      </c>
      <c r="AE366" s="26">
        <v>1216293</v>
      </c>
      <c r="AF366" s="26">
        <v>72686</v>
      </c>
      <c r="AG366" s="26">
        <v>20378</v>
      </c>
      <c r="AH366" s="26">
        <v>40936</v>
      </c>
      <c r="AI366" s="26">
        <v>2357</v>
      </c>
      <c r="AJ366" s="26">
        <v>91170</v>
      </c>
      <c r="AK366" s="26">
        <v>98514</v>
      </c>
      <c r="AL366" s="26">
        <v>6965</v>
      </c>
      <c r="AM366" s="26">
        <v>58748</v>
      </c>
      <c r="AN366" s="26">
        <v>56577</v>
      </c>
      <c r="AO366" s="26">
        <v>3402</v>
      </c>
      <c r="AP366" s="26">
        <v>173133</v>
      </c>
      <c r="AQ366" s="26">
        <v>107371</v>
      </c>
      <c r="AR366" s="26">
        <v>4979</v>
      </c>
      <c r="AS366" s="26">
        <v>264045</v>
      </c>
      <c r="AT366" s="26">
        <v>46778</v>
      </c>
      <c r="AU366" s="26">
        <v>9258</v>
      </c>
      <c r="AV366" s="26">
        <v>117693</v>
      </c>
      <c r="AW366" s="26">
        <v>244739</v>
      </c>
      <c r="AX366" s="26">
        <v>8365</v>
      </c>
      <c r="AY366" s="26">
        <v>195537</v>
      </c>
      <c r="AZ366" s="26">
        <v>159026</v>
      </c>
      <c r="BA366" s="26">
        <v>11666</v>
      </c>
      <c r="BB366" s="26">
        <v>76335</v>
      </c>
      <c r="BC366" s="26">
        <v>62815</v>
      </c>
      <c r="BD366" s="26">
        <v>3097</v>
      </c>
      <c r="BE366" s="26">
        <v>6631</v>
      </c>
      <c r="BF366" s="26">
        <v>10141</v>
      </c>
      <c r="BG366" s="26">
        <v>611</v>
      </c>
      <c r="BH366" s="26">
        <v>268197</v>
      </c>
      <c r="BI366" s="26">
        <v>135321</v>
      </c>
      <c r="BJ366" s="26">
        <v>13338</v>
      </c>
      <c r="BK366" s="26">
        <v>245513</v>
      </c>
      <c r="BL366" s="26">
        <v>94173</v>
      </c>
      <c r="BM366" s="26">
        <v>12996</v>
      </c>
      <c r="BN366" s="26">
        <v>25277</v>
      </c>
      <c r="BO366" s="26">
        <v>7099</v>
      </c>
      <c r="BP366" s="26">
        <v>10592</v>
      </c>
      <c r="BQ366" s="26">
        <v>197386</v>
      </c>
      <c r="BR366" s="26">
        <v>66678</v>
      </c>
      <c r="BS366" s="26">
        <v>17196</v>
      </c>
      <c r="BT366" s="26">
        <v>63323</v>
      </c>
      <c r="BU366" s="26">
        <v>38403</v>
      </c>
      <c r="BV366" s="26">
        <v>6005</v>
      </c>
      <c r="BW366" s="26">
        <v>202260</v>
      </c>
      <c r="BX366" s="26">
        <v>194179</v>
      </c>
      <c r="BY366" s="26">
        <v>6650</v>
      </c>
      <c r="BZ366" s="26">
        <v>158766</v>
      </c>
      <c r="CA366" s="26">
        <v>274660</v>
      </c>
      <c r="CB366" s="26">
        <v>46597</v>
      </c>
      <c r="CC366" s="26">
        <v>19121</v>
      </c>
      <c r="CD366" s="26">
        <v>6927</v>
      </c>
      <c r="CE366" s="26">
        <v>4535</v>
      </c>
      <c r="CF366" s="26">
        <v>119155</v>
      </c>
      <c r="CG366" s="26">
        <v>68738</v>
      </c>
      <c r="CH366" s="26">
        <v>5770</v>
      </c>
      <c r="CI366" s="26">
        <v>276060</v>
      </c>
      <c r="CJ366" s="26">
        <v>73295</v>
      </c>
      <c r="CK366" s="26">
        <v>22380</v>
      </c>
      <c r="CL366" s="26">
        <v>13231</v>
      </c>
      <c r="CM366" s="26">
        <v>3271</v>
      </c>
      <c r="CN366" s="26">
        <v>560</v>
      </c>
      <c r="CO366" s="26">
        <v>147683</v>
      </c>
      <c r="CP366" s="26">
        <v>23456</v>
      </c>
      <c r="CQ366" s="26">
        <v>9515</v>
      </c>
      <c r="CR366" s="26">
        <v>118220</v>
      </c>
      <c r="CS366" s="26">
        <v>21234</v>
      </c>
      <c r="CT366" s="26">
        <v>7259</v>
      </c>
    </row>
    <row r="367" spans="1:98" s="23" customFormat="1">
      <c r="A367" s="23" t="s">
        <v>111</v>
      </c>
      <c r="B367" s="24">
        <v>42041</v>
      </c>
      <c r="C367" s="30"/>
      <c r="D367" s="30"/>
      <c r="E367" s="30"/>
      <c r="F367" s="26">
        <v>68706</v>
      </c>
      <c r="G367" s="26">
        <v>94466</v>
      </c>
      <c r="H367" s="26">
        <v>8189</v>
      </c>
      <c r="I367" s="26">
        <v>865035</v>
      </c>
      <c r="J367" s="26">
        <v>1209935</v>
      </c>
      <c r="K367" s="26">
        <v>129952</v>
      </c>
      <c r="L367" s="26">
        <v>159374</v>
      </c>
      <c r="M367" s="26">
        <v>265877</v>
      </c>
      <c r="N367" s="26">
        <v>15352</v>
      </c>
      <c r="O367" s="26">
        <v>278189</v>
      </c>
      <c r="P367" s="26">
        <v>181734</v>
      </c>
      <c r="Q367" s="26">
        <v>31490</v>
      </c>
      <c r="R367" s="26">
        <v>548270</v>
      </c>
      <c r="S367" s="26">
        <v>444130</v>
      </c>
      <c r="T367" s="26">
        <v>54699</v>
      </c>
      <c r="U367" s="26">
        <v>243308</v>
      </c>
      <c r="V367" s="26">
        <v>165224</v>
      </c>
      <c r="W367" s="26">
        <v>18838</v>
      </c>
      <c r="X367" s="26">
        <v>28233</v>
      </c>
      <c r="Y367" s="26">
        <v>46967</v>
      </c>
      <c r="Z367" s="26">
        <v>2272</v>
      </c>
      <c r="AA367" s="26">
        <v>553975</v>
      </c>
      <c r="AB367" s="26">
        <v>1136651</v>
      </c>
      <c r="AC367" s="26">
        <v>77383</v>
      </c>
      <c r="AD367" s="26">
        <v>323550</v>
      </c>
      <c r="AE367" s="26">
        <v>1181851</v>
      </c>
      <c r="AF367" s="26">
        <v>68274</v>
      </c>
      <c r="AG367" s="26">
        <v>20509</v>
      </c>
      <c r="AH367" s="26">
        <v>38808</v>
      </c>
      <c r="AI367" s="26">
        <v>2183</v>
      </c>
      <c r="AJ367" s="26">
        <v>85305</v>
      </c>
      <c r="AK367" s="26">
        <v>92418</v>
      </c>
      <c r="AL367" s="26">
        <v>6612</v>
      </c>
      <c r="AM367" s="26">
        <v>52753</v>
      </c>
      <c r="AN367" s="26">
        <v>48547</v>
      </c>
      <c r="AO367" s="26">
        <v>3072</v>
      </c>
      <c r="AP367" s="26">
        <v>170113</v>
      </c>
      <c r="AQ367" s="26">
        <v>105469</v>
      </c>
      <c r="AR367" s="26">
        <v>5209</v>
      </c>
      <c r="AS367" s="26">
        <v>257893</v>
      </c>
      <c r="AT367" s="26">
        <v>44673</v>
      </c>
      <c r="AU367" s="26">
        <v>9184</v>
      </c>
      <c r="AV367" s="26">
        <v>113693</v>
      </c>
      <c r="AW367" s="26">
        <v>222806</v>
      </c>
      <c r="AX367" s="26">
        <v>8031</v>
      </c>
      <c r="AY367" s="26">
        <v>218270</v>
      </c>
      <c r="AZ367" s="26">
        <v>167768</v>
      </c>
      <c r="BA367" s="26">
        <v>13184</v>
      </c>
      <c r="BB367" s="26">
        <v>85891</v>
      </c>
      <c r="BC367" s="26">
        <v>66588</v>
      </c>
      <c r="BD367" s="26">
        <v>3287</v>
      </c>
      <c r="BE367" s="26">
        <v>6472</v>
      </c>
      <c r="BF367" s="26">
        <v>9837</v>
      </c>
      <c r="BG367" s="26">
        <v>558</v>
      </c>
      <c r="BH367" s="26">
        <v>252804</v>
      </c>
      <c r="BI367" s="26">
        <v>130048</v>
      </c>
      <c r="BJ367" s="26">
        <v>12562</v>
      </c>
      <c r="BK367" s="26">
        <v>251955</v>
      </c>
      <c r="BL367" s="26">
        <v>95645</v>
      </c>
      <c r="BM367" s="26">
        <v>13757</v>
      </c>
      <c r="BN367" s="26">
        <v>26421</v>
      </c>
      <c r="BO367" s="26">
        <v>8292</v>
      </c>
      <c r="BP367" s="26">
        <v>9870</v>
      </c>
      <c r="BQ367" s="26">
        <v>206238</v>
      </c>
      <c r="BR367" s="26">
        <v>70181</v>
      </c>
      <c r="BS367" s="26">
        <v>17766</v>
      </c>
      <c r="BT367" s="26">
        <v>64457</v>
      </c>
      <c r="BU367" s="26">
        <v>39746</v>
      </c>
      <c r="BV367" s="26">
        <v>6159</v>
      </c>
      <c r="BW367" s="26">
        <v>200163</v>
      </c>
      <c r="BX367" s="26">
        <v>185688</v>
      </c>
      <c r="BY367" s="26">
        <v>5912</v>
      </c>
      <c r="BZ367" s="26">
        <v>143601</v>
      </c>
      <c r="CA367" s="26">
        <v>269519</v>
      </c>
      <c r="CB367" s="26">
        <v>42755</v>
      </c>
      <c r="CC367" s="26">
        <v>18417</v>
      </c>
      <c r="CD367" s="26">
        <v>6159</v>
      </c>
      <c r="CE367" s="26">
        <v>4225</v>
      </c>
      <c r="CF367" s="26">
        <v>105131</v>
      </c>
      <c r="CG367" s="26">
        <v>58728</v>
      </c>
      <c r="CH367" s="26">
        <v>5416</v>
      </c>
      <c r="CI367" s="26">
        <v>283374</v>
      </c>
      <c r="CJ367" s="26">
        <v>78523</v>
      </c>
      <c r="CK367" s="26">
        <v>23102</v>
      </c>
      <c r="CL367" s="26">
        <v>11808</v>
      </c>
      <c r="CM367" s="26">
        <v>1212</v>
      </c>
      <c r="CN367" s="26">
        <v>535</v>
      </c>
      <c r="CO367" s="26">
        <v>155174</v>
      </c>
      <c r="CP367" s="26">
        <v>27329</v>
      </c>
      <c r="CQ367" s="26">
        <v>9473</v>
      </c>
      <c r="CR367" s="26">
        <v>120505</v>
      </c>
      <c r="CS367" s="26">
        <v>22281</v>
      </c>
      <c r="CT367" s="26">
        <v>6942</v>
      </c>
    </row>
    <row r="368" spans="1:98" s="23" customFormat="1">
      <c r="A368" s="23" t="s">
        <v>111</v>
      </c>
      <c r="B368" s="24">
        <v>42042</v>
      </c>
      <c r="C368" s="30"/>
      <c r="D368" s="30"/>
      <c r="E368" s="30"/>
      <c r="F368" s="26">
        <v>44590</v>
      </c>
      <c r="G368" s="26">
        <v>80427</v>
      </c>
      <c r="H368" s="26">
        <v>5475</v>
      </c>
      <c r="I368" s="26">
        <v>830823</v>
      </c>
      <c r="J368" s="26">
        <v>1103127</v>
      </c>
      <c r="K368" s="26">
        <v>119871</v>
      </c>
      <c r="L368" s="26">
        <v>159361</v>
      </c>
      <c r="M368" s="26">
        <v>227981</v>
      </c>
      <c r="N368" s="26">
        <v>13315</v>
      </c>
      <c r="O368" s="26">
        <v>262322</v>
      </c>
      <c r="P368" s="26">
        <v>159258</v>
      </c>
      <c r="Q368" s="26">
        <v>32828</v>
      </c>
      <c r="R368" s="26">
        <v>504703</v>
      </c>
      <c r="S368" s="26">
        <v>462966</v>
      </c>
      <c r="T368" s="26">
        <v>46962</v>
      </c>
      <c r="U368" s="26">
        <v>234260</v>
      </c>
      <c r="V368" s="26">
        <v>157751</v>
      </c>
      <c r="W368" s="26">
        <v>17398</v>
      </c>
      <c r="X368" s="26">
        <v>23111</v>
      </c>
      <c r="Y368" s="26">
        <v>37104</v>
      </c>
      <c r="Z368" s="26">
        <v>2033</v>
      </c>
      <c r="AA368" s="26">
        <v>568476</v>
      </c>
      <c r="AB368" s="26">
        <v>1170781</v>
      </c>
      <c r="AC368" s="26">
        <v>79361</v>
      </c>
      <c r="AD368" s="26">
        <v>438878</v>
      </c>
      <c r="AE368" s="26">
        <v>1213253</v>
      </c>
      <c r="AF368" s="26">
        <v>69627</v>
      </c>
      <c r="AG368" s="26">
        <v>18883</v>
      </c>
      <c r="AH368" s="26">
        <v>32902</v>
      </c>
      <c r="AI368" s="26">
        <v>1905</v>
      </c>
      <c r="AJ368" s="26">
        <v>63011</v>
      </c>
      <c r="AK368" s="26">
        <v>62704</v>
      </c>
      <c r="AL368" s="26">
        <v>4552</v>
      </c>
      <c r="AM368" s="26">
        <v>41851</v>
      </c>
      <c r="AN368" s="26">
        <v>32707</v>
      </c>
      <c r="AO368" s="26">
        <v>2082</v>
      </c>
      <c r="AP368" s="26">
        <v>170354</v>
      </c>
      <c r="AQ368" s="26">
        <v>95241</v>
      </c>
      <c r="AR368" s="26">
        <v>4603</v>
      </c>
      <c r="AS368" s="26">
        <v>252928</v>
      </c>
      <c r="AT368" s="26">
        <v>37019</v>
      </c>
      <c r="AU368" s="26">
        <v>8291</v>
      </c>
      <c r="AV368" s="26">
        <v>111455</v>
      </c>
      <c r="AW368" s="26">
        <v>192379</v>
      </c>
      <c r="AX368" s="26">
        <v>7672</v>
      </c>
      <c r="AY368" s="26">
        <v>209905</v>
      </c>
      <c r="AZ368" s="26">
        <v>132721</v>
      </c>
      <c r="BA368" s="26">
        <v>10666</v>
      </c>
      <c r="BB368" s="26">
        <v>69570</v>
      </c>
      <c r="BC368" s="26">
        <v>37665</v>
      </c>
      <c r="BD368" s="26">
        <v>2224</v>
      </c>
      <c r="BE368" s="26">
        <v>5477</v>
      </c>
      <c r="BF368" s="26">
        <v>6978</v>
      </c>
      <c r="BG368" s="26">
        <v>450</v>
      </c>
      <c r="BH368" s="26">
        <v>199379</v>
      </c>
      <c r="BI368" s="26">
        <v>110235</v>
      </c>
      <c r="BJ368" s="26">
        <v>11096</v>
      </c>
      <c r="BK368" s="26">
        <v>207849</v>
      </c>
      <c r="BL368" s="26">
        <v>77204</v>
      </c>
      <c r="BM368" s="26">
        <v>10318</v>
      </c>
      <c r="BN368" s="26">
        <v>24567</v>
      </c>
      <c r="BO368" s="26">
        <v>9027</v>
      </c>
      <c r="BP368" s="26">
        <v>8911</v>
      </c>
      <c r="BQ368" s="26">
        <v>203245</v>
      </c>
      <c r="BR368" s="26">
        <v>80280</v>
      </c>
      <c r="BS368" s="26">
        <v>18426</v>
      </c>
      <c r="BT368" s="26">
        <v>60968</v>
      </c>
      <c r="BU368" s="26">
        <v>40071</v>
      </c>
      <c r="BV368" s="26">
        <v>6053</v>
      </c>
      <c r="BW368" s="26">
        <v>228858</v>
      </c>
      <c r="BX368" s="26">
        <v>191823</v>
      </c>
      <c r="BY368" s="26">
        <v>5880</v>
      </c>
      <c r="BZ368" s="26">
        <v>139543</v>
      </c>
      <c r="CA368" s="26">
        <v>286203</v>
      </c>
      <c r="CB368" s="26">
        <v>43378</v>
      </c>
      <c r="CC368" s="26">
        <v>10131</v>
      </c>
      <c r="CD368" s="26">
        <v>4559</v>
      </c>
      <c r="CE368" s="26">
        <v>2580</v>
      </c>
      <c r="CF368" s="26">
        <v>97849</v>
      </c>
      <c r="CG368" s="26">
        <v>54038</v>
      </c>
      <c r="CH368" s="26">
        <v>4772</v>
      </c>
      <c r="CI368" s="26">
        <v>288277</v>
      </c>
      <c r="CJ368" s="26">
        <v>90396</v>
      </c>
      <c r="CK368" s="26">
        <v>24893</v>
      </c>
      <c r="CL368" s="26">
        <v>4029</v>
      </c>
      <c r="CM368" s="26">
        <v>1284</v>
      </c>
      <c r="CN368" s="26">
        <v>157</v>
      </c>
      <c r="CO368" s="26">
        <v>164146</v>
      </c>
      <c r="CP368" s="26">
        <v>31594</v>
      </c>
      <c r="CQ368" s="26">
        <v>9598</v>
      </c>
      <c r="CR368" s="26">
        <v>125680</v>
      </c>
      <c r="CS368" s="26">
        <v>24364</v>
      </c>
      <c r="CT368" s="26">
        <v>7269</v>
      </c>
    </row>
    <row r="369" spans="1:98" s="23" customFormat="1">
      <c r="A369" s="23" t="s">
        <v>111</v>
      </c>
      <c r="B369" s="24">
        <v>42043</v>
      </c>
      <c r="C369" s="30"/>
      <c r="D369" s="30"/>
      <c r="E369" s="30"/>
      <c r="F369" s="26">
        <v>41455</v>
      </c>
      <c r="G369" s="26">
        <v>71873</v>
      </c>
      <c r="H369" s="26">
        <v>4548</v>
      </c>
      <c r="I369" s="26">
        <v>809778</v>
      </c>
      <c r="J369" s="26">
        <v>1071303</v>
      </c>
      <c r="K369" s="26">
        <v>113962</v>
      </c>
      <c r="L369" s="26">
        <v>138891</v>
      </c>
      <c r="M369" s="26">
        <v>226588</v>
      </c>
      <c r="N369" s="26">
        <v>13083</v>
      </c>
      <c r="O369" s="26">
        <v>258383</v>
      </c>
      <c r="P369" s="26">
        <v>152738</v>
      </c>
      <c r="Q369" s="26">
        <v>34070</v>
      </c>
      <c r="R369" s="26">
        <v>504227</v>
      </c>
      <c r="S369" s="26">
        <v>456881</v>
      </c>
      <c r="T369" s="26">
        <v>44332</v>
      </c>
      <c r="U369" s="26">
        <v>233512</v>
      </c>
      <c r="V369" s="26">
        <v>151216</v>
      </c>
      <c r="W369" s="26">
        <v>16328</v>
      </c>
      <c r="X369" s="26">
        <v>23282</v>
      </c>
      <c r="Y369" s="26">
        <v>35679</v>
      </c>
      <c r="Z369" s="26">
        <v>1953</v>
      </c>
      <c r="AA369" s="26">
        <v>564146</v>
      </c>
      <c r="AB369" s="26">
        <v>1210919</v>
      </c>
      <c r="AC369" s="26">
        <v>77977</v>
      </c>
      <c r="AD369" s="26">
        <v>447351</v>
      </c>
      <c r="AE369" s="26">
        <v>1276351</v>
      </c>
      <c r="AF369" s="26">
        <v>69464</v>
      </c>
      <c r="AG369" s="26">
        <v>18481</v>
      </c>
      <c r="AH369" s="26">
        <v>30961</v>
      </c>
      <c r="AI369" s="26">
        <v>1787</v>
      </c>
      <c r="AJ369" s="26">
        <v>62491</v>
      </c>
      <c r="AK369" s="26">
        <v>60184</v>
      </c>
      <c r="AL369" s="26">
        <v>4043</v>
      </c>
      <c r="AM369" s="26">
        <v>43323</v>
      </c>
      <c r="AN369" s="26">
        <v>31258</v>
      </c>
      <c r="AO369" s="26">
        <v>2055</v>
      </c>
      <c r="AP369" s="26">
        <v>175110</v>
      </c>
      <c r="AQ369" s="26">
        <v>100463</v>
      </c>
      <c r="AR369" s="26">
        <v>4892</v>
      </c>
      <c r="AS369" s="26">
        <v>251812</v>
      </c>
      <c r="AT369" s="26">
        <v>34914</v>
      </c>
      <c r="AU369" s="26">
        <v>7632</v>
      </c>
      <c r="AV369" s="26">
        <v>111054</v>
      </c>
      <c r="AW369" s="26">
        <v>181091</v>
      </c>
      <c r="AX369" s="26">
        <v>6906</v>
      </c>
      <c r="AY369" s="26">
        <v>193188</v>
      </c>
      <c r="AZ369" s="26">
        <v>112809</v>
      </c>
      <c r="BA369" s="26">
        <v>9287</v>
      </c>
      <c r="BB369" s="26">
        <v>69086</v>
      </c>
      <c r="BC369" s="26">
        <v>34177</v>
      </c>
      <c r="BD369" s="26">
        <v>1869</v>
      </c>
      <c r="BE369" s="26">
        <v>5410</v>
      </c>
      <c r="BF369" s="26">
        <v>6669</v>
      </c>
      <c r="BG369" s="26">
        <v>410</v>
      </c>
      <c r="BH369" s="26">
        <v>193445</v>
      </c>
      <c r="BI369" s="26">
        <v>103393</v>
      </c>
      <c r="BJ369" s="26">
        <v>10280</v>
      </c>
      <c r="BK369" s="26">
        <v>200648</v>
      </c>
      <c r="BL369" s="26">
        <v>73167</v>
      </c>
      <c r="BM369" s="26">
        <v>8897</v>
      </c>
      <c r="BN369" s="26">
        <v>23896</v>
      </c>
      <c r="BO369" s="26">
        <v>9782</v>
      </c>
      <c r="BP369" s="26">
        <v>8696</v>
      </c>
      <c r="BQ369" s="26">
        <v>196877</v>
      </c>
      <c r="BR369" s="26">
        <v>80627</v>
      </c>
      <c r="BS369" s="26">
        <v>17789</v>
      </c>
      <c r="BT369" s="26">
        <v>61761</v>
      </c>
      <c r="BU369" s="26">
        <v>40649</v>
      </c>
      <c r="BV369" s="26">
        <v>6936</v>
      </c>
      <c r="BW369" s="26">
        <v>220246</v>
      </c>
      <c r="BX369" s="26">
        <v>193235</v>
      </c>
      <c r="BY369" s="26">
        <v>5928</v>
      </c>
      <c r="BZ369" s="26">
        <v>135459</v>
      </c>
      <c r="CA369" s="26">
        <v>296895</v>
      </c>
      <c r="CB369" s="26">
        <v>44579</v>
      </c>
      <c r="CC369" s="26">
        <v>10210</v>
      </c>
      <c r="CD369" s="26">
        <v>3937</v>
      </c>
      <c r="CE369" s="26">
        <v>2357</v>
      </c>
      <c r="CF369" s="26">
        <v>97175</v>
      </c>
      <c r="CG369" s="26">
        <v>55451</v>
      </c>
      <c r="CH369" s="26">
        <v>5171</v>
      </c>
      <c r="CI369" s="26">
        <v>283803</v>
      </c>
      <c r="CJ369" s="26">
        <v>92084</v>
      </c>
      <c r="CK369" s="26">
        <v>23719</v>
      </c>
      <c r="CL369" s="26">
        <v>3426</v>
      </c>
      <c r="CM369" s="26">
        <v>2831</v>
      </c>
      <c r="CN369" s="26">
        <v>180</v>
      </c>
      <c r="CO369" s="26">
        <v>163694</v>
      </c>
      <c r="CP369" s="26">
        <v>32799</v>
      </c>
      <c r="CQ369" s="26">
        <v>10111</v>
      </c>
      <c r="CR369" s="26">
        <v>123041</v>
      </c>
      <c r="CS369" s="26">
        <v>24499</v>
      </c>
      <c r="CT369" s="26">
        <v>7643</v>
      </c>
    </row>
    <row r="370" spans="1:98" s="23" customFormat="1">
      <c r="A370" s="23" t="s">
        <v>111</v>
      </c>
      <c r="B370" s="24">
        <v>42044</v>
      </c>
      <c r="C370" s="30"/>
      <c r="D370" s="30"/>
      <c r="E370" s="30"/>
      <c r="F370" s="26">
        <v>72620</v>
      </c>
      <c r="G370" s="26">
        <v>120702</v>
      </c>
      <c r="H370" s="26">
        <v>8848</v>
      </c>
      <c r="I370" s="26">
        <v>837461</v>
      </c>
      <c r="J370" s="26">
        <v>1109508</v>
      </c>
      <c r="K370" s="26">
        <v>122111</v>
      </c>
      <c r="L370" s="26">
        <v>157360</v>
      </c>
      <c r="M370" s="26">
        <v>255793</v>
      </c>
      <c r="N370" s="26">
        <v>15733</v>
      </c>
      <c r="O370" s="26">
        <v>235734</v>
      </c>
      <c r="P370" s="26">
        <v>181377</v>
      </c>
      <c r="Q370" s="26">
        <v>34220</v>
      </c>
      <c r="R370" s="26">
        <v>617088</v>
      </c>
      <c r="S370" s="26">
        <v>541733</v>
      </c>
      <c r="T370" s="26">
        <v>58508</v>
      </c>
      <c r="U370" s="26">
        <v>247598</v>
      </c>
      <c r="V370" s="26">
        <v>153736</v>
      </c>
      <c r="W370" s="26">
        <v>17595</v>
      </c>
      <c r="X370" s="26">
        <v>28793</v>
      </c>
      <c r="Y370" s="26">
        <v>43116</v>
      </c>
      <c r="Z370" s="26">
        <v>2684</v>
      </c>
      <c r="AA370" s="26">
        <v>572304</v>
      </c>
      <c r="AB370" s="26">
        <v>1097833</v>
      </c>
      <c r="AC370" s="26">
        <v>80100</v>
      </c>
      <c r="AD370" s="26">
        <v>363079</v>
      </c>
      <c r="AE370" s="26">
        <v>1105787</v>
      </c>
      <c r="AF370" s="26">
        <v>70225</v>
      </c>
      <c r="AG370" s="26">
        <v>19365</v>
      </c>
      <c r="AH370" s="26">
        <v>34532</v>
      </c>
      <c r="AI370" s="26">
        <v>2015</v>
      </c>
      <c r="AJ370" s="26">
        <v>92823</v>
      </c>
      <c r="AK370" s="26">
        <v>94924</v>
      </c>
      <c r="AL370" s="26">
        <v>7104</v>
      </c>
      <c r="AM370" s="26">
        <v>59717</v>
      </c>
      <c r="AN370" s="26">
        <v>48158</v>
      </c>
      <c r="AO370" s="26">
        <v>3330</v>
      </c>
      <c r="AP370" s="26">
        <v>171422</v>
      </c>
      <c r="AQ370" s="26">
        <v>100977</v>
      </c>
      <c r="AR370" s="26">
        <v>5496</v>
      </c>
      <c r="AS370" s="26">
        <v>262496</v>
      </c>
      <c r="AT370" s="26">
        <v>43832</v>
      </c>
      <c r="AU370" s="26">
        <v>8696</v>
      </c>
      <c r="AV370" s="26">
        <v>116766</v>
      </c>
      <c r="AW370" s="26">
        <v>207643</v>
      </c>
      <c r="AX370" s="26">
        <v>8010</v>
      </c>
      <c r="AY370" s="26">
        <v>196176</v>
      </c>
      <c r="AZ370" s="26">
        <v>140292</v>
      </c>
      <c r="BA370" s="26">
        <v>11504</v>
      </c>
      <c r="BB370" s="26">
        <v>75493</v>
      </c>
      <c r="BC370" s="26">
        <v>62317</v>
      </c>
      <c r="BD370" s="26">
        <v>3165</v>
      </c>
      <c r="BE370" s="26">
        <v>6991</v>
      </c>
      <c r="BF370" s="26">
        <v>9088</v>
      </c>
      <c r="BG370" s="26">
        <v>518</v>
      </c>
      <c r="BH370" s="26">
        <v>272045</v>
      </c>
      <c r="BI370" s="26">
        <v>125849</v>
      </c>
      <c r="BJ370" s="26">
        <v>13186</v>
      </c>
      <c r="BK370" s="26">
        <v>300285</v>
      </c>
      <c r="BL370" s="26">
        <v>116346</v>
      </c>
      <c r="BM370" s="26">
        <v>15838</v>
      </c>
      <c r="BN370" s="26">
        <v>22660</v>
      </c>
      <c r="BO370" s="26">
        <v>7475</v>
      </c>
      <c r="BP370" s="26">
        <v>8379</v>
      </c>
      <c r="BQ370" s="26">
        <v>195359</v>
      </c>
      <c r="BR370" s="26">
        <v>74698</v>
      </c>
      <c r="BS370" s="26">
        <v>18063</v>
      </c>
      <c r="BT370" s="26">
        <v>63487</v>
      </c>
      <c r="BU370" s="26">
        <v>41296</v>
      </c>
      <c r="BV370" s="26">
        <v>6726</v>
      </c>
      <c r="BW370" s="26">
        <v>222557</v>
      </c>
      <c r="BX370" s="26">
        <v>210225</v>
      </c>
      <c r="BY370" s="26">
        <v>6264</v>
      </c>
      <c r="BZ370" s="26">
        <v>129848</v>
      </c>
      <c r="CA370" s="26">
        <v>239056</v>
      </c>
      <c r="CB370" s="26">
        <v>44235</v>
      </c>
      <c r="CC370" s="26">
        <v>20447</v>
      </c>
      <c r="CD370" s="26">
        <v>6586</v>
      </c>
      <c r="CE370" s="26">
        <v>4767</v>
      </c>
      <c r="CF370" s="26">
        <v>140342</v>
      </c>
      <c r="CG370" s="26">
        <v>79025</v>
      </c>
      <c r="CH370" s="26">
        <v>7531</v>
      </c>
      <c r="CI370" s="26">
        <v>275149</v>
      </c>
      <c r="CJ370" s="26">
        <v>78813</v>
      </c>
      <c r="CK370" s="26">
        <v>23286</v>
      </c>
      <c r="CL370" s="26">
        <v>10228</v>
      </c>
      <c r="CM370" s="26">
        <v>2918</v>
      </c>
      <c r="CN370" s="26">
        <v>425</v>
      </c>
      <c r="CO370" s="26">
        <v>161639</v>
      </c>
      <c r="CP370" s="26">
        <v>29292</v>
      </c>
      <c r="CQ370" s="26">
        <v>10381</v>
      </c>
      <c r="CR370" s="26">
        <v>129674</v>
      </c>
      <c r="CS370" s="26">
        <v>21715</v>
      </c>
      <c r="CT370" s="26">
        <v>7073</v>
      </c>
    </row>
    <row r="371" spans="1:98" s="23" customFormat="1">
      <c r="A371" s="23" t="s">
        <v>111</v>
      </c>
      <c r="B371" s="24">
        <v>42045</v>
      </c>
      <c r="C371" s="30"/>
      <c r="D371" s="30"/>
      <c r="E371" s="30"/>
      <c r="F371" s="26">
        <v>68335</v>
      </c>
      <c r="G371" s="26">
        <v>111730</v>
      </c>
      <c r="H371" s="26">
        <v>8209</v>
      </c>
      <c r="I371" s="26">
        <v>956323</v>
      </c>
      <c r="J371" s="26">
        <v>1053242</v>
      </c>
      <c r="K371" s="26">
        <v>113595</v>
      </c>
      <c r="L371" s="26">
        <v>144631</v>
      </c>
      <c r="M371" s="26">
        <v>226658</v>
      </c>
      <c r="N371" s="26">
        <v>14033</v>
      </c>
      <c r="O371" s="26">
        <v>260956</v>
      </c>
      <c r="P371" s="26">
        <v>166771</v>
      </c>
      <c r="Q371" s="26">
        <v>34581</v>
      </c>
      <c r="R371" s="26">
        <v>590601</v>
      </c>
      <c r="S371" s="26">
        <v>507258</v>
      </c>
      <c r="T371" s="26">
        <v>54828</v>
      </c>
      <c r="U371" s="26">
        <v>230640</v>
      </c>
      <c r="V371" s="26">
        <v>137105</v>
      </c>
      <c r="W371" s="26">
        <v>16271</v>
      </c>
      <c r="X371" s="26">
        <v>27082</v>
      </c>
      <c r="Y371" s="26">
        <v>40357</v>
      </c>
      <c r="Z371" s="26">
        <v>2642</v>
      </c>
      <c r="AA371" s="26">
        <v>560266</v>
      </c>
      <c r="AB371" s="26">
        <v>1081074</v>
      </c>
      <c r="AC371" s="26">
        <v>78164</v>
      </c>
      <c r="AD371" s="26">
        <v>432197</v>
      </c>
      <c r="AE371" s="26">
        <v>1103732</v>
      </c>
      <c r="AF371" s="26">
        <v>70864</v>
      </c>
      <c r="AG371" s="26">
        <v>20134</v>
      </c>
      <c r="AH371" s="26">
        <v>32601</v>
      </c>
      <c r="AI371" s="26">
        <v>2059</v>
      </c>
      <c r="AJ371" s="26">
        <v>87959</v>
      </c>
      <c r="AK371" s="26">
        <v>88436</v>
      </c>
      <c r="AL371" s="26">
        <v>6900</v>
      </c>
      <c r="AM371" s="26">
        <v>56516</v>
      </c>
      <c r="AN371" s="26">
        <v>45357</v>
      </c>
      <c r="AO371" s="26">
        <v>3064</v>
      </c>
      <c r="AP371" s="26">
        <v>170150</v>
      </c>
      <c r="AQ371" s="26">
        <v>101077</v>
      </c>
      <c r="AR371" s="26">
        <v>5891</v>
      </c>
      <c r="AS371" s="26">
        <v>258329</v>
      </c>
      <c r="AT371" s="26">
        <v>42190</v>
      </c>
      <c r="AU371" s="26">
        <v>8624</v>
      </c>
      <c r="AV371" s="26">
        <v>114511</v>
      </c>
      <c r="AW371" s="26">
        <v>202274</v>
      </c>
      <c r="AX371" s="26">
        <v>7590</v>
      </c>
      <c r="AY371" s="26">
        <v>209948</v>
      </c>
      <c r="AZ371" s="26">
        <v>148678</v>
      </c>
      <c r="BA371" s="26">
        <v>12481</v>
      </c>
      <c r="BB371" s="26">
        <v>82758</v>
      </c>
      <c r="BC371" s="26">
        <v>64843</v>
      </c>
      <c r="BD371" s="26">
        <v>3349</v>
      </c>
      <c r="BE371" s="26">
        <v>6517</v>
      </c>
      <c r="BF371" s="26">
        <v>8559</v>
      </c>
      <c r="BG371" s="26">
        <v>549</v>
      </c>
      <c r="BH371" s="26">
        <v>225826</v>
      </c>
      <c r="BI371" s="26">
        <v>123162</v>
      </c>
      <c r="BJ371" s="26">
        <v>13341</v>
      </c>
      <c r="BK371" s="26">
        <v>303736</v>
      </c>
      <c r="BL371" s="26">
        <v>128875</v>
      </c>
      <c r="BM371" s="26">
        <v>17385</v>
      </c>
      <c r="BN371" s="26">
        <v>23733</v>
      </c>
      <c r="BO371" s="26">
        <v>8405</v>
      </c>
      <c r="BP371" s="26">
        <v>8918</v>
      </c>
      <c r="BQ371" s="26">
        <v>203106</v>
      </c>
      <c r="BR371" s="26">
        <v>74463</v>
      </c>
      <c r="BS371" s="26">
        <v>17926</v>
      </c>
      <c r="BT371" s="26">
        <v>60743</v>
      </c>
      <c r="BU371" s="26">
        <v>39524</v>
      </c>
      <c r="BV371" s="26">
        <v>5973</v>
      </c>
      <c r="BW371" s="26">
        <v>225570</v>
      </c>
      <c r="BX371" s="26">
        <v>225935</v>
      </c>
      <c r="BY371" s="26">
        <v>6828</v>
      </c>
      <c r="BZ371" s="26">
        <v>143454</v>
      </c>
      <c r="CA371" s="26">
        <v>246580</v>
      </c>
      <c r="CB371" s="26">
        <v>45516</v>
      </c>
      <c r="CC371" s="26">
        <v>21379</v>
      </c>
      <c r="CD371" s="26">
        <v>6897</v>
      </c>
      <c r="CE371" s="26">
        <v>4805</v>
      </c>
      <c r="CF371" s="26">
        <v>116630</v>
      </c>
      <c r="CG371" s="26">
        <v>61621</v>
      </c>
      <c r="CH371" s="26">
        <v>5966</v>
      </c>
      <c r="CI371" s="26">
        <v>268546</v>
      </c>
      <c r="CJ371" s="26">
        <v>80125</v>
      </c>
      <c r="CK371" s="26">
        <v>24437</v>
      </c>
      <c r="CL371" s="26">
        <v>8628</v>
      </c>
      <c r="CM371" s="26">
        <v>2857</v>
      </c>
      <c r="CN371" s="26">
        <v>391</v>
      </c>
      <c r="CO371" s="26">
        <v>162680</v>
      </c>
      <c r="CP371" s="26">
        <v>28323</v>
      </c>
      <c r="CQ371" s="26">
        <v>10469</v>
      </c>
      <c r="CR371" s="26">
        <v>119391</v>
      </c>
      <c r="CS371" s="26">
        <v>22247</v>
      </c>
      <c r="CT371" s="26">
        <v>7387</v>
      </c>
    </row>
    <row r="372" spans="1:98" s="23" customFormat="1">
      <c r="A372" s="23" t="s">
        <v>111</v>
      </c>
      <c r="B372" s="24">
        <v>42046</v>
      </c>
      <c r="C372" s="30"/>
      <c r="D372" s="30"/>
      <c r="E372" s="30"/>
      <c r="F372" s="26">
        <v>59474</v>
      </c>
      <c r="G372" s="26">
        <v>101400</v>
      </c>
      <c r="H372" s="26">
        <v>6634</v>
      </c>
      <c r="I372" s="26">
        <v>760360</v>
      </c>
      <c r="J372" s="26">
        <v>1004325</v>
      </c>
      <c r="K372" s="26">
        <v>103812</v>
      </c>
      <c r="L372" s="26">
        <v>120320</v>
      </c>
      <c r="M372" s="26">
        <v>220297</v>
      </c>
      <c r="N372" s="26">
        <v>12823</v>
      </c>
      <c r="O372" s="26">
        <v>246644</v>
      </c>
      <c r="P372" s="26">
        <v>156249</v>
      </c>
      <c r="Q372" s="26">
        <v>34787</v>
      </c>
      <c r="R372" s="26">
        <v>552542</v>
      </c>
      <c r="S372" s="26">
        <v>485743</v>
      </c>
      <c r="T372" s="26">
        <v>49476</v>
      </c>
      <c r="U372" s="26">
        <v>214052</v>
      </c>
      <c r="V372" s="26">
        <v>127464</v>
      </c>
      <c r="W372" s="26">
        <v>14609</v>
      </c>
      <c r="X372" s="26">
        <v>23969</v>
      </c>
      <c r="Y372" s="26">
        <v>36072</v>
      </c>
      <c r="Z372" s="26">
        <v>2500</v>
      </c>
      <c r="AA372" s="26">
        <v>550687</v>
      </c>
      <c r="AB372" s="26">
        <v>1077317</v>
      </c>
      <c r="AC372" s="26">
        <v>75441</v>
      </c>
      <c r="AD372" s="26">
        <v>356326</v>
      </c>
      <c r="AE372" s="26">
        <v>1172310</v>
      </c>
      <c r="AF372" s="26">
        <v>76104</v>
      </c>
      <c r="AG372" s="26">
        <v>18742</v>
      </c>
      <c r="AH372" s="26">
        <v>30805</v>
      </c>
      <c r="AI372" s="26">
        <v>1901</v>
      </c>
      <c r="AJ372" s="26">
        <v>82353</v>
      </c>
      <c r="AK372" s="26">
        <v>84687</v>
      </c>
      <c r="AL372" s="26">
        <v>6389</v>
      </c>
      <c r="AM372" s="26">
        <v>53905</v>
      </c>
      <c r="AN372" s="26">
        <v>44416</v>
      </c>
      <c r="AO372" s="26">
        <v>2908</v>
      </c>
      <c r="AP372" s="26">
        <v>171059</v>
      </c>
      <c r="AQ372" s="26">
        <v>102184</v>
      </c>
      <c r="AR372" s="26">
        <v>5109</v>
      </c>
      <c r="AS372" s="26">
        <v>260606</v>
      </c>
      <c r="AT372" s="26">
        <v>44508</v>
      </c>
      <c r="AU372" s="26">
        <v>8787</v>
      </c>
      <c r="AV372" s="26">
        <v>117911</v>
      </c>
      <c r="AW372" s="26">
        <v>210100</v>
      </c>
      <c r="AX372" s="26">
        <v>7658</v>
      </c>
      <c r="AY372" s="26">
        <v>201314</v>
      </c>
      <c r="AZ372" s="26">
        <v>144764</v>
      </c>
      <c r="BA372" s="26">
        <v>11597</v>
      </c>
      <c r="BB372" s="26">
        <v>83523</v>
      </c>
      <c r="BC372" s="26">
        <v>64845</v>
      </c>
      <c r="BD372" s="26">
        <v>3136</v>
      </c>
      <c r="BE372" s="26">
        <v>5884</v>
      </c>
      <c r="BF372" s="26">
        <v>8264</v>
      </c>
      <c r="BG372" s="26">
        <v>526</v>
      </c>
      <c r="BH372" s="26">
        <v>215858</v>
      </c>
      <c r="BI372" s="26">
        <v>119567</v>
      </c>
      <c r="BJ372" s="26">
        <v>12357</v>
      </c>
      <c r="BK372" s="26">
        <v>331212</v>
      </c>
      <c r="BL372" s="26">
        <v>136837</v>
      </c>
      <c r="BM372" s="26">
        <v>18734</v>
      </c>
      <c r="BN372" s="26">
        <v>24909</v>
      </c>
      <c r="BO372" s="26">
        <v>8496</v>
      </c>
      <c r="BP372" s="26">
        <v>10632</v>
      </c>
      <c r="BQ372" s="26">
        <v>198143</v>
      </c>
      <c r="BR372" s="26">
        <v>75765</v>
      </c>
      <c r="BS372" s="26">
        <v>17229</v>
      </c>
      <c r="BT372" s="26">
        <v>62416</v>
      </c>
      <c r="BU372" s="26">
        <v>40113</v>
      </c>
      <c r="BV372" s="26">
        <v>5861</v>
      </c>
      <c r="BW372" s="26">
        <v>235676</v>
      </c>
      <c r="BX372" s="26">
        <v>222374</v>
      </c>
      <c r="BY372" s="26">
        <v>6697</v>
      </c>
      <c r="BZ372" s="26">
        <v>137659</v>
      </c>
      <c r="CA372" s="26">
        <v>253894</v>
      </c>
      <c r="CB372" s="26">
        <v>43152</v>
      </c>
      <c r="CC372" s="26">
        <v>20492</v>
      </c>
      <c r="CD372" s="26">
        <v>7085</v>
      </c>
      <c r="CE372" s="26">
        <v>4700</v>
      </c>
      <c r="CF372" s="26">
        <v>101447</v>
      </c>
      <c r="CG372" s="26">
        <v>53153</v>
      </c>
      <c r="CH372" s="26">
        <v>5017</v>
      </c>
      <c r="CI372" s="26">
        <v>265925</v>
      </c>
      <c r="CJ372" s="26">
        <v>81391</v>
      </c>
      <c r="CK372" s="26">
        <v>23073</v>
      </c>
      <c r="CL372" s="26">
        <v>7962</v>
      </c>
      <c r="CM372" s="26">
        <v>3266</v>
      </c>
      <c r="CN372" s="26">
        <v>393</v>
      </c>
      <c r="CO372" s="26">
        <v>164404</v>
      </c>
      <c r="CP372" s="26">
        <v>29534</v>
      </c>
      <c r="CQ372" s="26">
        <v>9961</v>
      </c>
      <c r="CR372" s="26">
        <v>130886</v>
      </c>
      <c r="CS372" s="26">
        <v>22996</v>
      </c>
      <c r="CT372" s="26">
        <v>6864</v>
      </c>
    </row>
    <row r="373" spans="1:98" s="23" customFormat="1">
      <c r="A373" s="23" t="s">
        <v>111</v>
      </c>
      <c r="B373" s="24">
        <v>42047</v>
      </c>
      <c r="C373" s="30"/>
      <c r="D373" s="30"/>
      <c r="E373" s="30"/>
      <c r="F373" s="26">
        <v>58602</v>
      </c>
      <c r="G373" s="26">
        <v>100711</v>
      </c>
      <c r="H373" s="26">
        <v>6309</v>
      </c>
      <c r="I373" s="26">
        <v>690831</v>
      </c>
      <c r="J373" s="26">
        <v>936367</v>
      </c>
      <c r="K373" s="26">
        <v>96979</v>
      </c>
      <c r="L373" s="26">
        <v>108600</v>
      </c>
      <c r="M373" s="26">
        <v>201338</v>
      </c>
      <c r="N373" s="26">
        <v>11335</v>
      </c>
      <c r="O373" s="26">
        <v>245113</v>
      </c>
      <c r="P373" s="26">
        <v>149437</v>
      </c>
      <c r="Q373" s="26">
        <v>34825</v>
      </c>
      <c r="R373" s="26">
        <v>512849</v>
      </c>
      <c r="S373" s="26">
        <v>450116</v>
      </c>
      <c r="T373" s="26">
        <v>46722</v>
      </c>
      <c r="U373" s="26">
        <v>187060</v>
      </c>
      <c r="V373" s="26">
        <v>112376</v>
      </c>
      <c r="W373" s="26">
        <v>13822</v>
      </c>
      <c r="X373" s="26">
        <v>22286</v>
      </c>
      <c r="Y373" s="26">
        <v>33551</v>
      </c>
      <c r="Z373" s="26">
        <v>2525</v>
      </c>
      <c r="AA373" s="26">
        <v>540814</v>
      </c>
      <c r="AB373" s="26">
        <v>1068716</v>
      </c>
      <c r="AC373" s="26">
        <v>76047</v>
      </c>
      <c r="AD373" s="26">
        <v>434075</v>
      </c>
      <c r="AE373" s="26">
        <v>1130788</v>
      </c>
      <c r="AF373" s="26">
        <v>69910</v>
      </c>
      <c r="AG373" s="26">
        <v>17511</v>
      </c>
      <c r="AH373" s="26">
        <v>27797</v>
      </c>
      <c r="AI373" s="26">
        <v>1666</v>
      </c>
      <c r="AJ373" s="26">
        <v>82887</v>
      </c>
      <c r="AK373" s="26">
        <v>83128</v>
      </c>
      <c r="AL373" s="26">
        <v>6553</v>
      </c>
      <c r="AM373" s="26">
        <v>53627</v>
      </c>
      <c r="AN373" s="26">
        <v>44035</v>
      </c>
      <c r="AO373" s="26">
        <v>2872</v>
      </c>
      <c r="AP373" s="26">
        <v>171186</v>
      </c>
      <c r="AQ373" s="26">
        <v>103131</v>
      </c>
      <c r="AR373" s="26">
        <v>5152</v>
      </c>
      <c r="AS373" s="26">
        <v>273801</v>
      </c>
      <c r="AT373" s="26">
        <v>47677</v>
      </c>
      <c r="AU373" s="26">
        <v>9874</v>
      </c>
      <c r="AV373" s="26">
        <v>118099</v>
      </c>
      <c r="AW373" s="26">
        <v>204570</v>
      </c>
      <c r="AX373" s="26">
        <v>7301</v>
      </c>
      <c r="AY373" s="26">
        <v>205822</v>
      </c>
      <c r="AZ373" s="26">
        <v>152166</v>
      </c>
      <c r="BA373" s="26">
        <v>12762</v>
      </c>
      <c r="BB373" s="26">
        <v>79340</v>
      </c>
      <c r="BC373" s="26">
        <v>66935</v>
      </c>
      <c r="BD373" s="26">
        <v>3306</v>
      </c>
      <c r="BE373" s="26">
        <v>5633</v>
      </c>
      <c r="BF373" s="26">
        <v>7353</v>
      </c>
      <c r="BG373" s="26">
        <v>533</v>
      </c>
      <c r="BH373" s="26">
        <v>212439</v>
      </c>
      <c r="BI373" s="26">
        <v>118068</v>
      </c>
      <c r="BJ373" s="26">
        <v>12446</v>
      </c>
      <c r="BK373" s="26">
        <v>357243</v>
      </c>
      <c r="BL373" s="26">
        <v>134778</v>
      </c>
      <c r="BM373" s="26">
        <v>19254</v>
      </c>
      <c r="BN373" s="26">
        <v>24202</v>
      </c>
      <c r="BO373" s="26">
        <v>9924</v>
      </c>
      <c r="BP373" s="26">
        <v>11023</v>
      </c>
      <c r="BQ373" s="26">
        <v>208934</v>
      </c>
      <c r="BR373" s="26">
        <v>76899</v>
      </c>
      <c r="BS373" s="26">
        <v>18249</v>
      </c>
      <c r="BT373" s="26">
        <v>60473</v>
      </c>
      <c r="BU373" s="26">
        <v>39697</v>
      </c>
      <c r="BV373" s="26">
        <v>6482</v>
      </c>
      <c r="BW373" s="26">
        <v>251818</v>
      </c>
      <c r="BX373" s="26">
        <v>238042</v>
      </c>
      <c r="BY373" s="26">
        <v>7256</v>
      </c>
      <c r="BZ373" s="26">
        <v>132255</v>
      </c>
      <c r="CA373" s="26">
        <v>257264</v>
      </c>
      <c r="CB373" s="26">
        <v>42430</v>
      </c>
      <c r="CC373" s="26">
        <v>20227</v>
      </c>
      <c r="CD373" s="26">
        <v>6873</v>
      </c>
      <c r="CE373" s="26">
        <v>4841</v>
      </c>
      <c r="CF373" s="26">
        <v>94604</v>
      </c>
      <c r="CG373" s="26">
        <v>50326</v>
      </c>
      <c r="CH373" s="26">
        <v>4913</v>
      </c>
      <c r="CI373" s="26">
        <v>264480</v>
      </c>
      <c r="CJ373" s="26">
        <v>81598</v>
      </c>
      <c r="CK373" s="26">
        <v>23501</v>
      </c>
      <c r="CL373" s="26">
        <v>7791</v>
      </c>
      <c r="CM373" s="26">
        <v>4386</v>
      </c>
      <c r="CN373" s="26">
        <v>410</v>
      </c>
      <c r="CO373" s="26">
        <v>165358</v>
      </c>
      <c r="CP373" s="26">
        <v>29803</v>
      </c>
      <c r="CQ373" s="26">
        <v>10087</v>
      </c>
      <c r="CR373" s="26">
        <v>128550</v>
      </c>
      <c r="CS373" s="26">
        <v>22546</v>
      </c>
      <c r="CT373" s="26">
        <v>6380</v>
      </c>
    </row>
    <row r="374" spans="1:98" s="23" customFormat="1">
      <c r="A374" s="23" t="s">
        <v>111</v>
      </c>
      <c r="B374" s="24">
        <v>42048</v>
      </c>
      <c r="C374" s="30"/>
      <c r="D374" s="30"/>
      <c r="E374" s="30"/>
      <c r="F374" s="26">
        <v>48845</v>
      </c>
      <c r="G374" s="26">
        <v>86574</v>
      </c>
      <c r="H374" s="26">
        <v>5420</v>
      </c>
      <c r="I374" s="26">
        <v>645591</v>
      </c>
      <c r="J374" s="26">
        <v>891521</v>
      </c>
      <c r="K374" s="26">
        <v>89235</v>
      </c>
      <c r="L374" s="26">
        <v>102161</v>
      </c>
      <c r="M374" s="26">
        <v>186429</v>
      </c>
      <c r="N374" s="26">
        <v>10123</v>
      </c>
      <c r="O374" s="26">
        <v>228481</v>
      </c>
      <c r="P374" s="26">
        <v>145372</v>
      </c>
      <c r="Q374" s="26">
        <v>34857</v>
      </c>
      <c r="R374" s="26">
        <v>495773</v>
      </c>
      <c r="S374" s="26">
        <v>437873</v>
      </c>
      <c r="T374" s="26">
        <v>43179</v>
      </c>
      <c r="U374" s="26">
        <v>172222</v>
      </c>
      <c r="V374" s="26">
        <v>102949</v>
      </c>
      <c r="W374" s="26">
        <v>13157</v>
      </c>
      <c r="X374" s="26">
        <v>20001</v>
      </c>
      <c r="Y374" s="26">
        <v>30611</v>
      </c>
      <c r="Z374" s="26">
        <v>2781</v>
      </c>
      <c r="AA374" s="26">
        <v>553322</v>
      </c>
      <c r="AB374" s="26">
        <v>1092839</v>
      </c>
      <c r="AC374" s="26">
        <v>74782</v>
      </c>
      <c r="AD374" s="26">
        <v>436291</v>
      </c>
      <c r="AE374" s="26">
        <v>1146779</v>
      </c>
      <c r="AF374" s="26">
        <v>68903</v>
      </c>
      <c r="AG374" s="26">
        <v>16277</v>
      </c>
      <c r="AH374" s="26">
        <v>26196</v>
      </c>
      <c r="AI374" s="26">
        <v>1521</v>
      </c>
      <c r="AJ374" s="26">
        <v>79331</v>
      </c>
      <c r="AK374" s="26">
        <v>77842</v>
      </c>
      <c r="AL374" s="26">
        <v>6068</v>
      </c>
      <c r="AM374" s="26">
        <v>52516</v>
      </c>
      <c r="AN374" s="26">
        <v>42862</v>
      </c>
      <c r="AO374" s="26">
        <v>2832</v>
      </c>
      <c r="AP374" s="26">
        <v>166671</v>
      </c>
      <c r="AQ374" s="26">
        <v>104163</v>
      </c>
      <c r="AR374" s="26">
        <v>4900</v>
      </c>
      <c r="AS374" s="26">
        <v>251971</v>
      </c>
      <c r="AT374" s="26">
        <v>42257</v>
      </c>
      <c r="AU374" s="26">
        <v>8054</v>
      </c>
      <c r="AV374" s="26">
        <v>110983</v>
      </c>
      <c r="AW374" s="26">
        <v>203104</v>
      </c>
      <c r="AX374" s="26">
        <v>7164</v>
      </c>
      <c r="AY374" s="26">
        <v>226105</v>
      </c>
      <c r="AZ374" s="26">
        <v>164906</v>
      </c>
      <c r="BA374" s="26">
        <v>13509</v>
      </c>
      <c r="BB374" s="26">
        <v>89070</v>
      </c>
      <c r="BC374" s="26">
        <v>72961</v>
      </c>
      <c r="BD374" s="26">
        <v>3564</v>
      </c>
      <c r="BE374" s="26">
        <v>5073</v>
      </c>
      <c r="BF374" s="26">
        <v>6908</v>
      </c>
      <c r="BG374" s="26">
        <v>400</v>
      </c>
      <c r="BH374" s="26">
        <v>203703</v>
      </c>
      <c r="BI374" s="26">
        <v>114429</v>
      </c>
      <c r="BJ374" s="26">
        <v>11768</v>
      </c>
      <c r="BK374" s="26">
        <v>360459</v>
      </c>
      <c r="BL374" s="26">
        <v>135042</v>
      </c>
      <c r="BM374" s="26">
        <v>18222</v>
      </c>
      <c r="BN374" s="26">
        <v>23256</v>
      </c>
      <c r="BO374" s="26">
        <v>10214</v>
      </c>
      <c r="BP374" s="26">
        <v>13195</v>
      </c>
      <c r="BQ374" s="26">
        <v>214412</v>
      </c>
      <c r="BR374" s="26">
        <v>78678</v>
      </c>
      <c r="BS374" s="26">
        <v>18230</v>
      </c>
      <c r="BT374" s="26">
        <v>58565</v>
      </c>
      <c r="BU374" s="26">
        <v>38655</v>
      </c>
      <c r="BV374" s="26">
        <v>5852</v>
      </c>
      <c r="BW374" s="26">
        <v>274675</v>
      </c>
      <c r="BX374" s="26">
        <v>248239</v>
      </c>
      <c r="BY374" s="26">
        <v>7674</v>
      </c>
      <c r="BZ374" s="26">
        <v>152595</v>
      </c>
      <c r="CA374" s="26">
        <v>308025</v>
      </c>
      <c r="CB374" s="26">
        <v>45341</v>
      </c>
      <c r="CC374" s="26">
        <v>21794</v>
      </c>
      <c r="CD374" s="26">
        <v>7411</v>
      </c>
      <c r="CE374" s="26">
        <v>5130</v>
      </c>
      <c r="CF374" s="26">
        <v>95284</v>
      </c>
      <c r="CG374" s="26">
        <v>53815</v>
      </c>
      <c r="CH374" s="26">
        <v>4932</v>
      </c>
      <c r="CI374" s="26">
        <v>266626</v>
      </c>
      <c r="CJ374" s="26">
        <v>87221</v>
      </c>
      <c r="CK374" s="26">
        <v>24017</v>
      </c>
      <c r="CL374" s="26">
        <v>8756</v>
      </c>
      <c r="CM374" s="26">
        <v>2070</v>
      </c>
      <c r="CN374" s="26">
        <v>520</v>
      </c>
      <c r="CO374" s="26">
        <v>168704</v>
      </c>
      <c r="CP374" s="26">
        <v>30962</v>
      </c>
      <c r="CQ374" s="26">
        <v>10556</v>
      </c>
      <c r="CR374" s="26">
        <v>143229</v>
      </c>
      <c r="CS374" s="26">
        <v>23620</v>
      </c>
      <c r="CT374" s="26">
        <v>6359</v>
      </c>
    </row>
    <row r="375" spans="1:98" s="23" customFormat="1">
      <c r="A375" s="23" t="s">
        <v>111</v>
      </c>
      <c r="B375" s="24">
        <v>42049</v>
      </c>
      <c r="C375" s="30"/>
      <c r="D375" s="30"/>
      <c r="E375" s="30"/>
      <c r="F375" s="26">
        <v>30437</v>
      </c>
      <c r="G375" s="26">
        <v>58230</v>
      </c>
      <c r="H375" s="26">
        <v>3089</v>
      </c>
      <c r="I375" s="26">
        <v>566480</v>
      </c>
      <c r="J375" s="26">
        <v>825052</v>
      </c>
      <c r="K375" s="26">
        <v>73870</v>
      </c>
      <c r="L375" s="26">
        <v>91908</v>
      </c>
      <c r="M375" s="26">
        <v>147098</v>
      </c>
      <c r="N375" s="26">
        <v>7674</v>
      </c>
      <c r="O375" s="26">
        <v>197508</v>
      </c>
      <c r="P375" s="26">
        <v>121990</v>
      </c>
      <c r="Q375" s="26">
        <v>35009</v>
      </c>
      <c r="R375" s="26">
        <v>395535</v>
      </c>
      <c r="S375" s="26">
        <v>357345</v>
      </c>
      <c r="T375" s="26">
        <v>32028</v>
      </c>
      <c r="U375" s="26">
        <v>150948</v>
      </c>
      <c r="V375" s="26">
        <v>94704</v>
      </c>
      <c r="W375" s="26">
        <v>10128</v>
      </c>
      <c r="X375" s="26">
        <v>14228</v>
      </c>
      <c r="Y375" s="26">
        <v>21637</v>
      </c>
      <c r="Z375" s="26">
        <v>2036</v>
      </c>
      <c r="AA375" s="26">
        <v>529619</v>
      </c>
      <c r="AB375" s="26">
        <v>1175108</v>
      </c>
      <c r="AC375" s="26">
        <v>72633</v>
      </c>
      <c r="AD375" s="26">
        <v>327078</v>
      </c>
      <c r="AE375" s="26">
        <v>1206069</v>
      </c>
      <c r="AF375" s="26">
        <v>65071</v>
      </c>
      <c r="AG375" s="26">
        <v>13525</v>
      </c>
      <c r="AH375" s="26">
        <v>22351</v>
      </c>
      <c r="AI375" s="26">
        <v>1250</v>
      </c>
      <c r="AJ375" s="26">
        <v>59247</v>
      </c>
      <c r="AK375" s="26">
        <v>54840</v>
      </c>
      <c r="AL375" s="26">
        <v>3933</v>
      </c>
      <c r="AM375" s="26">
        <v>39753</v>
      </c>
      <c r="AN375" s="26">
        <v>31324</v>
      </c>
      <c r="AO375" s="26">
        <v>1886</v>
      </c>
      <c r="AP375" s="26">
        <v>162293</v>
      </c>
      <c r="AQ375" s="26">
        <v>101521</v>
      </c>
      <c r="AR375" s="26">
        <v>4385</v>
      </c>
      <c r="AS375" s="26">
        <v>247910</v>
      </c>
      <c r="AT375" s="26">
        <v>40041</v>
      </c>
      <c r="AU375" s="26">
        <v>7666</v>
      </c>
      <c r="AV375" s="26">
        <v>109463</v>
      </c>
      <c r="AW375" s="26">
        <v>181169</v>
      </c>
      <c r="AX375" s="26">
        <v>7176</v>
      </c>
      <c r="AY375" s="26">
        <v>231403</v>
      </c>
      <c r="AZ375" s="26">
        <v>148868</v>
      </c>
      <c r="BA375" s="26">
        <v>12217</v>
      </c>
      <c r="BB375" s="26">
        <v>73495</v>
      </c>
      <c r="BC375" s="26">
        <v>41913</v>
      </c>
      <c r="BD375" s="26">
        <v>1957</v>
      </c>
      <c r="BE375" s="26">
        <v>4044</v>
      </c>
      <c r="BF375" s="26">
        <v>4435</v>
      </c>
      <c r="BG375" s="26">
        <v>319</v>
      </c>
      <c r="BH375" s="26">
        <v>179330</v>
      </c>
      <c r="BI375" s="26">
        <v>106107</v>
      </c>
      <c r="BJ375" s="26">
        <v>9916</v>
      </c>
      <c r="BK375" s="26">
        <v>225882</v>
      </c>
      <c r="BL375" s="26">
        <v>73034</v>
      </c>
      <c r="BM375" s="26">
        <v>9152</v>
      </c>
      <c r="BN375" s="26">
        <v>25503</v>
      </c>
      <c r="BO375" s="26">
        <v>10572</v>
      </c>
      <c r="BP375" s="26">
        <v>13657</v>
      </c>
      <c r="BQ375" s="26">
        <v>210738</v>
      </c>
      <c r="BR375" s="26">
        <v>87919</v>
      </c>
      <c r="BS375" s="26">
        <v>18040</v>
      </c>
      <c r="BT375" s="26">
        <v>53813</v>
      </c>
      <c r="BU375" s="26">
        <v>37337</v>
      </c>
      <c r="BV375" s="26">
        <v>5245</v>
      </c>
      <c r="BW375" s="26">
        <v>334702</v>
      </c>
      <c r="BX375" s="26">
        <v>256757</v>
      </c>
      <c r="BY375" s="26">
        <v>7620</v>
      </c>
      <c r="BZ375" s="26">
        <v>160772</v>
      </c>
      <c r="CA375" s="26">
        <v>396501</v>
      </c>
      <c r="CB375" s="26">
        <v>50344</v>
      </c>
      <c r="CC375" s="26">
        <v>14150</v>
      </c>
      <c r="CD375" s="26">
        <v>5433</v>
      </c>
      <c r="CE375" s="26">
        <v>2920</v>
      </c>
      <c r="CF375" s="26">
        <v>84924</v>
      </c>
      <c r="CG375" s="26">
        <v>49519</v>
      </c>
      <c r="CH375" s="26">
        <v>4402</v>
      </c>
      <c r="CI375" s="26">
        <v>264218</v>
      </c>
      <c r="CJ375" s="26">
        <v>96206</v>
      </c>
      <c r="CK375" s="26">
        <v>23998</v>
      </c>
      <c r="CL375" s="26">
        <v>3368</v>
      </c>
      <c r="CM375" s="26">
        <v>2733</v>
      </c>
      <c r="CN375" s="26">
        <v>191</v>
      </c>
      <c r="CO375" s="26">
        <v>170722</v>
      </c>
      <c r="CP375" s="26">
        <v>36238</v>
      </c>
      <c r="CQ375" s="26">
        <v>10267</v>
      </c>
      <c r="CR375" s="26">
        <v>125464</v>
      </c>
      <c r="CS375" s="26">
        <v>25017</v>
      </c>
      <c r="CT375" s="26">
        <v>6847</v>
      </c>
    </row>
    <row r="376" spans="1:98" s="23" customFormat="1">
      <c r="A376" s="23" t="s">
        <v>111</v>
      </c>
      <c r="B376" s="24">
        <v>42050</v>
      </c>
      <c r="C376" s="30"/>
      <c r="D376" s="30"/>
      <c r="E376" s="30"/>
      <c r="F376" s="26">
        <v>38110</v>
      </c>
      <c r="G376" s="26">
        <v>62799</v>
      </c>
      <c r="H376" s="26">
        <v>4124</v>
      </c>
      <c r="I376" s="26">
        <v>590769</v>
      </c>
      <c r="J376" s="26">
        <v>829204</v>
      </c>
      <c r="K376" s="26">
        <v>79469</v>
      </c>
      <c r="L376" s="26">
        <v>91939</v>
      </c>
      <c r="M376" s="26">
        <v>165459</v>
      </c>
      <c r="N376" s="26">
        <v>8812</v>
      </c>
      <c r="O376" s="26">
        <v>211807</v>
      </c>
      <c r="P376" s="26">
        <v>123344</v>
      </c>
      <c r="Q376" s="26">
        <v>35199</v>
      </c>
      <c r="R376" s="26">
        <v>417679</v>
      </c>
      <c r="S376" s="26">
        <v>367214</v>
      </c>
      <c r="T376" s="26">
        <v>34245</v>
      </c>
      <c r="U376" s="26">
        <v>152009</v>
      </c>
      <c r="V376" s="26">
        <v>91573</v>
      </c>
      <c r="W376" s="26">
        <v>10138</v>
      </c>
      <c r="X376" s="26">
        <v>15788</v>
      </c>
      <c r="Y376" s="26">
        <v>24164</v>
      </c>
      <c r="Z376" s="26">
        <v>2409</v>
      </c>
      <c r="AA376" s="26">
        <v>561386</v>
      </c>
      <c r="AB376" s="26">
        <v>1117884</v>
      </c>
      <c r="AC376" s="26">
        <v>75620</v>
      </c>
      <c r="AD376" s="26">
        <v>364841</v>
      </c>
      <c r="AE376" s="26">
        <v>1187610</v>
      </c>
      <c r="AF376" s="26">
        <v>69638</v>
      </c>
      <c r="AG376" s="26">
        <v>14594</v>
      </c>
      <c r="AH376" s="26">
        <v>21086</v>
      </c>
      <c r="AI376" s="26">
        <v>1362</v>
      </c>
      <c r="AJ376" s="26">
        <v>76600</v>
      </c>
      <c r="AK376" s="26">
        <v>68907</v>
      </c>
      <c r="AL376" s="26">
        <v>5430</v>
      </c>
      <c r="AM376" s="26">
        <v>50268</v>
      </c>
      <c r="AN376" s="26">
        <v>38654</v>
      </c>
      <c r="AO376" s="26">
        <v>2471</v>
      </c>
      <c r="AP376" s="26">
        <v>167917</v>
      </c>
      <c r="AQ376" s="26">
        <v>109596</v>
      </c>
      <c r="AR376" s="26">
        <v>5147</v>
      </c>
      <c r="AS376" s="26">
        <v>261532</v>
      </c>
      <c r="AT376" s="26">
        <v>50248</v>
      </c>
      <c r="AU376" s="26">
        <v>9243</v>
      </c>
      <c r="AV376" s="26">
        <v>118215</v>
      </c>
      <c r="AW376" s="26">
        <v>202156</v>
      </c>
      <c r="AX376" s="26">
        <v>7879</v>
      </c>
      <c r="AY376" s="26">
        <v>169498</v>
      </c>
      <c r="AZ376" s="26">
        <v>112703</v>
      </c>
      <c r="BA376" s="26">
        <v>9340</v>
      </c>
      <c r="BB376" s="26">
        <v>62252</v>
      </c>
      <c r="BC376" s="26">
        <v>53771</v>
      </c>
      <c r="BD376" s="26">
        <v>2559</v>
      </c>
      <c r="BE376" s="26">
        <v>4713</v>
      </c>
      <c r="BF376" s="26">
        <v>5203</v>
      </c>
      <c r="BG376" s="26">
        <v>326</v>
      </c>
      <c r="BH376" s="26">
        <v>196645</v>
      </c>
      <c r="BI376" s="26">
        <v>99989</v>
      </c>
      <c r="BJ376" s="26">
        <v>10140</v>
      </c>
      <c r="BK376" s="26">
        <v>206812</v>
      </c>
      <c r="BL376" s="26">
        <v>58510</v>
      </c>
      <c r="BM376" s="26">
        <v>7848</v>
      </c>
      <c r="BN376" s="26">
        <v>26256</v>
      </c>
      <c r="BO376" s="26">
        <v>9693</v>
      </c>
      <c r="BP376" s="26">
        <v>12671</v>
      </c>
      <c r="BQ376" s="26">
        <v>234181</v>
      </c>
      <c r="BR376" s="26">
        <v>80530</v>
      </c>
      <c r="BS376" s="26">
        <v>18034</v>
      </c>
      <c r="BT376" s="26">
        <v>58017</v>
      </c>
      <c r="BU376" s="26">
        <v>40162</v>
      </c>
      <c r="BV376" s="26">
        <v>5671</v>
      </c>
      <c r="BW376" s="26">
        <v>364327</v>
      </c>
      <c r="BX376" s="26">
        <v>258699</v>
      </c>
      <c r="BY376" s="26">
        <v>8253</v>
      </c>
      <c r="BZ376" s="26">
        <v>194006</v>
      </c>
      <c r="CA376" s="26">
        <v>410655</v>
      </c>
      <c r="CB376" s="26">
        <v>55348</v>
      </c>
      <c r="CC376" s="26">
        <v>18297</v>
      </c>
      <c r="CD376" s="26">
        <v>6759</v>
      </c>
      <c r="CE376" s="26">
        <v>4197</v>
      </c>
      <c r="CF376" s="26">
        <v>89080</v>
      </c>
      <c r="CG376" s="26">
        <v>48917</v>
      </c>
      <c r="CH376" s="26">
        <v>4400</v>
      </c>
      <c r="CI376" s="26">
        <v>281519</v>
      </c>
      <c r="CJ376" s="26">
        <v>92827</v>
      </c>
      <c r="CK376" s="26">
        <v>35492</v>
      </c>
      <c r="CL376" s="26">
        <v>4325</v>
      </c>
      <c r="CM376" s="26">
        <v>4020</v>
      </c>
      <c r="CN376" s="26">
        <v>288</v>
      </c>
      <c r="CO376" s="26">
        <v>196599</v>
      </c>
      <c r="CP376" s="26">
        <v>35404</v>
      </c>
      <c r="CQ376" s="26">
        <v>10317</v>
      </c>
      <c r="CR376" s="26">
        <v>129441</v>
      </c>
      <c r="CS376" s="26">
        <v>23853</v>
      </c>
      <c r="CT376" s="26">
        <v>6817</v>
      </c>
    </row>
    <row r="377" spans="1:98" s="23" customFormat="1">
      <c r="A377" s="23" t="s">
        <v>111</v>
      </c>
      <c r="B377" s="24">
        <v>42051</v>
      </c>
      <c r="C377" s="30"/>
      <c r="D377" s="30"/>
      <c r="E377" s="30"/>
      <c r="F377" s="26">
        <v>31897</v>
      </c>
      <c r="G377" s="26">
        <v>52870</v>
      </c>
      <c r="H377" s="26">
        <v>3231</v>
      </c>
      <c r="I377" s="26">
        <v>530957</v>
      </c>
      <c r="J377" s="26">
        <v>804676</v>
      </c>
      <c r="K377" s="26">
        <v>71073</v>
      </c>
      <c r="L377" s="26">
        <v>76014</v>
      </c>
      <c r="M377" s="26">
        <v>142799</v>
      </c>
      <c r="N377" s="26">
        <v>7520</v>
      </c>
      <c r="O377" s="26">
        <v>176627</v>
      </c>
      <c r="P377" s="26">
        <v>109477</v>
      </c>
      <c r="Q377" s="26">
        <v>35575</v>
      </c>
      <c r="R377" s="26">
        <v>366248</v>
      </c>
      <c r="S377" s="26">
        <v>333531</v>
      </c>
      <c r="T377" s="26">
        <v>29398</v>
      </c>
      <c r="U377" s="26">
        <v>131580</v>
      </c>
      <c r="V377" s="26">
        <v>86629</v>
      </c>
      <c r="W377" s="26">
        <v>9574</v>
      </c>
      <c r="X377" s="26">
        <v>12824</v>
      </c>
      <c r="Y377" s="26">
        <v>19791</v>
      </c>
      <c r="Z377" s="26">
        <v>3558</v>
      </c>
      <c r="AA377" s="26">
        <v>548217</v>
      </c>
      <c r="AB377" s="26">
        <v>1174894</v>
      </c>
      <c r="AC377" s="26">
        <v>73900</v>
      </c>
      <c r="AD377" s="26">
        <v>433756</v>
      </c>
      <c r="AE377" s="26">
        <v>1182239</v>
      </c>
      <c r="AF377" s="26">
        <v>65905</v>
      </c>
      <c r="AG377" s="26">
        <v>12710</v>
      </c>
      <c r="AH377" s="26">
        <v>17946</v>
      </c>
      <c r="AI377" s="26">
        <v>1105</v>
      </c>
      <c r="AJ377" s="26">
        <v>72983</v>
      </c>
      <c r="AK377" s="26">
        <v>68322</v>
      </c>
      <c r="AL377" s="26">
        <v>5240</v>
      </c>
      <c r="AM377" s="26">
        <v>48572</v>
      </c>
      <c r="AN377" s="26">
        <v>39392</v>
      </c>
      <c r="AO377" s="26">
        <v>2496</v>
      </c>
      <c r="AP377" s="26">
        <v>163664</v>
      </c>
      <c r="AQ377" s="26">
        <v>108751</v>
      </c>
      <c r="AR377" s="26">
        <v>4700</v>
      </c>
      <c r="AS377" s="26">
        <v>258786</v>
      </c>
      <c r="AT377" s="26">
        <v>50417</v>
      </c>
      <c r="AU377" s="26">
        <v>9520</v>
      </c>
      <c r="AV377" s="26">
        <v>115041</v>
      </c>
      <c r="AW377" s="26">
        <v>211987</v>
      </c>
      <c r="AX377" s="26">
        <v>7459</v>
      </c>
      <c r="AY377" s="26">
        <v>146038</v>
      </c>
      <c r="AZ377" s="26">
        <v>99649</v>
      </c>
      <c r="BA377" s="26">
        <v>7945</v>
      </c>
      <c r="BB377" s="26">
        <v>58836</v>
      </c>
      <c r="BC377" s="26">
        <v>48458</v>
      </c>
      <c r="BD377" s="26">
        <v>2112</v>
      </c>
      <c r="BE377" s="26">
        <v>4019</v>
      </c>
      <c r="BF377" s="26">
        <v>4200</v>
      </c>
      <c r="BG377" s="26">
        <v>305</v>
      </c>
      <c r="BH377" s="26">
        <v>171490</v>
      </c>
      <c r="BI377" s="26">
        <v>100179</v>
      </c>
      <c r="BJ377" s="26">
        <v>9469</v>
      </c>
      <c r="BK377" s="26">
        <v>124897</v>
      </c>
      <c r="BL377" s="26">
        <v>39423</v>
      </c>
      <c r="BM377" s="26">
        <v>4928</v>
      </c>
      <c r="BN377" s="26">
        <v>25724</v>
      </c>
      <c r="BO377" s="26">
        <v>10040</v>
      </c>
      <c r="BP377" s="26">
        <v>11039</v>
      </c>
      <c r="BQ377" s="26">
        <v>216891</v>
      </c>
      <c r="BR377" s="26">
        <v>83882</v>
      </c>
      <c r="BS377" s="26">
        <v>17856</v>
      </c>
      <c r="BT377" s="26">
        <v>53962</v>
      </c>
      <c r="BU377" s="26">
        <v>39588</v>
      </c>
      <c r="BV377" s="26">
        <v>5449</v>
      </c>
      <c r="BW377" s="26">
        <v>291230</v>
      </c>
      <c r="BX377" s="26">
        <v>222166</v>
      </c>
      <c r="BY377" s="26">
        <v>7244</v>
      </c>
      <c r="BZ377" s="26">
        <v>141766</v>
      </c>
      <c r="CA377" s="26">
        <v>419686</v>
      </c>
      <c r="CB377" s="26">
        <v>53289</v>
      </c>
      <c r="CC377" s="26">
        <v>19522</v>
      </c>
      <c r="CD377" s="26">
        <v>7818</v>
      </c>
      <c r="CE377" s="26">
        <v>4366</v>
      </c>
      <c r="CF377" s="26">
        <v>88288</v>
      </c>
      <c r="CG377" s="26">
        <v>51293</v>
      </c>
      <c r="CH377" s="26">
        <v>4447</v>
      </c>
      <c r="CI377" s="26">
        <v>272626</v>
      </c>
      <c r="CJ377" s="26">
        <v>96417</v>
      </c>
      <c r="CK377" s="26">
        <v>45607</v>
      </c>
      <c r="CL377" s="26">
        <v>7789</v>
      </c>
      <c r="CM377" s="26">
        <v>3683</v>
      </c>
      <c r="CN377" s="26">
        <v>438</v>
      </c>
      <c r="CO377" s="26">
        <v>192465</v>
      </c>
      <c r="CP377" s="26">
        <v>36006</v>
      </c>
      <c r="CQ377" s="26">
        <v>10579</v>
      </c>
      <c r="CR377" s="26">
        <v>123101</v>
      </c>
      <c r="CS377" s="26">
        <v>24950</v>
      </c>
      <c r="CT377" s="26">
        <v>6560</v>
      </c>
    </row>
    <row r="378" spans="1:98" s="23" customFormat="1">
      <c r="A378" s="23" t="s">
        <v>111</v>
      </c>
      <c r="B378" s="24">
        <v>42052</v>
      </c>
      <c r="C378" s="30"/>
      <c r="D378" s="30"/>
      <c r="E378" s="30"/>
      <c r="F378" s="26">
        <v>24147</v>
      </c>
      <c r="G378" s="26">
        <v>39592</v>
      </c>
      <c r="H378" s="26">
        <v>2329</v>
      </c>
      <c r="I378" s="26">
        <v>579867</v>
      </c>
      <c r="J378" s="26">
        <v>785029</v>
      </c>
      <c r="K378" s="26">
        <v>64463</v>
      </c>
      <c r="L378" s="26">
        <v>65789</v>
      </c>
      <c r="M378" s="26">
        <v>123014</v>
      </c>
      <c r="N378" s="26">
        <v>6154</v>
      </c>
      <c r="O378" s="26">
        <v>147948</v>
      </c>
      <c r="P378" s="26">
        <v>93056</v>
      </c>
      <c r="Q378" s="26">
        <v>36069</v>
      </c>
      <c r="R378" s="26">
        <v>315451</v>
      </c>
      <c r="S378" s="26">
        <v>298681</v>
      </c>
      <c r="T378" s="26">
        <v>23286</v>
      </c>
      <c r="U378" s="26">
        <v>120648</v>
      </c>
      <c r="V378" s="26">
        <v>82293</v>
      </c>
      <c r="W378" s="26">
        <v>8124</v>
      </c>
      <c r="X378" s="26">
        <v>10151</v>
      </c>
      <c r="Y378" s="26">
        <v>16512</v>
      </c>
      <c r="Z378" s="26">
        <v>3648</v>
      </c>
      <c r="AA378" s="26">
        <v>540024</v>
      </c>
      <c r="AB378" s="26">
        <v>1251273</v>
      </c>
      <c r="AC378" s="26">
        <v>70279</v>
      </c>
      <c r="AD378" s="26">
        <v>421083</v>
      </c>
      <c r="AE378" s="26">
        <v>1243066</v>
      </c>
      <c r="AF378" s="26">
        <v>62418</v>
      </c>
      <c r="AG378" s="26">
        <v>10617</v>
      </c>
      <c r="AH378" s="26">
        <v>14953</v>
      </c>
      <c r="AI378" s="26">
        <v>974</v>
      </c>
      <c r="AJ378" s="26">
        <v>63120</v>
      </c>
      <c r="AK378" s="26">
        <v>59961</v>
      </c>
      <c r="AL378" s="26">
        <v>4060</v>
      </c>
      <c r="AM378" s="26">
        <v>43154</v>
      </c>
      <c r="AN378" s="26">
        <v>34746</v>
      </c>
      <c r="AO378" s="26">
        <v>2044</v>
      </c>
      <c r="AP378" s="26">
        <v>161274</v>
      </c>
      <c r="AQ378" s="26">
        <v>109563</v>
      </c>
      <c r="AR378" s="26">
        <v>4446</v>
      </c>
      <c r="AS378" s="26">
        <v>234870</v>
      </c>
      <c r="AT378" s="26">
        <v>40197</v>
      </c>
      <c r="AU378" s="26">
        <v>6479</v>
      </c>
      <c r="AV378" s="26">
        <v>104798</v>
      </c>
      <c r="AW378" s="26">
        <v>186826</v>
      </c>
      <c r="AX378" s="26">
        <v>6900</v>
      </c>
      <c r="AY378" s="26">
        <v>114506</v>
      </c>
      <c r="AZ378" s="26">
        <v>77781</v>
      </c>
      <c r="BA378" s="26">
        <v>6138</v>
      </c>
      <c r="BB378" s="26">
        <v>42096</v>
      </c>
      <c r="BC378" s="26">
        <v>37054</v>
      </c>
      <c r="BD378" s="26">
        <v>1442</v>
      </c>
      <c r="BE378" s="26">
        <v>3334</v>
      </c>
      <c r="BF378" s="26">
        <v>2952</v>
      </c>
      <c r="BG378" s="26">
        <v>235</v>
      </c>
      <c r="BH378" s="26">
        <v>160619</v>
      </c>
      <c r="BI378" s="26">
        <v>98518</v>
      </c>
      <c r="BJ378" s="26">
        <v>8612</v>
      </c>
      <c r="BK378" s="26">
        <v>90169</v>
      </c>
      <c r="BL378" s="26">
        <v>22855</v>
      </c>
      <c r="BM378" s="26">
        <v>2840</v>
      </c>
      <c r="BN378" s="26">
        <v>25087</v>
      </c>
      <c r="BO378" s="26">
        <v>10814</v>
      </c>
      <c r="BP378" s="26">
        <v>11441</v>
      </c>
      <c r="BQ378" s="26">
        <v>207545</v>
      </c>
      <c r="BR378" s="26">
        <v>87617</v>
      </c>
      <c r="BS378" s="26">
        <v>15790</v>
      </c>
      <c r="BT378" s="26">
        <v>48521</v>
      </c>
      <c r="BU378" s="26">
        <v>37797</v>
      </c>
      <c r="BV378" s="26">
        <v>4949</v>
      </c>
      <c r="BW378" s="26">
        <v>267138</v>
      </c>
      <c r="BX378" s="26">
        <v>212134</v>
      </c>
      <c r="BY378" s="26">
        <v>7121</v>
      </c>
      <c r="BZ378" s="26">
        <v>171174</v>
      </c>
      <c r="CA378" s="26">
        <v>448332</v>
      </c>
      <c r="CB378" s="26">
        <v>49377</v>
      </c>
      <c r="CC378" s="26">
        <v>14843</v>
      </c>
      <c r="CD378" s="26">
        <v>5778</v>
      </c>
      <c r="CE378" s="26">
        <v>3385</v>
      </c>
      <c r="CF378" s="26">
        <v>76490</v>
      </c>
      <c r="CG378" s="26">
        <v>46424</v>
      </c>
      <c r="CH378" s="26">
        <v>3847</v>
      </c>
      <c r="CI378" s="26">
        <v>262602</v>
      </c>
      <c r="CJ378" s="26">
        <v>105402</v>
      </c>
      <c r="CK378" s="26">
        <v>42474</v>
      </c>
      <c r="CL378" s="26">
        <v>7046</v>
      </c>
      <c r="CM378" s="26">
        <v>1638</v>
      </c>
      <c r="CN378" s="26">
        <v>362</v>
      </c>
      <c r="CO378" s="26">
        <v>190307</v>
      </c>
      <c r="CP378" s="26">
        <v>39897</v>
      </c>
      <c r="CQ378" s="26">
        <v>10206</v>
      </c>
      <c r="CR378" s="26">
        <v>121980</v>
      </c>
      <c r="CS378" s="26">
        <v>26228</v>
      </c>
      <c r="CT378" s="26">
        <v>6520</v>
      </c>
    </row>
    <row r="379" spans="1:98" s="23" customFormat="1">
      <c r="A379" s="23" t="s">
        <v>111</v>
      </c>
      <c r="B379" s="24">
        <v>42053</v>
      </c>
      <c r="C379" s="30"/>
      <c r="D379" s="30"/>
      <c r="E379" s="30"/>
      <c r="F379" s="26">
        <v>12830</v>
      </c>
      <c r="G379" s="26">
        <v>23161</v>
      </c>
      <c r="H379" s="26">
        <v>1341</v>
      </c>
      <c r="I379" s="26">
        <v>407377</v>
      </c>
      <c r="J379" s="26">
        <v>720183</v>
      </c>
      <c r="K379" s="26">
        <v>52618</v>
      </c>
      <c r="L379" s="26">
        <v>49827</v>
      </c>
      <c r="M379" s="26">
        <v>82645</v>
      </c>
      <c r="N379" s="26">
        <v>3879</v>
      </c>
      <c r="O379" s="26">
        <v>96004</v>
      </c>
      <c r="P379" s="26">
        <v>66044</v>
      </c>
      <c r="Q379" s="26">
        <v>36172</v>
      </c>
      <c r="R379" s="26">
        <v>224139</v>
      </c>
      <c r="S379" s="26">
        <v>247901</v>
      </c>
      <c r="T379" s="26">
        <v>15914</v>
      </c>
      <c r="U379" s="26">
        <v>92765</v>
      </c>
      <c r="V379" s="26">
        <v>72970</v>
      </c>
      <c r="W379" s="26">
        <v>5667</v>
      </c>
      <c r="X379" s="26">
        <v>6812</v>
      </c>
      <c r="Y379" s="26">
        <v>10717</v>
      </c>
      <c r="Z379" s="26">
        <v>3461</v>
      </c>
      <c r="AA379" s="26">
        <v>457050</v>
      </c>
      <c r="AB379" s="26">
        <v>1361473</v>
      </c>
      <c r="AC379" s="26">
        <v>65920</v>
      </c>
      <c r="AD379" s="26">
        <v>388796</v>
      </c>
      <c r="AE379" s="26">
        <v>1659447</v>
      </c>
      <c r="AF379" s="26">
        <v>95480</v>
      </c>
      <c r="AG379" s="26">
        <v>7855</v>
      </c>
      <c r="AH379" s="26">
        <v>10527</v>
      </c>
      <c r="AI379" s="26">
        <v>627</v>
      </c>
      <c r="AJ379" s="26">
        <v>41874</v>
      </c>
      <c r="AK379" s="26">
        <v>40411</v>
      </c>
      <c r="AL379" s="26">
        <v>2538</v>
      </c>
      <c r="AM379" s="26">
        <v>29705</v>
      </c>
      <c r="AN379" s="26">
        <v>23330</v>
      </c>
      <c r="AO379" s="26">
        <v>1242</v>
      </c>
      <c r="AP379" s="26">
        <v>138383</v>
      </c>
      <c r="AQ379" s="26">
        <v>115799</v>
      </c>
      <c r="AR379" s="26">
        <v>4193</v>
      </c>
      <c r="AS379" s="26">
        <v>202473</v>
      </c>
      <c r="AT379" s="26">
        <v>40303</v>
      </c>
      <c r="AU379" s="26">
        <v>5266</v>
      </c>
      <c r="AV379" s="26">
        <v>101836</v>
      </c>
      <c r="AW379" s="26">
        <v>191450</v>
      </c>
      <c r="AX379" s="26">
        <v>7425</v>
      </c>
      <c r="AY379" s="26">
        <v>75605</v>
      </c>
      <c r="AZ379" s="26">
        <v>54744</v>
      </c>
      <c r="BA379" s="26">
        <v>3853</v>
      </c>
      <c r="BB379" s="26">
        <v>25355</v>
      </c>
      <c r="BC379" s="26">
        <v>19092</v>
      </c>
      <c r="BD379" s="26">
        <v>729</v>
      </c>
      <c r="BE379" s="26">
        <v>2228</v>
      </c>
      <c r="BF379" s="26">
        <v>1875</v>
      </c>
      <c r="BG379" s="26">
        <v>172</v>
      </c>
      <c r="BH379" s="26">
        <v>136678</v>
      </c>
      <c r="BI379" s="26">
        <v>89198</v>
      </c>
      <c r="BJ379" s="26">
        <v>6794</v>
      </c>
      <c r="BK379" s="26">
        <v>49012</v>
      </c>
      <c r="BL379" s="26">
        <v>11211</v>
      </c>
      <c r="BM379" s="26">
        <v>1155</v>
      </c>
      <c r="BN379" s="26">
        <v>19699</v>
      </c>
      <c r="BO379" s="26">
        <v>9397</v>
      </c>
      <c r="BP379" s="26">
        <v>7294</v>
      </c>
      <c r="BQ379" s="26">
        <v>170090</v>
      </c>
      <c r="BR379" s="26">
        <v>77032</v>
      </c>
      <c r="BS379" s="26">
        <v>12914</v>
      </c>
      <c r="BT379" s="26">
        <v>38152</v>
      </c>
      <c r="BU379" s="26">
        <v>32930</v>
      </c>
      <c r="BV379" s="26">
        <v>3952</v>
      </c>
      <c r="BW379" s="26">
        <v>241770</v>
      </c>
      <c r="BX379" s="26">
        <v>171484</v>
      </c>
      <c r="BY379" s="26">
        <v>6583</v>
      </c>
      <c r="BZ379" s="26">
        <v>133237</v>
      </c>
      <c r="CA379" s="26">
        <v>504976</v>
      </c>
      <c r="CB379" s="26">
        <v>48064</v>
      </c>
      <c r="CC379" s="26">
        <v>9407</v>
      </c>
      <c r="CD379" s="26">
        <v>3026</v>
      </c>
      <c r="CE379" s="26">
        <v>1377</v>
      </c>
      <c r="CF379" s="26">
        <v>59916</v>
      </c>
      <c r="CG379" s="26">
        <v>39382</v>
      </c>
      <c r="CH379" s="26">
        <v>2838</v>
      </c>
      <c r="CI379" s="26">
        <v>195615</v>
      </c>
      <c r="CJ379" s="26">
        <v>91927</v>
      </c>
      <c r="CK379" s="26">
        <v>35161</v>
      </c>
      <c r="CL379" s="26">
        <v>2759</v>
      </c>
      <c r="CM379" s="26">
        <v>1230</v>
      </c>
      <c r="CN379" s="26">
        <v>161</v>
      </c>
      <c r="CO379" s="26">
        <v>195508</v>
      </c>
      <c r="CP379" s="26">
        <v>48265</v>
      </c>
      <c r="CQ379" s="26">
        <v>10396</v>
      </c>
      <c r="CR379" s="26">
        <v>106227</v>
      </c>
      <c r="CS379" s="26">
        <v>30195</v>
      </c>
      <c r="CT379" s="26">
        <v>6213</v>
      </c>
    </row>
    <row r="380" spans="1:98" s="23" customFormat="1">
      <c r="A380" s="23" t="s">
        <v>111</v>
      </c>
      <c r="B380" s="24">
        <v>42054</v>
      </c>
      <c r="C380" s="30"/>
      <c r="D380" s="30"/>
      <c r="E380" s="30"/>
      <c r="F380" s="26">
        <v>19544</v>
      </c>
      <c r="G380" s="26">
        <v>32168</v>
      </c>
      <c r="H380" s="26">
        <v>1892</v>
      </c>
      <c r="I380" s="26">
        <v>445930</v>
      </c>
      <c r="J380" s="26">
        <v>718158</v>
      </c>
      <c r="K380" s="26">
        <v>57400</v>
      </c>
      <c r="L380" s="26">
        <v>69399</v>
      </c>
      <c r="M380" s="26">
        <v>109113</v>
      </c>
      <c r="N380" s="26">
        <v>5348</v>
      </c>
      <c r="O380" s="26">
        <v>149204</v>
      </c>
      <c r="P380" s="26">
        <v>86075</v>
      </c>
      <c r="Q380" s="26">
        <v>37165</v>
      </c>
      <c r="R380" s="26">
        <v>265317</v>
      </c>
      <c r="S380" s="26">
        <v>269122</v>
      </c>
      <c r="T380" s="26">
        <v>18840</v>
      </c>
      <c r="U380" s="26">
        <v>108713</v>
      </c>
      <c r="V380" s="26">
        <v>75771</v>
      </c>
      <c r="W380" s="26">
        <v>7600</v>
      </c>
      <c r="X380" s="26">
        <v>9083</v>
      </c>
      <c r="Y380" s="26">
        <v>12877</v>
      </c>
      <c r="Z380" s="26">
        <v>3408</v>
      </c>
      <c r="AA380" s="26">
        <v>526573</v>
      </c>
      <c r="AB380" s="26">
        <v>1353147</v>
      </c>
      <c r="AC380" s="26">
        <v>70638</v>
      </c>
      <c r="AD380" s="26">
        <v>376353</v>
      </c>
      <c r="AE380" s="26">
        <v>1415507</v>
      </c>
      <c r="AF380" s="26">
        <v>72543</v>
      </c>
      <c r="AG380" s="26">
        <v>12083</v>
      </c>
      <c r="AH380" s="26">
        <v>14101</v>
      </c>
      <c r="AI380" s="26">
        <v>881</v>
      </c>
      <c r="AJ380" s="26">
        <v>61571</v>
      </c>
      <c r="AK380" s="26">
        <v>51089</v>
      </c>
      <c r="AL380" s="26">
        <v>3319</v>
      </c>
      <c r="AM380" s="26">
        <v>42702</v>
      </c>
      <c r="AN380" s="26">
        <v>28729</v>
      </c>
      <c r="AO380" s="26">
        <v>1742</v>
      </c>
      <c r="AP380" s="26">
        <v>166121</v>
      </c>
      <c r="AQ380" s="26">
        <v>118106</v>
      </c>
      <c r="AR380" s="26">
        <v>4026</v>
      </c>
      <c r="AS380" s="26">
        <v>229058</v>
      </c>
      <c r="AT380" s="26">
        <v>32670</v>
      </c>
      <c r="AU380" s="26">
        <v>5105</v>
      </c>
      <c r="AV380" s="26">
        <v>104725</v>
      </c>
      <c r="AW380" s="26">
        <v>161790</v>
      </c>
      <c r="AX380" s="26">
        <v>6366</v>
      </c>
      <c r="AY380" s="26">
        <v>159063</v>
      </c>
      <c r="AZ380" s="26">
        <v>94209</v>
      </c>
      <c r="BA380" s="26">
        <v>6425</v>
      </c>
      <c r="BB380" s="26">
        <v>45450</v>
      </c>
      <c r="BC380" s="26">
        <v>28240</v>
      </c>
      <c r="BD380" s="26">
        <v>1179</v>
      </c>
      <c r="BE380" s="26">
        <v>3043</v>
      </c>
      <c r="BF380" s="26">
        <v>2491</v>
      </c>
      <c r="BG380" s="26">
        <v>182</v>
      </c>
      <c r="BH380" s="26">
        <v>138701</v>
      </c>
      <c r="BI380" s="26">
        <v>78771</v>
      </c>
      <c r="BJ380" s="26">
        <v>6739</v>
      </c>
      <c r="BK380" s="26">
        <v>37131</v>
      </c>
      <c r="BL380" s="26">
        <v>8057</v>
      </c>
      <c r="BM380" s="26">
        <v>940</v>
      </c>
      <c r="BN380" s="26">
        <v>24262</v>
      </c>
      <c r="BO380" s="26">
        <v>10850</v>
      </c>
      <c r="BP380" s="26">
        <v>10280</v>
      </c>
      <c r="BQ380" s="26">
        <v>224930</v>
      </c>
      <c r="BR380" s="26">
        <v>97315</v>
      </c>
      <c r="BS380" s="26">
        <v>17020</v>
      </c>
      <c r="BT380" s="26">
        <v>44725</v>
      </c>
      <c r="BU380" s="26">
        <v>35664</v>
      </c>
      <c r="BV380" s="26">
        <v>4835</v>
      </c>
      <c r="BW380" s="26">
        <v>335771</v>
      </c>
      <c r="BX380" s="26">
        <v>205688</v>
      </c>
      <c r="BY380" s="26">
        <v>7153</v>
      </c>
      <c r="BZ380" s="26">
        <v>151708</v>
      </c>
      <c r="CA380" s="26">
        <v>418273</v>
      </c>
      <c r="CB380" s="26">
        <v>44450</v>
      </c>
      <c r="CC380" s="26">
        <v>6951</v>
      </c>
      <c r="CD380" s="26">
        <v>1807</v>
      </c>
      <c r="CE380" s="26">
        <v>839</v>
      </c>
      <c r="CF380" s="26">
        <v>74881</v>
      </c>
      <c r="CG380" s="26">
        <v>47110</v>
      </c>
      <c r="CH380" s="26">
        <v>3893</v>
      </c>
      <c r="CI380" s="26">
        <v>262133</v>
      </c>
      <c r="CJ380" s="26">
        <v>121777</v>
      </c>
      <c r="CK380" s="26">
        <v>25226</v>
      </c>
      <c r="CL380" s="26">
        <v>2228</v>
      </c>
      <c r="CM380" s="26">
        <v>1430</v>
      </c>
      <c r="CN380" s="26">
        <v>96</v>
      </c>
      <c r="CO380" s="26">
        <v>210781</v>
      </c>
      <c r="CP380" s="26">
        <v>49595</v>
      </c>
      <c r="CQ380" s="26">
        <v>12046</v>
      </c>
      <c r="CR380" s="26">
        <v>100343</v>
      </c>
      <c r="CS380" s="26">
        <v>23966</v>
      </c>
      <c r="CT380" s="26">
        <v>5933</v>
      </c>
    </row>
    <row r="381" spans="1:98" s="23" customFormat="1">
      <c r="A381" s="23" t="s">
        <v>111</v>
      </c>
      <c r="B381" s="24">
        <v>42055</v>
      </c>
      <c r="C381" s="30"/>
      <c r="D381" s="30"/>
      <c r="E381" s="30"/>
      <c r="F381" s="26">
        <v>24440</v>
      </c>
      <c r="G381" s="26">
        <v>41336</v>
      </c>
      <c r="H381" s="26">
        <v>2403</v>
      </c>
      <c r="I381" s="26">
        <v>471329</v>
      </c>
      <c r="J381" s="26">
        <v>755550</v>
      </c>
      <c r="K381" s="26">
        <v>59091</v>
      </c>
      <c r="L381" s="26">
        <v>73746</v>
      </c>
      <c r="M381" s="26">
        <v>116332</v>
      </c>
      <c r="N381" s="26">
        <v>5789</v>
      </c>
      <c r="O381" s="26">
        <v>189818</v>
      </c>
      <c r="P381" s="26">
        <v>112195</v>
      </c>
      <c r="Q381" s="26">
        <v>37207</v>
      </c>
      <c r="R381" s="26">
        <v>284017</v>
      </c>
      <c r="S381" s="26">
        <v>287876</v>
      </c>
      <c r="T381" s="26">
        <v>20045</v>
      </c>
      <c r="U381" s="26">
        <v>111763</v>
      </c>
      <c r="V381" s="26">
        <v>83586</v>
      </c>
      <c r="W381" s="26">
        <v>7410</v>
      </c>
      <c r="X381" s="26">
        <v>9526</v>
      </c>
      <c r="Y381" s="26">
        <v>14340</v>
      </c>
      <c r="Z381" s="26">
        <v>3104</v>
      </c>
      <c r="AA381" s="26">
        <v>511708</v>
      </c>
      <c r="AB381" s="26">
        <v>1339071</v>
      </c>
      <c r="AC381" s="26">
        <v>68797</v>
      </c>
      <c r="AD381" s="26">
        <v>344612</v>
      </c>
      <c r="AE381" s="26">
        <v>1331082</v>
      </c>
      <c r="AF381" s="26">
        <v>65006</v>
      </c>
      <c r="AG381" s="26">
        <v>14830</v>
      </c>
      <c r="AH381" s="26">
        <v>18561</v>
      </c>
      <c r="AI381" s="26">
        <v>1065</v>
      </c>
      <c r="AJ381" s="26">
        <v>73564</v>
      </c>
      <c r="AK381" s="26">
        <v>57904</v>
      </c>
      <c r="AL381" s="26">
        <v>3697</v>
      </c>
      <c r="AM381" s="26">
        <v>51130</v>
      </c>
      <c r="AN381" s="26">
        <v>33218</v>
      </c>
      <c r="AO381" s="26">
        <v>1776</v>
      </c>
      <c r="AP381" s="26">
        <v>158623</v>
      </c>
      <c r="AQ381" s="26">
        <v>116423</v>
      </c>
      <c r="AR381" s="26">
        <v>3625</v>
      </c>
      <c r="AS381" s="26">
        <v>218625</v>
      </c>
      <c r="AT381" s="26">
        <v>34351</v>
      </c>
      <c r="AU381" s="26">
        <v>4786</v>
      </c>
      <c r="AV381" s="26">
        <v>99482</v>
      </c>
      <c r="AW381" s="26">
        <v>154646</v>
      </c>
      <c r="AX381" s="26">
        <v>5675</v>
      </c>
      <c r="AY381" s="26">
        <v>162060</v>
      </c>
      <c r="AZ381" s="26">
        <v>96878</v>
      </c>
      <c r="BA381" s="26">
        <v>6437</v>
      </c>
      <c r="BB381" s="26">
        <v>51803</v>
      </c>
      <c r="BC381" s="26">
        <v>33723</v>
      </c>
      <c r="BD381" s="26">
        <v>1501</v>
      </c>
      <c r="BE381" s="26">
        <v>3732</v>
      </c>
      <c r="BF381" s="26">
        <v>2893</v>
      </c>
      <c r="BG381" s="26">
        <v>254</v>
      </c>
      <c r="BH381" s="26">
        <v>143244</v>
      </c>
      <c r="BI381" s="26">
        <v>82868</v>
      </c>
      <c r="BJ381" s="26">
        <v>6821</v>
      </c>
      <c r="BK381" s="26">
        <v>40254</v>
      </c>
      <c r="BL381" s="26">
        <v>9685</v>
      </c>
      <c r="BM381" s="26">
        <v>953</v>
      </c>
      <c r="BN381" s="26">
        <v>24515</v>
      </c>
      <c r="BO381" s="26">
        <v>10850</v>
      </c>
      <c r="BP381" s="26">
        <v>10841</v>
      </c>
      <c r="BQ381" s="26">
        <v>213776</v>
      </c>
      <c r="BR381" s="26">
        <v>90514</v>
      </c>
      <c r="BS381" s="26">
        <v>15217</v>
      </c>
      <c r="BT381" s="26">
        <v>50909</v>
      </c>
      <c r="BU381" s="26">
        <v>38099</v>
      </c>
      <c r="BV381" s="26">
        <v>4981</v>
      </c>
      <c r="BW381" s="26">
        <v>355493</v>
      </c>
      <c r="BX381" s="26">
        <v>210769</v>
      </c>
      <c r="BY381" s="26">
        <v>7313</v>
      </c>
      <c r="BZ381" s="26">
        <v>147411</v>
      </c>
      <c r="CA381" s="26">
        <v>401172</v>
      </c>
      <c r="CB381" s="26">
        <v>44746</v>
      </c>
      <c r="CC381" s="26">
        <v>5578</v>
      </c>
      <c r="CD381" s="26">
        <v>1896</v>
      </c>
      <c r="CE381" s="26">
        <v>824</v>
      </c>
      <c r="CF381" s="26">
        <v>83169</v>
      </c>
      <c r="CG381" s="26">
        <v>49047</v>
      </c>
      <c r="CH381" s="26">
        <v>3984</v>
      </c>
      <c r="CI381" s="26">
        <v>269282</v>
      </c>
      <c r="CJ381" s="26">
        <v>124897</v>
      </c>
      <c r="CK381" s="26">
        <v>25080</v>
      </c>
      <c r="CL381" s="26">
        <v>2443</v>
      </c>
      <c r="CM381" s="26">
        <v>1536</v>
      </c>
      <c r="CN381" s="26">
        <v>125</v>
      </c>
      <c r="CO381" s="26">
        <v>213526</v>
      </c>
      <c r="CP381" s="26">
        <v>49041</v>
      </c>
      <c r="CQ381" s="26">
        <v>11417</v>
      </c>
      <c r="CR381" s="26">
        <v>106405</v>
      </c>
      <c r="CS381" s="26">
        <v>22471</v>
      </c>
      <c r="CT381" s="26">
        <v>5432</v>
      </c>
    </row>
    <row r="382" spans="1:98" s="23" customFormat="1">
      <c r="A382" s="23" t="s">
        <v>111</v>
      </c>
      <c r="B382" s="24">
        <v>42056</v>
      </c>
      <c r="C382" s="30"/>
      <c r="D382" s="30"/>
      <c r="E382" s="30"/>
      <c r="F382" s="26">
        <v>28998</v>
      </c>
      <c r="G382" s="26">
        <v>50088</v>
      </c>
      <c r="H382" s="26">
        <v>2990</v>
      </c>
      <c r="I382" s="26">
        <v>541902</v>
      </c>
      <c r="J382" s="26">
        <v>770258</v>
      </c>
      <c r="K382" s="26">
        <v>62447</v>
      </c>
      <c r="L382" s="26">
        <v>78072</v>
      </c>
      <c r="M382" s="26">
        <v>121090</v>
      </c>
      <c r="N382" s="26">
        <v>6156</v>
      </c>
      <c r="O382" s="26">
        <v>217079</v>
      </c>
      <c r="P382" s="26">
        <v>132921</v>
      </c>
      <c r="Q382" s="26">
        <v>37247</v>
      </c>
      <c r="R382" s="26">
        <v>324520</v>
      </c>
      <c r="S382" s="26">
        <v>302494</v>
      </c>
      <c r="T382" s="26">
        <v>22193</v>
      </c>
      <c r="U382" s="26">
        <v>117771</v>
      </c>
      <c r="V382" s="26">
        <v>89682</v>
      </c>
      <c r="W382" s="26">
        <v>8225</v>
      </c>
      <c r="X382" s="26">
        <v>10516</v>
      </c>
      <c r="Y382" s="26">
        <v>16070</v>
      </c>
      <c r="Z382" s="26">
        <v>2487</v>
      </c>
      <c r="AA382" s="26">
        <v>533137</v>
      </c>
      <c r="AB382" s="26">
        <v>1288349</v>
      </c>
      <c r="AC382" s="26">
        <v>70421</v>
      </c>
      <c r="AD382" s="26">
        <v>332506</v>
      </c>
      <c r="AE382" s="26">
        <v>1261934</v>
      </c>
      <c r="AF382" s="26">
        <v>62876</v>
      </c>
      <c r="AG382" s="26">
        <v>16588</v>
      </c>
      <c r="AH382" s="26">
        <v>20537</v>
      </c>
      <c r="AI382" s="26">
        <v>1214</v>
      </c>
      <c r="AJ382" s="26">
        <v>77586</v>
      </c>
      <c r="AK382" s="26">
        <v>59685</v>
      </c>
      <c r="AL382" s="26">
        <v>4050</v>
      </c>
      <c r="AM382" s="26">
        <v>51887</v>
      </c>
      <c r="AN382" s="26">
        <v>33352</v>
      </c>
      <c r="AO382" s="26">
        <v>1979</v>
      </c>
      <c r="AP382" s="26">
        <v>156695</v>
      </c>
      <c r="AQ382" s="26">
        <v>112220</v>
      </c>
      <c r="AR382" s="26">
        <v>3972</v>
      </c>
      <c r="AS382" s="26">
        <v>220693</v>
      </c>
      <c r="AT382" s="26">
        <v>34048</v>
      </c>
      <c r="AU382" s="26">
        <v>5574</v>
      </c>
      <c r="AV382" s="26">
        <v>98853</v>
      </c>
      <c r="AW382" s="26">
        <v>154267</v>
      </c>
      <c r="AX382" s="26">
        <v>5836</v>
      </c>
      <c r="AY382" s="26">
        <v>181509</v>
      </c>
      <c r="AZ382" s="26">
        <v>104618</v>
      </c>
      <c r="BA382" s="26">
        <v>6990</v>
      </c>
      <c r="BB382" s="26">
        <v>68471</v>
      </c>
      <c r="BC382" s="26">
        <v>34883</v>
      </c>
      <c r="BD382" s="26">
        <v>1651</v>
      </c>
      <c r="BE382" s="26">
        <v>4048</v>
      </c>
      <c r="BF382" s="26">
        <v>3243</v>
      </c>
      <c r="BG382" s="26">
        <v>197</v>
      </c>
      <c r="BH382" s="26">
        <v>138748</v>
      </c>
      <c r="BI382" s="26">
        <v>86000</v>
      </c>
      <c r="BJ382" s="26">
        <v>7411</v>
      </c>
      <c r="BK382" s="26">
        <v>41105</v>
      </c>
      <c r="BL382" s="26">
        <v>10795</v>
      </c>
      <c r="BM382" s="26">
        <v>1130</v>
      </c>
      <c r="BN382" s="26">
        <v>25544</v>
      </c>
      <c r="BO382" s="26">
        <v>10920</v>
      </c>
      <c r="BP382" s="26">
        <v>11508</v>
      </c>
      <c r="BQ382" s="26">
        <v>220330</v>
      </c>
      <c r="BR382" s="26">
        <v>94368</v>
      </c>
      <c r="BS382" s="26">
        <v>16486</v>
      </c>
      <c r="BT382" s="26">
        <v>50335</v>
      </c>
      <c r="BU382" s="26">
        <v>39236</v>
      </c>
      <c r="BV382" s="26">
        <v>5046</v>
      </c>
      <c r="BW382" s="26">
        <v>302838</v>
      </c>
      <c r="BX382" s="26">
        <v>178643</v>
      </c>
      <c r="BY382" s="26">
        <v>6686</v>
      </c>
      <c r="BZ382" s="26">
        <v>134979</v>
      </c>
      <c r="CA382" s="26">
        <v>357958</v>
      </c>
      <c r="CB382" s="26">
        <v>41993</v>
      </c>
      <c r="CC382" s="26">
        <v>5361</v>
      </c>
      <c r="CD382" s="26">
        <v>1994</v>
      </c>
      <c r="CE382" s="26">
        <v>813</v>
      </c>
      <c r="CF382" s="26">
        <v>84073</v>
      </c>
      <c r="CG382" s="26">
        <v>49931</v>
      </c>
      <c r="CH382" s="26">
        <v>4375</v>
      </c>
      <c r="CI382" s="26">
        <v>283248</v>
      </c>
      <c r="CJ382" s="26">
        <v>123398</v>
      </c>
      <c r="CK382" s="26">
        <v>25376</v>
      </c>
      <c r="CL382" s="26">
        <v>2586</v>
      </c>
      <c r="CM382" s="26">
        <v>2147</v>
      </c>
      <c r="CN382" s="26">
        <v>95</v>
      </c>
      <c r="CO382" s="26">
        <v>203738</v>
      </c>
      <c r="CP382" s="26">
        <v>44850</v>
      </c>
      <c r="CQ382" s="26">
        <v>11058</v>
      </c>
      <c r="CR382" s="26">
        <v>102717</v>
      </c>
      <c r="CS382" s="26">
        <v>21195</v>
      </c>
      <c r="CT382" s="26">
        <v>5485</v>
      </c>
    </row>
    <row r="383" spans="1:98" s="23" customFormat="1">
      <c r="A383" s="23" t="s">
        <v>111</v>
      </c>
      <c r="B383" s="24">
        <v>42057</v>
      </c>
      <c r="C383" s="30"/>
      <c r="D383" s="30"/>
      <c r="E383" s="30"/>
      <c r="F383" s="26">
        <v>35708</v>
      </c>
      <c r="G383" s="26">
        <v>61088</v>
      </c>
      <c r="H383" s="26">
        <v>3712</v>
      </c>
      <c r="I383" s="26">
        <v>618036</v>
      </c>
      <c r="J383" s="26">
        <v>793283</v>
      </c>
      <c r="K383" s="26">
        <v>69144</v>
      </c>
      <c r="L383" s="26">
        <v>82014</v>
      </c>
      <c r="M383" s="26">
        <v>130792</v>
      </c>
      <c r="N383" s="26">
        <v>6718</v>
      </c>
      <c r="O383" s="26">
        <v>277819</v>
      </c>
      <c r="P383" s="26">
        <v>156326</v>
      </c>
      <c r="Q383" s="26">
        <v>37853</v>
      </c>
      <c r="R383" s="26">
        <v>335585</v>
      </c>
      <c r="S383" s="26">
        <v>322818</v>
      </c>
      <c r="T383" s="26">
        <v>24922</v>
      </c>
      <c r="U383" s="26">
        <v>130449</v>
      </c>
      <c r="V383" s="26">
        <v>93844</v>
      </c>
      <c r="W383" s="26">
        <v>9040</v>
      </c>
      <c r="X383" s="26">
        <v>12343</v>
      </c>
      <c r="Y383" s="26">
        <v>17930</v>
      </c>
      <c r="Z383" s="26">
        <v>2375</v>
      </c>
      <c r="AA383" s="26">
        <v>517941</v>
      </c>
      <c r="AB383" s="26">
        <v>1246362</v>
      </c>
      <c r="AC383" s="26">
        <v>71755</v>
      </c>
      <c r="AD383" s="26">
        <v>440328</v>
      </c>
      <c r="AE383" s="26">
        <v>1250454</v>
      </c>
      <c r="AF383" s="26">
        <v>64102</v>
      </c>
      <c r="AG383" s="26">
        <v>19744</v>
      </c>
      <c r="AH383" s="26">
        <v>24056</v>
      </c>
      <c r="AI383" s="26">
        <v>1573</v>
      </c>
      <c r="AJ383" s="26">
        <v>77705</v>
      </c>
      <c r="AK383" s="26">
        <v>55848</v>
      </c>
      <c r="AL383" s="26">
        <v>3955</v>
      </c>
      <c r="AM383" s="26">
        <v>52450</v>
      </c>
      <c r="AN383" s="26">
        <v>32396</v>
      </c>
      <c r="AO383" s="26">
        <v>2133</v>
      </c>
      <c r="AP383" s="26">
        <v>158115</v>
      </c>
      <c r="AQ383" s="26">
        <v>110487</v>
      </c>
      <c r="AR383" s="26">
        <v>4187</v>
      </c>
      <c r="AS383" s="26">
        <v>219965</v>
      </c>
      <c r="AT383" s="26">
        <v>31002</v>
      </c>
      <c r="AU383" s="26">
        <v>5871</v>
      </c>
      <c r="AV383" s="26">
        <v>96929</v>
      </c>
      <c r="AW383" s="26">
        <v>146826</v>
      </c>
      <c r="AX383" s="26">
        <v>6011</v>
      </c>
      <c r="AY383" s="26">
        <v>191073</v>
      </c>
      <c r="AZ383" s="26">
        <v>104385</v>
      </c>
      <c r="BA383" s="26">
        <v>7548</v>
      </c>
      <c r="BB383" s="26">
        <v>73023</v>
      </c>
      <c r="BC383" s="26">
        <v>34537</v>
      </c>
      <c r="BD383" s="26">
        <v>1597</v>
      </c>
      <c r="BE383" s="26">
        <v>4558</v>
      </c>
      <c r="BF383" s="26">
        <v>3721</v>
      </c>
      <c r="BG383" s="26">
        <v>262</v>
      </c>
      <c r="BH383" s="26">
        <v>148782</v>
      </c>
      <c r="BI383" s="26">
        <v>90930</v>
      </c>
      <c r="BJ383" s="26">
        <v>8132</v>
      </c>
      <c r="BK383" s="26">
        <v>44650</v>
      </c>
      <c r="BL383" s="26">
        <v>13245</v>
      </c>
      <c r="BM383" s="26">
        <v>1179</v>
      </c>
      <c r="BN383" s="26">
        <v>25039</v>
      </c>
      <c r="BO383" s="26">
        <v>11576</v>
      </c>
      <c r="BP383" s="26">
        <v>10640</v>
      </c>
      <c r="BQ383" s="26">
        <v>224907</v>
      </c>
      <c r="BR383" s="26">
        <v>89811</v>
      </c>
      <c r="BS383" s="26">
        <v>16254</v>
      </c>
      <c r="BT383" s="26">
        <v>51931</v>
      </c>
      <c r="BU383" s="26">
        <v>38911</v>
      </c>
      <c r="BV383" s="26">
        <v>5449</v>
      </c>
      <c r="BW383" s="26">
        <v>302741</v>
      </c>
      <c r="BX383" s="26">
        <v>170200</v>
      </c>
      <c r="BY383" s="26">
        <v>6841</v>
      </c>
      <c r="BZ383" s="26">
        <v>131237</v>
      </c>
      <c r="CA383" s="26">
        <v>330446</v>
      </c>
      <c r="CB383" s="26">
        <v>41649</v>
      </c>
      <c r="CC383" s="26">
        <v>5711</v>
      </c>
      <c r="CD383" s="26">
        <v>2117</v>
      </c>
      <c r="CE383" s="26">
        <v>851</v>
      </c>
      <c r="CF383" s="26">
        <v>90923</v>
      </c>
      <c r="CG383" s="26">
        <v>53814</v>
      </c>
      <c r="CH383" s="26">
        <v>4696</v>
      </c>
      <c r="CI383" s="26">
        <v>296234</v>
      </c>
      <c r="CJ383" s="26">
        <v>121370</v>
      </c>
      <c r="CK383" s="26">
        <v>26182</v>
      </c>
      <c r="CL383" s="26">
        <v>2856</v>
      </c>
      <c r="CM383" s="26">
        <v>2982</v>
      </c>
      <c r="CN383" s="26">
        <v>115</v>
      </c>
      <c r="CO383" s="26">
        <v>204843</v>
      </c>
      <c r="CP383" s="26">
        <v>41992</v>
      </c>
      <c r="CQ383" s="26">
        <v>11145</v>
      </c>
      <c r="CR383" s="26">
        <v>97489</v>
      </c>
      <c r="CS383" s="26">
        <v>20813</v>
      </c>
      <c r="CT383" s="26">
        <v>5582</v>
      </c>
    </row>
    <row r="384" spans="1:98" s="23" customFormat="1">
      <c r="A384" s="23" t="s">
        <v>111</v>
      </c>
      <c r="B384" s="24">
        <v>42058</v>
      </c>
      <c r="C384" s="30"/>
      <c r="D384" s="30"/>
      <c r="E384" s="30"/>
      <c r="F384" s="26">
        <v>47237</v>
      </c>
      <c r="G384" s="26">
        <v>78147</v>
      </c>
      <c r="H384" s="26">
        <v>5120</v>
      </c>
      <c r="I384" s="26">
        <v>572352</v>
      </c>
      <c r="J384" s="26">
        <v>824790</v>
      </c>
      <c r="K384" s="26">
        <v>74953</v>
      </c>
      <c r="L384" s="26">
        <v>88419</v>
      </c>
      <c r="M384" s="26">
        <v>136508</v>
      </c>
      <c r="N384" s="26">
        <v>7577</v>
      </c>
      <c r="O384" s="26">
        <v>330377</v>
      </c>
      <c r="P384" s="26">
        <v>182185</v>
      </c>
      <c r="Q384" s="26">
        <v>38967</v>
      </c>
      <c r="R384" s="26">
        <v>372790</v>
      </c>
      <c r="S384" s="26">
        <v>336803</v>
      </c>
      <c r="T384" s="26">
        <v>29153</v>
      </c>
      <c r="U384" s="26">
        <v>142350</v>
      </c>
      <c r="V384" s="26">
        <v>99519</v>
      </c>
      <c r="W384" s="26">
        <v>10470</v>
      </c>
      <c r="X384" s="26">
        <v>13872</v>
      </c>
      <c r="Y384" s="26">
        <v>20286</v>
      </c>
      <c r="Z384" s="26">
        <v>3437</v>
      </c>
      <c r="AA384" s="26">
        <v>534206</v>
      </c>
      <c r="AB384" s="26">
        <v>1225166</v>
      </c>
      <c r="AC384" s="26">
        <v>73197</v>
      </c>
      <c r="AD384" s="26">
        <v>432882</v>
      </c>
      <c r="AE384" s="26">
        <v>1180361</v>
      </c>
      <c r="AF384" s="26">
        <v>64478</v>
      </c>
      <c r="AG384" s="26">
        <v>23492</v>
      </c>
      <c r="AH384" s="26">
        <v>29408</v>
      </c>
      <c r="AI384" s="26">
        <v>1924</v>
      </c>
      <c r="AJ384" s="26">
        <v>73276</v>
      </c>
      <c r="AK384" s="26">
        <v>54191</v>
      </c>
      <c r="AL384" s="26">
        <v>4033</v>
      </c>
      <c r="AM384" s="26">
        <v>52413</v>
      </c>
      <c r="AN384" s="26">
        <v>33330</v>
      </c>
      <c r="AO384" s="26">
        <v>2183</v>
      </c>
      <c r="AP384" s="26">
        <v>159301</v>
      </c>
      <c r="AQ384" s="26">
        <v>106148</v>
      </c>
      <c r="AR384" s="26">
        <v>4077</v>
      </c>
      <c r="AS384" s="26">
        <v>224749</v>
      </c>
      <c r="AT384" s="26">
        <v>31023</v>
      </c>
      <c r="AU384" s="26">
        <v>6262</v>
      </c>
      <c r="AV384" s="26">
        <v>100223</v>
      </c>
      <c r="AW384" s="26">
        <v>145979</v>
      </c>
      <c r="AX384" s="26">
        <v>6114</v>
      </c>
      <c r="AY384" s="26">
        <v>195540</v>
      </c>
      <c r="AZ384" s="26">
        <v>103498</v>
      </c>
      <c r="BA384" s="26">
        <v>7812</v>
      </c>
      <c r="BB384" s="26">
        <v>69874</v>
      </c>
      <c r="BC384" s="26">
        <v>33263</v>
      </c>
      <c r="BD384" s="26">
        <v>1531</v>
      </c>
      <c r="BE384" s="26">
        <v>4746</v>
      </c>
      <c r="BF384" s="26">
        <v>3820</v>
      </c>
      <c r="BG384" s="26">
        <v>285</v>
      </c>
      <c r="BH384" s="26">
        <v>164908</v>
      </c>
      <c r="BI384" s="26">
        <v>95721</v>
      </c>
      <c r="BJ384" s="26">
        <v>8873</v>
      </c>
      <c r="BK384" s="26">
        <v>55145</v>
      </c>
      <c r="BL384" s="26">
        <v>15199</v>
      </c>
      <c r="BM384" s="26">
        <v>1508</v>
      </c>
      <c r="BN384" s="26">
        <v>25049</v>
      </c>
      <c r="BO384" s="26">
        <v>10320</v>
      </c>
      <c r="BP384" s="26">
        <v>10108</v>
      </c>
      <c r="BQ384" s="26">
        <v>231720</v>
      </c>
      <c r="BR384" s="26">
        <v>89165</v>
      </c>
      <c r="BS384" s="26">
        <v>17462</v>
      </c>
      <c r="BT384" s="26">
        <v>55949</v>
      </c>
      <c r="BU384" s="26">
        <v>39070</v>
      </c>
      <c r="BV384" s="26">
        <v>5766</v>
      </c>
      <c r="BW384" s="26">
        <v>288811</v>
      </c>
      <c r="BX384" s="26">
        <v>165652</v>
      </c>
      <c r="BY384" s="26">
        <v>6574</v>
      </c>
      <c r="BZ384" s="26">
        <v>125905</v>
      </c>
      <c r="CA384" s="26">
        <v>299578</v>
      </c>
      <c r="CB384" s="26">
        <v>40097</v>
      </c>
      <c r="CC384" s="26">
        <v>6935</v>
      </c>
      <c r="CD384" s="26">
        <v>2504</v>
      </c>
      <c r="CE384" s="26">
        <v>1037</v>
      </c>
      <c r="CF384" s="26">
        <v>105912</v>
      </c>
      <c r="CG384" s="26">
        <v>64799</v>
      </c>
      <c r="CH384" s="26">
        <v>5836</v>
      </c>
      <c r="CI384" s="26">
        <v>310590</v>
      </c>
      <c r="CJ384" s="26">
        <v>117043</v>
      </c>
      <c r="CK384" s="26">
        <v>26292</v>
      </c>
      <c r="CL384" s="26">
        <v>4235</v>
      </c>
      <c r="CM384" s="26">
        <v>4480</v>
      </c>
      <c r="CN384" s="26">
        <v>195</v>
      </c>
      <c r="CO384" s="26">
        <v>203096</v>
      </c>
      <c r="CP384" s="26">
        <v>38232</v>
      </c>
      <c r="CQ384" s="26">
        <v>10822</v>
      </c>
      <c r="CR384" s="26">
        <v>107919</v>
      </c>
      <c r="CS384" s="26">
        <v>20562</v>
      </c>
      <c r="CT384" s="26">
        <v>6087</v>
      </c>
    </row>
    <row r="385" spans="1:98" s="23" customFormat="1">
      <c r="A385" s="23" t="s">
        <v>111</v>
      </c>
      <c r="B385" s="24">
        <v>42059</v>
      </c>
      <c r="C385" s="30"/>
      <c r="D385" s="30"/>
      <c r="E385" s="30"/>
      <c r="F385" s="26">
        <v>70570</v>
      </c>
      <c r="G385" s="26">
        <v>113976</v>
      </c>
      <c r="H385" s="26">
        <v>7860</v>
      </c>
      <c r="I385" s="26">
        <v>624627</v>
      </c>
      <c r="J385" s="26">
        <v>865898</v>
      </c>
      <c r="K385" s="26">
        <v>82925</v>
      </c>
      <c r="L385" s="26">
        <v>94436</v>
      </c>
      <c r="M385" s="26">
        <v>146296</v>
      </c>
      <c r="N385" s="26">
        <v>8249</v>
      </c>
      <c r="O385" s="26">
        <v>410672</v>
      </c>
      <c r="P385" s="26">
        <v>228906</v>
      </c>
      <c r="Q385" s="26">
        <v>39103</v>
      </c>
      <c r="R385" s="26">
        <v>404095</v>
      </c>
      <c r="S385" s="26">
        <v>354430</v>
      </c>
      <c r="T385" s="26">
        <v>31376</v>
      </c>
      <c r="U385" s="26">
        <v>157316</v>
      </c>
      <c r="V385" s="26">
        <v>105688</v>
      </c>
      <c r="W385" s="26">
        <v>11312</v>
      </c>
      <c r="X385" s="26">
        <v>16387</v>
      </c>
      <c r="Y385" s="26">
        <v>23926</v>
      </c>
      <c r="Z385" s="26">
        <v>3171</v>
      </c>
      <c r="AA385" s="26">
        <v>528843</v>
      </c>
      <c r="AB385" s="26">
        <v>1152088</v>
      </c>
      <c r="AC385" s="26">
        <v>72080</v>
      </c>
      <c r="AD385" s="26">
        <v>341487</v>
      </c>
      <c r="AE385" s="26">
        <v>1127666</v>
      </c>
      <c r="AF385" s="26">
        <v>65143</v>
      </c>
      <c r="AG385" s="26">
        <v>29506</v>
      </c>
      <c r="AH385" s="26">
        <v>38280</v>
      </c>
      <c r="AI385" s="26">
        <v>2466</v>
      </c>
      <c r="AJ385" s="26">
        <v>72167</v>
      </c>
      <c r="AK385" s="26">
        <v>53818</v>
      </c>
      <c r="AL385" s="26">
        <v>4024</v>
      </c>
      <c r="AM385" s="26">
        <v>52658</v>
      </c>
      <c r="AN385" s="26">
        <v>33077</v>
      </c>
      <c r="AO385" s="26">
        <v>2314</v>
      </c>
      <c r="AP385" s="26">
        <v>166897</v>
      </c>
      <c r="AQ385" s="26">
        <v>101255</v>
      </c>
      <c r="AR385" s="26">
        <v>4193</v>
      </c>
      <c r="AS385" s="26">
        <v>242400</v>
      </c>
      <c r="AT385" s="26">
        <v>32698</v>
      </c>
      <c r="AU385" s="26">
        <v>7041</v>
      </c>
      <c r="AV385" s="26">
        <v>100489</v>
      </c>
      <c r="AW385" s="26">
        <v>146506</v>
      </c>
      <c r="AX385" s="26">
        <v>6228</v>
      </c>
      <c r="AY385" s="26">
        <v>192414</v>
      </c>
      <c r="AZ385" s="26">
        <v>101618</v>
      </c>
      <c r="BA385" s="26">
        <v>8181</v>
      </c>
      <c r="BB385" s="26">
        <v>65804</v>
      </c>
      <c r="BC385" s="26">
        <v>31234</v>
      </c>
      <c r="BD385" s="26">
        <v>1537</v>
      </c>
      <c r="BE385" s="26">
        <v>6084</v>
      </c>
      <c r="BF385" s="26">
        <v>5360</v>
      </c>
      <c r="BG385" s="26">
        <v>389</v>
      </c>
      <c r="BH385" s="26">
        <v>178208</v>
      </c>
      <c r="BI385" s="26">
        <v>102434</v>
      </c>
      <c r="BJ385" s="26">
        <v>9709</v>
      </c>
      <c r="BK385" s="26">
        <v>75590</v>
      </c>
      <c r="BL385" s="26">
        <v>21435</v>
      </c>
      <c r="BM385" s="26">
        <v>2209</v>
      </c>
      <c r="BN385" s="26">
        <v>25680</v>
      </c>
      <c r="BO385" s="26">
        <v>10167</v>
      </c>
      <c r="BP385" s="26">
        <v>11616</v>
      </c>
      <c r="BQ385" s="26">
        <v>232453</v>
      </c>
      <c r="BR385" s="26">
        <v>87907</v>
      </c>
      <c r="BS385" s="26">
        <v>18312</v>
      </c>
      <c r="BT385" s="26">
        <v>62360</v>
      </c>
      <c r="BU385" s="26">
        <v>41750</v>
      </c>
      <c r="BV385" s="26">
        <v>6220</v>
      </c>
      <c r="BW385" s="26">
        <v>291950</v>
      </c>
      <c r="BX385" s="26">
        <v>161071</v>
      </c>
      <c r="BY385" s="26">
        <v>7453</v>
      </c>
      <c r="BZ385" s="26">
        <v>121224</v>
      </c>
      <c r="CA385" s="26">
        <v>266407</v>
      </c>
      <c r="CB385" s="26">
        <v>38748</v>
      </c>
      <c r="CC385" s="26">
        <v>9682</v>
      </c>
      <c r="CD385" s="26">
        <v>2664</v>
      </c>
      <c r="CE385" s="26">
        <v>1271</v>
      </c>
      <c r="CF385" s="26">
        <v>100293</v>
      </c>
      <c r="CG385" s="26">
        <v>59531</v>
      </c>
      <c r="CH385" s="26">
        <v>5325</v>
      </c>
      <c r="CI385" s="26">
        <v>309209</v>
      </c>
      <c r="CJ385" s="26">
        <v>113450</v>
      </c>
      <c r="CK385" s="26">
        <v>26343</v>
      </c>
      <c r="CL385" s="26">
        <v>6165</v>
      </c>
      <c r="CM385" s="26">
        <v>4162</v>
      </c>
      <c r="CN385" s="26">
        <v>262</v>
      </c>
      <c r="CO385" s="26">
        <v>192223</v>
      </c>
      <c r="CP385" s="26">
        <v>35015</v>
      </c>
      <c r="CQ385" s="26">
        <v>10037</v>
      </c>
      <c r="CR385" s="26">
        <v>110285</v>
      </c>
      <c r="CS385" s="26">
        <v>19898</v>
      </c>
      <c r="CT385" s="26">
        <v>5785</v>
      </c>
    </row>
    <row r="386" spans="1:98" s="23" customFormat="1">
      <c r="A386" s="23" t="s">
        <v>111</v>
      </c>
      <c r="B386" s="24">
        <v>42060</v>
      </c>
      <c r="C386" s="30"/>
      <c r="D386" s="30"/>
      <c r="E386" s="30"/>
      <c r="F386" s="26">
        <v>149398</v>
      </c>
      <c r="G386" s="26">
        <v>213749</v>
      </c>
      <c r="H386" s="26">
        <v>16476</v>
      </c>
      <c r="I386" s="26">
        <v>765686</v>
      </c>
      <c r="J386" s="26">
        <v>952757</v>
      </c>
      <c r="K386" s="26">
        <v>105343</v>
      </c>
      <c r="L386" s="26">
        <v>119974</v>
      </c>
      <c r="M386" s="26">
        <v>196700</v>
      </c>
      <c r="N386" s="26">
        <v>12460</v>
      </c>
      <c r="O386" s="26">
        <v>492890</v>
      </c>
      <c r="P386" s="26">
        <v>324198</v>
      </c>
      <c r="Q386" s="26">
        <v>39537</v>
      </c>
      <c r="R386" s="26">
        <v>535908</v>
      </c>
      <c r="S386" s="26">
        <v>433461</v>
      </c>
      <c r="T386" s="26">
        <v>44969</v>
      </c>
      <c r="U386" s="26">
        <v>199894</v>
      </c>
      <c r="V386" s="26">
        <v>118828</v>
      </c>
      <c r="W386" s="26">
        <v>14573</v>
      </c>
      <c r="X386" s="26">
        <v>26133</v>
      </c>
      <c r="Y386" s="26">
        <v>36450</v>
      </c>
      <c r="Z386" s="26">
        <v>2597</v>
      </c>
      <c r="AA386" s="26">
        <v>571009</v>
      </c>
      <c r="AB386" s="26">
        <v>1021381</v>
      </c>
      <c r="AC386" s="26">
        <v>76324</v>
      </c>
      <c r="AD386" s="26">
        <v>365241</v>
      </c>
      <c r="AE386" s="26">
        <v>1017842</v>
      </c>
      <c r="AF386" s="26">
        <v>69462</v>
      </c>
      <c r="AG386" s="26">
        <v>38322</v>
      </c>
      <c r="AH386" s="26">
        <v>52371</v>
      </c>
      <c r="AI386" s="26">
        <v>3925</v>
      </c>
      <c r="AJ386" s="26">
        <v>102036</v>
      </c>
      <c r="AK386" s="26">
        <v>75312</v>
      </c>
      <c r="AL386" s="26">
        <v>6737</v>
      </c>
      <c r="AM386" s="26">
        <v>65903</v>
      </c>
      <c r="AN386" s="26">
        <v>43339</v>
      </c>
      <c r="AO386" s="26">
        <v>3340</v>
      </c>
      <c r="AP386" s="26">
        <v>182351</v>
      </c>
      <c r="AQ386" s="26">
        <v>103518</v>
      </c>
      <c r="AR386" s="26">
        <v>4930</v>
      </c>
      <c r="AS386" s="26">
        <v>283329</v>
      </c>
      <c r="AT386" s="26">
        <v>41761</v>
      </c>
      <c r="AU386" s="26">
        <v>9701</v>
      </c>
      <c r="AV386" s="26">
        <v>114929</v>
      </c>
      <c r="AW386" s="26">
        <v>172324</v>
      </c>
      <c r="AX386" s="26">
        <v>7630</v>
      </c>
      <c r="AY386" s="26">
        <v>209312</v>
      </c>
      <c r="AZ386" s="26">
        <v>117158</v>
      </c>
      <c r="BA386" s="26">
        <v>10562</v>
      </c>
      <c r="BB386" s="26">
        <v>68958</v>
      </c>
      <c r="BC386" s="26">
        <v>50136</v>
      </c>
      <c r="BD386" s="26">
        <v>2699</v>
      </c>
      <c r="BE386" s="26">
        <v>9110</v>
      </c>
      <c r="BF386" s="26">
        <v>9633</v>
      </c>
      <c r="BG386" s="26">
        <v>632</v>
      </c>
      <c r="BH386" s="26">
        <v>225808</v>
      </c>
      <c r="BI386" s="26">
        <v>108745</v>
      </c>
      <c r="BJ386" s="26">
        <v>12652</v>
      </c>
      <c r="BK386" s="26">
        <v>127770</v>
      </c>
      <c r="BL386" s="26">
        <v>34594</v>
      </c>
      <c r="BM386" s="26">
        <v>4322</v>
      </c>
      <c r="BN386" s="26">
        <v>26228</v>
      </c>
      <c r="BO386" s="26">
        <v>8934</v>
      </c>
      <c r="BP386" s="26">
        <v>12433</v>
      </c>
      <c r="BQ386" s="26">
        <v>242045</v>
      </c>
      <c r="BR386" s="26">
        <v>80501</v>
      </c>
      <c r="BS386" s="26">
        <v>18667</v>
      </c>
      <c r="BT386" s="26">
        <v>71410</v>
      </c>
      <c r="BU386" s="26">
        <v>43710</v>
      </c>
      <c r="BV386" s="26">
        <v>7210</v>
      </c>
      <c r="BW386" s="26">
        <v>310251</v>
      </c>
      <c r="BX386" s="26">
        <v>157636</v>
      </c>
      <c r="BY386" s="26">
        <v>7976</v>
      </c>
      <c r="BZ386" s="26">
        <v>122889</v>
      </c>
      <c r="CA386" s="26">
        <v>217755</v>
      </c>
      <c r="CB386" s="26">
        <v>37637</v>
      </c>
      <c r="CC386" s="26">
        <v>16119</v>
      </c>
      <c r="CD386" s="26">
        <v>4461</v>
      </c>
      <c r="CE386" s="26">
        <v>2918</v>
      </c>
      <c r="CF386" s="26">
        <v>117425</v>
      </c>
      <c r="CG386" s="26">
        <v>61958</v>
      </c>
      <c r="CH386" s="26">
        <v>6308</v>
      </c>
      <c r="CI386" s="26">
        <v>318719</v>
      </c>
      <c r="CJ386" s="26">
        <v>97554</v>
      </c>
      <c r="CK386" s="26">
        <v>26419</v>
      </c>
      <c r="CL386" s="26">
        <v>12143</v>
      </c>
      <c r="CM386" s="26">
        <v>3012</v>
      </c>
      <c r="CN386" s="26">
        <v>490</v>
      </c>
      <c r="CO386" s="26">
        <v>7305</v>
      </c>
      <c r="CP386" s="26">
        <v>27111</v>
      </c>
      <c r="CQ386" s="26">
        <v>9737</v>
      </c>
      <c r="CR386" s="26">
        <v>116693</v>
      </c>
      <c r="CS386" s="26">
        <v>17629</v>
      </c>
      <c r="CT386" s="26">
        <v>6446</v>
      </c>
    </row>
    <row r="387" spans="1:98" s="23" customFormat="1">
      <c r="A387" s="23" t="s">
        <v>111</v>
      </c>
      <c r="B387" s="24">
        <v>42061</v>
      </c>
      <c r="C387" s="30"/>
      <c r="D387" s="30"/>
      <c r="E387" s="30"/>
      <c r="F387" s="26">
        <v>189409</v>
      </c>
      <c r="G387" s="26">
        <v>264806</v>
      </c>
      <c r="H387" s="26">
        <v>23218</v>
      </c>
      <c r="I387" s="26">
        <v>811186</v>
      </c>
      <c r="J387" s="26">
        <v>980617</v>
      </c>
      <c r="K387" s="26">
        <v>120992</v>
      </c>
      <c r="L387" s="26">
        <v>127657</v>
      </c>
      <c r="M387" s="26">
        <v>204134</v>
      </c>
      <c r="N387" s="26">
        <v>13060</v>
      </c>
      <c r="O387" s="26">
        <v>580452</v>
      </c>
      <c r="P387" s="26">
        <v>390585</v>
      </c>
      <c r="Q387" s="26">
        <v>42379</v>
      </c>
      <c r="R387" s="26">
        <v>561546</v>
      </c>
      <c r="S387" s="26">
        <v>446258</v>
      </c>
      <c r="T387" s="26">
        <v>52343</v>
      </c>
      <c r="U387" s="26">
        <v>207719</v>
      </c>
      <c r="V387" s="26">
        <v>122820</v>
      </c>
      <c r="W387" s="26">
        <v>17290</v>
      </c>
      <c r="X387" s="26">
        <v>28980</v>
      </c>
      <c r="Y387" s="26">
        <v>39402</v>
      </c>
      <c r="Z387" s="26">
        <v>2468</v>
      </c>
      <c r="AA387" s="26">
        <v>560409</v>
      </c>
      <c r="AB387" s="26">
        <v>963687</v>
      </c>
      <c r="AC387" s="26">
        <v>75610</v>
      </c>
      <c r="AD387" s="26">
        <v>366635</v>
      </c>
      <c r="AE387" s="26">
        <v>972176</v>
      </c>
      <c r="AF387" s="26">
        <v>69845</v>
      </c>
      <c r="AG387" s="26">
        <v>44668</v>
      </c>
      <c r="AH387" s="26">
        <v>62904</v>
      </c>
      <c r="AI387" s="26">
        <v>5014</v>
      </c>
      <c r="AJ387" s="26">
        <v>101846</v>
      </c>
      <c r="AK387" s="26">
        <v>76014</v>
      </c>
      <c r="AL387" s="26">
        <v>7379</v>
      </c>
      <c r="AM387" s="26">
        <v>67481</v>
      </c>
      <c r="AN387" s="26">
        <v>42860</v>
      </c>
      <c r="AO387" s="26">
        <v>3836</v>
      </c>
      <c r="AP387" s="26">
        <v>173582</v>
      </c>
      <c r="AQ387" s="26">
        <v>97553</v>
      </c>
      <c r="AR387" s="26">
        <v>5082</v>
      </c>
      <c r="AS387" s="26">
        <v>267185</v>
      </c>
      <c r="AT387" s="26">
        <v>38754</v>
      </c>
      <c r="AU387" s="26">
        <v>8673</v>
      </c>
      <c r="AV387" s="26">
        <v>115990</v>
      </c>
      <c r="AW387" s="26">
        <v>170527</v>
      </c>
      <c r="AX387" s="26">
        <v>7632</v>
      </c>
      <c r="AY387" s="26">
        <v>205405</v>
      </c>
      <c r="AZ387" s="26">
        <v>117297</v>
      </c>
      <c r="BA387" s="26">
        <v>11132</v>
      </c>
      <c r="BB387" s="26">
        <v>73039</v>
      </c>
      <c r="BC387" s="26">
        <v>49662</v>
      </c>
      <c r="BD387" s="26">
        <v>2924</v>
      </c>
      <c r="BE387" s="26">
        <v>9884</v>
      </c>
      <c r="BF387" s="26">
        <v>10623</v>
      </c>
      <c r="BG387" s="26">
        <v>1064</v>
      </c>
      <c r="BH387" s="26">
        <v>245298</v>
      </c>
      <c r="BI387" s="26">
        <v>117336</v>
      </c>
      <c r="BJ387" s="26">
        <v>13902</v>
      </c>
      <c r="BK387" s="26">
        <v>159373</v>
      </c>
      <c r="BL387" s="26">
        <v>46068</v>
      </c>
      <c r="BM387" s="26">
        <v>6526</v>
      </c>
      <c r="BN387" s="26">
        <v>26279</v>
      </c>
      <c r="BO387" s="26">
        <v>8152</v>
      </c>
      <c r="BP387" s="26">
        <v>10978</v>
      </c>
      <c r="BQ387" s="26">
        <v>245179</v>
      </c>
      <c r="BR387" s="26">
        <v>79448</v>
      </c>
      <c r="BS387" s="26">
        <v>18589</v>
      </c>
      <c r="BT387" s="26">
        <v>69272</v>
      </c>
      <c r="BU387" s="26">
        <v>42462</v>
      </c>
      <c r="BV387" s="26">
        <v>7178</v>
      </c>
      <c r="BW387" s="26">
        <v>324407</v>
      </c>
      <c r="BX387" s="26">
        <v>154768</v>
      </c>
      <c r="BY387" s="26">
        <v>7569</v>
      </c>
      <c r="BZ387" s="26">
        <v>118764</v>
      </c>
      <c r="CA387" s="26">
        <v>197722</v>
      </c>
      <c r="CB387" s="26">
        <v>36972</v>
      </c>
      <c r="CC387" s="26">
        <v>17700</v>
      </c>
      <c r="CD387" s="26">
        <v>4663</v>
      </c>
      <c r="CE387" s="26">
        <v>3163</v>
      </c>
      <c r="CF387" s="26">
        <v>119240</v>
      </c>
      <c r="CG387" s="26">
        <v>59470</v>
      </c>
      <c r="CH387" s="26">
        <v>6547</v>
      </c>
      <c r="CI387" s="26">
        <v>320245</v>
      </c>
      <c r="CJ387" s="26">
        <v>91586</v>
      </c>
      <c r="CK387" s="26">
        <v>27166</v>
      </c>
      <c r="CL387" s="26">
        <v>9712</v>
      </c>
      <c r="CM387" s="26">
        <v>3292</v>
      </c>
      <c r="CN387" s="26">
        <v>414</v>
      </c>
      <c r="CO387" s="26">
        <v>191039</v>
      </c>
      <c r="CP387" s="26">
        <v>24942</v>
      </c>
      <c r="CQ387" s="26">
        <v>9251</v>
      </c>
      <c r="CR387" s="26">
        <v>113960</v>
      </c>
      <c r="CS387" s="26">
        <v>17585</v>
      </c>
      <c r="CT387" s="26">
        <v>6522</v>
      </c>
    </row>
    <row r="388" spans="1:98" s="23" customFormat="1">
      <c r="A388" s="23" t="s">
        <v>111</v>
      </c>
      <c r="B388" s="24">
        <v>42062</v>
      </c>
      <c r="C388" s="30"/>
      <c r="D388" s="30"/>
      <c r="E388" s="30"/>
      <c r="F388" s="26">
        <v>221805</v>
      </c>
      <c r="G388" s="26">
        <v>274305</v>
      </c>
      <c r="H388" s="26">
        <v>24207</v>
      </c>
      <c r="I388" s="26">
        <v>910617</v>
      </c>
      <c r="J388" s="26">
        <v>979716</v>
      </c>
      <c r="K388" s="26">
        <v>125886</v>
      </c>
      <c r="L388" s="26">
        <v>171865</v>
      </c>
      <c r="M388" s="26">
        <v>214434</v>
      </c>
      <c r="N388" s="26">
        <v>15040</v>
      </c>
      <c r="O388" s="26">
        <v>623088</v>
      </c>
      <c r="P388" s="26">
        <v>484427</v>
      </c>
      <c r="Q388" s="26">
        <v>43080</v>
      </c>
      <c r="R388" s="26">
        <v>644022</v>
      </c>
      <c r="S388" s="26">
        <v>444755</v>
      </c>
      <c r="T388" s="26">
        <v>54780</v>
      </c>
      <c r="U388" s="26">
        <v>238885</v>
      </c>
      <c r="V388" s="26">
        <v>121654</v>
      </c>
      <c r="W388" s="26">
        <v>16784</v>
      </c>
      <c r="X388" s="26">
        <v>33928</v>
      </c>
      <c r="Y388" s="26">
        <v>38931</v>
      </c>
      <c r="Z388" s="26">
        <v>2084</v>
      </c>
      <c r="AA388" s="26">
        <v>687667</v>
      </c>
      <c r="AB388" s="26">
        <v>960553</v>
      </c>
      <c r="AC388" s="26">
        <v>76391</v>
      </c>
      <c r="AD388" s="26">
        <v>419125</v>
      </c>
      <c r="AE388" s="26">
        <v>957175</v>
      </c>
      <c r="AF388" s="26">
        <v>70645</v>
      </c>
      <c r="AG388" s="26">
        <v>43765</v>
      </c>
      <c r="AH388" s="26">
        <v>63660</v>
      </c>
      <c r="AI388" s="26">
        <v>5071</v>
      </c>
      <c r="AJ388" s="26">
        <v>105982</v>
      </c>
      <c r="AK388" s="26">
        <v>73134</v>
      </c>
      <c r="AL388" s="26">
        <v>7484</v>
      </c>
      <c r="AM388" s="26">
        <v>70462</v>
      </c>
      <c r="AN388" s="26">
        <v>40336</v>
      </c>
      <c r="AO388" s="26">
        <v>3978</v>
      </c>
      <c r="AP388" s="26">
        <v>179426</v>
      </c>
      <c r="AQ388" s="26">
        <v>95616</v>
      </c>
      <c r="AR388" s="26">
        <v>4808</v>
      </c>
      <c r="AS388" s="26">
        <v>269023</v>
      </c>
      <c r="AT388" s="26">
        <v>38953</v>
      </c>
      <c r="AU388" s="26">
        <v>9422</v>
      </c>
      <c r="AV388" s="26">
        <v>124722</v>
      </c>
      <c r="AW388" s="26">
        <v>169626</v>
      </c>
      <c r="AX388" s="26">
        <v>7945</v>
      </c>
      <c r="AY388" s="26">
        <v>217425</v>
      </c>
      <c r="AZ388" s="26">
        <v>116200</v>
      </c>
      <c r="BA388" s="26">
        <v>12312</v>
      </c>
      <c r="BB388" s="26">
        <v>77290</v>
      </c>
      <c r="BC388" s="26">
        <v>48768</v>
      </c>
      <c r="BD388" s="26">
        <v>3079</v>
      </c>
      <c r="BE388" s="26">
        <v>10723</v>
      </c>
      <c r="BF388" s="26">
        <v>10278</v>
      </c>
      <c r="BG388" s="26">
        <v>1295</v>
      </c>
      <c r="BH388" s="26">
        <v>312581</v>
      </c>
      <c r="BI388" s="26">
        <v>120223</v>
      </c>
      <c r="BJ388" s="26">
        <v>14880</v>
      </c>
      <c r="BK388" s="26">
        <v>221585</v>
      </c>
      <c r="BL388" s="26">
        <v>52365</v>
      </c>
      <c r="BM388" s="26">
        <v>8316</v>
      </c>
      <c r="BN388" s="26">
        <v>27862</v>
      </c>
      <c r="BO388" s="26">
        <v>8180</v>
      </c>
      <c r="BP388" s="26">
        <v>11852</v>
      </c>
      <c r="BQ388" s="26">
        <v>261980</v>
      </c>
      <c r="BR388" s="26">
        <v>71684</v>
      </c>
      <c r="BS388" s="26">
        <v>18357</v>
      </c>
      <c r="BT388" s="26">
        <v>79282</v>
      </c>
      <c r="BU388" s="26">
        <v>39999</v>
      </c>
      <c r="BV388" s="26">
        <v>7104</v>
      </c>
      <c r="BW388" s="26">
        <v>411069</v>
      </c>
      <c r="BX388" s="26">
        <v>177383</v>
      </c>
      <c r="BY388" s="26">
        <v>7940</v>
      </c>
      <c r="BZ388" s="26">
        <v>176319</v>
      </c>
      <c r="CA388" s="26">
        <v>225217</v>
      </c>
      <c r="CB388" s="26">
        <v>37823</v>
      </c>
      <c r="CC388" s="26">
        <v>18961</v>
      </c>
      <c r="CD388" s="26">
        <v>4698</v>
      </c>
      <c r="CE388" s="26">
        <v>3296</v>
      </c>
      <c r="CF388" s="26">
        <v>138887</v>
      </c>
      <c r="CG388" s="26">
        <v>57682</v>
      </c>
      <c r="CH388" s="26">
        <v>6627</v>
      </c>
      <c r="CI388" s="26">
        <v>357135</v>
      </c>
      <c r="CJ388" s="26">
        <v>86049</v>
      </c>
      <c r="CK388" s="26">
        <v>26233</v>
      </c>
      <c r="CL388" s="26">
        <v>9587</v>
      </c>
      <c r="CM388" s="26">
        <v>2167</v>
      </c>
      <c r="CN388" s="26">
        <v>475</v>
      </c>
      <c r="CO388" s="26">
        <v>198325</v>
      </c>
      <c r="CP388" s="26">
        <v>23049</v>
      </c>
      <c r="CQ388" s="26">
        <v>9680</v>
      </c>
      <c r="CR388" s="26">
        <v>131829</v>
      </c>
      <c r="CS388" s="26">
        <v>17142</v>
      </c>
      <c r="CT388" s="26">
        <v>6648</v>
      </c>
    </row>
    <row r="389" spans="1:98" s="23" customFormat="1">
      <c r="A389" s="23" t="s">
        <v>111</v>
      </c>
      <c r="B389" s="24">
        <v>42063</v>
      </c>
      <c r="C389" s="30"/>
      <c r="D389" s="30"/>
      <c r="E389" s="30"/>
      <c r="F389" s="26">
        <v>241756</v>
      </c>
      <c r="G389" s="26">
        <v>266426</v>
      </c>
      <c r="H389" s="26">
        <v>22708</v>
      </c>
      <c r="I389" s="26">
        <v>1029942</v>
      </c>
      <c r="J389" s="26">
        <v>982985</v>
      </c>
      <c r="K389" s="26">
        <v>129602</v>
      </c>
      <c r="L389" s="26">
        <v>203262</v>
      </c>
      <c r="M389" s="26">
        <v>251329</v>
      </c>
      <c r="N389" s="26">
        <v>15296</v>
      </c>
      <c r="O389" s="26">
        <v>675468</v>
      </c>
      <c r="P389" s="26">
        <v>376348</v>
      </c>
      <c r="Q389" s="26">
        <v>43996</v>
      </c>
      <c r="R389" s="26">
        <v>735148</v>
      </c>
      <c r="S389" s="26">
        <v>431485</v>
      </c>
      <c r="T389" s="26">
        <v>53996</v>
      </c>
      <c r="U389" s="26">
        <v>215676</v>
      </c>
      <c r="V389" s="26">
        <v>116976</v>
      </c>
      <c r="W389" s="26">
        <v>16904</v>
      </c>
      <c r="X389" s="26">
        <v>39973</v>
      </c>
      <c r="Y389" s="26">
        <v>41160</v>
      </c>
      <c r="Z389" s="26">
        <v>1404</v>
      </c>
      <c r="AA389" s="26">
        <v>796644</v>
      </c>
      <c r="AB389" s="26">
        <v>966666</v>
      </c>
      <c r="AC389" s="26">
        <v>77065</v>
      </c>
      <c r="AD389" s="26">
        <v>455420</v>
      </c>
      <c r="AE389" s="26">
        <v>962417</v>
      </c>
      <c r="AF389" s="26">
        <v>69697</v>
      </c>
      <c r="AG389" s="26">
        <v>47040</v>
      </c>
      <c r="AH389" s="26">
        <v>63346</v>
      </c>
      <c r="AI389" s="26">
        <v>5101</v>
      </c>
      <c r="AJ389" s="26">
        <v>108541</v>
      </c>
      <c r="AK389" s="26">
        <v>66855</v>
      </c>
      <c r="AL389" s="26">
        <v>6395</v>
      </c>
      <c r="AM389" s="26">
        <v>72913</v>
      </c>
      <c r="AN389" s="26">
        <v>37980</v>
      </c>
      <c r="AO389" s="26">
        <v>3581</v>
      </c>
      <c r="AP389" s="26">
        <v>177883</v>
      </c>
      <c r="AQ389" s="26">
        <v>93412</v>
      </c>
      <c r="AR389" s="26">
        <v>5014</v>
      </c>
      <c r="AS389" s="26">
        <v>267289</v>
      </c>
      <c r="AT389" s="26">
        <v>37506</v>
      </c>
      <c r="AU389" s="26">
        <v>8453</v>
      </c>
      <c r="AV389" s="26">
        <v>134864</v>
      </c>
      <c r="AW389" s="26">
        <v>169662</v>
      </c>
      <c r="AX389" s="26">
        <v>8052</v>
      </c>
      <c r="AY389" s="26">
        <v>248695</v>
      </c>
      <c r="AZ389" s="26">
        <v>121001</v>
      </c>
      <c r="BA389" s="26">
        <v>12169</v>
      </c>
      <c r="BB389" s="26">
        <v>89233</v>
      </c>
      <c r="BC389" s="26">
        <v>51302</v>
      </c>
      <c r="BD389" s="26">
        <v>3102</v>
      </c>
      <c r="BE389" s="26">
        <v>12190</v>
      </c>
      <c r="BF389" s="26">
        <v>10687</v>
      </c>
      <c r="BG389" s="26">
        <v>1326</v>
      </c>
      <c r="BH389" s="26">
        <v>343463</v>
      </c>
      <c r="BI389" s="26">
        <v>119615</v>
      </c>
      <c r="BJ389" s="26">
        <v>15158</v>
      </c>
      <c r="BK389" s="26">
        <v>244587</v>
      </c>
      <c r="BL389" s="26">
        <v>51115</v>
      </c>
      <c r="BM389" s="26">
        <v>8384</v>
      </c>
      <c r="BN389" s="26">
        <v>29026</v>
      </c>
      <c r="BO389" s="26">
        <v>7473</v>
      </c>
      <c r="BP389" s="26">
        <v>11090</v>
      </c>
      <c r="BQ389" s="26">
        <v>278044</v>
      </c>
      <c r="BR389" s="26">
        <v>70154</v>
      </c>
      <c r="BS389" s="26">
        <v>18164</v>
      </c>
      <c r="BT389" s="26">
        <v>83083</v>
      </c>
      <c r="BU389" s="26">
        <v>37495</v>
      </c>
      <c r="BV389" s="26">
        <v>7151</v>
      </c>
      <c r="BW389" s="26">
        <v>383734</v>
      </c>
      <c r="BX389" s="26">
        <v>161056</v>
      </c>
      <c r="BY389" s="26">
        <v>6898</v>
      </c>
      <c r="BZ389" s="26">
        <v>205981</v>
      </c>
      <c r="CA389" s="26">
        <v>218192</v>
      </c>
      <c r="CB389" s="26">
        <v>36835</v>
      </c>
      <c r="CC389" s="26">
        <v>22593</v>
      </c>
      <c r="CD389" s="26">
        <v>4375</v>
      </c>
      <c r="CE389" s="26">
        <v>3180</v>
      </c>
      <c r="CF389" s="26">
        <v>173003</v>
      </c>
      <c r="CG389" s="26">
        <v>64657</v>
      </c>
      <c r="CH389" s="26">
        <v>7886</v>
      </c>
      <c r="CI389" s="26">
        <v>382994</v>
      </c>
      <c r="CJ389" s="26">
        <v>82374</v>
      </c>
      <c r="CK389" s="26">
        <v>25087</v>
      </c>
      <c r="CL389" s="26">
        <v>6655</v>
      </c>
      <c r="CM389" s="26">
        <v>1714</v>
      </c>
      <c r="CN389" s="26">
        <v>286</v>
      </c>
      <c r="CO389" s="26">
        <v>203315</v>
      </c>
      <c r="CP389" s="26">
        <v>22095</v>
      </c>
      <c r="CQ389" s="26">
        <v>9197</v>
      </c>
      <c r="CR389" s="26">
        <v>135499</v>
      </c>
      <c r="CS389" s="26">
        <v>17185</v>
      </c>
      <c r="CT389" s="26">
        <v>6883</v>
      </c>
    </row>
    <row r="390" spans="1:98" s="23" customFormat="1">
      <c r="A390" s="23" t="s">
        <v>111</v>
      </c>
      <c r="B390" s="24">
        <v>42064</v>
      </c>
      <c r="C390" s="30"/>
      <c r="D390" s="30"/>
      <c r="E390" s="30"/>
      <c r="F390" s="26">
        <v>218632</v>
      </c>
      <c r="G390" s="26">
        <v>254634</v>
      </c>
      <c r="H390" s="26">
        <v>18912</v>
      </c>
      <c r="I390" s="26">
        <v>1035274</v>
      </c>
      <c r="J390" s="26">
        <v>1042217</v>
      </c>
      <c r="K390" s="26">
        <v>123560</v>
      </c>
      <c r="L390" s="26">
        <v>175745</v>
      </c>
      <c r="M390" s="26">
        <v>183199</v>
      </c>
      <c r="N390" s="26">
        <v>11819</v>
      </c>
      <c r="O390" s="26">
        <v>677252</v>
      </c>
      <c r="P390" s="26">
        <v>373160</v>
      </c>
      <c r="Q390" s="26">
        <v>44503</v>
      </c>
      <c r="R390" s="26">
        <v>560105</v>
      </c>
      <c r="S390" s="26">
        <v>429042</v>
      </c>
      <c r="T390" s="26">
        <v>46534</v>
      </c>
      <c r="U390" s="26">
        <v>212936</v>
      </c>
      <c r="V390" s="26">
        <v>104870</v>
      </c>
      <c r="W390" s="26">
        <v>16391</v>
      </c>
      <c r="X390" s="26">
        <v>36839</v>
      </c>
      <c r="Y390" s="26">
        <v>38891</v>
      </c>
      <c r="Z390" s="26">
        <v>1539</v>
      </c>
      <c r="AA390" s="26">
        <v>834553</v>
      </c>
      <c r="AB390" s="26">
        <v>1128392</v>
      </c>
      <c r="AC390" s="26">
        <v>76547</v>
      </c>
      <c r="AD390" s="26">
        <v>434876</v>
      </c>
      <c r="AE390" s="26">
        <v>1098578</v>
      </c>
      <c r="AF390" s="26">
        <v>67104</v>
      </c>
      <c r="AG390" s="26">
        <v>46341</v>
      </c>
      <c r="AH390" s="26">
        <v>66494</v>
      </c>
      <c r="AI390" s="26">
        <v>4694</v>
      </c>
      <c r="AJ390" s="26">
        <v>79621</v>
      </c>
      <c r="AK390" s="26">
        <v>47168</v>
      </c>
      <c r="AL390" s="26">
        <v>4453</v>
      </c>
      <c r="AM390" s="26">
        <v>57451</v>
      </c>
      <c r="AN390" s="26">
        <v>29290</v>
      </c>
      <c r="AO390" s="26">
        <v>2753</v>
      </c>
      <c r="AP390" s="26">
        <v>190375</v>
      </c>
      <c r="AQ390" s="26">
        <v>154401</v>
      </c>
      <c r="AR390" s="26">
        <v>5109</v>
      </c>
      <c r="AS390" s="26">
        <v>262081</v>
      </c>
      <c r="AT390" s="26">
        <v>33945</v>
      </c>
      <c r="AU390" s="26">
        <v>7153</v>
      </c>
      <c r="AV390" s="26">
        <v>129052</v>
      </c>
      <c r="AW390" s="26">
        <v>163547</v>
      </c>
      <c r="AX390" s="26">
        <v>7151</v>
      </c>
      <c r="AY390" s="26">
        <v>222261</v>
      </c>
      <c r="AZ390" s="26">
        <v>100146</v>
      </c>
      <c r="BA390" s="26">
        <v>9283</v>
      </c>
      <c r="BB390" s="26">
        <v>71780</v>
      </c>
      <c r="BC390" s="26">
        <v>28927</v>
      </c>
      <c r="BD390" s="26">
        <v>1658</v>
      </c>
      <c r="BE390" s="26">
        <v>11073</v>
      </c>
      <c r="BF390" s="26">
        <v>9141</v>
      </c>
      <c r="BG390" s="26">
        <v>1197</v>
      </c>
      <c r="BH390" s="26">
        <v>281933</v>
      </c>
      <c r="BI390" s="26">
        <v>107701</v>
      </c>
      <c r="BJ390" s="26">
        <v>10968</v>
      </c>
      <c r="BK390" s="26">
        <v>203885</v>
      </c>
      <c r="BL390" s="26">
        <v>40536</v>
      </c>
      <c r="BM390" s="26">
        <v>5561</v>
      </c>
      <c r="BN390" s="26">
        <v>28486</v>
      </c>
      <c r="BO390" s="26">
        <v>8677</v>
      </c>
      <c r="BP390" s="26">
        <v>13186</v>
      </c>
      <c r="BQ390" s="26">
        <v>255875</v>
      </c>
      <c r="BR390" s="26">
        <v>72983</v>
      </c>
      <c r="BS390" s="26">
        <v>16754</v>
      </c>
      <c r="BT390" s="26">
        <v>75948</v>
      </c>
      <c r="BU390" s="26">
        <v>37801</v>
      </c>
      <c r="BV390" s="26">
        <v>6059</v>
      </c>
      <c r="BW390" s="26">
        <v>332649</v>
      </c>
      <c r="BX390" s="26">
        <v>153459</v>
      </c>
      <c r="BY390" s="26">
        <v>5082</v>
      </c>
      <c r="BZ390" s="26">
        <v>204844</v>
      </c>
      <c r="CA390" s="26">
        <v>243071</v>
      </c>
      <c r="CB390" s="26">
        <v>34749</v>
      </c>
      <c r="CC390" s="26">
        <v>20784</v>
      </c>
      <c r="CD390" s="26">
        <v>3571</v>
      </c>
      <c r="CE390" s="26">
        <v>2072</v>
      </c>
      <c r="CF390" s="26">
        <v>143292</v>
      </c>
      <c r="CG390" s="26">
        <v>59706</v>
      </c>
      <c r="CH390" s="26">
        <v>6021</v>
      </c>
      <c r="CI390" s="26">
        <v>361069</v>
      </c>
      <c r="CJ390" s="26">
        <v>93385</v>
      </c>
      <c r="CK390" s="26">
        <v>22382</v>
      </c>
      <c r="CL390" s="26">
        <v>4592</v>
      </c>
      <c r="CM390" s="26">
        <v>4089</v>
      </c>
      <c r="CN390" s="26">
        <v>203</v>
      </c>
      <c r="CO390" s="26">
        <v>174776</v>
      </c>
      <c r="CP390" s="26">
        <v>23581</v>
      </c>
      <c r="CQ390" s="26">
        <v>8120</v>
      </c>
      <c r="CR390" s="26">
        <v>130612</v>
      </c>
      <c r="CS390" s="26">
        <v>19229</v>
      </c>
      <c r="CT390" s="26">
        <v>6676</v>
      </c>
    </row>
    <row r="391" spans="1:98" s="23" customFormat="1">
      <c r="A391" s="23" t="s">
        <v>111</v>
      </c>
      <c r="B391" s="24">
        <v>42065</v>
      </c>
      <c r="C391" s="30"/>
      <c r="D391" s="30"/>
      <c r="E391" s="30"/>
      <c r="F391" s="26">
        <v>376414</v>
      </c>
      <c r="G391" s="26">
        <v>389940</v>
      </c>
      <c r="H391" s="26">
        <v>32562</v>
      </c>
      <c r="I391" s="26">
        <v>1115589</v>
      </c>
      <c r="J391" s="26">
        <v>1131826</v>
      </c>
      <c r="K391" s="26">
        <v>138221</v>
      </c>
      <c r="L391" s="26">
        <v>187430</v>
      </c>
      <c r="M391" s="26">
        <v>231524</v>
      </c>
      <c r="N391" s="26">
        <v>14801</v>
      </c>
      <c r="O391" s="26">
        <v>778093</v>
      </c>
      <c r="P391" s="26">
        <v>477464</v>
      </c>
      <c r="Q391" s="26">
        <v>46303</v>
      </c>
      <c r="R391" s="26">
        <v>902117</v>
      </c>
      <c r="S391" s="26">
        <v>530797</v>
      </c>
      <c r="T391" s="26">
        <v>63007</v>
      </c>
      <c r="U391" s="26">
        <v>298691</v>
      </c>
      <c r="V391" s="26">
        <v>116287</v>
      </c>
      <c r="W391" s="26">
        <v>18378</v>
      </c>
      <c r="X391" s="26">
        <v>55772</v>
      </c>
      <c r="Y391" s="26">
        <v>54997</v>
      </c>
      <c r="Z391" s="26">
        <v>1311</v>
      </c>
      <c r="AA391" s="26">
        <v>742701</v>
      </c>
      <c r="AB391" s="26">
        <v>986791</v>
      </c>
      <c r="AC391" s="26">
        <v>71730</v>
      </c>
      <c r="AD391" s="26">
        <v>384295</v>
      </c>
      <c r="AE391" s="26">
        <v>945077</v>
      </c>
      <c r="AF391" s="26">
        <v>61816</v>
      </c>
      <c r="AG391" s="26">
        <v>57978</v>
      </c>
      <c r="AH391" s="26">
        <v>83345</v>
      </c>
      <c r="AI391" s="26">
        <v>6289</v>
      </c>
      <c r="AJ391" s="26">
        <v>127847</v>
      </c>
      <c r="AK391" s="26">
        <v>84143</v>
      </c>
      <c r="AL391" s="26">
        <v>7668</v>
      </c>
      <c r="AM391" s="26">
        <v>81216</v>
      </c>
      <c r="AN391" s="26">
        <v>46858</v>
      </c>
      <c r="AO391" s="26">
        <v>3971</v>
      </c>
      <c r="AP391" s="26">
        <v>184887</v>
      </c>
      <c r="AQ391" s="26">
        <v>102742</v>
      </c>
      <c r="AR391" s="26">
        <v>5021</v>
      </c>
      <c r="AS391" s="26">
        <v>286028</v>
      </c>
      <c r="AT391" s="26">
        <v>43961</v>
      </c>
      <c r="AU391" s="26">
        <v>8439</v>
      </c>
      <c r="AV391" s="26">
        <v>137556</v>
      </c>
      <c r="AW391" s="26">
        <v>200721</v>
      </c>
      <c r="AX391" s="26">
        <v>8094</v>
      </c>
      <c r="AY391" s="26">
        <v>218541</v>
      </c>
      <c r="AZ391" s="26">
        <v>117738</v>
      </c>
      <c r="BA391" s="26">
        <v>11236</v>
      </c>
      <c r="BB391" s="26">
        <v>82916</v>
      </c>
      <c r="BC391" s="26">
        <v>52962</v>
      </c>
      <c r="BD391" s="26">
        <v>2836</v>
      </c>
      <c r="BE391" s="26">
        <v>14724</v>
      </c>
      <c r="BF391" s="26">
        <v>13686</v>
      </c>
      <c r="BG391" s="26">
        <v>1438</v>
      </c>
      <c r="BH391" s="26">
        <v>368686</v>
      </c>
      <c r="BI391" s="26">
        <v>124487</v>
      </c>
      <c r="BJ391" s="26">
        <v>13883</v>
      </c>
      <c r="BK391" s="26">
        <v>253108</v>
      </c>
      <c r="BL391" s="26">
        <v>61713</v>
      </c>
      <c r="BM391" s="26">
        <v>9076</v>
      </c>
      <c r="BN391" s="26">
        <v>25246</v>
      </c>
      <c r="BO391" s="26">
        <v>7079</v>
      </c>
      <c r="BP391" s="26">
        <v>14972</v>
      </c>
      <c r="BQ391" s="26">
        <v>205247</v>
      </c>
      <c r="BR391" s="26">
        <v>52672</v>
      </c>
      <c r="BS391" s="26">
        <v>14274</v>
      </c>
      <c r="BT391" s="26">
        <v>84547</v>
      </c>
      <c r="BU391" s="26">
        <v>41946</v>
      </c>
      <c r="BV391" s="26">
        <v>6748</v>
      </c>
      <c r="BW391" s="26">
        <v>353339</v>
      </c>
      <c r="BX391" s="26">
        <v>168863</v>
      </c>
      <c r="BY391" s="26">
        <v>5791</v>
      </c>
      <c r="BZ391" s="26">
        <v>172881</v>
      </c>
      <c r="CA391" s="26">
        <v>180572</v>
      </c>
      <c r="CB391" s="26">
        <v>29453</v>
      </c>
      <c r="CC391" s="26">
        <v>29987</v>
      </c>
      <c r="CD391" s="26">
        <v>5636</v>
      </c>
      <c r="CE391" s="26">
        <v>4166</v>
      </c>
      <c r="CF391" s="26">
        <v>199914</v>
      </c>
      <c r="CG391" s="26">
        <v>83773</v>
      </c>
      <c r="CH391" s="26">
        <v>8555</v>
      </c>
      <c r="CI391" s="26">
        <v>332826</v>
      </c>
      <c r="CJ391" s="26">
        <v>77765</v>
      </c>
      <c r="CK391" s="26">
        <v>23428</v>
      </c>
      <c r="CL391" s="26">
        <v>11797</v>
      </c>
      <c r="CM391" s="26">
        <v>3968</v>
      </c>
      <c r="CN391" s="26">
        <v>583</v>
      </c>
      <c r="CO391" s="26">
        <v>142395</v>
      </c>
      <c r="CP391" s="26">
        <v>17268</v>
      </c>
      <c r="CQ391" s="26">
        <v>7125</v>
      </c>
      <c r="CR391" s="26">
        <v>125543</v>
      </c>
      <c r="CS391" s="26">
        <v>17067</v>
      </c>
      <c r="CT391" s="26">
        <v>6370</v>
      </c>
    </row>
    <row r="392" spans="1:98" s="23" customFormat="1">
      <c r="A392" s="23" t="s">
        <v>111</v>
      </c>
      <c r="B392" s="24">
        <v>42066</v>
      </c>
      <c r="C392" s="30"/>
      <c r="D392" s="30"/>
      <c r="E392" s="30"/>
      <c r="F392" s="26">
        <v>299901</v>
      </c>
      <c r="G392" s="26">
        <v>381250</v>
      </c>
      <c r="H392" s="26">
        <v>31484</v>
      </c>
      <c r="I392" s="26">
        <v>1006654</v>
      </c>
      <c r="J392" s="26">
        <v>1100042</v>
      </c>
      <c r="K392" s="26">
        <v>138426</v>
      </c>
      <c r="L392" s="26">
        <v>159446</v>
      </c>
      <c r="M392" s="26">
        <v>226032</v>
      </c>
      <c r="N392" s="26">
        <v>14755</v>
      </c>
      <c r="O392" s="26">
        <v>689987</v>
      </c>
      <c r="P392" s="26">
        <v>453213</v>
      </c>
      <c r="Q392" s="26">
        <v>47714</v>
      </c>
      <c r="R392" s="26">
        <v>594426</v>
      </c>
      <c r="S392" s="26">
        <v>522513</v>
      </c>
      <c r="T392" s="26">
        <v>63017</v>
      </c>
      <c r="U392" s="26">
        <v>212711</v>
      </c>
      <c r="V392" s="26">
        <v>114070</v>
      </c>
      <c r="W392" s="26">
        <v>18667</v>
      </c>
      <c r="X392" s="26">
        <v>48247</v>
      </c>
      <c r="Y392" s="26">
        <v>56485</v>
      </c>
      <c r="Z392" s="26">
        <v>1016</v>
      </c>
      <c r="AA392" s="26">
        <v>663500</v>
      </c>
      <c r="AB392" s="26">
        <v>969825</v>
      </c>
      <c r="AC392" s="26">
        <v>71593</v>
      </c>
      <c r="AD392" s="26">
        <v>362278</v>
      </c>
      <c r="AE392" s="26">
        <v>941075</v>
      </c>
      <c r="AF392" s="26">
        <v>63855</v>
      </c>
      <c r="AG392" s="26">
        <v>58054</v>
      </c>
      <c r="AH392" s="26">
        <v>80972</v>
      </c>
      <c r="AI392" s="26">
        <v>6475</v>
      </c>
      <c r="AJ392" s="26">
        <v>108842</v>
      </c>
      <c r="AK392" s="26">
        <v>80940</v>
      </c>
      <c r="AL392" s="26">
        <v>7778</v>
      </c>
      <c r="AM392" s="26">
        <v>69352</v>
      </c>
      <c r="AN392" s="26">
        <v>45738</v>
      </c>
      <c r="AO392" s="26">
        <v>3982</v>
      </c>
      <c r="AP392" s="26">
        <v>184963</v>
      </c>
      <c r="AQ392" s="26">
        <v>101482</v>
      </c>
      <c r="AR392" s="26">
        <v>5437</v>
      </c>
      <c r="AS392" s="26">
        <v>297902</v>
      </c>
      <c r="AT392" s="26">
        <v>45032</v>
      </c>
      <c r="AU392" s="26">
        <v>9864</v>
      </c>
      <c r="AV392" s="26">
        <v>130019</v>
      </c>
      <c r="AW392" s="26">
        <v>198509</v>
      </c>
      <c r="AX392" s="26">
        <v>8358</v>
      </c>
      <c r="AY392" s="26">
        <v>195483</v>
      </c>
      <c r="AZ392" s="26">
        <v>118880</v>
      </c>
      <c r="BA392" s="26">
        <v>11173</v>
      </c>
      <c r="BB392" s="26">
        <v>75503</v>
      </c>
      <c r="BC392" s="26">
        <v>51655</v>
      </c>
      <c r="BD392" s="26">
        <v>2861</v>
      </c>
      <c r="BE392" s="26">
        <v>12876</v>
      </c>
      <c r="BF392" s="26">
        <v>12914</v>
      </c>
      <c r="BG392" s="26">
        <v>1419</v>
      </c>
      <c r="BH392" s="26">
        <v>345324</v>
      </c>
      <c r="BI392" s="26">
        <v>127347</v>
      </c>
      <c r="BJ392" s="26">
        <v>14529</v>
      </c>
      <c r="BK392" s="26">
        <v>223137</v>
      </c>
      <c r="BL392" s="26">
        <v>64777</v>
      </c>
      <c r="BM392" s="26">
        <v>9481</v>
      </c>
      <c r="BN392" s="26">
        <v>25149</v>
      </c>
      <c r="BO392" s="26">
        <v>6897</v>
      </c>
      <c r="BP392" s="26">
        <v>13269</v>
      </c>
      <c r="BQ392" s="26">
        <v>193970</v>
      </c>
      <c r="BR392" s="26">
        <v>51811</v>
      </c>
      <c r="BS392" s="26">
        <v>15148</v>
      </c>
      <c r="BT392" s="26">
        <v>74708</v>
      </c>
      <c r="BU392" s="26">
        <v>39202</v>
      </c>
      <c r="BV392" s="26">
        <v>6520</v>
      </c>
      <c r="BW392" s="26">
        <v>366909</v>
      </c>
      <c r="BX392" s="26">
        <v>156130</v>
      </c>
      <c r="BY392" s="26">
        <v>5966</v>
      </c>
      <c r="BZ392" s="26">
        <v>155094</v>
      </c>
      <c r="CA392" s="26">
        <v>170217</v>
      </c>
      <c r="CB392" s="26">
        <v>30510</v>
      </c>
      <c r="CC392" s="26">
        <v>22531</v>
      </c>
      <c r="CD392" s="26">
        <v>5216</v>
      </c>
      <c r="CE392" s="26">
        <v>3676</v>
      </c>
      <c r="CF392" s="26">
        <v>139894</v>
      </c>
      <c r="CG392" s="26">
        <v>62761</v>
      </c>
      <c r="CH392" s="26">
        <v>6707</v>
      </c>
      <c r="CI392" s="26">
        <v>305149</v>
      </c>
      <c r="CJ392" s="26">
        <v>75437</v>
      </c>
      <c r="CK392" s="26">
        <v>23575</v>
      </c>
      <c r="CL392" s="26">
        <v>13332</v>
      </c>
      <c r="CM392" s="26">
        <v>3870</v>
      </c>
      <c r="CN392" s="26">
        <v>640</v>
      </c>
      <c r="CO392" s="26">
        <v>130696</v>
      </c>
      <c r="CP392" s="26">
        <v>17485</v>
      </c>
      <c r="CQ392" s="26">
        <v>7052</v>
      </c>
      <c r="CR392" s="26">
        <v>125712</v>
      </c>
      <c r="CS392" s="26">
        <v>17481</v>
      </c>
      <c r="CT392" s="26">
        <v>6716</v>
      </c>
    </row>
    <row r="393" spans="1:98" s="23" customFormat="1">
      <c r="A393" s="23" t="s">
        <v>111</v>
      </c>
      <c r="B393" s="24">
        <v>42067</v>
      </c>
      <c r="C393" s="30"/>
      <c r="D393" s="30"/>
      <c r="E393" s="30"/>
      <c r="F393" s="26">
        <v>354937</v>
      </c>
      <c r="G393" s="26">
        <v>367218</v>
      </c>
      <c r="H393" s="26">
        <v>29339</v>
      </c>
      <c r="I393" s="26">
        <v>1132957</v>
      </c>
      <c r="J393" s="26">
        <v>1102767</v>
      </c>
      <c r="K393" s="26">
        <v>131390</v>
      </c>
      <c r="L393" s="26">
        <v>185776</v>
      </c>
      <c r="M393" s="26">
        <v>226255</v>
      </c>
      <c r="N393" s="26">
        <v>14061</v>
      </c>
      <c r="O393" s="26">
        <v>733331</v>
      </c>
      <c r="P393" s="26">
        <v>407147</v>
      </c>
      <c r="Q393" s="26">
        <v>48227</v>
      </c>
      <c r="R393" s="26">
        <v>872162</v>
      </c>
      <c r="S393" s="26">
        <v>502126</v>
      </c>
      <c r="T393" s="26">
        <v>57482</v>
      </c>
      <c r="U393" s="26">
        <v>241229</v>
      </c>
      <c r="V393" s="26">
        <v>123841</v>
      </c>
      <c r="W393" s="26">
        <v>17527</v>
      </c>
      <c r="X393" s="26">
        <v>56709</v>
      </c>
      <c r="Y393" s="26">
        <v>55843</v>
      </c>
      <c r="Z393" s="26">
        <v>543</v>
      </c>
      <c r="AA393" s="26">
        <v>788550</v>
      </c>
      <c r="AB393" s="26">
        <v>995596</v>
      </c>
      <c r="AC393" s="26">
        <v>72610</v>
      </c>
      <c r="AD393" s="26">
        <v>412750</v>
      </c>
      <c r="AE393" s="26">
        <v>971258</v>
      </c>
      <c r="AF393" s="26">
        <v>64356</v>
      </c>
      <c r="AG393" s="26">
        <v>54531</v>
      </c>
      <c r="AH393" s="26">
        <v>81023</v>
      </c>
      <c r="AI393" s="26">
        <v>5880</v>
      </c>
      <c r="AJ393" s="26">
        <v>126165</v>
      </c>
      <c r="AK393" s="26">
        <v>78736</v>
      </c>
      <c r="AL393" s="26">
        <v>6845</v>
      </c>
      <c r="AM393" s="26">
        <v>78971</v>
      </c>
      <c r="AN393" s="26">
        <v>44448</v>
      </c>
      <c r="AO393" s="26">
        <v>3366</v>
      </c>
      <c r="AP393" s="26">
        <v>195352</v>
      </c>
      <c r="AQ393" s="26">
        <v>100008</v>
      </c>
      <c r="AR393" s="26">
        <v>5052</v>
      </c>
      <c r="AS393" s="26">
        <v>311826</v>
      </c>
      <c r="AT393" s="26">
        <v>46283</v>
      </c>
      <c r="AU393" s="26">
        <v>9568</v>
      </c>
      <c r="AV393" s="26">
        <v>146661</v>
      </c>
      <c r="AW393" s="26">
        <v>208033</v>
      </c>
      <c r="AX393" s="26">
        <v>8637</v>
      </c>
      <c r="AY393" s="26">
        <v>241274</v>
      </c>
      <c r="AZ393" s="26">
        <v>126439</v>
      </c>
      <c r="BA393" s="26">
        <v>11610</v>
      </c>
      <c r="BB393" s="26">
        <v>88857</v>
      </c>
      <c r="BC393" s="26">
        <v>53819</v>
      </c>
      <c r="BD393" s="26">
        <v>3072</v>
      </c>
      <c r="BE393" s="26">
        <v>14778</v>
      </c>
      <c r="BF393" s="26">
        <v>12573</v>
      </c>
      <c r="BG393" s="26">
        <v>999</v>
      </c>
      <c r="BH393" s="26">
        <v>412067</v>
      </c>
      <c r="BI393" s="26">
        <v>132720</v>
      </c>
      <c r="BJ393" s="26">
        <v>13788</v>
      </c>
      <c r="BK393" s="26">
        <v>276302</v>
      </c>
      <c r="BL393" s="26">
        <v>69085</v>
      </c>
      <c r="BM393" s="26">
        <v>9652</v>
      </c>
      <c r="BN393" s="26">
        <v>26607</v>
      </c>
      <c r="BO393" s="26">
        <v>6769</v>
      </c>
      <c r="BP393" s="26">
        <v>11671</v>
      </c>
      <c r="BQ393" s="26">
        <v>194190</v>
      </c>
      <c r="BR393" s="26">
        <v>53199</v>
      </c>
      <c r="BS393" s="26">
        <v>14440</v>
      </c>
      <c r="BT393" s="26">
        <v>82362</v>
      </c>
      <c r="BU393" s="26">
        <v>37042</v>
      </c>
      <c r="BV393" s="26">
        <v>5834</v>
      </c>
      <c r="BW393" s="26">
        <v>361438</v>
      </c>
      <c r="BX393" s="26">
        <v>152506</v>
      </c>
      <c r="BY393" s="26">
        <v>5964</v>
      </c>
      <c r="BZ393" s="26">
        <v>206399</v>
      </c>
      <c r="CA393" s="26">
        <v>183871</v>
      </c>
      <c r="CB393" s="26">
        <v>32220</v>
      </c>
      <c r="CC393" s="26">
        <v>27777</v>
      </c>
      <c r="CD393" s="26">
        <v>4683</v>
      </c>
      <c r="CE393" s="26">
        <v>3672</v>
      </c>
      <c r="CF393" s="26">
        <v>144385</v>
      </c>
      <c r="CG393" s="26">
        <v>54291</v>
      </c>
      <c r="CH393" s="26">
        <v>5787</v>
      </c>
      <c r="CI393" s="26">
        <v>337191</v>
      </c>
      <c r="CJ393" s="26">
        <v>69352</v>
      </c>
      <c r="CK393" s="26">
        <v>22116</v>
      </c>
      <c r="CL393" s="26">
        <v>10701</v>
      </c>
      <c r="CM393" s="26">
        <v>3353</v>
      </c>
      <c r="CN393" s="26">
        <v>552</v>
      </c>
      <c r="CO393" s="26">
        <v>141677</v>
      </c>
      <c r="CP393" s="26">
        <v>16879</v>
      </c>
      <c r="CQ393" s="26">
        <v>7273</v>
      </c>
      <c r="CR393" s="26">
        <v>140745</v>
      </c>
      <c r="CS393" s="26">
        <v>17934</v>
      </c>
      <c r="CT393" s="26">
        <v>6304</v>
      </c>
    </row>
    <row r="394" spans="1:98" s="23" customFormat="1">
      <c r="A394" s="23" t="s">
        <v>111</v>
      </c>
      <c r="B394" s="24">
        <v>42068</v>
      </c>
      <c r="C394" s="30"/>
      <c r="D394" s="30"/>
      <c r="E394" s="30"/>
      <c r="F394" s="26">
        <v>262311</v>
      </c>
      <c r="G394" s="26">
        <v>334523</v>
      </c>
      <c r="H394" s="26">
        <v>24521</v>
      </c>
      <c r="I394" s="26">
        <v>953488</v>
      </c>
      <c r="J394" s="26">
        <v>1071547</v>
      </c>
      <c r="K394" s="26">
        <v>124246</v>
      </c>
      <c r="L394" s="26">
        <v>148179</v>
      </c>
      <c r="M394" s="26">
        <v>210715</v>
      </c>
      <c r="N394" s="26">
        <v>11808</v>
      </c>
      <c r="O394" s="26">
        <v>562888</v>
      </c>
      <c r="P394" s="26">
        <v>372471</v>
      </c>
      <c r="Q394" s="26">
        <v>49189</v>
      </c>
      <c r="R394" s="26">
        <v>680104</v>
      </c>
      <c r="S394" s="26">
        <v>486991</v>
      </c>
      <c r="T394" s="26">
        <v>53213</v>
      </c>
      <c r="U394" s="26">
        <v>252328</v>
      </c>
      <c r="V394" s="26">
        <v>128826</v>
      </c>
      <c r="W394" s="26">
        <v>16402</v>
      </c>
      <c r="X394" s="26">
        <v>42188</v>
      </c>
      <c r="Y394" s="26">
        <v>52739</v>
      </c>
      <c r="Z394" s="26">
        <v>661</v>
      </c>
      <c r="AA394" s="26">
        <v>649391</v>
      </c>
      <c r="AB394" s="26">
        <v>1037930</v>
      </c>
      <c r="AC394" s="26">
        <v>73623</v>
      </c>
      <c r="AD394" s="26">
        <v>359842</v>
      </c>
      <c r="AE394" s="26">
        <v>1044356</v>
      </c>
      <c r="AF394" s="26">
        <v>67681</v>
      </c>
      <c r="AG394" s="26">
        <v>50388</v>
      </c>
      <c r="AH394" s="26">
        <v>73671</v>
      </c>
      <c r="AI394" s="26">
        <v>5069</v>
      </c>
      <c r="AJ394" s="26">
        <v>99903</v>
      </c>
      <c r="AK394" s="26">
        <v>73006</v>
      </c>
      <c r="AL394" s="26">
        <v>6684</v>
      </c>
      <c r="AM394" s="26">
        <v>62022</v>
      </c>
      <c r="AN394" s="26">
        <v>40938</v>
      </c>
      <c r="AO394" s="26">
        <v>2901</v>
      </c>
      <c r="AP394" s="26">
        <v>182300</v>
      </c>
      <c r="AQ394" s="26">
        <v>102257</v>
      </c>
      <c r="AR394" s="26">
        <v>4987</v>
      </c>
      <c r="AS394" s="26">
        <v>289874</v>
      </c>
      <c r="AT394" s="26">
        <v>45273</v>
      </c>
      <c r="AU394" s="26">
        <v>9384</v>
      </c>
      <c r="AV394" s="26">
        <v>128120</v>
      </c>
      <c r="AW394" s="26">
        <v>214307</v>
      </c>
      <c r="AX394" s="26">
        <v>8496</v>
      </c>
      <c r="AY394" s="26">
        <v>218832</v>
      </c>
      <c r="AZ394" s="26">
        <v>135213</v>
      </c>
      <c r="BA394" s="26">
        <v>11546</v>
      </c>
      <c r="BB394" s="26">
        <v>82300</v>
      </c>
      <c r="BC394" s="26">
        <v>54309</v>
      </c>
      <c r="BD394" s="26">
        <v>3041</v>
      </c>
      <c r="BE394" s="26">
        <v>10897</v>
      </c>
      <c r="BF394" s="26">
        <v>11417</v>
      </c>
      <c r="BG394" s="26">
        <v>824</v>
      </c>
      <c r="BH394" s="26">
        <v>326081</v>
      </c>
      <c r="BI394" s="26">
        <v>129218</v>
      </c>
      <c r="BJ394" s="26">
        <v>13592</v>
      </c>
      <c r="BK394" s="26">
        <v>230571</v>
      </c>
      <c r="BL394" s="26">
        <v>65364</v>
      </c>
      <c r="BM394" s="26">
        <v>8475</v>
      </c>
      <c r="BN394" s="26">
        <v>23849</v>
      </c>
      <c r="BO394" s="26">
        <v>7031</v>
      </c>
      <c r="BP394" s="26">
        <v>13558</v>
      </c>
      <c r="BQ394" s="26">
        <v>194410</v>
      </c>
      <c r="BR394" s="26">
        <v>55107</v>
      </c>
      <c r="BS394" s="26">
        <v>14149</v>
      </c>
      <c r="BT394" s="26">
        <v>69756</v>
      </c>
      <c r="BU394" s="26">
        <v>37648</v>
      </c>
      <c r="BV394" s="26">
        <v>5654</v>
      </c>
      <c r="BW394" s="26">
        <v>338774</v>
      </c>
      <c r="BX394" s="26">
        <v>149698</v>
      </c>
      <c r="BY394" s="26">
        <v>4579</v>
      </c>
      <c r="BZ394" s="26">
        <v>165722</v>
      </c>
      <c r="CA394" s="26">
        <v>255903</v>
      </c>
      <c r="CB394" s="26">
        <v>45335</v>
      </c>
      <c r="CC394" s="26">
        <v>20925</v>
      </c>
      <c r="CD394" s="26">
        <v>4616</v>
      </c>
      <c r="CE394" s="26">
        <v>3353</v>
      </c>
      <c r="CF394" s="26">
        <v>160023</v>
      </c>
      <c r="CG394" s="26">
        <v>67839</v>
      </c>
      <c r="CH394" s="26">
        <v>6313</v>
      </c>
      <c r="CI394" s="26">
        <v>279963</v>
      </c>
      <c r="CJ394" s="26">
        <v>69789</v>
      </c>
      <c r="CK394" s="26">
        <v>21736</v>
      </c>
      <c r="CL394" s="26">
        <v>9604</v>
      </c>
      <c r="CM394" s="26">
        <v>3005</v>
      </c>
      <c r="CN394" s="26">
        <v>554</v>
      </c>
      <c r="CO394" s="26">
        <v>120301</v>
      </c>
      <c r="CP394" s="26">
        <v>18593</v>
      </c>
      <c r="CQ394" s="26">
        <v>7525</v>
      </c>
      <c r="CR394" s="26">
        <v>126666</v>
      </c>
      <c r="CS394" s="26">
        <v>19314</v>
      </c>
      <c r="CT394" s="26">
        <v>6486</v>
      </c>
    </row>
    <row r="395" spans="1:98" s="23" customFormat="1">
      <c r="A395" s="23" t="s">
        <v>111</v>
      </c>
      <c r="B395" s="24">
        <v>42069</v>
      </c>
      <c r="C395" s="30"/>
      <c r="D395" s="30"/>
      <c r="E395" s="30"/>
      <c r="F395" s="26">
        <v>224894</v>
      </c>
      <c r="G395" s="26">
        <v>351326</v>
      </c>
      <c r="H395" s="26">
        <v>26662</v>
      </c>
      <c r="I395" s="26">
        <v>923466</v>
      </c>
      <c r="J395" s="26">
        <v>1107076</v>
      </c>
      <c r="K395" s="26">
        <v>150981</v>
      </c>
      <c r="L395" s="26">
        <v>147858</v>
      </c>
      <c r="M395" s="26">
        <v>233488</v>
      </c>
      <c r="N395" s="26">
        <v>13113</v>
      </c>
      <c r="O395" s="26">
        <v>586336</v>
      </c>
      <c r="P395" s="26">
        <v>423317</v>
      </c>
      <c r="Q395" s="26">
        <v>49493</v>
      </c>
      <c r="R395" s="26">
        <v>604559</v>
      </c>
      <c r="S395" s="26">
        <v>503215</v>
      </c>
      <c r="T395" s="26">
        <v>61991</v>
      </c>
      <c r="U395" s="26">
        <v>245765</v>
      </c>
      <c r="V395" s="26">
        <v>142033</v>
      </c>
      <c r="W395" s="26">
        <v>17535</v>
      </c>
      <c r="X395" s="26">
        <v>38408</v>
      </c>
      <c r="Y395" s="26">
        <v>55536</v>
      </c>
      <c r="Z395" s="26">
        <v>727</v>
      </c>
      <c r="AA395" s="26">
        <v>593584</v>
      </c>
      <c r="AB395" s="26">
        <v>1045218</v>
      </c>
      <c r="AC395" s="26">
        <v>76750</v>
      </c>
      <c r="AD395" s="26">
        <v>392114</v>
      </c>
      <c r="AE395" s="26">
        <v>1068425</v>
      </c>
      <c r="AF395" s="26">
        <v>66900</v>
      </c>
      <c r="AG395" s="26">
        <v>48200</v>
      </c>
      <c r="AH395" s="26">
        <v>81803</v>
      </c>
      <c r="AI395" s="26">
        <v>5690</v>
      </c>
      <c r="AJ395" s="26">
        <v>91435</v>
      </c>
      <c r="AK395" s="26">
        <v>76505</v>
      </c>
      <c r="AL395" s="26">
        <v>6796</v>
      </c>
      <c r="AM395" s="26">
        <v>57784</v>
      </c>
      <c r="AN395" s="26">
        <v>43911</v>
      </c>
      <c r="AO395" s="26">
        <v>3148</v>
      </c>
      <c r="AP395" s="26">
        <v>171096</v>
      </c>
      <c r="AQ395" s="26">
        <v>99550</v>
      </c>
      <c r="AR395" s="26">
        <v>4905</v>
      </c>
      <c r="AS395" s="26">
        <v>259944</v>
      </c>
      <c r="AT395" s="26">
        <v>42312</v>
      </c>
      <c r="AU395" s="26">
        <v>8641</v>
      </c>
      <c r="AV395" s="26">
        <v>118275</v>
      </c>
      <c r="AW395" s="26">
        <v>208538</v>
      </c>
      <c r="AX395" s="26">
        <v>8477</v>
      </c>
      <c r="AY395" s="26">
        <v>219831</v>
      </c>
      <c r="AZ395" s="26">
        <v>146160</v>
      </c>
      <c r="BA395" s="26">
        <v>13900</v>
      </c>
      <c r="BB395" s="26">
        <v>82858</v>
      </c>
      <c r="BC395" s="26">
        <v>58912</v>
      </c>
      <c r="BD395" s="26">
        <v>3117</v>
      </c>
      <c r="BE395" s="26">
        <v>10077</v>
      </c>
      <c r="BF395" s="26">
        <v>12579</v>
      </c>
      <c r="BG395" s="26">
        <v>868</v>
      </c>
      <c r="BH395" s="26">
        <v>276443</v>
      </c>
      <c r="BI395" s="26">
        <v>122160</v>
      </c>
      <c r="BJ395" s="26">
        <v>12340</v>
      </c>
      <c r="BK395" s="26">
        <v>191606</v>
      </c>
      <c r="BL395" s="26">
        <v>61482</v>
      </c>
      <c r="BM395" s="26">
        <v>9338</v>
      </c>
      <c r="BN395" s="26">
        <v>22297</v>
      </c>
      <c r="BO395" s="26">
        <v>6863</v>
      </c>
      <c r="BP395" s="26">
        <v>14835</v>
      </c>
      <c r="BQ395" s="26">
        <v>185584</v>
      </c>
      <c r="BR395" s="26">
        <v>57740</v>
      </c>
      <c r="BS395" s="26">
        <v>16457</v>
      </c>
      <c r="BT395" s="26">
        <v>61595</v>
      </c>
      <c r="BU395" s="26">
        <v>37274</v>
      </c>
      <c r="BV395" s="26">
        <v>5703</v>
      </c>
      <c r="BW395" s="26">
        <v>313562</v>
      </c>
      <c r="BX395" s="26">
        <v>153556</v>
      </c>
      <c r="BY395" s="26">
        <v>4237</v>
      </c>
      <c r="BZ395" s="26">
        <v>165646</v>
      </c>
      <c r="CA395" s="26">
        <v>253174</v>
      </c>
      <c r="CB395" s="26">
        <v>43492</v>
      </c>
      <c r="CC395" s="26">
        <v>17503</v>
      </c>
      <c r="CD395" s="26">
        <v>4731</v>
      </c>
      <c r="CE395" s="26">
        <v>3473</v>
      </c>
      <c r="CF395" s="26">
        <v>133295</v>
      </c>
      <c r="CG395" s="26">
        <v>64543</v>
      </c>
      <c r="CH395" s="26">
        <v>6672</v>
      </c>
      <c r="CI395" s="26">
        <v>267288</v>
      </c>
      <c r="CJ395" s="26">
        <v>69173</v>
      </c>
      <c r="CK395" s="26">
        <v>21794</v>
      </c>
      <c r="CL395" s="26">
        <v>8958</v>
      </c>
      <c r="CM395" s="26">
        <v>1405</v>
      </c>
      <c r="CN395" s="26">
        <v>547</v>
      </c>
      <c r="CO395" s="26">
        <v>133955</v>
      </c>
      <c r="CP395" s="26">
        <v>18688</v>
      </c>
      <c r="CQ395" s="26">
        <v>7829</v>
      </c>
      <c r="CR395" s="26">
        <v>110210</v>
      </c>
      <c r="CS395" s="26">
        <v>18905</v>
      </c>
      <c r="CT395" s="26">
        <v>6950</v>
      </c>
    </row>
    <row r="396" spans="1:98" s="23" customFormat="1">
      <c r="A396" s="23" t="s">
        <v>111</v>
      </c>
      <c r="B396" s="24">
        <v>42070</v>
      </c>
      <c r="C396" s="30"/>
      <c r="D396" s="30"/>
      <c r="E396" s="30"/>
      <c r="F396" s="26">
        <v>145354</v>
      </c>
      <c r="G396" s="26">
        <v>243524</v>
      </c>
      <c r="H396" s="26">
        <v>18015</v>
      </c>
      <c r="I396" s="26">
        <v>961906</v>
      </c>
      <c r="J396" s="26">
        <v>1075408</v>
      </c>
      <c r="K396" s="26">
        <v>149649</v>
      </c>
      <c r="L396" s="26">
        <v>141443</v>
      </c>
      <c r="M396" s="26">
        <v>200114</v>
      </c>
      <c r="N396" s="26">
        <v>11854</v>
      </c>
      <c r="O396" s="26">
        <v>555214</v>
      </c>
      <c r="P396" s="26">
        <v>348451</v>
      </c>
      <c r="Q396" s="26">
        <v>50141</v>
      </c>
      <c r="R396" s="26">
        <v>556291</v>
      </c>
      <c r="S396" s="26">
        <v>438703</v>
      </c>
      <c r="T396" s="26">
        <v>53663</v>
      </c>
      <c r="U396" s="26">
        <v>251630</v>
      </c>
      <c r="V396" s="26">
        <v>143515</v>
      </c>
      <c r="W396" s="26">
        <v>17753</v>
      </c>
      <c r="X396" s="26">
        <v>33307</v>
      </c>
      <c r="Y396" s="26">
        <v>45259</v>
      </c>
      <c r="Z396" s="26">
        <v>913</v>
      </c>
      <c r="AA396" s="26">
        <v>642361</v>
      </c>
      <c r="AB396" s="26">
        <v>1117862</v>
      </c>
      <c r="AC396" s="26">
        <v>79587</v>
      </c>
      <c r="AD396" s="26">
        <v>319503</v>
      </c>
      <c r="AE396" s="26">
        <v>1093220</v>
      </c>
      <c r="AF396" s="26">
        <v>67404</v>
      </c>
      <c r="AG396" s="26">
        <v>43528</v>
      </c>
      <c r="AH396" s="26">
        <v>70662</v>
      </c>
      <c r="AI396" s="26">
        <v>4548</v>
      </c>
      <c r="AJ396" s="26">
        <v>60834</v>
      </c>
      <c r="AK396" s="26">
        <v>44348</v>
      </c>
      <c r="AL396" s="26">
        <v>4081</v>
      </c>
      <c r="AM396" s="26">
        <v>41934</v>
      </c>
      <c r="AN396" s="26">
        <v>26414</v>
      </c>
      <c r="AO396" s="26">
        <v>1869</v>
      </c>
      <c r="AP396" s="26">
        <v>171342</v>
      </c>
      <c r="AQ396" s="26">
        <v>90591</v>
      </c>
      <c r="AR396" s="26">
        <v>4428</v>
      </c>
      <c r="AS396" s="26">
        <v>264290</v>
      </c>
      <c r="AT396" s="26">
        <v>35211</v>
      </c>
      <c r="AU396" s="26">
        <v>7915</v>
      </c>
      <c r="AV396" s="26">
        <v>115331</v>
      </c>
      <c r="AW396" s="26">
        <v>174389</v>
      </c>
      <c r="AX396" s="26">
        <v>7807</v>
      </c>
      <c r="AY396" s="26">
        <v>268321</v>
      </c>
      <c r="AZ396" s="26">
        <v>141480</v>
      </c>
      <c r="BA396" s="26">
        <v>13921</v>
      </c>
      <c r="BB396" s="26">
        <v>79304</v>
      </c>
      <c r="BC396" s="26">
        <v>32034</v>
      </c>
      <c r="BD396" s="26">
        <v>1968</v>
      </c>
      <c r="BE396" s="26">
        <v>8565</v>
      </c>
      <c r="BF396" s="26">
        <v>9685</v>
      </c>
      <c r="BG396" s="26">
        <v>611</v>
      </c>
      <c r="BH396" s="26">
        <v>235782</v>
      </c>
      <c r="BI396" s="26">
        <v>120219</v>
      </c>
      <c r="BJ396" s="26">
        <v>12167</v>
      </c>
      <c r="BK396" s="26">
        <v>147778</v>
      </c>
      <c r="BL396" s="26">
        <v>43772</v>
      </c>
      <c r="BM396" s="26">
        <v>6441</v>
      </c>
      <c r="BN396" s="26">
        <v>23422</v>
      </c>
      <c r="BO396" s="26">
        <v>7636</v>
      </c>
      <c r="BP396" s="26">
        <v>13528</v>
      </c>
      <c r="BQ396" s="26">
        <v>211183</v>
      </c>
      <c r="BR396" s="26">
        <v>78250</v>
      </c>
      <c r="BS396" s="26">
        <v>20730</v>
      </c>
      <c r="BT396" s="26">
        <v>62140</v>
      </c>
      <c r="BU396" s="26">
        <v>37776</v>
      </c>
      <c r="BV396" s="26">
        <v>5893</v>
      </c>
      <c r="BW396" s="26">
        <v>308665</v>
      </c>
      <c r="BX396" s="26">
        <v>135497</v>
      </c>
      <c r="BY396" s="26">
        <v>3691</v>
      </c>
      <c r="BZ396" s="26">
        <v>165569</v>
      </c>
      <c r="CA396" s="26">
        <v>290687</v>
      </c>
      <c r="CB396" s="26">
        <v>52728</v>
      </c>
      <c r="CC396" s="26">
        <v>10257</v>
      </c>
      <c r="CD396" s="26">
        <v>3208</v>
      </c>
      <c r="CE396" s="26">
        <v>2257</v>
      </c>
      <c r="CF396" s="26">
        <v>115033</v>
      </c>
      <c r="CG396" s="26">
        <v>57668</v>
      </c>
      <c r="CH396" s="26">
        <v>6118</v>
      </c>
      <c r="CI396" s="26">
        <v>287856</v>
      </c>
      <c r="CJ396" s="26">
        <v>80244</v>
      </c>
      <c r="CK396" s="26">
        <v>23126</v>
      </c>
      <c r="CL396" s="26">
        <v>3366</v>
      </c>
      <c r="CM396" s="26">
        <v>1351</v>
      </c>
      <c r="CN396" s="26">
        <v>218</v>
      </c>
      <c r="CO396" s="26">
        <v>172827</v>
      </c>
      <c r="CP396" s="26">
        <v>24066</v>
      </c>
      <c r="CQ396" s="26">
        <v>8455</v>
      </c>
      <c r="CR396" s="26">
        <v>117429</v>
      </c>
      <c r="CS396" s="26">
        <v>20866</v>
      </c>
      <c r="CT396" s="26">
        <v>7383</v>
      </c>
    </row>
    <row r="397" spans="1:98" s="23" customFormat="1">
      <c r="A397" s="23" t="s">
        <v>111</v>
      </c>
      <c r="B397" s="24">
        <v>42071</v>
      </c>
      <c r="C397" s="30"/>
      <c r="D397" s="30"/>
      <c r="E397" s="30"/>
      <c r="F397" s="26">
        <v>147729</v>
      </c>
      <c r="G397" s="26">
        <v>246828</v>
      </c>
      <c r="H397" s="26">
        <v>17495</v>
      </c>
      <c r="I397" s="26">
        <v>1031604</v>
      </c>
      <c r="J397" s="26">
        <v>1119248</v>
      </c>
      <c r="K397" s="26">
        <v>153379</v>
      </c>
      <c r="L397" s="26">
        <v>172634</v>
      </c>
      <c r="M397" s="26">
        <v>213458</v>
      </c>
      <c r="N397" s="26">
        <v>13381</v>
      </c>
      <c r="O397" s="26">
        <v>547521</v>
      </c>
      <c r="P397" s="26">
        <v>336571</v>
      </c>
      <c r="Q397" s="26">
        <v>52799</v>
      </c>
      <c r="R397" s="26">
        <v>576378</v>
      </c>
      <c r="S397" s="26">
        <v>456635</v>
      </c>
      <c r="T397" s="26">
        <v>53467</v>
      </c>
      <c r="U397" s="26">
        <v>269409</v>
      </c>
      <c r="V397" s="26">
        <v>151845</v>
      </c>
      <c r="W397" s="26">
        <v>18418</v>
      </c>
      <c r="X397" s="26">
        <v>35372</v>
      </c>
      <c r="Y397" s="26">
        <v>49077</v>
      </c>
      <c r="Z397" s="26">
        <v>1088</v>
      </c>
      <c r="AA397" s="26">
        <v>627985</v>
      </c>
      <c r="AB397" s="26">
        <v>1154163</v>
      </c>
      <c r="AC397" s="26">
        <v>78525</v>
      </c>
      <c r="AD397" s="26">
        <v>458294</v>
      </c>
      <c r="AE397" s="26">
        <v>1140020</v>
      </c>
      <c r="AF397" s="26">
        <v>66870</v>
      </c>
      <c r="AG397" s="26">
        <v>38241</v>
      </c>
      <c r="AH397" s="26">
        <v>68284</v>
      </c>
      <c r="AI397" s="26">
        <v>4271</v>
      </c>
      <c r="AJ397" s="26">
        <v>57768</v>
      </c>
      <c r="AK397" s="26">
        <v>39589</v>
      </c>
      <c r="AL397" s="26">
        <v>3737</v>
      </c>
      <c r="AM397" s="26">
        <v>39569</v>
      </c>
      <c r="AN397" s="26">
        <v>25669</v>
      </c>
      <c r="AO397" s="26">
        <v>1862</v>
      </c>
      <c r="AP397" s="26">
        <v>178330</v>
      </c>
      <c r="AQ397" s="26">
        <v>95509</v>
      </c>
      <c r="AR397" s="26">
        <v>4873</v>
      </c>
      <c r="AS397" s="26">
        <v>277738</v>
      </c>
      <c r="AT397" s="26">
        <v>36252</v>
      </c>
      <c r="AU397" s="26">
        <v>8428</v>
      </c>
      <c r="AV397" s="26">
        <v>115510</v>
      </c>
      <c r="AW397" s="26">
        <v>172251</v>
      </c>
      <c r="AX397" s="26">
        <v>7288</v>
      </c>
      <c r="AY397" s="26">
        <v>203778</v>
      </c>
      <c r="AZ397" s="26">
        <v>108248</v>
      </c>
      <c r="BA397" s="26">
        <v>10389</v>
      </c>
      <c r="BB397" s="26">
        <v>61126</v>
      </c>
      <c r="BC397" s="26">
        <v>28125</v>
      </c>
      <c r="BD397" s="26">
        <v>1761</v>
      </c>
      <c r="BE397" s="26">
        <v>9482</v>
      </c>
      <c r="BF397" s="26">
        <v>9463</v>
      </c>
      <c r="BG397" s="26">
        <v>651</v>
      </c>
      <c r="BH397" s="26">
        <v>254399</v>
      </c>
      <c r="BI397" s="26">
        <v>127413</v>
      </c>
      <c r="BJ397" s="26">
        <v>12978</v>
      </c>
      <c r="BK397" s="26">
        <v>133340</v>
      </c>
      <c r="BL397" s="26">
        <v>33710</v>
      </c>
      <c r="BM397" s="26">
        <v>5162</v>
      </c>
      <c r="BN397" s="26">
        <v>23155</v>
      </c>
      <c r="BO397" s="26">
        <v>7818</v>
      </c>
      <c r="BP397" s="26">
        <v>12237</v>
      </c>
      <c r="BQ397" s="26">
        <v>200237</v>
      </c>
      <c r="BR397" s="26">
        <v>72949</v>
      </c>
      <c r="BS397" s="26">
        <v>19665</v>
      </c>
      <c r="BT397" s="26">
        <v>61544</v>
      </c>
      <c r="BU397" s="26">
        <v>37299</v>
      </c>
      <c r="BV397" s="26">
        <v>5665</v>
      </c>
      <c r="BW397" s="26">
        <v>374591</v>
      </c>
      <c r="BX397" s="26">
        <v>164130</v>
      </c>
      <c r="BY397" s="26">
        <v>4354</v>
      </c>
      <c r="BZ397" s="26">
        <v>156783</v>
      </c>
      <c r="CA397" s="26">
        <v>279045</v>
      </c>
      <c r="CB397" s="26">
        <v>45400</v>
      </c>
      <c r="CC397" s="26">
        <v>10443</v>
      </c>
      <c r="CD397" s="26">
        <v>2859</v>
      </c>
      <c r="CE397" s="26">
        <v>1882</v>
      </c>
      <c r="CF397" s="26">
        <v>114923</v>
      </c>
      <c r="CG397" s="26">
        <v>57919</v>
      </c>
      <c r="CH397" s="26">
        <v>6218</v>
      </c>
      <c r="CI397" s="26">
        <v>278788</v>
      </c>
      <c r="CJ397" s="26">
        <v>80531</v>
      </c>
      <c r="CK397" s="26">
        <v>22701</v>
      </c>
      <c r="CL397" s="26">
        <v>3169</v>
      </c>
      <c r="CM397" s="26">
        <v>3548</v>
      </c>
      <c r="CN397" s="26">
        <v>174</v>
      </c>
      <c r="CO397" s="26">
        <v>143175</v>
      </c>
      <c r="CP397" s="26">
        <v>21757</v>
      </c>
      <c r="CQ397" s="26">
        <v>7719</v>
      </c>
      <c r="CR397" s="26">
        <v>118461</v>
      </c>
      <c r="CS397" s="26">
        <v>20686</v>
      </c>
      <c r="CT397" s="26">
        <v>6815</v>
      </c>
    </row>
    <row r="398" spans="1:98" s="23" customFormat="1">
      <c r="A398" s="23" t="s">
        <v>111</v>
      </c>
      <c r="B398" s="24">
        <v>42072</v>
      </c>
      <c r="C398" s="30"/>
      <c r="D398" s="30"/>
      <c r="E398" s="30"/>
      <c r="F398" s="26">
        <v>285853</v>
      </c>
      <c r="G398" s="26">
        <v>447681</v>
      </c>
      <c r="H398" s="26">
        <v>33871</v>
      </c>
      <c r="I398" s="26">
        <v>996101</v>
      </c>
      <c r="J398" s="26">
        <v>1193841</v>
      </c>
      <c r="K398" s="26">
        <v>153523</v>
      </c>
      <c r="L398" s="26">
        <v>152603</v>
      </c>
      <c r="M398" s="26">
        <v>244366</v>
      </c>
      <c r="N398" s="26">
        <v>13786</v>
      </c>
      <c r="O398" s="26">
        <v>668407</v>
      </c>
      <c r="P398" s="26">
        <v>509921</v>
      </c>
      <c r="Q398" s="26">
        <v>53091</v>
      </c>
      <c r="R398" s="26">
        <v>721855</v>
      </c>
      <c r="S398" s="26">
        <v>617889</v>
      </c>
      <c r="T398" s="26">
        <v>74700</v>
      </c>
      <c r="U398" s="26">
        <v>264632</v>
      </c>
      <c r="V398" s="26">
        <v>154608</v>
      </c>
      <c r="W398" s="26">
        <v>19505</v>
      </c>
      <c r="X398" s="26">
        <v>48560</v>
      </c>
      <c r="Y398" s="26">
        <v>64424</v>
      </c>
      <c r="Z398" s="26">
        <v>1225</v>
      </c>
      <c r="AA398" s="26">
        <v>552007</v>
      </c>
      <c r="AB398" s="26">
        <v>1013372</v>
      </c>
      <c r="AC398" s="26">
        <v>68360</v>
      </c>
      <c r="AD398" s="26">
        <v>367577</v>
      </c>
      <c r="AE398" s="26">
        <v>951909</v>
      </c>
      <c r="AF398" s="26">
        <v>56570</v>
      </c>
      <c r="AG398" s="26">
        <v>47931</v>
      </c>
      <c r="AH398" s="26">
        <v>94513</v>
      </c>
      <c r="AI398" s="26">
        <v>5977</v>
      </c>
      <c r="AJ398" s="26">
        <v>100025</v>
      </c>
      <c r="AK398" s="26">
        <v>86727</v>
      </c>
      <c r="AL398" s="26">
        <v>7499</v>
      </c>
      <c r="AM398" s="26">
        <v>61205</v>
      </c>
      <c r="AN398" s="26">
        <v>50228</v>
      </c>
      <c r="AO398" s="26">
        <v>3412</v>
      </c>
      <c r="AP398" s="26">
        <v>169705</v>
      </c>
      <c r="AQ398" s="26">
        <v>109402</v>
      </c>
      <c r="AR398" s="26">
        <v>5031</v>
      </c>
      <c r="AS398" s="26">
        <v>276848</v>
      </c>
      <c r="AT398" s="26">
        <v>46315</v>
      </c>
      <c r="AU398" s="26">
        <v>9123</v>
      </c>
      <c r="AV398" s="26">
        <v>119537</v>
      </c>
      <c r="AW398" s="26">
        <v>219840</v>
      </c>
      <c r="AX398" s="26">
        <v>7373</v>
      </c>
      <c r="AY398" s="26">
        <v>158113</v>
      </c>
      <c r="AZ398" s="26">
        <v>118211</v>
      </c>
      <c r="BA398" s="26">
        <v>10478</v>
      </c>
      <c r="BB398" s="26">
        <v>60545</v>
      </c>
      <c r="BC398" s="26">
        <v>50645</v>
      </c>
      <c r="BD398" s="26">
        <v>2707</v>
      </c>
      <c r="BE398" s="26">
        <v>12808</v>
      </c>
      <c r="BF398" s="26">
        <v>14515</v>
      </c>
      <c r="BG398" s="26">
        <v>953</v>
      </c>
      <c r="BH398" s="26">
        <v>320736</v>
      </c>
      <c r="BI398" s="26">
        <v>137714</v>
      </c>
      <c r="BJ398" s="26">
        <v>13431</v>
      </c>
      <c r="BK398" s="26">
        <v>193423</v>
      </c>
      <c r="BL398" s="26">
        <v>65051</v>
      </c>
      <c r="BM398" s="26">
        <v>9294</v>
      </c>
      <c r="BN398" s="26">
        <v>20498</v>
      </c>
      <c r="BO398" s="26">
        <v>6075</v>
      </c>
      <c r="BP398" s="26">
        <v>11658</v>
      </c>
      <c r="BQ398" s="26">
        <v>151337</v>
      </c>
      <c r="BR398" s="26">
        <v>37134</v>
      </c>
      <c r="BS398" s="26">
        <v>12389</v>
      </c>
      <c r="BT398" s="26">
        <v>79506</v>
      </c>
      <c r="BU398" s="26">
        <v>41547</v>
      </c>
      <c r="BV398" s="26">
        <v>5916</v>
      </c>
      <c r="BW398" s="26">
        <v>377308</v>
      </c>
      <c r="BX398" s="26">
        <v>174217</v>
      </c>
      <c r="BY398" s="26">
        <v>4514</v>
      </c>
      <c r="BZ398" s="26">
        <v>130777</v>
      </c>
      <c r="CA398" s="26">
        <v>192299</v>
      </c>
      <c r="CB398" s="26">
        <v>32009</v>
      </c>
      <c r="CC398" s="26">
        <v>19633</v>
      </c>
      <c r="CD398" s="26">
        <v>5821</v>
      </c>
      <c r="CE398" s="26">
        <v>4155</v>
      </c>
      <c r="CF398" s="26">
        <v>159021</v>
      </c>
      <c r="CG398" s="26">
        <v>87025</v>
      </c>
      <c r="CH398" s="26">
        <v>9161</v>
      </c>
      <c r="CI398" s="26">
        <v>247455</v>
      </c>
      <c r="CJ398" s="26">
        <v>64858</v>
      </c>
      <c r="CK398" s="26">
        <v>20263</v>
      </c>
      <c r="CL398" s="26">
        <v>10700</v>
      </c>
      <c r="CM398" s="26">
        <v>3173</v>
      </c>
      <c r="CN398" s="26">
        <v>490</v>
      </c>
      <c r="CO398" s="26">
        <v>83372</v>
      </c>
      <c r="CP398" s="26">
        <v>13423</v>
      </c>
      <c r="CQ398" s="26">
        <v>5605</v>
      </c>
      <c r="CR398" s="26">
        <v>108666</v>
      </c>
      <c r="CS398" s="26">
        <v>18038</v>
      </c>
      <c r="CT398" s="26">
        <v>6492</v>
      </c>
    </row>
    <row r="399" spans="1:98" s="23" customFormat="1">
      <c r="A399" s="23" t="s">
        <v>111</v>
      </c>
      <c r="B399" s="24">
        <v>42073</v>
      </c>
      <c r="C399" s="30"/>
      <c r="D399" s="30"/>
      <c r="E399" s="30"/>
      <c r="F399" s="26">
        <v>274418</v>
      </c>
      <c r="G399" s="26">
        <v>430878</v>
      </c>
      <c r="H399" s="26">
        <v>32320</v>
      </c>
      <c r="I399" s="26">
        <v>987882</v>
      </c>
      <c r="J399" s="26">
        <v>1178320</v>
      </c>
      <c r="K399" s="26">
        <v>151675</v>
      </c>
      <c r="L399" s="26">
        <v>149475</v>
      </c>
      <c r="M399" s="26">
        <v>250781</v>
      </c>
      <c r="N399" s="26">
        <v>13317</v>
      </c>
      <c r="O399" s="26">
        <v>645407</v>
      </c>
      <c r="P399" s="26">
        <v>468309</v>
      </c>
      <c r="Q399" s="26">
        <v>53333</v>
      </c>
      <c r="R399" s="26">
        <v>639159</v>
      </c>
      <c r="S399" s="26">
        <v>545416</v>
      </c>
      <c r="T399" s="26">
        <v>71831</v>
      </c>
      <c r="U399" s="26">
        <v>258087</v>
      </c>
      <c r="V399" s="26">
        <v>140932</v>
      </c>
      <c r="W399" s="26">
        <v>17337</v>
      </c>
      <c r="X399" s="26">
        <v>46442</v>
      </c>
      <c r="Y399" s="26">
        <v>62861</v>
      </c>
      <c r="Z399" s="26">
        <v>1426</v>
      </c>
      <c r="AA399" s="26">
        <v>542684</v>
      </c>
      <c r="AB399" s="26">
        <v>1014881</v>
      </c>
      <c r="AC399" s="26">
        <v>66357</v>
      </c>
      <c r="AD399" s="26">
        <v>370165</v>
      </c>
      <c r="AE399" s="26">
        <v>964501</v>
      </c>
      <c r="AF399" s="26">
        <v>55280</v>
      </c>
      <c r="AG399" s="26">
        <v>51720</v>
      </c>
      <c r="AH399" s="26">
        <v>92311</v>
      </c>
      <c r="AI399" s="26">
        <v>5745</v>
      </c>
      <c r="AJ399" s="26">
        <v>98807</v>
      </c>
      <c r="AK399" s="26">
        <v>83078</v>
      </c>
      <c r="AL399" s="26">
        <v>7351</v>
      </c>
      <c r="AM399" s="26">
        <v>59240</v>
      </c>
      <c r="AN399" s="26">
        <v>49045</v>
      </c>
      <c r="AO399" s="26">
        <v>3184</v>
      </c>
      <c r="AP399" s="26">
        <v>168973</v>
      </c>
      <c r="AQ399" s="26">
        <v>102507</v>
      </c>
      <c r="AR399" s="26">
        <v>4696</v>
      </c>
      <c r="AS399" s="26">
        <v>280664</v>
      </c>
      <c r="AT399" s="26">
        <v>46024</v>
      </c>
      <c r="AU399" s="26">
        <v>9129</v>
      </c>
      <c r="AV399" s="26">
        <v>121773</v>
      </c>
      <c r="AW399" s="26">
        <v>216279</v>
      </c>
      <c r="AX399" s="26">
        <v>7020</v>
      </c>
      <c r="AY399" s="26">
        <v>159920</v>
      </c>
      <c r="AZ399" s="26">
        <v>121249</v>
      </c>
      <c r="BA399" s="26">
        <v>10784</v>
      </c>
      <c r="BB399" s="26">
        <v>63257</v>
      </c>
      <c r="BC399" s="26">
        <v>51803</v>
      </c>
      <c r="BD399" s="26">
        <v>2736</v>
      </c>
      <c r="BE399" s="26">
        <v>10698</v>
      </c>
      <c r="BF399" s="26">
        <v>13829</v>
      </c>
      <c r="BG399" s="26">
        <v>832</v>
      </c>
      <c r="BH399" s="26">
        <v>329230</v>
      </c>
      <c r="BI399" s="26">
        <v>140590</v>
      </c>
      <c r="BJ399" s="26">
        <v>14158</v>
      </c>
      <c r="BK399" s="26">
        <v>209246</v>
      </c>
      <c r="BL399" s="26">
        <v>69038</v>
      </c>
      <c r="BM399" s="26">
        <v>9693</v>
      </c>
      <c r="BN399" s="26">
        <v>20744</v>
      </c>
      <c r="BO399" s="26">
        <v>6343</v>
      </c>
      <c r="BP399" s="26">
        <v>12555</v>
      </c>
      <c r="BQ399" s="26">
        <v>150465</v>
      </c>
      <c r="BR399" s="26">
        <v>36550</v>
      </c>
      <c r="BS399" s="26">
        <v>11772</v>
      </c>
      <c r="BT399" s="26">
        <v>180304</v>
      </c>
      <c r="BU399" s="26">
        <v>85451</v>
      </c>
      <c r="BV399" s="26">
        <v>8969</v>
      </c>
      <c r="BW399" s="26">
        <v>332038</v>
      </c>
      <c r="BX399" s="26">
        <v>151071</v>
      </c>
      <c r="BY399" s="26">
        <v>3999</v>
      </c>
      <c r="BZ399" s="26">
        <v>128046</v>
      </c>
      <c r="CA399" s="26">
        <v>180827</v>
      </c>
      <c r="CB399" s="26">
        <v>31376</v>
      </c>
      <c r="CC399" s="26">
        <v>21205</v>
      </c>
      <c r="CD399" s="26">
        <v>6010</v>
      </c>
      <c r="CE399" s="26">
        <v>3796</v>
      </c>
      <c r="CF399" s="26">
        <v>129573</v>
      </c>
      <c r="CG399" s="26">
        <v>68040</v>
      </c>
      <c r="CH399" s="26">
        <v>6815</v>
      </c>
      <c r="CI399" s="26">
        <v>241386</v>
      </c>
      <c r="CJ399" s="26">
        <v>64017</v>
      </c>
      <c r="CK399" s="26">
        <v>18618</v>
      </c>
      <c r="CL399" s="26">
        <v>9470</v>
      </c>
      <c r="CM399" s="26">
        <v>3035</v>
      </c>
      <c r="CN399" s="26">
        <v>585</v>
      </c>
      <c r="CO399" s="26">
        <v>90866</v>
      </c>
      <c r="CP399" s="26">
        <v>13996</v>
      </c>
      <c r="CQ399" s="26">
        <v>5456</v>
      </c>
      <c r="CR399" s="26">
        <v>110650</v>
      </c>
      <c r="CS399" s="26">
        <v>18049</v>
      </c>
      <c r="CT399" s="26">
        <v>6245</v>
      </c>
    </row>
    <row r="400" spans="1:98" s="23" customFormat="1">
      <c r="A400" s="23" t="s">
        <v>111</v>
      </c>
      <c r="B400" s="24">
        <v>42074</v>
      </c>
      <c r="C400" s="30"/>
      <c r="D400" s="30"/>
      <c r="E400" s="30"/>
      <c r="F400" s="26">
        <v>270546</v>
      </c>
      <c r="G400" s="26">
        <v>423494</v>
      </c>
      <c r="H400" s="26">
        <v>32575</v>
      </c>
      <c r="I400" s="26">
        <v>983393</v>
      </c>
      <c r="J400" s="26">
        <v>1168446</v>
      </c>
      <c r="K400" s="26">
        <v>147413</v>
      </c>
      <c r="L400" s="26">
        <v>147527</v>
      </c>
      <c r="M400" s="26">
        <v>248099</v>
      </c>
      <c r="N400" s="26">
        <v>13809</v>
      </c>
      <c r="O400" s="26">
        <v>631563</v>
      </c>
      <c r="P400" s="26">
        <v>452926</v>
      </c>
      <c r="Q400" s="26">
        <v>54632</v>
      </c>
      <c r="R400" s="26">
        <v>620078</v>
      </c>
      <c r="S400" s="26">
        <v>520913</v>
      </c>
      <c r="T400" s="26">
        <v>74233</v>
      </c>
      <c r="U400" s="26">
        <v>251923</v>
      </c>
      <c r="V400" s="26">
        <v>137183</v>
      </c>
      <c r="W400" s="26">
        <v>17177</v>
      </c>
      <c r="X400" s="26">
        <v>45458</v>
      </c>
      <c r="Y400" s="26">
        <v>64990</v>
      </c>
      <c r="Z400" s="26">
        <v>2717</v>
      </c>
      <c r="AA400" s="26">
        <v>536738</v>
      </c>
      <c r="AB400" s="26">
        <v>1039783</v>
      </c>
      <c r="AC400" s="26">
        <v>67444</v>
      </c>
      <c r="AD400" s="26">
        <v>380962</v>
      </c>
      <c r="AE400" s="26">
        <v>1000931</v>
      </c>
      <c r="AF400" s="26">
        <v>58134</v>
      </c>
      <c r="AG400" s="26">
        <v>51241</v>
      </c>
      <c r="AH400" s="26">
        <v>93515</v>
      </c>
      <c r="AI400" s="26">
        <v>5548</v>
      </c>
      <c r="AJ400" s="26">
        <v>98712</v>
      </c>
      <c r="AK400" s="26">
        <v>84363</v>
      </c>
      <c r="AL400" s="26">
        <v>7220</v>
      </c>
      <c r="AM400" s="26">
        <v>59276</v>
      </c>
      <c r="AN400" s="26">
        <v>49286</v>
      </c>
      <c r="AO400" s="26">
        <v>3311</v>
      </c>
      <c r="AP400" s="26">
        <v>166617</v>
      </c>
      <c r="AQ400" s="26">
        <v>101385</v>
      </c>
      <c r="AR400" s="26">
        <v>4409</v>
      </c>
      <c r="AS400" s="26">
        <v>275904</v>
      </c>
      <c r="AT400" s="26">
        <v>45417</v>
      </c>
      <c r="AU400" s="26">
        <v>8797</v>
      </c>
      <c r="AV400" s="26">
        <v>120624</v>
      </c>
      <c r="AW400" s="26">
        <v>220331</v>
      </c>
      <c r="AX400" s="26">
        <v>6895</v>
      </c>
      <c r="AY400" s="26">
        <v>168326</v>
      </c>
      <c r="AZ400" s="26">
        <v>126936</v>
      </c>
      <c r="BA400" s="26">
        <v>11384</v>
      </c>
      <c r="BB400" s="26">
        <v>69375</v>
      </c>
      <c r="BC400" s="26">
        <v>53452</v>
      </c>
      <c r="BD400" s="26">
        <v>3000</v>
      </c>
      <c r="BE400" s="26">
        <v>10988</v>
      </c>
      <c r="BF400" s="26">
        <v>14622</v>
      </c>
      <c r="BG400" s="26">
        <v>828</v>
      </c>
      <c r="BH400" s="26">
        <v>336129</v>
      </c>
      <c r="BI400" s="26">
        <v>148000</v>
      </c>
      <c r="BJ400" s="26">
        <v>14206</v>
      </c>
      <c r="BK400" s="26">
        <v>218845</v>
      </c>
      <c r="BL400" s="26">
        <v>76007</v>
      </c>
      <c r="BM400" s="26">
        <v>10615</v>
      </c>
      <c r="BN400" s="26">
        <v>20218</v>
      </c>
      <c r="BO400" s="26">
        <v>6196</v>
      </c>
      <c r="BP400" s="26">
        <v>11031</v>
      </c>
      <c r="BQ400" s="26">
        <v>154103</v>
      </c>
      <c r="BR400" s="26">
        <v>37948</v>
      </c>
      <c r="BS400" s="26">
        <v>11759</v>
      </c>
      <c r="BT400" s="26">
        <v>96698</v>
      </c>
      <c r="BU400" s="26">
        <v>53194</v>
      </c>
      <c r="BV400" s="26">
        <v>6513</v>
      </c>
      <c r="BW400" s="26">
        <v>329261</v>
      </c>
      <c r="BX400" s="26">
        <v>142556</v>
      </c>
      <c r="BY400" s="26">
        <v>3893</v>
      </c>
      <c r="BZ400" s="26">
        <v>124764</v>
      </c>
      <c r="CA400" s="26">
        <v>175171</v>
      </c>
      <c r="CB400" s="26">
        <v>30734</v>
      </c>
      <c r="CC400" s="26">
        <v>19712</v>
      </c>
      <c r="CD400" s="26">
        <v>5582</v>
      </c>
      <c r="CE400" s="26">
        <v>4016</v>
      </c>
      <c r="CF400" s="26">
        <v>113439</v>
      </c>
      <c r="CG400" s="26">
        <v>56737</v>
      </c>
      <c r="CH400" s="26">
        <v>5641</v>
      </c>
      <c r="CI400" s="26">
        <v>232763</v>
      </c>
      <c r="CJ400" s="26">
        <v>63989</v>
      </c>
      <c r="CK400" s="26">
        <v>18274</v>
      </c>
      <c r="CL400" s="26">
        <v>9233</v>
      </c>
      <c r="CM400" s="26">
        <v>3141</v>
      </c>
      <c r="CN400" s="26">
        <v>547</v>
      </c>
      <c r="CO400" s="26">
        <v>96797</v>
      </c>
      <c r="CP400" s="26">
        <v>14226</v>
      </c>
      <c r="CQ400" s="26">
        <v>5513</v>
      </c>
      <c r="CR400" s="26">
        <v>115616</v>
      </c>
      <c r="CS400" s="26">
        <v>18882</v>
      </c>
      <c r="CT400" s="26">
        <v>6190</v>
      </c>
    </row>
    <row r="401" spans="1:98" s="23" customFormat="1">
      <c r="A401" s="23" t="s">
        <v>111</v>
      </c>
      <c r="B401" s="24">
        <v>42075</v>
      </c>
      <c r="C401" s="30"/>
      <c r="D401" s="30"/>
      <c r="E401" s="30"/>
      <c r="F401" s="26">
        <v>258630</v>
      </c>
      <c r="G401" s="26">
        <v>407426</v>
      </c>
      <c r="H401" s="26">
        <v>31167</v>
      </c>
      <c r="I401" s="26">
        <v>982581</v>
      </c>
      <c r="J401" s="26">
        <v>1166588</v>
      </c>
      <c r="K401" s="26">
        <v>154107</v>
      </c>
      <c r="L401" s="26">
        <v>148774</v>
      </c>
      <c r="M401" s="26">
        <v>241835</v>
      </c>
      <c r="N401" s="26">
        <v>13037</v>
      </c>
      <c r="O401" s="26">
        <v>607108</v>
      </c>
      <c r="P401" s="26">
        <v>431295</v>
      </c>
      <c r="Q401" s="26">
        <v>55719</v>
      </c>
      <c r="R401" s="26">
        <v>611797</v>
      </c>
      <c r="S401" s="26">
        <v>512992</v>
      </c>
      <c r="T401" s="26">
        <v>69956</v>
      </c>
      <c r="U401" s="26">
        <v>253851</v>
      </c>
      <c r="V401" s="26">
        <v>136287</v>
      </c>
      <c r="W401" s="26">
        <v>17548</v>
      </c>
      <c r="X401" s="26">
        <v>42579</v>
      </c>
      <c r="Y401" s="26">
        <v>59878</v>
      </c>
      <c r="Z401" s="26">
        <v>3043</v>
      </c>
      <c r="AA401" s="26">
        <v>518834</v>
      </c>
      <c r="AB401" s="26">
        <v>999324</v>
      </c>
      <c r="AC401" s="26">
        <v>68377</v>
      </c>
      <c r="AD401" s="26">
        <v>369615</v>
      </c>
      <c r="AE401" s="26">
        <v>981445</v>
      </c>
      <c r="AF401" s="26">
        <v>57720</v>
      </c>
      <c r="AG401" s="26">
        <v>49708</v>
      </c>
      <c r="AH401" s="26">
        <v>91241</v>
      </c>
      <c r="AI401" s="26">
        <v>5662</v>
      </c>
      <c r="AJ401" s="26">
        <v>97442</v>
      </c>
      <c r="AK401" s="26">
        <v>82741</v>
      </c>
      <c r="AL401" s="26">
        <v>11637</v>
      </c>
      <c r="AM401" s="26">
        <v>58781</v>
      </c>
      <c r="AN401" s="26">
        <v>48303</v>
      </c>
      <c r="AO401" s="26">
        <v>3192</v>
      </c>
      <c r="AP401" s="26">
        <v>169797</v>
      </c>
      <c r="AQ401" s="26">
        <v>98939</v>
      </c>
      <c r="AR401" s="26">
        <v>4541</v>
      </c>
      <c r="AS401" s="26">
        <v>292516</v>
      </c>
      <c r="AT401" s="26">
        <v>48815</v>
      </c>
      <c r="AU401" s="26">
        <v>9558</v>
      </c>
      <c r="AV401" s="26">
        <v>120030</v>
      </c>
      <c r="AW401" s="26">
        <v>218220</v>
      </c>
      <c r="AX401" s="26">
        <v>7311</v>
      </c>
      <c r="AY401" s="26">
        <v>175527</v>
      </c>
      <c r="AZ401" s="26">
        <v>134009</v>
      </c>
      <c r="BA401" s="26">
        <v>11745</v>
      </c>
      <c r="BB401" s="26">
        <v>75065</v>
      </c>
      <c r="BC401" s="26">
        <v>56692</v>
      </c>
      <c r="BD401" s="26">
        <v>2964</v>
      </c>
      <c r="BE401" s="26">
        <v>10646</v>
      </c>
      <c r="BF401" s="26">
        <v>14649</v>
      </c>
      <c r="BG401" s="26">
        <v>824</v>
      </c>
      <c r="BH401" s="26">
        <v>335195</v>
      </c>
      <c r="BI401" s="26">
        <v>142833</v>
      </c>
      <c r="BJ401" s="26">
        <v>14253</v>
      </c>
      <c r="BK401" s="26">
        <v>219697</v>
      </c>
      <c r="BL401" s="26">
        <v>68479</v>
      </c>
      <c r="BM401" s="26">
        <v>10505</v>
      </c>
      <c r="BN401" s="26">
        <v>20387</v>
      </c>
      <c r="BO401" s="26">
        <v>6051</v>
      </c>
      <c r="BP401" s="26">
        <v>10275</v>
      </c>
      <c r="BQ401" s="26">
        <v>154960</v>
      </c>
      <c r="BR401" s="26">
        <v>37628</v>
      </c>
      <c r="BS401" s="26">
        <v>11253</v>
      </c>
      <c r="BT401" s="26">
        <v>78887</v>
      </c>
      <c r="BU401" s="26">
        <v>43644</v>
      </c>
      <c r="BV401" s="26">
        <v>6066</v>
      </c>
      <c r="BW401" s="26">
        <v>346262</v>
      </c>
      <c r="BX401" s="26">
        <v>146037</v>
      </c>
      <c r="BY401" s="26">
        <v>3887</v>
      </c>
      <c r="BZ401" s="26">
        <v>126206</v>
      </c>
      <c r="CA401" s="26">
        <v>176266</v>
      </c>
      <c r="CB401" s="26">
        <v>32725</v>
      </c>
      <c r="CC401" s="26">
        <v>19548</v>
      </c>
      <c r="CD401" s="26">
        <v>5522</v>
      </c>
      <c r="CE401" s="26">
        <v>4014</v>
      </c>
      <c r="CF401" s="26">
        <v>109775</v>
      </c>
      <c r="CG401" s="26">
        <v>56482</v>
      </c>
      <c r="CH401" s="26">
        <v>5527</v>
      </c>
      <c r="CI401" s="26">
        <v>225443</v>
      </c>
      <c r="CJ401" s="26">
        <v>61355</v>
      </c>
      <c r="CK401" s="26">
        <v>18080</v>
      </c>
      <c r="CL401" s="26">
        <v>9577</v>
      </c>
      <c r="CM401" s="26">
        <v>2922</v>
      </c>
      <c r="CN401" s="26">
        <v>570</v>
      </c>
      <c r="CO401" s="26">
        <v>96428</v>
      </c>
      <c r="CP401" s="26">
        <v>14649</v>
      </c>
      <c r="CQ401" s="26">
        <v>5682</v>
      </c>
      <c r="CR401" s="26">
        <v>116680</v>
      </c>
      <c r="CS401" s="26">
        <v>19348</v>
      </c>
      <c r="CT401" s="26">
        <v>6741</v>
      </c>
    </row>
    <row r="402" spans="1:98" s="23" customFormat="1">
      <c r="A402" s="23" t="s">
        <v>111</v>
      </c>
      <c r="B402" s="24">
        <v>42076</v>
      </c>
      <c r="C402" s="30"/>
      <c r="D402" s="30"/>
      <c r="E402" s="30"/>
      <c r="F402" s="26">
        <v>221784</v>
      </c>
      <c r="G402" s="26">
        <v>351911</v>
      </c>
      <c r="H402" s="26">
        <v>27025</v>
      </c>
      <c r="I402" s="26">
        <v>993018</v>
      </c>
      <c r="J402" s="26">
        <v>1156559</v>
      </c>
      <c r="K402" s="26">
        <v>162818</v>
      </c>
      <c r="L402" s="26">
        <v>151831</v>
      </c>
      <c r="M402" s="26">
        <v>240524</v>
      </c>
      <c r="N402" s="26">
        <v>13472</v>
      </c>
      <c r="O402" s="26">
        <v>576083</v>
      </c>
      <c r="P402" s="26">
        <v>390944</v>
      </c>
      <c r="Q402" s="26">
        <v>55930</v>
      </c>
      <c r="R402" s="26">
        <v>591599</v>
      </c>
      <c r="S402" s="26">
        <v>480285</v>
      </c>
      <c r="T402" s="26">
        <v>69359</v>
      </c>
      <c r="U402" s="26">
        <v>255779</v>
      </c>
      <c r="V402" s="26">
        <v>134850</v>
      </c>
      <c r="W402" s="26">
        <v>19374</v>
      </c>
      <c r="X402" s="26">
        <v>37973</v>
      </c>
      <c r="Y402" s="26">
        <v>54511</v>
      </c>
      <c r="Z402" s="26">
        <v>3433</v>
      </c>
      <c r="AA402" s="26">
        <v>568080</v>
      </c>
      <c r="AB402" s="26">
        <v>1023391</v>
      </c>
      <c r="AC402" s="26">
        <v>75405</v>
      </c>
      <c r="AD402" s="26">
        <v>402125</v>
      </c>
      <c r="AE402" s="26">
        <v>1001816</v>
      </c>
      <c r="AF402" s="26">
        <v>63146</v>
      </c>
      <c r="AG402" s="26">
        <v>46981</v>
      </c>
      <c r="AH402" s="26">
        <v>84337</v>
      </c>
      <c r="AI402" s="26">
        <v>5390</v>
      </c>
      <c r="AJ402" s="26">
        <v>93031</v>
      </c>
      <c r="AK402" s="26">
        <v>76130</v>
      </c>
      <c r="AL402" s="26">
        <v>6957</v>
      </c>
      <c r="AM402" s="26">
        <v>56155</v>
      </c>
      <c r="AN402" s="26">
        <v>44164</v>
      </c>
      <c r="AO402" s="26">
        <v>2986</v>
      </c>
      <c r="AP402" s="26">
        <v>168580</v>
      </c>
      <c r="AQ402" s="26">
        <v>96283</v>
      </c>
      <c r="AR402" s="26">
        <v>4886</v>
      </c>
      <c r="AS402" s="26">
        <v>285650</v>
      </c>
      <c r="AT402" s="26">
        <v>48022</v>
      </c>
      <c r="AU402" s="26">
        <v>10529</v>
      </c>
      <c r="AV402" s="26">
        <v>109848</v>
      </c>
      <c r="AW402" s="26">
        <v>219820</v>
      </c>
      <c r="AX402" s="26">
        <v>8323</v>
      </c>
      <c r="AY402" s="26">
        <v>212195</v>
      </c>
      <c r="AZ402" s="26">
        <v>150850</v>
      </c>
      <c r="BA402" s="26">
        <v>14025</v>
      </c>
      <c r="BB402" s="26">
        <v>87128</v>
      </c>
      <c r="BC402" s="26">
        <v>58421</v>
      </c>
      <c r="BD402" s="26">
        <v>3142</v>
      </c>
      <c r="BE402" s="26">
        <v>10017</v>
      </c>
      <c r="BF402" s="26">
        <v>13372</v>
      </c>
      <c r="BG402" s="26">
        <v>786</v>
      </c>
      <c r="BH402" s="26">
        <v>296036</v>
      </c>
      <c r="BI402" s="26">
        <v>125096</v>
      </c>
      <c r="BJ402" s="26">
        <v>12902</v>
      </c>
      <c r="BK402" s="26">
        <v>216142</v>
      </c>
      <c r="BL402" s="26">
        <v>74284</v>
      </c>
      <c r="BM402" s="26">
        <v>10792</v>
      </c>
      <c r="BN402" s="26">
        <v>20656</v>
      </c>
      <c r="BO402" s="26">
        <v>6083</v>
      </c>
      <c r="BP402" s="26">
        <v>10985</v>
      </c>
      <c r="BQ402" s="26">
        <v>173314</v>
      </c>
      <c r="BR402" s="26">
        <v>49590</v>
      </c>
      <c r="BS402" s="26">
        <v>13946</v>
      </c>
      <c r="BT402" s="26">
        <v>69889</v>
      </c>
      <c r="BU402" s="26">
        <v>38080</v>
      </c>
      <c r="BV402" s="26">
        <v>6104</v>
      </c>
      <c r="BW402" s="26">
        <v>364964</v>
      </c>
      <c r="BX402" s="26">
        <v>145006</v>
      </c>
      <c r="BY402" s="26">
        <v>4624</v>
      </c>
      <c r="BZ402" s="26">
        <v>153268</v>
      </c>
      <c r="CA402" s="26">
        <v>254346</v>
      </c>
      <c r="CB402" s="26">
        <v>45921</v>
      </c>
      <c r="CC402" s="26">
        <v>18369</v>
      </c>
      <c r="CD402" s="26">
        <v>5391</v>
      </c>
      <c r="CE402" s="26">
        <v>3708</v>
      </c>
      <c r="CF402" s="26">
        <v>111429</v>
      </c>
      <c r="CG402" s="26">
        <v>56391</v>
      </c>
      <c r="CH402" s="26">
        <v>5694</v>
      </c>
      <c r="CI402" s="26">
        <v>255066</v>
      </c>
      <c r="CJ402" s="26">
        <v>65269</v>
      </c>
      <c r="CK402" s="26">
        <v>19043</v>
      </c>
      <c r="CL402" s="26">
        <v>8965</v>
      </c>
      <c r="CM402" s="26">
        <v>1487</v>
      </c>
      <c r="CN402" s="26">
        <v>520</v>
      </c>
      <c r="CO402" s="26">
        <v>127272</v>
      </c>
      <c r="CP402" s="26">
        <v>18358</v>
      </c>
      <c r="CQ402" s="26">
        <v>6640</v>
      </c>
      <c r="CR402" s="26">
        <v>121572</v>
      </c>
      <c r="CS402" s="26">
        <v>20631</v>
      </c>
      <c r="CT402" s="26">
        <v>7375</v>
      </c>
    </row>
    <row r="403" spans="1:98" s="23" customFormat="1">
      <c r="A403" s="23" t="s">
        <v>111</v>
      </c>
      <c r="B403" s="24">
        <v>42077</v>
      </c>
      <c r="C403" s="30"/>
      <c r="D403" s="30"/>
      <c r="E403" s="30"/>
      <c r="F403" s="26">
        <v>142828</v>
      </c>
      <c r="G403" s="26">
        <v>210311</v>
      </c>
      <c r="H403" s="26">
        <v>16505</v>
      </c>
      <c r="I403" s="26">
        <v>1090129</v>
      </c>
      <c r="J403" s="26">
        <v>1071278</v>
      </c>
      <c r="K403" s="26">
        <v>168832</v>
      </c>
      <c r="L403" s="26">
        <v>194287</v>
      </c>
      <c r="M403" s="26">
        <v>218757</v>
      </c>
      <c r="N403" s="26">
        <v>14795</v>
      </c>
      <c r="O403" s="26">
        <v>539949</v>
      </c>
      <c r="P403" s="26">
        <v>294068</v>
      </c>
      <c r="Q403" s="26">
        <v>56534</v>
      </c>
      <c r="R403" s="26">
        <v>575267</v>
      </c>
      <c r="S403" s="26">
        <v>392783</v>
      </c>
      <c r="T403" s="26">
        <v>62994</v>
      </c>
      <c r="U403" s="26">
        <v>281708</v>
      </c>
      <c r="V403" s="26">
        <v>133752</v>
      </c>
      <c r="W403" s="26">
        <v>18950</v>
      </c>
      <c r="X403" s="26">
        <v>33038</v>
      </c>
      <c r="Y403" s="26">
        <v>41336</v>
      </c>
      <c r="Z403" s="26">
        <v>3490</v>
      </c>
      <c r="AA403" s="26">
        <v>692738</v>
      </c>
      <c r="AB403" s="26">
        <v>1073267</v>
      </c>
      <c r="AC403" s="26">
        <v>87690</v>
      </c>
      <c r="AD403" s="26">
        <v>490602</v>
      </c>
      <c r="AE403" s="26">
        <v>1033614</v>
      </c>
      <c r="AF403" s="26">
        <v>73049</v>
      </c>
      <c r="AG403" s="26">
        <v>41894</v>
      </c>
      <c r="AH403" s="26">
        <v>64316</v>
      </c>
      <c r="AI403" s="26">
        <v>4276</v>
      </c>
      <c r="AJ403" s="26">
        <v>63286</v>
      </c>
      <c r="AK403" s="26">
        <v>40284</v>
      </c>
      <c r="AL403" s="26">
        <v>3967</v>
      </c>
      <c r="AM403" s="26">
        <v>41152</v>
      </c>
      <c r="AN403" s="26">
        <v>24610</v>
      </c>
      <c r="AO403" s="26">
        <v>1981</v>
      </c>
      <c r="AP403" s="26">
        <v>178027</v>
      </c>
      <c r="AQ403" s="26">
        <v>84740</v>
      </c>
      <c r="AR403" s="26">
        <v>4582</v>
      </c>
      <c r="AS403" s="26">
        <v>268239</v>
      </c>
      <c r="AT403" s="26">
        <v>32327</v>
      </c>
      <c r="AU403" s="26">
        <v>7499</v>
      </c>
      <c r="AV403" s="26">
        <v>123575</v>
      </c>
      <c r="AW403" s="26">
        <v>166919</v>
      </c>
      <c r="AX403" s="26">
        <v>8515</v>
      </c>
      <c r="AY403" s="26">
        <v>234847</v>
      </c>
      <c r="AZ403" s="26">
        <v>124372</v>
      </c>
      <c r="BA403" s="26">
        <v>13083</v>
      </c>
      <c r="BB403" s="26">
        <v>83640</v>
      </c>
      <c r="BC403" s="26">
        <v>31018</v>
      </c>
      <c r="BD403" s="26">
        <v>2076</v>
      </c>
      <c r="BE403" s="26">
        <v>8885</v>
      </c>
      <c r="BF403" s="26">
        <v>8719</v>
      </c>
      <c r="BG403" s="26">
        <v>651</v>
      </c>
      <c r="BH403" s="26">
        <v>269367</v>
      </c>
      <c r="BI403" s="26">
        <v>122203</v>
      </c>
      <c r="BJ403" s="26">
        <v>14039</v>
      </c>
      <c r="BK403" s="26">
        <v>164075</v>
      </c>
      <c r="BL403" s="26">
        <v>38499</v>
      </c>
      <c r="BM403" s="26">
        <v>6929</v>
      </c>
      <c r="BN403" s="26">
        <v>24496</v>
      </c>
      <c r="BO403" s="26">
        <v>7541</v>
      </c>
      <c r="BP403" s="26">
        <v>11390</v>
      </c>
      <c r="BQ403" s="26">
        <v>226748</v>
      </c>
      <c r="BR403" s="26">
        <v>82844</v>
      </c>
      <c r="BS403" s="26">
        <v>21532</v>
      </c>
      <c r="BT403" s="26">
        <v>75680</v>
      </c>
      <c r="BU403" s="26">
        <v>40456</v>
      </c>
      <c r="BV403" s="26">
        <v>6710</v>
      </c>
      <c r="BW403" s="26">
        <v>395993</v>
      </c>
      <c r="BX403" s="26">
        <v>128090</v>
      </c>
      <c r="BY403" s="26">
        <v>4212</v>
      </c>
      <c r="BZ403" s="26">
        <v>187599</v>
      </c>
      <c r="CA403" s="26">
        <v>306155</v>
      </c>
      <c r="CB403" s="26">
        <v>60756</v>
      </c>
      <c r="CC403" s="26">
        <v>13516</v>
      </c>
      <c r="CD403" s="26">
        <v>2931</v>
      </c>
      <c r="CE403" s="26">
        <v>2245</v>
      </c>
      <c r="CF403" s="26">
        <v>108247</v>
      </c>
      <c r="CG403" s="26">
        <v>49697</v>
      </c>
      <c r="CH403" s="26">
        <v>5831</v>
      </c>
      <c r="CI403" s="26">
        <v>302018</v>
      </c>
      <c r="CJ403" s="26">
        <v>77691</v>
      </c>
      <c r="CK403" s="26">
        <v>22125</v>
      </c>
      <c r="CL403" s="26">
        <v>3710</v>
      </c>
      <c r="CM403" s="26">
        <v>1474</v>
      </c>
      <c r="CN403" s="26">
        <v>228</v>
      </c>
      <c r="CO403" s="26">
        <v>204800</v>
      </c>
      <c r="CP403" s="26">
        <v>27268</v>
      </c>
      <c r="CQ403" s="26">
        <v>9553</v>
      </c>
      <c r="CR403" s="26">
        <v>144864</v>
      </c>
      <c r="CS403" s="26">
        <v>22225</v>
      </c>
      <c r="CT403" s="26">
        <v>8479</v>
      </c>
    </row>
    <row r="404" spans="1:98" s="23" customFormat="1">
      <c r="A404" s="23" t="s">
        <v>111</v>
      </c>
      <c r="B404" s="24">
        <v>42078</v>
      </c>
      <c r="C404" s="30"/>
      <c r="D404" s="30"/>
      <c r="E404" s="30"/>
      <c r="F404" s="26">
        <v>142014</v>
      </c>
      <c r="G404" s="26">
        <v>208413</v>
      </c>
      <c r="H404" s="26">
        <v>15819</v>
      </c>
      <c r="I404" s="26">
        <v>1272889</v>
      </c>
      <c r="J404" s="26">
        <v>1056563</v>
      </c>
      <c r="K404" s="26">
        <v>156675</v>
      </c>
      <c r="L404" s="26">
        <v>190287</v>
      </c>
      <c r="M404" s="26">
        <v>226482</v>
      </c>
      <c r="N404" s="26">
        <v>13803</v>
      </c>
      <c r="O404" s="26">
        <v>528465</v>
      </c>
      <c r="P404" s="26">
        <v>284606</v>
      </c>
      <c r="Q404" s="26">
        <v>56618</v>
      </c>
      <c r="R404" s="26">
        <v>603364</v>
      </c>
      <c r="S404" s="26">
        <v>390196</v>
      </c>
      <c r="T404" s="26">
        <v>59756</v>
      </c>
      <c r="U404" s="26">
        <v>297483</v>
      </c>
      <c r="V404" s="26">
        <v>132030</v>
      </c>
      <c r="W404" s="26">
        <v>18910</v>
      </c>
      <c r="X404" s="26">
        <v>33938</v>
      </c>
      <c r="Y404" s="26">
        <v>42244</v>
      </c>
      <c r="Z404" s="26">
        <v>2262</v>
      </c>
      <c r="AA404" s="26">
        <v>679444</v>
      </c>
      <c r="AB404" s="26">
        <v>1105773</v>
      </c>
      <c r="AC404" s="26">
        <v>84270</v>
      </c>
      <c r="AD404" s="26">
        <v>472725</v>
      </c>
      <c r="AE404" s="26">
        <v>1071327</v>
      </c>
      <c r="AF404" s="26">
        <v>67434</v>
      </c>
      <c r="AG404" s="26">
        <v>40883</v>
      </c>
      <c r="AH404" s="26">
        <v>61888</v>
      </c>
      <c r="AI404" s="26">
        <v>3923</v>
      </c>
      <c r="AJ404" s="26">
        <v>93298</v>
      </c>
      <c r="AK404" s="26">
        <v>38267</v>
      </c>
      <c r="AL404" s="26">
        <v>3604</v>
      </c>
      <c r="AM404" s="26">
        <v>39665</v>
      </c>
      <c r="AN404" s="26">
        <v>23898</v>
      </c>
      <c r="AO404" s="26">
        <v>1757</v>
      </c>
      <c r="AP404" s="26">
        <v>188543</v>
      </c>
      <c r="AQ404" s="26">
        <v>88158</v>
      </c>
      <c r="AR404" s="26">
        <v>5329</v>
      </c>
      <c r="AS404" s="26">
        <v>286683</v>
      </c>
      <c r="AT404" s="26">
        <v>33414</v>
      </c>
      <c r="AU404" s="26">
        <v>7544</v>
      </c>
      <c r="AV404" s="26">
        <v>124712</v>
      </c>
      <c r="AW404" s="26">
        <v>167864</v>
      </c>
      <c r="AX404" s="26">
        <v>8057</v>
      </c>
      <c r="AY404" s="26">
        <v>190474</v>
      </c>
      <c r="AZ404" s="26">
        <v>96876</v>
      </c>
      <c r="BA404" s="26">
        <v>10028</v>
      </c>
      <c r="BB404" s="26">
        <v>71418</v>
      </c>
      <c r="BC404" s="26">
        <v>26344</v>
      </c>
      <c r="BD404" s="26">
        <v>1713</v>
      </c>
      <c r="BE404" s="26">
        <v>9096</v>
      </c>
      <c r="BF404" s="26">
        <v>9190</v>
      </c>
      <c r="BG404" s="26">
        <v>606</v>
      </c>
      <c r="BH404" s="26">
        <v>292695</v>
      </c>
      <c r="BI404" s="26">
        <v>133999</v>
      </c>
      <c r="BJ404" s="26">
        <v>15357</v>
      </c>
      <c r="BK404" s="26">
        <v>154031</v>
      </c>
      <c r="BL404" s="26">
        <v>31245</v>
      </c>
      <c r="BM404" s="26">
        <v>5285</v>
      </c>
      <c r="BN404" s="26">
        <v>23736</v>
      </c>
      <c r="BO404" s="26">
        <v>7316</v>
      </c>
      <c r="BP404" s="26">
        <v>9699</v>
      </c>
      <c r="BQ404" s="26">
        <v>208991</v>
      </c>
      <c r="BR404" s="26">
        <v>73746</v>
      </c>
      <c r="BS404" s="26">
        <v>18756</v>
      </c>
      <c r="BT404" s="26">
        <v>68870</v>
      </c>
      <c r="BU404" s="26">
        <v>38523</v>
      </c>
      <c r="BV404" s="26">
        <v>6433</v>
      </c>
      <c r="BW404" s="26">
        <v>422967</v>
      </c>
      <c r="BX404" s="26">
        <v>143480</v>
      </c>
      <c r="BY404" s="26">
        <v>4679</v>
      </c>
      <c r="BZ404" s="26">
        <v>177601</v>
      </c>
      <c r="CA404" s="26">
        <v>290253</v>
      </c>
      <c r="CB404" s="26">
        <v>49154</v>
      </c>
      <c r="CC404" s="26">
        <v>10482</v>
      </c>
      <c r="CD404" s="26">
        <v>2836</v>
      </c>
      <c r="CE404" s="26">
        <v>1938</v>
      </c>
      <c r="CF404" s="26">
        <v>107296</v>
      </c>
      <c r="CG404" s="26">
        <v>50342</v>
      </c>
      <c r="CH404" s="26">
        <v>5546</v>
      </c>
      <c r="CI404" s="26">
        <v>279741</v>
      </c>
      <c r="CJ404" s="26">
        <v>74926</v>
      </c>
      <c r="CK404" s="26">
        <v>21701</v>
      </c>
      <c r="CL404" s="26">
        <v>3281</v>
      </c>
      <c r="CM404" s="26">
        <v>4060</v>
      </c>
      <c r="CN404" s="26">
        <v>199</v>
      </c>
      <c r="CO404" s="26">
        <v>162008</v>
      </c>
      <c r="CP404" s="26">
        <v>23442</v>
      </c>
      <c r="CQ404" s="26">
        <v>8113</v>
      </c>
      <c r="CR404" s="26">
        <v>134571</v>
      </c>
      <c r="CS404" s="26">
        <v>22705</v>
      </c>
      <c r="CT404" s="26">
        <v>8048</v>
      </c>
    </row>
    <row r="405" spans="1:98" s="23" customFormat="1">
      <c r="A405" s="23" t="s">
        <v>111</v>
      </c>
      <c r="B405" s="24">
        <v>42079</v>
      </c>
      <c r="C405" s="30"/>
      <c r="D405" s="30"/>
      <c r="E405" s="30"/>
      <c r="F405" s="26">
        <v>267209</v>
      </c>
      <c r="G405" s="26">
        <v>402770</v>
      </c>
      <c r="H405" s="26">
        <v>32615</v>
      </c>
      <c r="I405" s="26">
        <v>1015185</v>
      </c>
      <c r="J405" s="26">
        <v>1182060</v>
      </c>
      <c r="K405" s="26">
        <v>160441</v>
      </c>
      <c r="L405" s="26">
        <v>161648</v>
      </c>
      <c r="M405" s="26">
        <v>263301</v>
      </c>
      <c r="N405" s="26">
        <v>14734</v>
      </c>
      <c r="O405" s="26">
        <v>597807</v>
      </c>
      <c r="P405" s="26">
        <v>423796</v>
      </c>
      <c r="Q405" s="26">
        <v>57535</v>
      </c>
      <c r="R405" s="26">
        <v>621446</v>
      </c>
      <c r="S405" s="26">
        <v>487056</v>
      </c>
      <c r="T405" s="26">
        <v>73435</v>
      </c>
      <c r="U405" s="26">
        <v>272394</v>
      </c>
      <c r="V405" s="26">
        <v>142458</v>
      </c>
      <c r="W405" s="26">
        <v>19471</v>
      </c>
      <c r="X405" s="26">
        <v>40832</v>
      </c>
      <c r="Y405" s="26">
        <v>55427</v>
      </c>
      <c r="Z405" s="26">
        <v>3813</v>
      </c>
      <c r="AA405" s="26">
        <v>522031</v>
      </c>
      <c r="AB405" s="26">
        <v>976576</v>
      </c>
      <c r="AC405" s="26">
        <v>68534</v>
      </c>
      <c r="AD405" s="26">
        <v>354493</v>
      </c>
      <c r="AE405" s="26">
        <v>906081</v>
      </c>
      <c r="AF405" s="26">
        <v>54303</v>
      </c>
      <c r="AG405" s="26">
        <v>49831</v>
      </c>
      <c r="AH405" s="26">
        <v>90025</v>
      </c>
      <c r="AI405" s="26">
        <v>5403</v>
      </c>
      <c r="AJ405" s="26">
        <v>123310</v>
      </c>
      <c r="AK405" s="26">
        <v>89288</v>
      </c>
      <c r="AL405" s="26">
        <v>7666</v>
      </c>
      <c r="AM405" s="26">
        <v>62087</v>
      </c>
      <c r="AN405" s="26">
        <v>50681</v>
      </c>
      <c r="AO405" s="26">
        <v>3397</v>
      </c>
      <c r="AP405" s="26">
        <v>174885</v>
      </c>
      <c r="AQ405" s="26">
        <v>99705</v>
      </c>
      <c r="AR405" s="26">
        <v>5447</v>
      </c>
      <c r="AS405" s="26">
        <v>287620</v>
      </c>
      <c r="AT405" s="26">
        <v>44937</v>
      </c>
      <c r="AU405" s="26">
        <v>8979</v>
      </c>
      <c r="AV405" s="26">
        <v>122712</v>
      </c>
      <c r="AW405" s="26">
        <v>215904</v>
      </c>
      <c r="AX405" s="26">
        <v>7634</v>
      </c>
      <c r="AY405" s="26">
        <v>162933</v>
      </c>
      <c r="AZ405" s="26">
        <v>117621</v>
      </c>
      <c r="BA405" s="26">
        <v>11151</v>
      </c>
      <c r="BB405" s="26">
        <v>69051</v>
      </c>
      <c r="BC405" s="26">
        <v>50270</v>
      </c>
      <c r="BD405" s="26">
        <v>2736</v>
      </c>
      <c r="BE405" s="26">
        <v>10632</v>
      </c>
      <c r="BF405" s="26">
        <v>14643</v>
      </c>
      <c r="BG405" s="26">
        <v>807</v>
      </c>
      <c r="BH405" s="26">
        <v>370463</v>
      </c>
      <c r="BI405" s="26">
        <v>144326</v>
      </c>
      <c r="BJ405" s="26">
        <v>14459</v>
      </c>
      <c r="BK405" s="26">
        <v>192865</v>
      </c>
      <c r="BL405" s="26">
        <v>57979</v>
      </c>
      <c r="BM405" s="26">
        <v>9367</v>
      </c>
      <c r="BN405" s="26">
        <v>19914</v>
      </c>
      <c r="BO405" s="26">
        <v>5722</v>
      </c>
      <c r="BP405" s="26">
        <v>11859</v>
      </c>
      <c r="BQ405" s="26">
        <v>151240</v>
      </c>
      <c r="BR405" s="26">
        <v>37099</v>
      </c>
      <c r="BS405" s="26">
        <v>11829</v>
      </c>
      <c r="BT405" s="26">
        <v>63317</v>
      </c>
      <c r="BU405" s="26">
        <v>38187</v>
      </c>
      <c r="BV405" s="26">
        <v>5424</v>
      </c>
      <c r="BW405" s="26">
        <v>459836</v>
      </c>
      <c r="BX405" s="26">
        <v>172196</v>
      </c>
      <c r="BY405" s="26">
        <v>5033</v>
      </c>
      <c r="BZ405" s="26">
        <v>133501</v>
      </c>
      <c r="CA405" s="26">
        <v>182535</v>
      </c>
      <c r="CB405" s="26">
        <v>32216</v>
      </c>
      <c r="CC405" s="26">
        <v>20934</v>
      </c>
      <c r="CD405" s="26">
        <v>6103</v>
      </c>
      <c r="CE405" s="26">
        <v>4180</v>
      </c>
      <c r="CF405" s="26">
        <v>141435</v>
      </c>
      <c r="CG405" s="26">
        <v>74375</v>
      </c>
      <c r="CH405" s="26">
        <v>7634</v>
      </c>
      <c r="CI405" s="26">
        <v>243151</v>
      </c>
      <c r="CJ405" s="26">
        <v>60395</v>
      </c>
      <c r="CK405" s="26">
        <v>19273</v>
      </c>
      <c r="CL405" s="26">
        <v>13058</v>
      </c>
      <c r="CM405" s="26">
        <v>5613</v>
      </c>
      <c r="CN405" s="26">
        <v>592</v>
      </c>
      <c r="CO405" s="26">
        <v>87997</v>
      </c>
      <c r="CP405" s="26">
        <v>13350</v>
      </c>
      <c r="CQ405" s="26">
        <v>5441</v>
      </c>
      <c r="CR405" s="26">
        <v>115676</v>
      </c>
      <c r="CS405" s="26">
        <v>18991</v>
      </c>
      <c r="CT405" s="26">
        <v>6902</v>
      </c>
    </row>
    <row r="406" spans="1:98" s="23" customFormat="1">
      <c r="A406" s="23" t="s">
        <v>111</v>
      </c>
      <c r="B406" s="24">
        <v>42080</v>
      </c>
      <c r="C406" s="30"/>
      <c r="D406" s="30"/>
      <c r="E406" s="30"/>
      <c r="F406" s="26">
        <v>254883</v>
      </c>
      <c r="G406" s="26">
        <v>379767</v>
      </c>
      <c r="H406" s="26">
        <v>30485</v>
      </c>
      <c r="I406" s="26">
        <v>1022812</v>
      </c>
      <c r="J406" s="26">
        <v>1175754</v>
      </c>
      <c r="K406" s="26">
        <v>165106</v>
      </c>
      <c r="L406" s="26">
        <v>161967</v>
      </c>
      <c r="M406" s="26">
        <v>253943</v>
      </c>
      <c r="N406" s="26">
        <v>15055</v>
      </c>
      <c r="O406" s="26">
        <v>586894</v>
      </c>
      <c r="P406" s="26">
        <v>396706</v>
      </c>
      <c r="Q406" s="26">
        <v>57853</v>
      </c>
      <c r="R406" s="26">
        <v>622285</v>
      </c>
      <c r="S406" s="26">
        <v>481312</v>
      </c>
      <c r="T406" s="26">
        <v>75477</v>
      </c>
      <c r="U406" s="26">
        <v>276749</v>
      </c>
      <c r="V406" s="26">
        <v>140812</v>
      </c>
      <c r="W406" s="26">
        <v>19357</v>
      </c>
      <c r="X406" s="26">
        <v>40211</v>
      </c>
      <c r="Y406" s="26">
        <v>55150</v>
      </c>
      <c r="Z406" s="26">
        <v>3724</v>
      </c>
      <c r="AA406" s="26">
        <v>528005</v>
      </c>
      <c r="AB406" s="26">
        <v>986216</v>
      </c>
      <c r="AC406" s="26">
        <v>71238</v>
      </c>
      <c r="AD406" s="26">
        <v>269572</v>
      </c>
      <c r="AE406" s="26">
        <v>916720</v>
      </c>
      <c r="AF406" s="26">
        <v>56722</v>
      </c>
      <c r="AG406" s="26">
        <v>48418</v>
      </c>
      <c r="AH406" s="26">
        <v>87583</v>
      </c>
      <c r="AI406" s="26">
        <v>5453</v>
      </c>
      <c r="AJ406" s="26">
        <v>126071</v>
      </c>
      <c r="AK406" s="26">
        <v>87059</v>
      </c>
      <c r="AL406" s="26">
        <v>7269</v>
      </c>
      <c r="AM406" s="26">
        <v>62301</v>
      </c>
      <c r="AN406" s="26">
        <v>49997</v>
      </c>
      <c r="AO406" s="26">
        <v>3427</v>
      </c>
      <c r="AP406" s="26">
        <v>182610</v>
      </c>
      <c r="AQ406" s="26">
        <v>102435</v>
      </c>
      <c r="AR406" s="26">
        <v>5844</v>
      </c>
      <c r="AS406" s="26">
        <v>306718</v>
      </c>
      <c r="AT406" s="26">
        <v>48079</v>
      </c>
      <c r="AU406" s="26">
        <v>10482</v>
      </c>
      <c r="AV406" s="26">
        <v>126893</v>
      </c>
      <c r="AW406" s="26">
        <v>220437</v>
      </c>
      <c r="AX406" s="26">
        <v>7763</v>
      </c>
      <c r="AY406" s="26">
        <v>165879</v>
      </c>
      <c r="AZ406" s="26">
        <v>122521</v>
      </c>
      <c r="BA406" s="26">
        <v>12000</v>
      </c>
      <c r="BB406" s="26">
        <v>72412</v>
      </c>
      <c r="BC406" s="26">
        <v>52476</v>
      </c>
      <c r="BD406" s="26">
        <v>2870</v>
      </c>
      <c r="BE406" s="26">
        <v>10443</v>
      </c>
      <c r="BF406" s="26">
        <v>13758</v>
      </c>
      <c r="BG406" s="26">
        <v>826</v>
      </c>
      <c r="BH406" s="26">
        <v>349479</v>
      </c>
      <c r="BI406" s="26">
        <v>147532</v>
      </c>
      <c r="BJ406" s="26">
        <v>15070</v>
      </c>
      <c r="BK406" s="26">
        <v>219609</v>
      </c>
      <c r="BL406" s="26">
        <v>64202</v>
      </c>
      <c r="BM406" s="26">
        <v>10869</v>
      </c>
      <c r="BN406" s="26">
        <v>21962</v>
      </c>
      <c r="BO406" s="26">
        <v>6281</v>
      </c>
      <c r="BP406" s="26">
        <v>15998</v>
      </c>
      <c r="BQ406" s="26">
        <v>158473</v>
      </c>
      <c r="BR406" s="26">
        <v>38680</v>
      </c>
      <c r="BS406" s="26">
        <v>12340</v>
      </c>
      <c r="BT406" s="26">
        <v>63843</v>
      </c>
      <c r="BU406" s="26">
        <v>38528</v>
      </c>
      <c r="BV406" s="26">
        <v>5430</v>
      </c>
      <c r="BW406" s="26">
        <v>492247</v>
      </c>
      <c r="BX406" s="26">
        <v>172438</v>
      </c>
      <c r="BY406" s="26">
        <v>5527</v>
      </c>
      <c r="BZ406" s="26">
        <v>127228</v>
      </c>
      <c r="CA406" s="26">
        <v>170664</v>
      </c>
      <c r="CB406" s="26">
        <v>33210</v>
      </c>
      <c r="CC406" s="26">
        <v>20150</v>
      </c>
      <c r="CD406" s="26">
        <v>5356</v>
      </c>
      <c r="CE406" s="26">
        <v>4453</v>
      </c>
      <c r="CF406" s="26">
        <v>115892</v>
      </c>
      <c r="CG406" s="26">
        <v>57587</v>
      </c>
      <c r="CH406" s="26">
        <v>5802</v>
      </c>
      <c r="CI406" s="26">
        <v>251670</v>
      </c>
      <c r="CJ406" s="26">
        <v>62665</v>
      </c>
      <c r="CK406" s="26">
        <v>19780</v>
      </c>
      <c r="CL406" s="26">
        <v>17073</v>
      </c>
      <c r="CM406" s="26">
        <v>7217</v>
      </c>
      <c r="CN406" s="26">
        <v>818</v>
      </c>
      <c r="CO406" s="26">
        <v>93679</v>
      </c>
      <c r="CP406" s="26">
        <v>14319</v>
      </c>
      <c r="CQ406" s="26">
        <v>5971</v>
      </c>
      <c r="CR406" s="26">
        <v>121802</v>
      </c>
      <c r="CS406" s="26">
        <v>20182</v>
      </c>
      <c r="CT406" s="26">
        <v>7535</v>
      </c>
    </row>
    <row r="407" spans="1:98" s="23" customFormat="1">
      <c r="A407" s="23" t="s">
        <v>111</v>
      </c>
      <c r="B407" s="24">
        <v>42081</v>
      </c>
      <c r="C407" s="30"/>
      <c r="D407" s="30"/>
      <c r="E407" s="30"/>
      <c r="F407" s="26">
        <v>244376</v>
      </c>
      <c r="G407" s="26">
        <v>369139</v>
      </c>
      <c r="H407" s="26">
        <v>28547</v>
      </c>
      <c r="I407" s="26">
        <v>989688</v>
      </c>
      <c r="J407" s="26">
        <v>1157157</v>
      </c>
      <c r="K407" s="26">
        <v>164161</v>
      </c>
      <c r="L407" s="26">
        <v>163933</v>
      </c>
      <c r="M407" s="26">
        <v>256964</v>
      </c>
      <c r="N407" s="26">
        <v>15004</v>
      </c>
      <c r="O407" s="26">
        <v>575723</v>
      </c>
      <c r="P407" s="26">
        <v>405701</v>
      </c>
      <c r="Q407" s="26">
        <v>58132</v>
      </c>
      <c r="R407" s="26">
        <v>598720</v>
      </c>
      <c r="S407" s="26">
        <v>466173</v>
      </c>
      <c r="T407" s="26">
        <v>72196</v>
      </c>
      <c r="U407" s="26">
        <v>269209</v>
      </c>
      <c r="V407" s="26">
        <v>135739</v>
      </c>
      <c r="W407" s="26">
        <v>19100</v>
      </c>
      <c r="X407" s="26">
        <v>38901</v>
      </c>
      <c r="Y407" s="26">
        <v>52868</v>
      </c>
      <c r="Z407" s="26">
        <v>3269</v>
      </c>
      <c r="AA407" s="26">
        <v>549294</v>
      </c>
      <c r="AB407" s="26">
        <v>1003434</v>
      </c>
      <c r="AC407" s="26">
        <v>74423</v>
      </c>
      <c r="AD407" s="26">
        <v>276857</v>
      </c>
      <c r="AE407" s="26">
        <v>931097</v>
      </c>
      <c r="AF407" s="26">
        <v>57929</v>
      </c>
      <c r="AG407" s="26">
        <v>46895</v>
      </c>
      <c r="AH407" s="26">
        <v>85962</v>
      </c>
      <c r="AI407" s="26">
        <v>5557</v>
      </c>
      <c r="AJ407" s="26">
        <v>128048</v>
      </c>
      <c r="AK407" s="26">
        <v>82888</v>
      </c>
      <c r="AL407" s="26">
        <v>7499</v>
      </c>
      <c r="AM407" s="26">
        <v>60269</v>
      </c>
      <c r="AN407" s="26">
        <v>46799</v>
      </c>
      <c r="AO407" s="26">
        <v>3420</v>
      </c>
      <c r="AP407" s="26">
        <v>178318</v>
      </c>
      <c r="AQ407" s="26">
        <v>99777</v>
      </c>
      <c r="AR407" s="26">
        <v>5652</v>
      </c>
      <c r="AS407" s="26">
        <v>297801</v>
      </c>
      <c r="AT407" s="26">
        <v>47839</v>
      </c>
      <c r="AU407" s="26">
        <v>10978</v>
      </c>
      <c r="AV407" s="26">
        <v>130266</v>
      </c>
      <c r="AW407" s="26">
        <v>223799</v>
      </c>
      <c r="AX407" s="26">
        <v>8460</v>
      </c>
      <c r="AY407" s="26">
        <v>169515</v>
      </c>
      <c r="AZ407" s="26">
        <v>124122</v>
      </c>
      <c r="BA407" s="26">
        <v>12441</v>
      </c>
      <c r="BB407" s="26">
        <v>73310</v>
      </c>
      <c r="BC407" s="26">
        <v>52893</v>
      </c>
      <c r="BD407" s="26">
        <v>2907</v>
      </c>
      <c r="BE407" s="26">
        <v>9943</v>
      </c>
      <c r="BF407" s="26">
        <v>14259</v>
      </c>
      <c r="BG407" s="26">
        <v>917</v>
      </c>
      <c r="BH407" s="26">
        <v>354157</v>
      </c>
      <c r="BI407" s="26">
        <v>146899</v>
      </c>
      <c r="BJ407" s="26">
        <v>15382</v>
      </c>
      <c r="BK407" s="26">
        <v>231433</v>
      </c>
      <c r="BL407" s="26">
        <v>70390</v>
      </c>
      <c r="BM407" s="26">
        <v>11071</v>
      </c>
      <c r="BN407" s="26">
        <v>21892</v>
      </c>
      <c r="BO407" s="26">
        <v>6186</v>
      </c>
      <c r="BP407" s="26">
        <v>20166</v>
      </c>
      <c r="BQ407" s="26">
        <v>161030</v>
      </c>
      <c r="BR407" s="26">
        <v>39305</v>
      </c>
      <c r="BS407" s="26">
        <v>11968</v>
      </c>
      <c r="BT407" s="26">
        <v>65969</v>
      </c>
      <c r="BU407" s="26">
        <v>38692</v>
      </c>
      <c r="BV407" s="26">
        <v>5758</v>
      </c>
      <c r="BW407" s="26">
        <v>441111</v>
      </c>
      <c r="BX407" s="26">
        <v>158592</v>
      </c>
      <c r="BY407" s="26">
        <v>5198</v>
      </c>
      <c r="BZ407" s="26">
        <v>133707</v>
      </c>
      <c r="CA407" s="26">
        <v>174026</v>
      </c>
      <c r="CB407" s="26">
        <v>33994</v>
      </c>
      <c r="CC407" s="26">
        <v>19354</v>
      </c>
      <c r="CD407" s="26">
        <v>5548</v>
      </c>
      <c r="CE407" s="26">
        <v>3982</v>
      </c>
      <c r="CF407" s="26">
        <v>103372</v>
      </c>
      <c r="CG407" s="26">
        <v>51941</v>
      </c>
      <c r="CH407" s="26">
        <v>5272</v>
      </c>
      <c r="CI407" s="26">
        <v>249252</v>
      </c>
      <c r="CJ407" s="26">
        <v>61444</v>
      </c>
      <c r="CK407" s="26">
        <v>20219</v>
      </c>
      <c r="CL407" s="26">
        <v>20089</v>
      </c>
      <c r="CM407" s="26">
        <v>7560</v>
      </c>
      <c r="CN407" s="26">
        <v>927</v>
      </c>
      <c r="CO407" s="26">
        <v>97366</v>
      </c>
      <c r="CP407" s="26">
        <v>14959</v>
      </c>
      <c r="CQ407" s="26">
        <v>6180</v>
      </c>
      <c r="CR407" s="26">
        <v>124113</v>
      </c>
      <c r="CS407" s="26">
        <v>20323</v>
      </c>
      <c r="CT407" s="26">
        <v>7506</v>
      </c>
    </row>
    <row r="408" spans="1:98" s="23" customFormat="1">
      <c r="A408" s="23" t="s">
        <v>111</v>
      </c>
      <c r="B408" s="24">
        <v>42082</v>
      </c>
      <c r="C408" s="30"/>
      <c r="D408" s="30"/>
      <c r="E408" s="30"/>
      <c r="F408" s="26">
        <v>234715</v>
      </c>
      <c r="G408" s="26">
        <v>363229</v>
      </c>
      <c r="H408" s="26">
        <v>27994</v>
      </c>
      <c r="I408" s="26">
        <v>985584</v>
      </c>
      <c r="J408" s="26">
        <v>1157265</v>
      </c>
      <c r="K408" s="26">
        <v>165134</v>
      </c>
      <c r="L408" s="26">
        <v>155950</v>
      </c>
      <c r="M408" s="26">
        <v>261447</v>
      </c>
      <c r="N408" s="26">
        <v>14719</v>
      </c>
      <c r="O408" s="26">
        <v>551332</v>
      </c>
      <c r="P408" s="26">
        <v>390567</v>
      </c>
      <c r="Q408" s="26">
        <v>59559</v>
      </c>
      <c r="R408" s="26">
        <v>584015</v>
      </c>
      <c r="S408" s="26">
        <v>450517</v>
      </c>
      <c r="T408" s="26">
        <v>70450</v>
      </c>
      <c r="U408" s="26">
        <v>274327</v>
      </c>
      <c r="V408" s="26">
        <v>134241</v>
      </c>
      <c r="W408" s="26">
        <v>20539</v>
      </c>
      <c r="X408" s="26">
        <v>37443</v>
      </c>
      <c r="Y408" s="26">
        <v>53277</v>
      </c>
      <c r="Z408" s="26">
        <v>3059</v>
      </c>
      <c r="AA408" s="26">
        <v>545499</v>
      </c>
      <c r="AB408" s="26">
        <v>999398</v>
      </c>
      <c r="AC408" s="26">
        <v>75276</v>
      </c>
      <c r="AD408" s="26">
        <v>361792</v>
      </c>
      <c r="AE408" s="26">
        <v>955436</v>
      </c>
      <c r="AF408" s="26">
        <v>58483</v>
      </c>
      <c r="AG408" s="26">
        <v>45288</v>
      </c>
      <c r="AH408" s="26">
        <v>86236</v>
      </c>
      <c r="AI408" s="26">
        <v>5394</v>
      </c>
      <c r="AJ408" s="26">
        <v>125208</v>
      </c>
      <c r="AK408" s="26">
        <v>83969</v>
      </c>
      <c r="AL408" s="26">
        <v>7318</v>
      </c>
      <c r="AM408" s="26">
        <v>59985</v>
      </c>
      <c r="AN408" s="26">
        <v>48211</v>
      </c>
      <c r="AO408" s="26">
        <v>3459</v>
      </c>
      <c r="AP408" s="26">
        <v>179295</v>
      </c>
      <c r="AQ408" s="26">
        <v>99948</v>
      </c>
      <c r="AR408" s="26">
        <v>5802</v>
      </c>
      <c r="AS408" s="26">
        <v>294523</v>
      </c>
      <c r="AT408" s="26">
        <v>47950</v>
      </c>
      <c r="AU408" s="26">
        <v>10279</v>
      </c>
      <c r="AV408" s="26">
        <v>133427</v>
      </c>
      <c r="AW408" s="26">
        <v>231580</v>
      </c>
      <c r="AX408" s="26">
        <v>8462</v>
      </c>
      <c r="AY408" s="26">
        <v>182656</v>
      </c>
      <c r="AZ408" s="26">
        <v>133306</v>
      </c>
      <c r="BA408" s="26">
        <v>12828</v>
      </c>
      <c r="BB408" s="26">
        <v>78173</v>
      </c>
      <c r="BC408" s="26">
        <v>55166</v>
      </c>
      <c r="BD408" s="26">
        <v>2971</v>
      </c>
      <c r="BE408" s="26">
        <v>9293</v>
      </c>
      <c r="BF408" s="26">
        <v>13798</v>
      </c>
      <c r="BG408" s="26">
        <v>894</v>
      </c>
      <c r="BH408" s="26">
        <v>356537</v>
      </c>
      <c r="BI408" s="26">
        <v>149366</v>
      </c>
      <c r="BJ408" s="26">
        <v>15209</v>
      </c>
      <c r="BK408" s="26">
        <v>238047</v>
      </c>
      <c r="BL408" s="26">
        <v>72764</v>
      </c>
      <c r="BM408" s="26">
        <v>11177</v>
      </c>
      <c r="BN408" s="26">
        <v>21000</v>
      </c>
      <c r="BO408" s="26">
        <v>6280</v>
      </c>
      <c r="BP408" s="26">
        <v>15714</v>
      </c>
      <c r="BQ408" s="26">
        <v>159081</v>
      </c>
      <c r="BR408" s="26">
        <v>41008</v>
      </c>
      <c r="BS408" s="26">
        <v>11751</v>
      </c>
      <c r="BT408" s="26">
        <v>63873</v>
      </c>
      <c r="BU408" s="26">
        <v>37028</v>
      </c>
      <c r="BV408" s="26">
        <v>5285</v>
      </c>
      <c r="BW408" s="26">
        <v>436016</v>
      </c>
      <c r="BX408" s="26">
        <v>154093</v>
      </c>
      <c r="BY408" s="26">
        <v>4668</v>
      </c>
      <c r="BZ408" s="26">
        <v>132782</v>
      </c>
      <c r="CA408" s="26">
        <v>185854</v>
      </c>
      <c r="CB408" s="26">
        <v>36119</v>
      </c>
      <c r="CC408" s="26">
        <v>19526</v>
      </c>
      <c r="CD408" s="26">
        <v>5581</v>
      </c>
      <c r="CE408" s="26">
        <v>3999</v>
      </c>
      <c r="CF408" s="26">
        <v>96742</v>
      </c>
      <c r="CG408" s="26">
        <v>48117</v>
      </c>
      <c r="CH408" s="26">
        <v>5310</v>
      </c>
      <c r="CI408" s="26">
        <v>239336</v>
      </c>
      <c r="CJ408" s="26">
        <v>59313</v>
      </c>
      <c r="CK408" s="26">
        <v>19524</v>
      </c>
      <c r="CL408" s="26">
        <v>20240</v>
      </c>
      <c r="CM408" s="26">
        <v>6351</v>
      </c>
      <c r="CN408" s="26">
        <v>913</v>
      </c>
      <c r="CO408" s="26">
        <v>97958</v>
      </c>
      <c r="CP408" s="26">
        <v>14527</v>
      </c>
      <c r="CQ408" s="26">
        <v>5977</v>
      </c>
      <c r="CR408" s="26">
        <v>123462</v>
      </c>
      <c r="CS408" s="26">
        <v>21109</v>
      </c>
      <c r="CT408" s="26">
        <v>7852</v>
      </c>
    </row>
    <row r="409" spans="1:98" s="23" customFormat="1">
      <c r="A409" s="23" t="s">
        <v>111</v>
      </c>
      <c r="B409" s="24">
        <v>42083</v>
      </c>
      <c r="C409" s="30"/>
      <c r="D409" s="30"/>
      <c r="E409" s="30"/>
      <c r="F409" s="26">
        <v>205381</v>
      </c>
      <c r="G409" s="26">
        <v>312456</v>
      </c>
      <c r="H409" s="26">
        <v>24185</v>
      </c>
      <c r="I409" s="26">
        <v>975833</v>
      </c>
      <c r="J409" s="26">
        <v>1159110</v>
      </c>
      <c r="K409" s="26">
        <v>176382</v>
      </c>
      <c r="L409" s="26">
        <v>150825</v>
      </c>
      <c r="M409" s="26">
        <v>243774</v>
      </c>
      <c r="N409" s="26">
        <v>14189</v>
      </c>
      <c r="O409" s="26">
        <v>526940</v>
      </c>
      <c r="P409" s="26">
        <v>349898</v>
      </c>
      <c r="Q409" s="26">
        <v>59842</v>
      </c>
      <c r="R409" s="26">
        <v>557667</v>
      </c>
      <c r="S409" s="26">
        <v>427162</v>
      </c>
      <c r="T409" s="26">
        <v>71766</v>
      </c>
      <c r="U409" s="26">
        <v>261543</v>
      </c>
      <c r="V409" s="26">
        <v>135058</v>
      </c>
      <c r="W409" s="26">
        <v>19446</v>
      </c>
      <c r="X409" s="26">
        <v>35009</v>
      </c>
      <c r="Y409" s="26">
        <v>49012</v>
      </c>
      <c r="Z409" s="26">
        <v>3201</v>
      </c>
      <c r="AA409" s="26">
        <v>582545</v>
      </c>
      <c r="AB409" s="26">
        <v>1038615</v>
      </c>
      <c r="AC409" s="26">
        <v>78238</v>
      </c>
      <c r="AD409" s="26">
        <v>411748</v>
      </c>
      <c r="AE409" s="26">
        <v>1005227</v>
      </c>
      <c r="AF409" s="26">
        <v>65399</v>
      </c>
      <c r="AG409" s="26">
        <v>43234</v>
      </c>
      <c r="AH409" s="26">
        <v>79365</v>
      </c>
      <c r="AI409" s="26">
        <v>5025</v>
      </c>
      <c r="AJ409" s="26">
        <v>126685</v>
      </c>
      <c r="AK409" s="26">
        <v>80572</v>
      </c>
      <c r="AL409" s="26">
        <v>7501</v>
      </c>
      <c r="AM409" s="26">
        <v>57077</v>
      </c>
      <c r="AN409" s="26">
        <v>44687</v>
      </c>
      <c r="AO409" s="26">
        <v>3154</v>
      </c>
      <c r="AP409" s="26">
        <v>172611</v>
      </c>
      <c r="AQ409" s="26">
        <v>96575</v>
      </c>
      <c r="AR409" s="26">
        <v>5454</v>
      </c>
      <c r="AS409" s="26">
        <v>271135</v>
      </c>
      <c r="AT409" s="26">
        <v>44009</v>
      </c>
      <c r="AU409" s="26">
        <v>9756</v>
      </c>
      <c r="AV409" s="26">
        <v>129035</v>
      </c>
      <c r="AW409" s="26">
        <v>234697</v>
      </c>
      <c r="AX409" s="26">
        <v>9078</v>
      </c>
      <c r="AY409" s="26">
        <v>226940</v>
      </c>
      <c r="AZ409" s="26">
        <v>154732</v>
      </c>
      <c r="BA409" s="26">
        <v>16562</v>
      </c>
      <c r="BB409" s="26">
        <v>89444</v>
      </c>
      <c r="BC409" s="26">
        <v>59367</v>
      </c>
      <c r="BD409" s="26">
        <v>3573</v>
      </c>
      <c r="BE409" s="26">
        <v>9208</v>
      </c>
      <c r="BF409" s="26">
        <v>13393</v>
      </c>
      <c r="BG409" s="26">
        <v>894</v>
      </c>
      <c r="BH409" s="26">
        <v>317773</v>
      </c>
      <c r="BI409" s="26">
        <v>131974</v>
      </c>
      <c r="BJ409" s="26">
        <v>13674</v>
      </c>
      <c r="BK409" s="26">
        <v>215024</v>
      </c>
      <c r="BL409" s="26">
        <v>68448</v>
      </c>
      <c r="BM409" s="26">
        <v>10818</v>
      </c>
      <c r="BN409" s="26">
        <v>21152</v>
      </c>
      <c r="BO409" s="26">
        <v>6301</v>
      </c>
      <c r="BP409" s="26">
        <v>13991</v>
      </c>
      <c r="BQ409" s="26">
        <v>173317</v>
      </c>
      <c r="BR409" s="26">
        <v>50935</v>
      </c>
      <c r="BS409" s="26">
        <v>15249</v>
      </c>
      <c r="BT409" s="26">
        <v>61644</v>
      </c>
      <c r="BU409" s="26">
        <v>37641</v>
      </c>
      <c r="BV409" s="26">
        <v>5802</v>
      </c>
      <c r="BW409" s="26">
        <v>380178</v>
      </c>
      <c r="BX409" s="26">
        <v>140065</v>
      </c>
      <c r="BY409" s="26">
        <v>3963</v>
      </c>
      <c r="BZ409" s="26">
        <v>156650</v>
      </c>
      <c r="CA409" s="26">
        <v>281532</v>
      </c>
      <c r="CB409" s="26">
        <v>51852</v>
      </c>
      <c r="CC409" s="26">
        <v>20047</v>
      </c>
      <c r="CD409" s="26">
        <v>5560</v>
      </c>
      <c r="CE409" s="26">
        <v>4142</v>
      </c>
      <c r="CF409" s="26">
        <v>97396</v>
      </c>
      <c r="CG409" s="26">
        <v>47825</v>
      </c>
      <c r="CH409" s="26">
        <v>5641</v>
      </c>
      <c r="CI409" s="26">
        <v>260801</v>
      </c>
      <c r="CJ409" s="26">
        <v>64715</v>
      </c>
      <c r="CK409" s="26">
        <v>19758</v>
      </c>
      <c r="CL409" s="26">
        <v>17473</v>
      </c>
      <c r="CM409" s="26">
        <v>2591</v>
      </c>
      <c r="CN409" s="26">
        <v>868</v>
      </c>
      <c r="CO409" s="26">
        <v>130691</v>
      </c>
      <c r="CP409" s="26">
        <v>18766</v>
      </c>
      <c r="CQ409" s="26">
        <v>7370</v>
      </c>
      <c r="CR409" s="26">
        <v>133274</v>
      </c>
      <c r="CS409" s="26">
        <v>22387</v>
      </c>
      <c r="CT409" s="26">
        <v>8688</v>
      </c>
    </row>
    <row r="410" spans="1:98" s="23" customFormat="1">
      <c r="A410" s="23" t="s">
        <v>111</v>
      </c>
      <c r="B410" s="24">
        <v>42084</v>
      </c>
      <c r="C410" s="30"/>
      <c r="D410" s="30"/>
      <c r="E410" s="30"/>
      <c r="F410" s="26">
        <v>123631</v>
      </c>
      <c r="G410" s="26">
        <v>184149</v>
      </c>
      <c r="H410" s="26">
        <v>14618</v>
      </c>
      <c r="I410" s="26">
        <v>1011540</v>
      </c>
      <c r="J410" s="26">
        <v>1085518</v>
      </c>
      <c r="K410" s="26">
        <v>184476</v>
      </c>
      <c r="L410" s="26">
        <v>149154</v>
      </c>
      <c r="M410" s="26">
        <v>188013</v>
      </c>
      <c r="N410" s="26">
        <v>12868</v>
      </c>
      <c r="O410" s="26">
        <v>468633</v>
      </c>
      <c r="P410" s="26">
        <v>265224</v>
      </c>
      <c r="Q410" s="26">
        <v>60537</v>
      </c>
      <c r="R410" s="26">
        <v>496845</v>
      </c>
      <c r="S410" s="26">
        <v>353211</v>
      </c>
      <c r="T410" s="26">
        <v>63631</v>
      </c>
      <c r="U410" s="26">
        <v>265360</v>
      </c>
      <c r="V410" s="26">
        <v>137737</v>
      </c>
      <c r="W410" s="26">
        <v>20455</v>
      </c>
      <c r="X410" s="26">
        <v>28290</v>
      </c>
      <c r="Y410" s="26">
        <v>37132</v>
      </c>
      <c r="Z410" s="26">
        <v>2688</v>
      </c>
      <c r="AA410" s="26">
        <v>650652</v>
      </c>
      <c r="AB410" s="26">
        <v>1081950</v>
      </c>
      <c r="AC410" s="26">
        <v>89966</v>
      </c>
      <c r="AD410" s="26">
        <v>464513</v>
      </c>
      <c r="AE410" s="26">
        <v>1034913</v>
      </c>
      <c r="AF410" s="26">
        <v>74594</v>
      </c>
      <c r="AG410" s="26">
        <v>36998</v>
      </c>
      <c r="AH410" s="26">
        <v>62525</v>
      </c>
      <c r="AI410" s="26">
        <v>4216</v>
      </c>
      <c r="AJ410" s="26">
        <v>91530</v>
      </c>
      <c r="AK410" s="26">
        <v>43160</v>
      </c>
      <c r="AL410" s="26">
        <v>4337</v>
      </c>
      <c r="AM410" s="26">
        <v>40208</v>
      </c>
      <c r="AN410" s="26">
        <v>25816</v>
      </c>
      <c r="AO410" s="26">
        <v>1848</v>
      </c>
      <c r="AP410" s="26">
        <v>171664</v>
      </c>
      <c r="AQ410" s="26">
        <v>82187</v>
      </c>
      <c r="AR410" s="26">
        <v>4710</v>
      </c>
      <c r="AS410" s="26">
        <v>260831</v>
      </c>
      <c r="AT410" s="26">
        <v>32651</v>
      </c>
      <c r="AU410" s="26">
        <v>7672</v>
      </c>
      <c r="AV410" s="26">
        <v>121777</v>
      </c>
      <c r="AW410" s="26">
        <v>183506</v>
      </c>
      <c r="AX410" s="26">
        <v>8859</v>
      </c>
      <c r="AY410" s="26">
        <v>227115</v>
      </c>
      <c r="AZ410" s="26">
        <v>124975</v>
      </c>
      <c r="BA410" s="26">
        <v>14970</v>
      </c>
      <c r="BB410" s="26">
        <v>74403</v>
      </c>
      <c r="BC410" s="26">
        <v>30998</v>
      </c>
      <c r="BD410" s="26">
        <v>2202</v>
      </c>
      <c r="BE410" s="26">
        <v>8281</v>
      </c>
      <c r="BF410" s="26">
        <v>8940</v>
      </c>
      <c r="BG410" s="26">
        <v>596</v>
      </c>
      <c r="BH410" s="26">
        <v>264367</v>
      </c>
      <c r="BI410" s="26">
        <v>124722</v>
      </c>
      <c r="BJ410" s="26">
        <v>14136</v>
      </c>
      <c r="BK410" s="26">
        <v>152484</v>
      </c>
      <c r="BL410" s="26">
        <v>38519</v>
      </c>
      <c r="BM410" s="26">
        <v>7520</v>
      </c>
      <c r="BN410" s="26">
        <v>23454</v>
      </c>
      <c r="BO410" s="26">
        <v>7981</v>
      </c>
      <c r="BP410" s="26">
        <v>12760</v>
      </c>
      <c r="BQ410" s="26">
        <v>220458</v>
      </c>
      <c r="BR410" s="26">
        <v>87458</v>
      </c>
      <c r="BS410" s="26">
        <v>21074</v>
      </c>
      <c r="BT410" s="26">
        <v>65702</v>
      </c>
      <c r="BU410" s="26">
        <v>37339</v>
      </c>
      <c r="BV410" s="26">
        <v>6399</v>
      </c>
      <c r="BW410" s="26">
        <v>375541</v>
      </c>
      <c r="BX410" s="26">
        <v>113967</v>
      </c>
      <c r="BY410" s="26">
        <v>3929</v>
      </c>
      <c r="BZ410" s="26">
        <v>169192</v>
      </c>
      <c r="CA410" s="26">
        <v>331102</v>
      </c>
      <c r="CB410" s="26">
        <v>67429</v>
      </c>
      <c r="CC410" s="26">
        <v>13605</v>
      </c>
      <c r="CD410" s="26">
        <v>3060</v>
      </c>
      <c r="CE410" s="26">
        <v>2365</v>
      </c>
      <c r="CF410" s="26">
        <v>95257</v>
      </c>
      <c r="CG410" s="26">
        <v>43870</v>
      </c>
      <c r="CH410" s="26">
        <v>5644</v>
      </c>
      <c r="CI410" s="26">
        <v>292084</v>
      </c>
      <c r="CJ410" s="26">
        <v>75791</v>
      </c>
      <c r="CK410" s="26">
        <v>23092</v>
      </c>
      <c r="CL410" s="26">
        <v>6560</v>
      </c>
      <c r="CM410" s="26">
        <v>2502</v>
      </c>
      <c r="CN410" s="26">
        <v>364</v>
      </c>
      <c r="CO410" s="26">
        <v>201703</v>
      </c>
      <c r="CP410" s="26">
        <v>29049</v>
      </c>
      <c r="CQ410" s="26">
        <v>10227</v>
      </c>
      <c r="CR410" s="26">
        <v>147079</v>
      </c>
      <c r="CS410" s="26">
        <v>24784</v>
      </c>
      <c r="CT410" s="26">
        <v>9344</v>
      </c>
    </row>
    <row r="411" spans="1:98" s="23" customFormat="1">
      <c r="A411" s="23" t="s">
        <v>111</v>
      </c>
      <c r="B411" s="24">
        <v>42085</v>
      </c>
      <c r="C411" s="30"/>
      <c r="D411" s="30"/>
      <c r="E411" s="30"/>
      <c r="F411" s="26">
        <v>125731</v>
      </c>
      <c r="G411" s="26">
        <v>188177</v>
      </c>
      <c r="H411" s="26">
        <v>14293</v>
      </c>
      <c r="I411" s="26">
        <v>1035218</v>
      </c>
      <c r="J411" s="26">
        <v>1061341</v>
      </c>
      <c r="K411" s="26">
        <v>173420</v>
      </c>
      <c r="L411" s="26">
        <v>145154</v>
      </c>
      <c r="M411" s="26">
        <v>195146</v>
      </c>
      <c r="N411" s="26">
        <v>12051</v>
      </c>
      <c r="O411" s="26">
        <v>481356</v>
      </c>
      <c r="P411" s="26">
        <v>260083</v>
      </c>
      <c r="Q411" s="26">
        <v>62675</v>
      </c>
      <c r="R411" s="26">
        <v>491900</v>
      </c>
      <c r="S411" s="26">
        <v>343884</v>
      </c>
      <c r="T411" s="26">
        <v>60076</v>
      </c>
      <c r="U411" s="26">
        <v>267684</v>
      </c>
      <c r="V411" s="26">
        <v>131222</v>
      </c>
      <c r="W411" s="26">
        <v>19397</v>
      </c>
      <c r="X411" s="26">
        <v>29467</v>
      </c>
      <c r="Y411" s="26">
        <v>37582</v>
      </c>
      <c r="Z411" s="26">
        <v>2808</v>
      </c>
      <c r="AA411" s="26">
        <v>612288</v>
      </c>
      <c r="AB411" s="26">
        <v>1081293</v>
      </c>
      <c r="AC411" s="26">
        <v>85904</v>
      </c>
      <c r="AD411" s="26">
        <v>425205</v>
      </c>
      <c r="AE411" s="26">
        <v>1075058</v>
      </c>
      <c r="AF411" s="26">
        <v>72973</v>
      </c>
      <c r="AG411" s="26">
        <v>36844</v>
      </c>
      <c r="AH411" s="26">
        <v>59705</v>
      </c>
      <c r="AI411" s="26">
        <v>3988</v>
      </c>
      <c r="AJ411" s="26">
        <v>87895</v>
      </c>
      <c r="AK411" s="26">
        <v>41181</v>
      </c>
      <c r="AL411" s="26">
        <v>3822</v>
      </c>
      <c r="AM411" s="26">
        <v>39065</v>
      </c>
      <c r="AN411" s="26">
        <v>25417</v>
      </c>
      <c r="AO411" s="26">
        <v>1818</v>
      </c>
      <c r="AP411" s="26">
        <v>188490</v>
      </c>
      <c r="AQ411" s="26">
        <v>89580</v>
      </c>
      <c r="AR411" s="26">
        <v>5160</v>
      </c>
      <c r="AS411" s="26">
        <v>279221</v>
      </c>
      <c r="AT411" s="26">
        <v>35349</v>
      </c>
      <c r="AU411" s="26">
        <v>8772</v>
      </c>
      <c r="AV411" s="26">
        <v>121116</v>
      </c>
      <c r="AW411" s="26">
        <v>178011</v>
      </c>
      <c r="AX411" s="26">
        <v>8223</v>
      </c>
      <c r="AY411" s="26">
        <v>187145</v>
      </c>
      <c r="AZ411" s="26">
        <v>100193</v>
      </c>
      <c r="BA411" s="26">
        <v>11316</v>
      </c>
      <c r="BB411" s="26">
        <v>64094</v>
      </c>
      <c r="BC411" s="26">
        <v>25696</v>
      </c>
      <c r="BD411" s="26">
        <v>1727</v>
      </c>
      <c r="BE411" s="26">
        <v>8495</v>
      </c>
      <c r="BF411" s="26">
        <v>9365</v>
      </c>
      <c r="BG411" s="26">
        <v>689</v>
      </c>
      <c r="BH411" s="26">
        <v>291335</v>
      </c>
      <c r="BI411" s="26">
        <v>138606</v>
      </c>
      <c r="BJ411" s="26">
        <v>15543</v>
      </c>
      <c r="BK411" s="26">
        <v>133762</v>
      </c>
      <c r="BL411" s="26">
        <v>33018</v>
      </c>
      <c r="BM411" s="26">
        <v>5620</v>
      </c>
      <c r="BN411" s="26">
        <v>23374</v>
      </c>
      <c r="BO411" s="26">
        <v>8428</v>
      </c>
      <c r="BP411" s="26">
        <v>13385</v>
      </c>
      <c r="BQ411" s="26">
        <v>204082</v>
      </c>
      <c r="BR411" s="26">
        <v>80312</v>
      </c>
      <c r="BS411" s="26">
        <v>19549</v>
      </c>
      <c r="BT411" s="26">
        <v>60538</v>
      </c>
      <c r="BU411" s="26">
        <v>37361</v>
      </c>
      <c r="BV411" s="26">
        <v>5874</v>
      </c>
      <c r="BW411" s="26">
        <v>448843</v>
      </c>
      <c r="BX411" s="26">
        <v>136829</v>
      </c>
      <c r="BY411" s="26">
        <v>4674</v>
      </c>
      <c r="BZ411" s="26">
        <v>158497</v>
      </c>
      <c r="CA411" s="26">
        <v>297435</v>
      </c>
      <c r="CB411" s="26">
        <v>54039</v>
      </c>
      <c r="CC411" s="26">
        <v>10512</v>
      </c>
      <c r="CD411" s="26">
        <v>2750</v>
      </c>
      <c r="CE411" s="26">
        <v>2188</v>
      </c>
      <c r="CF411" s="26">
        <v>94263</v>
      </c>
      <c r="CG411" s="26">
        <v>44768</v>
      </c>
      <c r="CH411" s="26">
        <v>5500</v>
      </c>
      <c r="CI411" s="26">
        <v>276562</v>
      </c>
      <c r="CJ411" s="26">
        <v>73559</v>
      </c>
      <c r="CK411" s="26">
        <v>22273</v>
      </c>
      <c r="CL411" s="26">
        <v>6175</v>
      </c>
      <c r="CM411" s="26">
        <v>8525</v>
      </c>
      <c r="CN411" s="26">
        <v>324</v>
      </c>
      <c r="CO411" s="26">
        <v>172344</v>
      </c>
      <c r="CP411" s="26">
        <v>24356</v>
      </c>
      <c r="CQ411" s="26">
        <v>9180</v>
      </c>
      <c r="CR411" s="26">
        <v>137730</v>
      </c>
      <c r="CS411" s="26">
        <v>23511</v>
      </c>
      <c r="CT411" s="26">
        <v>8439</v>
      </c>
    </row>
    <row r="412" spans="1:98" s="23" customFormat="1">
      <c r="A412" s="23" t="s">
        <v>111</v>
      </c>
      <c r="B412" s="24">
        <v>42086</v>
      </c>
      <c r="C412" s="30"/>
      <c r="D412" s="30"/>
      <c r="E412" s="30"/>
      <c r="F412" s="26">
        <v>245657</v>
      </c>
      <c r="G412" s="26">
        <v>376701</v>
      </c>
      <c r="H412" s="26">
        <v>30291</v>
      </c>
      <c r="I412" s="26">
        <v>984355</v>
      </c>
      <c r="J412" s="26">
        <v>1201427</v>
      </c>
      <c r="K412" s="26">
        <v>172947</v>
      </c>
      <c r="L412" s="26">
        <v>148921</v>
      </c>
      <c r="M412" s="26">
        <v>258805</v>
      </c>
      <c r="N412" s="26">
        <v>14436</v>
      </c>
      <c r="O412" s="26">
        <v>558351</v>
      </c>
      <c r="P412" s="26">
        <v>400883</v>
      </c>
      <c r="Q412" s="26">
        <v>62732</v>
      </c>
      <c r="R412" s="26">
        <v>570100</v>
      </c>
      <c r="S412" s="26">
        <v>449997</v>
      </c>
      <c r="T412" s="26">
        <v>73364</v>
      </c>
      <c r="U412" s="26">
        <v>284813</v>
      </c>
      <c r="V412" s="26">
        <v>149401</v>
      </c>
      <c r="W412" s="26">
        <v>19545</v>
      </c>
      <c r="X412" s="26">
        <v>37174</v>
      </c>
      <c r="Y412" s="26">
        <v>51996</v>
      </c>
      <c r="Z412" s="26">
        <v>4054</v>
      </c>
      <c r="AA412" s="26">
        <v>519073</v>
      </c>
      <c r="AB412" s="26">
        <v>991564</v>
      </c>
      <c r="AC412" s="26">
        <v>70957</v>
      </c>
      <c r="AD412" s="26">
        <v>350206</v>
      </c>
      <c r="AE412" s="26">
        <v>929957</v>
      </c>
      <c r="AF412" s="26">
        <v>57644</v>
      </c>
      <c r="AG412" s="26">
        <v>45018</v>
      </c>
      <c r="AH412" s="26">
        <v>87182</v>
      </c>
      <c r="AI412" s="26">
        <v>5257</v>
      </c>
      <c r="AJ412" s="26">
        <v>123123</v>
      </c>
      <c r="AK412" s="26">
        <v>94082</v>
      </c>
      <c r="AL412" s="26">
        <v>8057</v>
      </c>
      <c r="AM412" s="26">
        <v>59021</v>
      </c>
      <c r="AN412" s="26">
        <v>50345</v>
      </c>
      <c r="AO412" s="26">
        <v>3433</v>
      </c>
      <c r="AP412" s="26">
        <v>169349</v>
      </c>
      <c r="AQ412" s="26">
        <v>96637</v>
      </c>
      <c r="AR412" s="26">
        <v>5354</v>
      </c>
      <c r="AS412" s="26">
        <v>277765</v>
      </c>
      <c r="AT412" s="26">
        <v>46382</v>
      </c>
      <c r="AU412" s="26">
        <v>9536</v>
      </c>
      <c r="AV412" s="26">
        <v>121581</v>
      </c>
      <c r="AW412" s="26">
        <v>232638</v>
      </c>
      <c r="AX412" s="26">
        <v>7543</v>
      </c>
      <c r="AY412" s="26">
        <v>162690</v>
      </c>
      <c r="AZ412" s="26">
        <v>119516</v>
      </c>
      <c r="BA412" s="26">
        <v>12329</v>
      </c>
      <c r="BB412" s="26">
        <v>66200</v>
      </c>
      <c r="BC412" s="26">
        <v>50388</v>
      </c>
      <c r="BD412" s="26">
        <v>2699</v>
      </c>
      <c r="BE412" s="26">
        <v>10190</v>
      </c>
      <c r="BF412" s="26">
        <v>15360</v>
      </c>
      <c r="BG412" s="26">
        <v>841</v>
      </c>
      <c r="BH412" s="26">
        <v>351397</v>
      </c>
      <c r="BI412" s="26">
        <v>152776</v>
      </c>
      <c r="BJ412" s="26">
        <v>15428</v>
      </c>
      <c r="BK412" s="26">
        <v>197961</v>
      </c>
      <c r="BL412" s="26">
        <v>69831</v>
      </c>
      <c r="BM412" s="26">
        <v>10341</v>
      </c>
      <c r="BN412" s="26">
        <v>18234</v>
      </c>
      <c r="BO412" s="26">
        <v>6321</v>
      </c>
      <c r="BP412" s="26">
        <v>11555</v>
      </c>
      <c r="BQ412" s="26">
        <v>145649</v>
      </c>
      <c r="BR412" s="26">
        <v>38020</v>
      </c>
      <c r="BS412" s="26">
        <v>11145</v>
      </c>
      <c r="BT412" s="26">
        <v>58271</v>
      </c>
      <c r="BU412" s="26">
        <v>36583</v>
      </c>
      <c r="BV412" s="26">
        <v>5466</v>
      </c>
      <c r="BW412" s="26">
        <v>406461</v>
      </c>
      <c r="BX412" s="26">
        <v>158415</v>
      </c>
      <c r="BY412" s="26">
        <v>4772</v>
      </c>
      <c r="BZ412" s="26">
        <v>127844</v>
      </c>
      <c r="CA412" s="26">
        <v>178708</v>
      </c>
      <c r="CB412" s="26">
        <v>33593</v>
      </c>
      <c r="CC412" s="26">
        <v>21209</v>
      </c>
      <c r="CD412" s="26">
        <v>6402</v>
      </c>
      <c r="CE412" s="26">
        <v>4615</v>
      </c>
      <c r="CF412" s="26">
        <v>123291</v>
      </c>
      <c r="CG412" s="26">
        <v>68853</v>
      </c>
      <c r="CH412" s="26">
        <v>7524</v>
      </c>
      <c r="CI412" s="26">
        <v>227694</v>
      </c>
      <c r="CJ412" s="26">
        <v>57086</v>
      </c>
      <c r="CK412" s="26">
        <v>19241</v>
      </c>
      <c r="CL412" s="26">
        <v>21743</v>
      </c>
      <c r="CM412" s="26">
        <v>10051</v>
      </c>
      <c r="CN412" s="26">
        <v>1121</v>
      </c>
      <c r="CO412" s="26">
        <v>92414</v>
      </c>
      <c r="CP412" s="26">
        <v>13199</v>
      </c>
      <c r="CQ412" s="26">
        <v>5897</v>
      </c>
      <c r="CR412" s="26">
        <v>117773</v>
      </c>
      <c r="CS412" s="26">
        <v>19996</v>
      </c>
      <c r="CT412" s="26">
        <v>7062</v>
      </c>
    </row>
    <row r="413" spans="1:98" s="23" customFormat="1">
      <c r="A413" s="23" t="s">
        <v>111</v>
      </c>
      <c r="B413" s="24">
        <v>42087</v>
      </c>
      <c r="C413" s="30"/>
      <c r="D413" s="30"/>
      <c r="E413" s="30"/>
      <c r="F413" s="26">
        <v>237963</v>
      </c>
      <c r="G413" s="26">
        <v>358022</v>
      </c>
      <c r="H413" s="26">
        <v>28395</v>
      </c>
      <c r="I413" s="26">
        <v>939412</v>
      </c>
      <c r="J413" s="26">
        <v>1165254</v>
      </c>
      <c r="K413" s="26">
        <v>168317</v>
      </c>
      <c r="L413" s="26">
        <v>152124</v>
      </c>
      <c r="M413" s="26">
        <v>258453</v>
      </c>
      <c r="N413" s="26">
        <v>15023</v>
      </c>
      <c r="O413" s="26">
        <v>537635</v>
      </c>
      <c r="P413" s="26">
        <v>372253</v>
      </c>
      <c r="Q413" s="26">
        <v>62880</v>
      </c>
      <c r="R413" s="26">
        <v>543323</v>
      </c>
      <c r="S413" s="26">
        <v>428053</v>
      </c>
      <c r="T413" s="26">
        <v>71160</v>
      </c>
      <c r="U413" s="26">
        <v>260901</v>
      </c>
      <c r="V413" s="26">
        <v>138059</v>
      </c>
      <c r="W413" s="26">
        <v>18203</v>
      </c>
      <c r="X413" s="26">
        <v>37268</v>
      </c>
      <c r="Y413" s="26">
        <v>49924</v>
      </c>
      <c r="Z413" s="26">
        <v>3604</v>
      </c>
      <c r="AA413" s="26">
        <v>517387</v>
      </c>
      <c r="AB413" s="26">
        <v>995069</v>
      </c>
      <c r="AC413" s="26">
        <v>71377</v>
      </c>
      <c r="AD413" s="26">
        <v>262665</v>
      </c>
      <c r="AE413" s="26">
        <v>940523</v>
      </c>
      <c r="AF413" s="26">
        <v>58109</v>
      </c>
      <c r="AG413" s="26">
        <v>43083</v>
      </c>
      <c r="AH413" s="26">
        <v>84166</v>
      </c>
      <c r="AI413" s="26">
        <v>4960</v>
      </c>
      <c r="AJ413" s="26">
        <v>119940</v>
      </c>
      <c r="AK413" s="26">
        <v>88298</v>
      </c>
      <c r="AL413" s="26">
        <v>7752</v>
      </c>
      <c r="AM413" s="26">
        <v>57920</v>
      </c>
      <c r="AN413" s="26">
        <v>49653</v>
      </c>
      <c r="AO413" s="26">
        <v>3442</v>
      </c>
      <c r="AP413" s="26">
        <v>167100</v>
      </c>
      <c r="AQ413" s="26">
        <v>94956</v>
      </c>
      <c r="AR413" s="26">
        <v>5086</v>
      </c>
      <c r="AS413" s="26">
        <v>269102</v>
      </c>
      <c r="AT413" s="26">
        <v>43945</v>
      </c>
      <c r="AU413" s="26">
        <v>8757</v>
      </c>
      <c r="AV413" s="26">
        <v>118179</v>
      </c>
      <c r="AW413" s="26">
        <v>228703</v>
      </c>
      <c r="AX413" s="26">
        <v>7527</v>
      </c>
      <c r="AY413" s="26">
        <v>165130</v>
      </c>
      <c r="AZ413" s="26">
        <v>122085</v>
      </c>
      <c r="BA413" s="26">
        <v>12680</v>
      </c>
      <c r="BB413" s="26">
        <v>68728</v>
      </c>
      <c r="BC413" s="26">
        <v>51157</v>
      </c>
      <c r="BD413" s="26">
        <v>2954</v>
      </c>
      <c r="BE413" s="26">
        <v>9421</v>
      </c>
      <c r="BF413" s="26">
        <v>14058</v>
      </c>
      <c r="BG413" s="26">
        <v>834</v>
      </c>
      <c r="BH413" s="26">
        <v>351051</v>
      </c>
      <c r="BI413" s="26">
        <v>154270</v>
      </c>
      <c r="BJ413" s="26">
        <v>15614</v>
      </c>
      <c r="BK413" s="26">
        <v>210762</v>
      </c>
      <c r="BL413" s="26">
        <v>69751</v>
      </c>
      <c r="BM413" s="26">
        <v>10733</v>
      </c>
      <c r="BN413" s="26">
        <v>18486</v>
      </c>
      <c r="BO413" s="26">
        <v>6666</v>
      </c>
      <c r="BP413" s="26">
        <v>11848</v>
      </c>
      <c r="BQ413" s="26">
        <v>146834</v>
      </c>
      <c r="BR413" s="26">
        <v>38404</v>
      </c>
      <c r="BS413" s="26">
        <v>11198</v>
      </c>
      <c r="BT413" s="26">
        <v>56832</v>
      </c>
      <c r="BU413" s="26">
        <v>34946</v>
      </c>
      <c r="BV413" s="26">
        <v>5358</v>
      </c>
      <c r="BW413" s="26">
        <v>363828</v>
      </c>
      <c r="BX413" s="26">
        <v>143781</v>
      </c>
      <c r="BY413" s="26">
        <v>4107</v>
      </c>
      <c r="BZ413" s="26">
        <v>146031</v>
      </c>
      <c r="CA413" s="26">
        <v>202670</v>
      </c>
      <c r="CB413" s="26">
        <v>39806</v>
      </c>
      <c r="CC413" s="26">
        <v>20474</v>
      </c>
      <c r="CD413" s="26">
        <v>5914</v>
      </c>
      <c r="CE413" s="26">
        <v>4126</v>
      </c>
      <c r="CF413" s="26">
        <v>98496</v>
      </c>
      <c r="CG413" s="26">
        <v>50766</v>
      </c>
      <c r="CH413" s="26">
        <v>5346</v>
      </c>
      <c r="CI413" s="26">
        <v>223226</v>
      </c>
      <c r="CJ413" s="26">
        <v>56251</v>
      </c>
      <c r="CK413" s="26">
        <v>19636</v>
      </c>
      <c r="CL413" s="26">
        <v>28626</v>
      </c>
      <c r="CM413" s="26">
        <v>9590</v>
      </c>
      <c r="CN413" s="26">
        <v>1221</v>
      </c>
      <c r="CO413" s="26">
        <v>94245</v>
      </c>
      <c r="CP413" s="26">
        <v>13538</v>
      </c>
      <c r="CQ413" s="26">
        <v>5686</v>
      </c>
      <c r="CR413" s="26">
        <v>116936</v>
      </c>
      <c r="CS413" s="26">
        <v>20574</v>
      </c>
      <c r="CT413" s="26">
        <v>7263</v>
      </c>
    </row>
    <row r="414" spans="1:98" s="23" customFormat="1">
      <c r="A414" s="23" t="s">
        <v>111</v>
      </c>
      <c r="B414" s="24">
        <v>42088</v>
      </c>
      <c r="C414" s="30"/>
      <c r="D414" s="30"/>
      <c r="E414" s="30"/>
      <c r="F414" s="26">
        <v>229017</v>
      </c>
      <c r="G414" s="26">
        <v>353268</v>
      </c>
      <c r="H414" s="26">
        <v>26639</v>
      </c>
      <c r="I414" s="26">
        <v>910817</v>
      </c>
      <c r="J414" s="26">
        <v>1158267</v>
      </c>
      <c r="K414" s="26">
        <v>163287</v>
      </c>
      <c r="L414" s="26">
        <v>151574</v>
      </c>
      <c r="M414" s="26">
        <v>262788</v>
      </c>
      <c r="N414" s="26">
        <v>14992</v>
      </c>
      <c r="O414" s="26">
        <v>518753</v>
      </c>
      <c r="P414" s="26">
        <v>368006</v>
      </c>
      <c r="Q414" s="26">
        <v>64071</v>
      </c>
      <c r="R414" s="26">
        <v>522067</v>
      </c>
      <c r="S414" s="26">
        <v>411450</v>
      </c>
      <c r="T414" s="26">
        <v>68555</v>
      </c>
      <c r="U414" s="26">
        <v>255993</v>
      </c>
      <c r="V414" s="26">
        <v>138441</v>
      </c>
      <c r="W414" s="26">
        <v>18213</v>
      </c>
      <c r="X414" s="26">
        <v>35459</v>
      </c>
      <c r="Y414" s="26">
        <v>49696</v>
      </c>
      <c r="Z414" s="26">
        <v>3687</v>
      </c>
      <c r="AA414" s="26">
        <v>508285</v>
      </c>
      <c r="AB414" s="26">
        <v>1001940</v>
      </c>
      <c r="AC414" s="26">
        <v>68016</v>
      </c>
      <c r="AD414" s="26">
        <v>262488</v>
      </c>
      <c r="AE414" s="26">
        <v>947353</v>
      </c>
      <c r="AF414" s="26">
        <v>56029</v>
      </c>
      <c r="AG414" s="26">
        <v>41577</v>
      </c>
      <c r="AH414" s="26">
        <v>85889</v>
      </c>
      <c r="AI414" s="26">
        <v>4938</v>
      </c>
      <c r="AJ414" s="26">
        <v>118798</v>
      </c>
      <c r="AK414" s="26">
        <v>89288</v>
      </c>
      <c r="AL414" s="26">
        <v>7740</v>
      </c>
      <c r="AM414" s="26">
        <v>55919</v>
      </c>
      <c r="AN414" s="26">
        <v>48304</v>
      </c>
      <c r="AO414" s="26">
        <v>3199</v>
      </c>
      <c r="AP414" s="26">
        <v>165989</v>
      </c>
      <c r="AQ414" s="26">
        <v>97049</v>
      </c>
      <c r="AR414" s="26">
        <v>5238</v>
      </c>
      <c r="AS414" s="26">
        <v>267085</v>
      </c>
      <c r="AT414" s="26">
        <v>45448</v>
      </c>
      <c r="AU414" s="26">
        <v>8515</v>
      </c>
      <c r="AV414" s="26">
        <v>117809</v>
      </c>
      <c r="AW414" s="26">
        <v>234890</v>
      </c>
      <c r="AX414" s="26">
        <v>7085</v>
      </c>
      <c r="AY414" s="26">
        <v>167100</v>
      </c>
      <c r="AZ414" s="26">
        <v>127890</v>
      </c>
      <c r="BA414" s="26">
        <v>13009</v>
      </c>
      <c r="BB414" s="26">
        <v>69620</v>
      </c>
      <c r="BC414" s="26">
        <v>53378</v>
      </c>
      <c r="BD414" s="26">
        <v>3106</v>
      </c>
      <c r="BE414" s="26">
        <v>9767</v>
      </c>
      <c r="BF414" s="26">
        <v>14116</v>
      </c>
      <c r="BG414" s="26">
        <v>807</v>
      </c>
      <c r="BH414" s="26">
        <v>347687</v>
      </c>
      <c r="BI414" s="26">
        <v>153427</v>
      </c>
      <c r="BJ414" s="26">
        <v>15266</v>
      </c>
      <c r="BK414" s="26">
        <v>218341</v>
      </c>
      <c r="BL414" s="26">
        <v>76837</v>
      </c>
      <c r="BM414" s="26">
        <v>11054</v>
      </c>
      <c r="BN414" s="26">
        <v>18014</v>
      </c>
      <c r="BO414" s="26">
        <v>6582</v>
      </c>
      <c r="BP414" s="26">
        <v>12205</v>
      </c>
      <c r="BQ414" s="26">
        <v>145522</v>
      </c>
      <c r="BR414" s="26">
        <v>39157</v>
      </c>
      <c r="BS414" s="26">
        <v>11455</v>
      </c>
      <c r="BT414" s="26">
        <v>55937</v>
      </c>
      <c r="BU414" s="26">
        <v>34584</v>
      </c>
      <c r="BV414" s="26">
        <v>4875</v>
      </c>
      <c r="BW414" s="26">
        <v>361213</v>
      </c>
      <c r="BX414" s="26">
        <v>146423</v>
      </c>
      <c r="BY414" s="26">
        <v>4392</v>
      </c>
      <c r="BZ414" s="26">
        <v>124054</v>
      </c>
      <c r="CA414" s="26">
        <v>176264</v>
      </c>
      <c r="CB414" s="26">
        <v>31876</v>
      </c>
      <c r="CC414" s="26">
        <v>20377</v>
      </c>
      <c r="CD414" s="26">
        <v>5943</v>
      </c>
      <c r="CE414" s="26">
        <v>4337</v>
      </c>
      <c r="CF414" s="26">
        <v>89341</v>
      </c>
      <c r="CG414" s="26">
        <v>46157</v>
      </c>
      <c r="CH414" s="26">
        <v>4928</v>
      </c>
      <c r="CI414" s="26">
        <v>218754</v>
      </c>
      <c r="CJ414" s="26">
        <v>55465</v>
      </c>
      <c r="CK414" s="26">
        <v>17789</v>
      </c>
      <c r="CL414" s="26">
        <v>25435</v>
      </c>
      <c r="CM414" s="26">
        <v>8307</v>
      </c>
      <c r="CN414" s="26">
        <v>1189</v>
      </c>
      <c r="CO414" s="26">
        <v>92704</v>
      </c>
      <c r="CP414" s="26">
        <v>13825</v>
      </c>
      <c r="CQ414" s="26">
        <v>5595</v>
      </c>
      <c r="CR414" s="26">
        <v>115692</v>
      </c>
      <c r="CS414" s="26">
        <v>21141</v>
      </c>
      <c r="CT414" s="26">
        <v>7197</v>
      </c>
    </row>
    <row r="415" spans="1:98" s="23" customFormat="1">
      <c r="A415" s="23" t="s">
        <v>111</v>
      </c>
      <c r="B415" s="24">
        <v>42089</v>
      </c>
      <c r="C415" s="30"/>
      <c r="D415" s="30"/>
      <c r="E415" s="30"/>
      <c r="F415" s="26">
        <v>215918</v>
      </c>
      <c r="G415" s="26">
        <v>336436</v>
      </c>
      <c r="H415" s="26">
        <v>26381</v>
      </c>
      <c r="I415" s="26">
        <v>890677</v>
      </c>
      <c r="J415" s="26">
        <v>1125783</v>
      </c>
      <c r="K415" s="26">
        <v>161564</v>
      </c>
      <c r="L415" s="26">
        <v>139270</v>
      </c>
      <c r="M415" s="26">
        <v>251470</v>
      </c>
      <c r="N415" s="26">
        <v>12781</v>
      </c>
      <c r="O415" s="26">
        <v>507733</v>
      </c>
      <c r="P415" s="26">
        <v>355626</v>
      </c>
      <c r="Q415" s="26">
        <v>71394</v>
      </c>
      <c r="R415" s="26">
        <v>511508</v>
      </c>
      <c r="S415" s="26">
        <v>394476</v>
      </c>
      <c r="T415" s="26">
        <v>68208</v>
      </c>
      <c r="U415" s="26">
        <v>250873</v>
      </c>
      <c r="V415" s="26">
        <v>130792</v>
      </c>
      <c r="W415" s="26">
        <v>17519</v>
      </c>
      <c r="X415" s="26">
        <v>34209</v>
      </c>
      <c r="Y415" s="26">
        <v>49919</v>
      </c>
      <c r="Z415" s="26">
        <v>3528</v>
      </c>
      <c r="AA415" s="26">
        <v>520981</v>
      </c>
      <c r="AB415" s="26">
        <v>1004102</v>
      </c>
      <c r="AC415" s="26">
        <v>71343</v>
      </c>
      <c r="AD415" s="26">
        <v>362619</v>
      </c>
      <c r="AE415" s="26">
        <v>966319</v>
      </c>
      <c r="AF415" s="26">
        <v>59595</v>
      </c>
      <c r="AG415" s="26">
        <v>40694</v>
      </c>
      <c r="AH415" s="26">
        <v>84990</v>
      </c>
      <c r="AI415" s="26">
        <v>4852</v>
      </c>
      <c r="AJ415" s="26">
        <v>115948</v>
      </c>
      <c r="AK415" s="26">
        <v>84094</v>
      </c>
      <c r="AL415" s="26">
        <v>7362</v>
      </c>
      <c r="AM415" s="26">
        <v>54375</v>
      </c>
      <c r="AN415" s="26">
        <v>46400</v>
      </c>
      <c r="AO415" s="26">
        <v>3140</v>
      </c>
      <c r="AP415" s="26">
        <v>168346</v>
      </c>
      <c r="AQ415" s="26">
        <v>97803</v>
      </c>
      <c r="AR415" s="26">
        <v>5027</v>
      </c>
      <c r="AS415" s="26">
        <v>271557</v>
      </c>
      <c r="AT415" s="26">
        <v>45419</v>
      </c>
      <c r="AU415" s="26">
        <v>9101</v>
      </c>
      <c r="AV415" s="26">
        <v>121442</v>
      </c>
      <c r="AW415" s="26">
        <v>242835</v>
      </c>
      <c r="AX415" s="26">
        <v>7991</v>
      </c>
      <c r="AY415" s="26">
        <v>176754</v>
      </c>
      <c r="AZ415" s="26">
        <v>134604</v>
      </c>
      <c r="BA415" s="26">
        <v>14082</v>
      </c>
      <c r="BB415" s="26">
        <v>73596</v>
      </c>
      <c r="BC415" s="26">
        <v>53739</v>
      </c>
      <c r="BD415" s="26">
        <v>3041</v>
      </c>
      <c r="BE415" s="26">
        <v>9189</v>
      </c>
      <c r="BF415" s="26">
        <v>14350</v>
      </c>
      <c r="BG415" s="26">
        <v>818</v>
      </c>
      <c r="BH415" s="26">
        <v>340715</v>
      </c>
      <c r="BI415" s="26">
        <v>148015</v>
      </c>
      <c r="BJ415" s="26">
        <v>15148</v>
      </c>
      <c r="BK415" s="26">
        <v>215715</v>
      </c>
      <c r="BL415" s="26">
        <v>67155</v>
      </c>
      <c r="BM415" s="26">
        <v>11673</v>
      </c>
      <c r="BN415" s="26">
        <v>18956</v>
      </c>
      <c r="BO415" s="26">
        <v>6544</v>
      </c>
      <c r="BP415" s="26">
        <v>12163</v>
      </c>
      <c r="BQ415" s="26">
        <v>152064</v>
      </c>
      <c r="BR415" s="26">
        <v>39758</v>
      </c>
      <c r="BS415" s="26">
        <v>11210</v>
      </c>
      <c r="BT415" s="26">
        <v>57698</v>
      </c>
      <c r="BU415" s="26">
        <v>33860</v>
      </c>
      <c r="BV415" s="26">
        <v>5143</v>
      </c>
      <c r="BW415" s="26">
        <v>400500</v>
      </c>
      <c r="BX415" s="26">
        <v>161091</v>
      </c>
      <c r="BY415" s="26">
        <v>5084</v>
      </c>
      <c r="BZ415" s="26">
        <v>124740</v>
      </c>
      <c r="CA415" s="26">
        <v>172854</v>
      </c>
      <c r="CB415" s="26">
        <v>32657</v>
      </c>
      <c r="CC415" s="26">
        <v>19637</v>
      </c>
      <c r="CD415" s="26">
        <v>6374</v>
      </c>
      <c r="CE415" s="26">
        <v>4119</v>
      </c>
      <c r="CF415" s="26">
        <v>84880</v>
      </c>
      <c r="CG415" s="26">
        <v>42444</v>
      </c>
      <c r="CH415" s="26">
        <v>4582</v>
      </c>
      <c r="CI415" s="26">
        <v>231164</v>
      </c>
      <c r="CJ415" s="26">
        <v>58320</v>
      </c>
      <c r="CK415" s="26">
        <v>17880</v>
      </c>
      <c r="CL415" s="26">
        <v>23529</v>
      </c>
      <c r="CM415" s="26">
        <v>6533</v>
      </c>
      <c r="CN415" s="26">
        <v>1221</v>
      </c>
      <c r="CO415" s="26">
        <v>93605</v>
      </c>
      <c r="CP415" s="26">
        <v>14172</v>
      </c>
      <c r="CQ415" s="26">
        <v>5795</v>
      </c>
      <c r="CR415" s="26">
        <v>126535</v>
      </c>
      <c r="CS415" s="26">
        <v>21587</v>
      </c>
      <c r="CT415" s="26">
        <v>7829</v>
      </c>
    </row>
    <row r="416" spans="1:98" s="23" customFormat="1">
      <c r="A416" s="23" t="s">
        <v>111</v>
      </c>
      <c r="B416" s="24">
        <v>42090</v>
      </c>
      <c r="C416" s="30"/>
      <c r="D416" s="30"/>
      <c r="E416" s="30"/>
      <c r="F416" s="26">
        <v>166746</v>
      </c>
      <c r="G416" s="26">
        <v>289301</v>
      </c>
      <c r="H416" s="26">
        <v>22598</v>
      </c>
      <c r="I416" s="26">
        <v>894471</v>
      </c>
      <c r="J416" s="26">
        <v>1105693</v>
      </c>
      <c r="K416" s="26">
        <v>164509</v>
      </c>
      <c r="L416" s="26">
        <v>136855</v>
      </c>
      <c r="M416" s="26">
        <v>237780</v>
      </c>
      <c r="N416" s="26">
        <v>13474</v>
      </c>
      <c r="O416" s="26">
        <v>481211</v>
      </c>
      <c r="P416" s="26">
        <v>330767</v>
      </c>
      <c r="Q416" s="26">
        <v>74804</v>
      </c>
      <c r="R416" s="26">
        <v>500948</v>
      </c>
      <c r="S416" s="26">
        <v>379162</v>
      </c>
      <c r="T416" s="26">
        <v>66509</v>
      </c>
      <c r="U416" s="26">
        <v>248298</v>
      </c>
      <c r="V416" s="26">
        <v>129416</v>
      </c>
      <c r="W416" s="26">
        <v>18017</v>
      </c>
      <c r="X416" s="26">
        <v>31394</v>
      </c>
      <c r="Y416" s="26">
        <v>46297</v>
      </c>
      <c r="Z416" s="26">
        <v>3408</v>
      </c>
      <c r="AA416" s="26">
        <v>547102</v>
      </c>
      <c r="AB416" s="26">
        <v>1039758</v>
      </c>
      <c r="AC416" s="26">
        <v>77257</v>
      </c>
      <c r="AD416" s="26">
        <v>322995</v>
      </c>
      <c r="AE416" s="26">
        <v>1029399</v>
      </c>
      <c r="AF416" s="26">
        <v>66140</v>
      </c>
      <c r="AG416" s="26">
        <v>38303</v>
      </c>
      <c r="AH416" s="26">
        <v>76865</v>
      </c>
      <c r="AI416" s="26">
        <v>4738</v>
      </c>
      <c r="AJ416" s="26">
        <v>112214</v>
      </c>
      <c r="AK416" s="26">
        <v>77716</v>
      </c>
      <c r="AL416" s="26">
        <v>7012</v>
      </c>
      <c r="AM416" s="26">
        <v>51905</v>
      </c>
      <c r="AN416" s="26">
        <v>42675</v>
      </c>
      <c r="AO416" s="26">
        <v>3060</v>
      </c>
      <c r="AP416" s="26">
        <v>170350</v>
      </c>
      <c r="AQ416" s="26">
        <v>96978</v>
      </c>
      <c r="AR416" s="26">
        <v>5548</v>
      </c>
      <c r="AS416" s="26">
        <v>268808</v>
      </c>
      <c r="AT416" s="26">
        <v>44073</v>
      </c>
      <c r="AU416" s="26">
        <v>8683</v>
      </c>
      <c r="AV416" s="26">
        <v>119382</v>
      </c>
      <c r="AW416" s="26">
        <v>230617</v>
      </c>
      <c r="AX416" s="26">
        <v>8493</v>
      </c>
      <c r="AY416" s="26">
        <v>209812</v>
      </c>
      <c r="AZ416" s="26">
        <v>149229</v>
      </c>
      <c r="BA416" s="26">
        <v>15846</v>
      </c>
      <c r="BB416" s="26">
        <v>79949</v>
      </c>
      <c r="BC416" s="26">
        <v>56063</v>
      </c>
      <c r="BD416" s="26">
        <v>3138</v>
      </c>
      <c r="BE416" s="26">
        <v>8766</v>
      </c>
      <c r="BF416" s="26">
        <v>13025</v>
      </c>
      <c r="BG416" s="26">
        <v>837</v>
      </c>
      <c r="BH416" s="26">
        <v>306790</v>
      </c>
      <c r="BI416" s="26">
        <v>133709</v>
      </c>
      <c r="BJ416" s="26">
        <v>13870</v>
      </c>
      <c r="BK416" s="26">
        <v>208984</v>
      </c>
      <c r="BL416" s="26">
        <v>66089</v>
      </c>
      <c r="BM416" s="26">
        <v>11681</v>
      </c>
      <c r="BN416" s="26">
        <v>21462</v>
      </c>
      <c r="BO416" s="26">
        <v>7075</v>
      </c>
      <c r="BP416" s="26">
        <v>10915</v>
      </c>
      <c r="BQ416" s="26">
        <v>171199</v>
      </c>
      <c r="BR416" s="26">
        <v>52876</v>
      </c>
      <c r="BS416" s="26">
        <v>14364</v>
      </c>
      <c r="BT416" s="26">
        <v>60842</v>
      </c>
      <c r="BU416" s="26">
        <v>36396</v>
      </c>
      <c r="BV416" s="26">
        <v>5551</v>
      </c>
      <c r="BW416" s="26">
        <v>359696</v>
      </c>
      <c r="BX416" s="26">
        <v>148695</v>
      </c>
      <c r="BY416" s="26">
        <v>4324</v>
      </c>
      <c r="BZ416" s="26">
        <v>156645</v>
      </c>
      <c r="CA416" s="26">
        <v>271015</v>
      </c>
      <c r="CB416" s="26">
        <v>47633</v>
      </c>
      <c r="CC416" s="26">
        <v>18860</v>
      </c>
      <c r="CD416" s="26">
        <v>6020</v>
      </c>
      <c r="CE416" s="26">
        <v>4176</v>
      </c>
      <c r="CF416" s="26">
        <v>84003</v>
      </c>
      <c r="CG416" s="26">
        <v>41461</v>
      </c>
      <c r="CH416" s="26">
        <v>4584</v>
      </c>
      <c r="CI416" s="26">
        <v>243398</v>
      </c>
      <c r="CJ416" s="26">
        <v>59822</v>
      </c>
      <c r="CK416" s="26">
        <v>20721</v>
      </c>
      <c r="CL416" s="26">
        <v>18096</v>
      </c>
      <c r="CM416" s="26">
        <v>2694</v>
      </c>
      <c r="CN416" s="26">
        <v>925</v>
      </c>
      <c r="CO416" s="26">
        <v>125932</v>
      </c>
      <c r="CP416" s="26">
        <v>18069</v>
      </c>
      <c r="CQ416" s="26">
        <v>7073</v>
      </c>
      <c r="CR416" s="26">
        <v>122930</v>
      </c>
      <c r="CS416" s="26">
        <v>22045</v>
      </c>
      <c r="CT416" s="26">
        <v>8033</v>
      </c>
    </row>
    <row r="417" spans="1:98" s="23" customFormat="1">
      <c r="A417" s="23" t="s">
        <v>111</v>
      </c>
      <c r="B417" s="24">
        <v>42091</v>
      </c>
      <c r="C417" s="30"/>
      <c r="D417" s="30"/>
      <c r="E417" s="30"/>
      <c r="F417" s="26">
        <v>117574</v>
      </c>
      <c r="G417" s="26">
        <v>173103</v>
      </c>
      <c r="H417" s="26">
        <v>13883</v>
      </c>
      <c r="I417" s="26">
        <v>945212</v>
      </c>
      <c r="J417" s="26">
        <v>1020842</v>
      </c>
      <c r="K417" s="26">
        <v>170830</v>
      </c>
      <c r="L417" s="26">
        <v>128529</v>
      </c>
      <c r="M417" s="26">
        <v>190859</v>
      </c>
      <c r="N417" s="26">
        <v>12325</v>
      </c>
      <c r="O417" s="26">
        <v>446821</v>
      </c>
      <c r="P417" s="26">
        <v>249531</v>
      </c>
      <c r="Q417" s="26">
        <v>79933</v>
      </c>
      <c r="R417" s="26">
        <v>465988</v>
      </c>
      <c r="S417" s="26">
        <v>312838</v>
      </c>
      <c r="T417" s="26">
        <v>58814</v>
      </c>
      <c r="U417" s="26">
        <v>250311</v>
      </c>
      <c r="V417" s="26">
        <v>121988</v>
      </c>
      <c r="W417" s="26">
        <v>18091</v>
      </c>
      <c r="X417" s="26">
        <v>26795</v>
      </c>
      <c r="Y417" s="26">
        <v>33880</v>
      </c>
      <c r="Z417" s="26">
        <v>2743</v>
      </c>
      <c r="AA417" s="26">
        <v>631491</v>
      </c>
      <c r="AB417" s="26">
        <v>1076458</v>
      </c>
      <c r="AC417" s="26">
        <v>90546</v>
      </c>
      <c r="AD417" s="26">
        <v>476311</v>
      </c>
      <c r="AE417" s="26">
        <v>1048754</v>
      </c>
      <c r="AF417" s="26">
        <v>80140</v>
      </c>
      <c r="AG417" s="26">
        <v>34261</v>
      </c>
      <c r="AH417" s="26">
        <v>60541</v>
      </c>
      <c r="AI417" s="26">
        <v>3782</v>
      </c>
      <c r="AJ417" s="26">
        <v>83700</v>
      </c>
      <c r="AK417" s="26">
        <v>42514</v>
      </c>
      <c r="AL417" s="26">
        <v>4280</v>
      </c>
      <c r="AM417" s="26">
        <v>38075</v>
      </c>
      <c r="AN417" s="26">
        <v>24591</v>
      </c>
      <c r="AO417" s="26">
        <v>1829</v>
      </c>
      <c r="AP417" s="26">
        <v>174234</v>
      </c>
      <c r="AQ417" s="26">
        <v>81809</v>
      </c>
      <c r="AR417" s="26">
        <v>5525</v>
      </c>
      <c r="AS417" s="26">
        <v>266228</v>
      </c>
      <c r="AT417" s="26">
        <v>32370</v>
      </c>
      <c r="AU417" s="26">
        <v>8208</v>
      </c>
      <c r="AV417" s="26">
        <v>118765</v>
      </c>
      <c r="AW417" s="26">
        <v>182587</v>
      </c>
      <c r="AX417" s="26">
        <v>9188</v>
      </c>
      <c r="AY417" s="26">
        <v>225364</v>
      </c>
      <c r="AZ417" s="26">
        <v>123014</v>
      </c>
      <c r="BA417" s="26">
        <v>14409</v>
      </c>
      <c r="BB417" s="26">
        <v>72000</v>
      </c>
      <c r="BC417" s="26">
        <v>29964</v>
      </c>
      <c r="BD417" s="26">
        <v>2226</v>
      </c>
      <c r="BE417" s="26">
        <v>7858</v>
      </c>
      <c r="BF417" s="26">
        <v>9134</v>
      </c>
      <c r="BG417" s="26">
        <v>655</v>
      </c>
      <c r="BH417" s="26">
        <v>266245</v>
      </c>
      <c r="BI417" s="26">
        <v>125304</v>
      </c>
      <c r="BJ417" s="26">
        <v>14806</v>
      </c>
      <c r="BK417" s="26">
        <v>151388</v>
      </c>
      <c r="BL417" s="26">
        <v>39807</v>
      </c>
      <c r="BM417" s="26">
        <v>7879</v>
      </c>
      <c r="BN417" s="26">
        <v>25208</v>
      </c>
      <c r="BO417" s="26">
        <v>8838</v>
      </c>
      <c r="BP417" s="26">
        <v>11787</v>
      </c>
      <c r="BQ417" s="26">
        <v>219385</v>
      </c>
      <c r="BR417" s="26">
        <v>90126</v>
      </c>
      <c r="BS417" s="26">
        <v>22613</v>
      </c>
      <c r="BT417" s="26">
        <v>60491</v>
      </c>
      <c r="BU417" s="26">
        <v>41384</v>
      </c>
      <c r="BV417" s="26">
        <v>5926</v>
      </c>
      <c r="BW417" s="26">
        <v>397780</v>
      </c>
      <c r="BX417" s="26">
        <v>130058</v>
      </c>
      <c r="BY417" s="26">
        <v>3549</v>
      </c>
      <c r="BZ417" s="26">
        <v>170394</v>
      </c>
      <c r="CA417" s="26">
        <v>311796</v>
      </c>
      <c r="CB417" s="26">
        <v>65329</v>
      </c>
      <c r="CC417" s="26">
        <v>11112</v>
      </c>
      <c r="CD417" s="26">
        <v>3390</v>
      </c>
      <c r="CE417" s="26">
        <v>2162</v>
      </c>
      <c r="CF417" s="26">
        <v>83815</v>
      </c>
      <c r="CG417" s="26">
        <v>38556</v>
      </c>
      <c r="CH417" s="26">
        <v>4998</v>
      </c>
      <c r="CI417" s="26">
        <v>276793</v>
      </c>
      <c r="CJ417" s="26">
        <v>72641</v>
      </c>
      <c r="CK417" s="26">
        <v>22235</v>
      </c>
      <c r="CL417" s="26">
        <v>6721</v>
      </c>
      <c r="CM417" s="26">
        <v>2600</v>
      </c>
      <c r="CN417" s="26">
        <v>340</v>
      </c>
      <c r="CO417" s="26">
        <v>197539</v>
      </c>
      <c r="CP417" s="26">
        <v>27674</v>
      </c>
      <c r="CQ417" s="26">
        <v>10307</v>
      </c>
      <c r="CR417" s="26">
        <v>144122</v>
      </c>
      <c r="CS417" s="26">
        <v>24959</v>
      </c>
      <c r="CT417" s="26">
        <v>9156</v>
      </c>
    </row>
    <row r="418" spans="1:98" s="23" customFormat="1">
      <c r="A418" s="23" t="s">
        <v>111</v>
      </c>
      <c r="B418" s="24">
        <v>42092</v>
      </c>
      <c r="C418" s="30"/>
      <c r="D418" s="30"/>
      <c r="E418" s="30"/>
      <c r="F418" s="26">
        <v>118572</v>
      </c>
      <c r="G418" s="26">
        <v>173643</v>
      </c>
      <c r="H418" s="26">
        <v>13341</v>
      </c>
      <c r="I418" s="26">
        <v>936914</v>
      </c>
      <c r="J418" s="26">
        <v>1016918</v>
      </c>
      <c r="K418" s="26">
        <v>166156</v>
      </c>
      <c r="L418" s="26">
        <v>125600</v>
      </c>
      <c r="M418" s="26">
        <v>193087</v>
      </c>
      <c r="N418" s="26">
        <v>11576</v>
      </c>
      <c r="O418" s="26">
        <v>445648</v>
      </c>
      <c r="P418" s="26">
        <v>243527</v>
      </c>
      <c r="Q418" s="26">
        <v>87700</v>
      </c>
      <c r="R418" s="26">
        <v>462964</v>
      </c>
      <c r="S418" s="26">
        <v>311922</v>
      </c>
      <c r="T418" s="26">
        <v>57302</v>
      </c>
      <c r="U418" s="26">
        <v>250350</v>
      </c>
      <c r="V418" s="26">
        <v>121735</v>
      </c>
      <c r="W418" s="26">
        <v>17924</v>
      </c>
      <c r="X418" s="26">
        <v>27553</v>
      </c>
      <c r="Y418" s="26">
        <v>35790</v>
      </c>
      <c r="Z418" s="26">
        <v>2395</v>
      </c>
      <c r="AA418" s="26">
        <v>593791</v>
      </c>
      <c r="AB418" s="26">
        <v>1084506</v>
      </c>
      <c r="AC418" s="26">
        <v>82505</v>
      </c>
      <c r="AD418" s="26">
        <v>453019</v>
      </c>
      <c r="AE418" s="26">
        <v>1082739</v>
      </c>
      <c r="AF418" s="26">
        <v>72720</v>
      </c>
      <c r="AG418" s="26">
        <v>33269</v>
      </c>
      <c r="AH418" s="26">
        <v>57134</v>
      </c>
      <c r="AI418" s="26">
        <v>3902</v>
      </c>
      <c r="AJ418" s="26">
        <v>82819</v>
      </c>
      <c r="AK418" s="26">
        <v>41414</v>
      </c>
      <c r="AL418" s="26">
        <v>3972</v>
      </c>
      <c r="AM418" s="26">
        <v>38554</v>
      </c>
      <c r="AN418" s="26">
        <v>24164</v>
      </c>
      <c r="AO418" s="26">
        <v>1734</v>
      </c>
      <c r="AP418" s="26">
        <v>174766</v>
      </c>
      <c r="AQ418" s="26">
        <v>84882</v>
      </c>
      <c r="AR418" s="26">
        <v>4717</v>
      </c>
      <c r="AS418" s="26">
        <v>258526</v>
      </c>
      <c r="AT418" s="26">
        <v>30696</v>
      </c>
      <c r="AU418" s="26">
        <v>7208</v>
      </c>
      <c r="AV418" s="26">
        <v>113998</v>
      </c>
      <c r="AW418" s="26">
        <v>172215</v>
      </c>
      <c r="AX418" s="26">
        <v>7655</v>
      </c>
      <c r="AY418" s="26">
        <v>190783</v>
      </c>
      <c r="AZ418" s="26">
        <v>98284</v>
      </c>
      <c r="BA418" s="26">
        <v>11951</v>
      </c>
      <c r="BB418" s="26">
        <v>61288</v>
      </c>
      <c r="BC418" s="26">
        <v>25870</v>
      </c>
      <c r="BD418" s="26">
        <v>1793</v>
      </c>
      <c r="BE418" s="26">
        <v>8114</v>
      </c>
      <c r="BF418" s="26">
        <v>9083</v>
      </c>
      <c r="BG418" s="26">
        <v>644</v>
      </c>
      <c r="BH418" s="26">
        <v>283028</v>
      </c>
      <c r="BI418" s="26">
        <v>137521</v>
      </c>
      <c r="BJ418" s="26">
        <v>15348</v>
      </c>
      <c r="BK418" s="26">
        <v>127295</v>
      </c>
      <c r="BL418" s="26">
        <v>29462</v>
      </c>
      <c r="BM418" s="26">
        <v>5587</v>
      </c>
      <c r="BN418" s="26">
        <v>25639</v>
      </c>
      <c r="BO418" s="26">
        <v>8303</v>
      </c>
      <c r="BP418" s="26">
        <v>11413</v>
      </c>
      <c r="BQ418" s="26">
        <v>205933</v>
      </c>
      <c r="BR418" s="26">
        <v>81440</v>
      </c>
      <c r="BS418" s="26">
        <v>20206</v>
      </c>
      <c r="BT418" s="26">
        <v>58038</v>
      </c>
      <c r="BU418" s="26">
        <v>36028</v>
      </c>
      <c r="BV418" s="26">
        <v>5918</v>
      </c>
      <c r="BW418" s="26">
        <v>488218</v>
      </c>
      <c r="BX418" s="26">
        <v>166979</v>
      </c>
      <c r="BY418" s="26">
        <v>4664</v>
      </c>
      <c r="BZ418" s="26">
        <v>157870</v>
      </c>
      <c r="CA418" s="26">
        <v>282487</v>
      </c>
      <c r="CB418" s="26">
        <v>49918</v>
      </c>
      <c r="CC418" s="26">
        <v>10205</v>
      </c>
      <c r="CD418" s="26">
        <v>2891</v>
      </c>
      <c r="CE418" s="26">
        <v>2050</v>
      </c>
      <c r="CF418" s="26">
        <v>83196</v>
      </c>
      <c r="CG418" s="26">
        <v>38527</v>
      </c>
      <c r="CH418" s="26">
        <v>4609</v>
      </c>
      <c r="CI418" s="26">
        <v>262129</v>
      </c>
      <c r="CJ418" s="26">
        <v>71224</v>
      </c>
      <c r="CK418" s="26">
        <v>21367</v>
      </c>
      <c r="CL418" s="26">
        <v>6396</v>
      </c>
      <c r="CM418" s="26">
        <v>7732</v>
      </c>
      <c r="CN418" s="26">
        <v>334</v>
      </c>
      <c r="CO418" s="26">
        <v>163673</v>
      </c>
      <c r="CP418" s="26">
        <v>23274</v>
      </c>
      <c r="CQ418" s="26">
        <v>8960</v>
      </c>
      <c r="CR418" s="26">
        <v>134286</v>
      </c>
      <c r="CS418" s="26">
        <v>23305</v>
      </c>
      <c r="CT418" s="26">
        <v>8646</v>
      </c>
    </row>
  </sheetData>
  <sortState ref="A2:BI290">
    <sortCondition ref="B2:B290"/>
  </sortState>
  <phoneticPr fontId="1" type="noConversion"/>
  <pageMargins left="0.7" right="0.7" top="0.75" bottom="0.75" header="0.3" footer="0.3"/>
  <pageSetup paperSize="9" orientation="portrait" verticalDpi="0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353"/>
  <sheetViews>
    <sheetView workbookViewId="0">
      <pane xSplit="2" ySplit="1" topLeftCell="C329" activePane="bottomRight" state="frozen"/>
      <selection pane="topRight" activeCell="C1" sqref="C1"/>
      <selection pane="bottomLeft" activeCell="A2" sqref="A2"/>
      <selection pane="bottomRight" activeCell="B1" sqref="B1:B1048576"/>
    </sheetView>
  </sheetViews>
  <sheetFormatPr baseColWidth="10" defaultColWidth="8.83203125" defaultRowHeight="14" x14ac:dyDescent="0"/>
  <cols>
    <col min="3" max="4" width="8.83203125" style="19"/>
    <col min="8" max="61" width="8.83203125" style="19"/>
  </cols>
  <sheetData>
    <row r="1" spans="1:61">
      <c r="A1" s="5" t="s">
        <v>3</v>
      </c>
      <c r="B1" s="5" t="s">
        <v>38</v>
      </c>
      <c r="C1" s="16" t="s">
        <v>39</v>
      </c>
      <c r="D1" s="16" t="s">
        <v>40</v>
      </c>
      <c r="E1" s="6" t="s">
        <v>105</v>
      </c>
      <c r="F1" s="6" t="s">
        <v>106</v>
      </c>
      <c r="G1" s="7" t="s">
        <v>50</v>
      </c>
      <c r="H1" s="16" t="s">
        <v>51</v>
      </c>
      <c r="I1" s="16" t="s">
        <v>52</v>
      </c>
      <c r="J1" s="16" t="s">
        <v>107</v>
      </c>
      <c r="K1" s="16" t="s">
        <v>108</v>
      </c>
      <c r="L1" s="16" t="s">
        <v>55</v>
      </c>
      <c r="M1" s="16" t="s">
        <v>56</v>
      </c>
      <c r="N1" s="16" t="s">
        <v>57</v>
      </c>
      <c r="O1" s="16" t="s">
        <v>58</v>
      </c>
      <c r="P1" s="16" t="s">
        <v>110</v>
      </c>
      <c r="Q1" s="16" t="s">
        <v>60</v>
      </c>
      <c r="R1" s="16" t="s">
        <v>61</v>
      </c>
      <c r="S1" s="16" t="s">
        <v>62</v>
      </c>
      <c r="T1" s="16" t="s">
        <v>63</v>
      </c>
      <c r="U1" s="16" t="s">
        <v>64</v>
      </c>
      <c r="V1" s="16" t="s">
        <v>109</v>
      </c>
      <c r="W1" s="16" t="s">
        <v>66</v>
      </c>
      <c r="X1" s="16" t="s">
        <v>67</v>
      </c>
      <c r="Y1" s="16" t="s">
        <v>68</v>
      </c>
      <c r="Z1" s="16" t="s">
        <v>69</v>
      </c>
      <c r="AA1" s="16" t="s">
        <v>70</v>
      </c>
      <c r="AB1" s="16" t="s">
        <v>71</v>
      </c>
      <c r="AC1" s="16" t="s">
        <v>72</v>
      </c>
      <c r="AD1" s="16" t="s">
        <v>73</v>
      </c>
      <c r="AE1" s="16" t="s">
        <v>74</v>
      </c>
      <c r="AF1" s="16" t="s">
        <v>75</v>
      </c>
      <c r="AG1" s="16" t="s">
        <v>76</v>
      </c>
      <c r="AH1" s="16" t="s">
        <v>77</v>
      </c>
      <c r="AI1" s="16" t="s">
        <v>78</v>
      </c>
      <c r="AJ1" s="16" t="s">
        <v>79</v>
      </c>
      <c r="AK1" s="16" t="s">
        <v>80</v>
      </c>
      <c r="AL1" s="16" t="s">
        <v>81</v>
      </c>
      <c r="AM1" s="16" t="s">
        <v>82</v>
      </c>
      <c r="AN1" s="16" t="s">
        <v>83</v>
      </c>
      <c r="AO1" s="16" t="s">
        <v>84</v>
      </c>
      <c r="AP1" s="16" t="s">
        <v>85</v>
      </c>
      <c r="AQ1" s="16" t="s">
        <v>86</v>
      </c>
      <c r="AR1" s="16" t="s">
        <v>87</v>
      </c>
      <c r="AS1" s="16" t="s">
        <v>88</v>
      </c>
      <c r="AT1" s="16" t="s">
        <v>89</v>
      </c>
      <c r="AU1" s="16" t="s">
        <v>90</v>
      </c>
      <c r="AV1" s="16" t="s">
        <v>91</v>
      </c>
      <c r="AW1" s="16" t="s">
        <v>92</v>
      </c>
      <c r="AX1" s="16" t="s">
        <v>93</v>
      </c>
      <c r="AY1" s="16" t="s">
        <v>94</v>
      </c>
      <c r="AZ1" s="16" t="s">
        <v>95</v>
      </c>
      <c r="BA1" s="16" t="s">
        <v>96</v>
      </c>
      <c r="BB1" s="16" t="s">
        <v>97</v>
      </c>
      <c r="BC1" s="16" t="s">
        <v>98</v>
      </c>
      <c r="BD1" s="16" t="s">
        <v>99</v>
      </c>
      <c r="BE1" s="16" t="s">
        <v>100</v>
      </c>
      <c r="BF1" s="16" t="s">
        <v>101</v>
      </c>
      <c r="BG1" s="16" t="s">
        <v>102</v>
      </c>
      <c r="BH1" s="16" t="s">
        <v>103</v>
      </c>
      <c r="BI1" s="16" t="s">
        <v>104</v>
      </c>
    </row>
    <row r="2" spans="1:61">
      <c r="A2" s="1" t="s">
        <v>0</v>
      </c>
      <c r="B2" s="10">
        <v>41676</v>
      </c>
      <c r="C2" s="22">
        <v>782683201</v>
      </c>
      <c r="D2" s="22">
        <f t="shared" ref="D2:D65" si="0">C2/E2</f>
        <v>1319396575.9347823</v>
      </c>
      <c r="E2" s="12">
        <v>0.59321299999999999</v>
      </c>
      <c r="F2" s="12">
        <v>0.25440699999999999</v>
      </c>
      <c r="G2" s="12">
        <v>0.122309</v>
      </c>
      <c r="H2" s="17">
        <v>51634</v>
      </c>
      <c r="I2" s="18">
        <v>81236</v>
      </c>
      <c r="J2" s="18">
        <v>13153</v>
      </c>
      <c r="K2" s="18">
        <v>908392</v>
      </c>
      <c r="L2" s="17">
        <v>390275</v>
      </c>
      <c r="M2" s="17">
        <v>236588</v>
      </c>
      <c r="N2" s="17">
        <v>116402</v>
      </c>
      <c r="O2" s="18">
        <v>100848</v>
      </c>
      <c r="P2" s="18">
        <v>12868</v>
      </c>
      <c r="Q2" s="17">
        <v>285048</v>
      </c>
      <c r="R2" s="18">
        <v>217390</v>
      </c>
      <c r="S2" s="18">
        <v>53122</v>
      </c>
      <c r="T2" s="17">
        <v>256767</v>
      </c>
      <c r="U2" s="18">
        <v>140791</v>
      </c>
      <c r="V2" s="18">
        <v>32699</v>
      </c>
      <c r="W2" s="17">
        <v>101779</v>
      </c>
      <c r="X2" s="18">
        <v>86872</v>
      </c>
      <c r="Y2" s="18">
        <v>33989</v>
      </c>
      <c r="Z2" s="17">
        <v>18014</v>
      </c>
      <c r="AA2" s="18">
        <v>15200</v>
      </c>
      <c r="AB2" s="18">
        <v>3572</v>
      </c>
      <c r="AC2" s="17">
        <v>438566</v>
      </c>
      <c r="AD2" s="18">
        <v>463081</v>
      </c>
      <c r="AE2" s="18">
        <v>181011</v>
      </c>
      <c r="AF2" s="17">
        <v>276488</v>
      </c>
      <c r="AG2" s="18">
        <v>677872</v>
      </c>
      <c r="AH2" s="18">
        <v>126150</v>
      </c>
      <c r="AI2" s="17">
        <v>29131</v>
      </c>
      <c r="AJ2" s="18">
        <v>21297</v>
      </c>
      <c r="AK2" s="18">
        <v>5470</v>
      </c>
      <c r="AL2" s="17">
        <v>69159</v>
      </c>
      <c r="AM2" s="18">
        <v>55570</v>
      </c>
      <c r="AN2" s="18">
        <v>11037</v>
      </c>
      <c r="AO2" s="17">
        <v>58433</v>
      </c>
      <c r="AP2" s="18">
        <v>32453</v>
      </c>
      <c r="AQ2" s="18">
        <v>6026</v>
      </c>
      <c r="AR2" s="17">
        <v>104371</v>
      </c>
      <c r="AS2" s="18">
        <v>28121</v>
      </c>
      <c r="AT2" s="18">
        <v>6423</v>
      </c>
      <c r="AU2" s="17">
        <v>171369</v>
      </c>
      <c r="AV2" s="18">
        <v>36654</v>
      </c>
      <c r="AW2" s="18">
        <v>10119</v>
      </c>
      <c r="AX2" s="17">
        <v>88787</v>
      </c>
      <c r="AY2" s="18">
        <v>99462</v>
      </c>
      <c r="AZ2" s="18">
        <v>7267</v>
      </c>
      <c r="BA2" s="17">
        <v>102578</v>
      </c>
      <c r="BB2" s="18">
        <v>62627</v>
      </c>
      <c r="BC2" s="18">
        <v>11153</v>
      </c>
      <c r="BD2" s="17">
        <v>40442</v>
      </c>
      <c r="BE2" s="18">
        <v>21039</v>
      </c>
      <c r="BF2" s="18">
        <v>3345</v>
      </c>
      <c r="BG2" s="17">
        <v>9122</v>
      </c>
      <c r="BH2" s="18">
        <v>5869</v>
      </c>
      <c r="BI2" s="18">
        <v>959</v>
      </c>
    </row>
    <row r="3" spans="1:61">
      <c r="A3" s="1" t="s">
        <v>0</v>
      </c>
      <c r="B3" s="10">
        <v>41677</v>
      </c>
      <c r="C3" s="22">
        <v>794192400</v>
      </c>
      <c r="D3" s="22">
        <f t="shared" si="0"/>
        <v>1330867300.7701745</v>
      </c>
      <c r="E3" s="12">
        <v>0.59674799999999995</v>
      </c>
      <c r="F3" s="12">
        <v>0.255019</v>
      </c>
      <c r="G3" s="12">
        <v>0.119988</v>
      </c>
      <c r="H3" s="17">
        <v>76352</v>
      </c>
      <c r="I3" s="18">
        <v>113918</v>
      </c>
      <c r="J3" s="18">
        <v>19007</v>
      </c>
      <c r="K3" s="18">
        <f t="shared" ref="K3:K8" si="1">K2</f>
        <v>908392</v>
      </c>
      <c r="L3" s="17">
        <v>403433</v>
      </c>
      <c r="M3" s="17">
        <v>260461</v>
      </c>
      <c r="N3" s="17">
        <v>127843</v>
      </c>
      <c r="O3" s="18">
        <v>106563</v>
      </c>
      <c r="P3" s="18">
        <v>14428</v>
      </c>
      <c r="Q3" s="17">
        <f>AVERAGE(Q2,Q4)</f>
        <v>362060.5</v>
      </c>
      <c r="R3" s="18">
        <v>273547</v>
      </c>
      <c r="S3" s="18">
        <v>67693</v>
      </c>
      <c r="T3" s="17">
        <v>303076</v>
      </c>
      <c r="U3" s="18">
        <v>154908</v>
      </c>
      <c r="V3" s="18">
        <v>37906</v>
      </c>
      <c r="W3" s="17">
        <v>115937</v>
      </c>
      <c r="X3" s="18">
        <v>91255</v>
      </c>
      <c r="Y3" s="18">
        <v>39339</v>
      </c>
      <c r="Z3" s="17">
        <v>21597</v>
      </c>
      <c r="AA3" s="18">
        <v>16918</v>
      </c>
      <c r="AB3" s="18">
        <v>4548</v>
      </c>
      <c r="AC3" s="17">
        <v>454654</v>
      </c>
      <c r="AD3" s="18">
        <v>433885</v>
      </c>
      <c r="AE3" s="18">
        <v>186049</v>
      </c>
      <c r="AF3" s="17">
        <v>303039</v>
      </c>
      <c r="AG3" s="18">
        <v>704921</v>
      </c>
      <c r="AH3" s="18">
        <v>135401</v>
      </c>
      <c r="AI3" s="17">
        <v>36006</v>
      </c>
      <c r="AJ3" s="18">
        <v>26211</v>
      </c>
      <c r="AK3" s="18">
        <v>6697</v>
      </c>
      <c r="AL3" s="17">
        <v>63661</v>
      </c>
      <c r="AM3" s="18">
        <v>55711</v>
      </c>
      <c r="AN3" s="18">
        <v>10919</v>
      </c>
      <c r="AO3" s="17">
        <v>63843</v>
      </c>
      <c r="AP3" s="18">
        <v>31719</v>
      </c>
      <c r="AQ3" s="18">
        <v>6154</v>
      </c>
      <c r="AR3" s="17">
        <v>107174</v>
      </c>
      <c r="AS3" s="18">
        <v>28002</v>
      </c>
      <c r="AT3" s="18">
        <v>6710</v>
      </c>
      <c r="AU3" s="17">
        <v>184790</v>
      </c>
      <c r="AV3" s="18">
        <v>39936</v>
      </c>
      <c r="AW3" s="18">
        <v>12319</v>
      </c>
      <c r="AX3" s="17">
        <v>92487</v>
      </c>
      <c r="AY3" s="18">
        <v>101753</v>
      </c>
      <c r="AZ3" s="18">
        <v>8227</v>
      </c>
      <c r="BA3" s="17">
        <v>101955</v>
      </c>
      <c r="BB3" s="18">
        <v>60352</v>
      </c>
      <c r="BC3" s="18">
        <v>11453</v>
      </c>
      <c r="BD3" s="17">
        <v>37874</v>
      </c>
      <c r="BE3" s="18">
        <v>19830</v>
      </c>
      <c r="BF3" s="18">
        <v>3157</v>
      </c>
      <c r="BG3" s="17">
        <v>10924</v>
      </c>
      <c r="BH3" s="18">
        <v>7423</v>
      </c>
      <c r="BI3" s="18">
        <v>1373</v>
      </c>
    </row>
    <row r="4" spans="1:61">
      <c r="A4" s="1" t="s">
        <v>0</v>
      </c>
      <c r="B4" s="10">
        <v>41678</v>
      </c>
      <c r="C4" s="22">
        <v>807087601</v>
      </c>
      <c r="D4" s="22">
        <f t="shared" si="0"/>
        <v>1350453283.0691283</v>
      </c>
      <c r="E4" s="12">
        <v>0.59764200000000001</v>
      </c>
      <c r="F4" s="12">
        <v>0.255469</v>
      </c>
      <c r="G4" s="12">
        <v>0.11848499999999999</v>
      </c>
      <c r="H4" s="17">
        <v>140646</v>
      </c>
      <c r="I4" s="18">
        <v>189458</v>
      </c>
      <c r="J4" s="18">
        <v>35740</v>
      </c>
      <c r="K4" s="18">
        <f t="shared" si="1"/>
        <v>908392</v>
      </c>
      <c r="L4" s="17">
        <v>443948</v>
      </c>
      <c r="M4" s="17">
        <v>299945</v>
      </c>
      <c r="N4" s="17">
        <v>155520</v>
      </c>
      <c r="O4" s="18">
        <v>133227</v>
      </c>
      <c r="P4" s="18">
        <v>19524</v>
      </c>
      <c r="Q4" s="17">
        <v>439073</v>
      </c>
      <c r="R4" s="18">
        <v>339888</v>
      </c>
      <c r="S4" s="18">
        <v>87401</v>
      </c>
      <c r="T4" s="17">
        <v>396099</v>
      </c>
      <c r="U4" s="18">
        <v>199558</v>
      </c>
      <c r="V4" s="18">
        <v>54207</v>
      </c>
      <c r="W4" s="17">
        <v>139051</v>
      </c>
      <c r="X4" s="18">
        <v>100338</v>
      </c>
      <c r="Y4" s="18">
        <v>45313</v>
      </c>
      <c r="Z4" s="17">
        <v>29975</v>
      </c>
      <c r="AA4" s="18">
        <v>25255</v>
      </c>
      <c r="AB4" s="18">
        <v>7307</v>
      </c>
      <c r="AC4" s="17">
        <v>457015</v>
      </c>
      <c r="AD4" s="18">
        <v>391175</v>
      </c>
      <c r="AE4" s="18">
        <v>184357</v>
      </c>
      <c r="AF4" s="17">
        <v>312910</v>
      </c>
      <c r="AG4" s="18">
        <v>654637</v>
      </c>
      <c r="AH4" s="18">
        <v>137981</v>
      </c>
      <c r="AI4" s="17">
        <v>45275</v>
      </c>
      <c r="AJ4" s="18">
        <v>34359</v>
      </c>
      <c r="AK4" s="18">
        <v>9418</v>
      </c>
      <c r="AL4" s="17">
        <v>84170</v>
      </c>
      <c r="AM4" s="18">
        <v>76836</v>
      </c>
      <c r="AN4" s="18">
        <v>16748</v>
      </c>
      <c r="AO4" s="17">
        <v>69774</v>
      </c>
      <c r="AP4" s="18">
        <v>39307</v>
      </c>
      <c r="AQ4" s="18">
        <v>8352</v>
      </c>
      <c r="AR4" s="17">
        <v>105283</v>
      </c>
      <c r="AS4" s="18">
        <v>27429</v>
      </c>
      <c r="AT4" s="18">
        <v>7672</v>
      </c>
      <c r="AU4" s="17">
        <v>189862</v>
      </c>
      <c r="AV4" s="18">
        <v>42994</v>
      </c>
      <c r="AW4" s="18">
        <v>13472</v>
      </c>
      <c r="AX4" s="17">
        <v>97820</v>
      </c>
      <c r="AY4" s="18">
        <v>119249</v>
      </c>
      <c r="AZ4" s="18">
        <v>7820</v>
      </c>
      <c r="BA4" s="17">
        <v>107801</v>
      </c>
      <c r="BB4" s="18">
        <v>69964</v>
      </c>
      <c r="BC4" s="18">
        <v>14189</v>
      </c>
      <c r="BD4" s="17">
        <v>45797</v>
      </c>
      <c r="BE4" s="18">
        <v>29446</v>
      </c>
      <c r="BF4" s="18">
        <v>5466</v>
      </c>
      <c r="BG4" s="17">
        <v>14523</v>
      </c>
      <c r="BH4" s="18">
        <v>11091</v>
      </c>
      <c r="BI4" s="18">
        <v>2158</v>
      </c>
    </row>
    <row r="5" spans="1:61">
      <c r="A5" s="1" t="s">
        <v>0</v>
      </c>
      <c r="B5" s="10">
        <v>41679</v>
      </c>
      <c r="C5" s="22">
        <v>809325001</v>
      </c>
      <c r="D5" s="22">
        <f t="shared" si="0"/>
        <v>1360294675.4672139</v>
      </c>
      <c r="E5" s="12">
        <v>0.59496300000000002</v>
      </c>
      <c r="F5" s="12">
        <v>0.25412800000000002</v>
      </c>
      <c r="G5" s="12">
        <v>0.12169000000000001</v>
      </c>
      <c r="H5" s="17">
        <v>137468</v>
      </c>
      <c r="I5" s="18">
        <v>197085</v>
      </c>
      <c r="J5" s="18">
        <v>36645</v>
      </c>
      <c r="K5" s="18">
        <f t="shared" si="1"/>
        <v>908392</v>
      </c>
      <c r="L5" s="17">
        <v>441923</v>
      </c>
      <c r="M5" s="17">
        <v>297999</v>
      </c>
      <c r="N5" s="17">
        <v>161568</v>
      </c>
      <c r="O5" s="18">
        <v>139268</v>
      </c>
      <c r="P5" s="18">
        <v>19722</v>
      </c>
      <c r="Q5" s="17">
        <v>450795</v>
      </c>
      <c r="R5" s="18">
        <v>349660</v>
      </c>
      <c r="S5" s="18">
        <v>92129</v>
      </c>
      <c r="T5" s="17">
        <v>369870</v>
      </c>
      <c r="U5" s="18">
        <v>189091</v>
      </c>
      <c r="V5" s="18">
        <v>51904</v>
      </c>
      <c r="W5" s="17">
        <v>147388</v>
      </c>
      <c r="X5" s="18">
        <v>99651</v>
      </c>
      <c r="Y5" s="18">
        <v>47602</v>
      </c>
      <c r="Z5" s="17">
        <v>30397</v>
      </c>
      <c r="AA5" s="18">
        <v>24647</v>
      </c>
      <c r="AB5" s="18">
        <v>7305</v>
      </c>
      <c r="AC5" s="17">
        <v>460397</v>
      </c>
      <c r="AD5" s="18">
        <v>382148</v>
      </c>
      <c r="AE5" s="18">
        <v>186494</v>
      </c>
      <c r="AF5" s="17">
        <v>299066</v>
      </c>
      <c r="AG5" s="18">
        <v>607444</v>
      </c>
      <c r="AH5" s="18">
        <v>136813</v>
      </c>
      <c r="AI5" s="17">
        <v>47378</v>
      </c>
      <c r="AJ5" s="18">
        <v>34665</v>
      </c>
      <c r="AK5" s="18">
        <v>9505</v>
      </c>
      <c r="AL5" s="17">
        <v>87063</v>
      </c>
      <c r="AM5" s="18">
        <v>70893</v>
      </c>
      <c r="AN5" s="18">
        <v>15855</v>
      </c>
      <c r="AO5" s="17">
        <v>70996</v>
      </c>
      <c r="AP5" s="18">
        <v>36357</v>
      </c>
      <c r="AQ5" s="18">
        <v>8040</v>
      </c>
      <c r="AR5" s="17">
        <v>103369</v>
      </c>
      <c r="AS5" s="18">
        <v>26815</v>
      </c>
      <c r="AT5" s="18">
        <v>7611</v>
      </c>
      <c r="AU5" s="17">
        <v>187028</v>
      </c>
      <c r="AV5" s="18">
        <v>41761</v>
      </c>
      <c r="AW5" s="18">
        <v>14280</v>
      </c>
      <c r="AX5" s="17">
        <v>99828</v>
      </c>
      <c r="AY5" s="18">
        <v>111981</v>
      </c>
      <c r="AZ5" s="18">
        <v>8485</v>
      </c>
      <c r="BA5" s="17">
        <v>115746</v>
      </c>
      <c r="BB5" s="18">
        <v>73172</v>
      </c>
      <c r="BC5" s="18">
        <v>14878</v>
      </c>
      <c r="BD5" s="17">
        <v>50122</v>
      </c>
      <c r="BE5" s="18">
        <v>31771</v>
      </c>
      <c r="BF5" s="18">
        <v>6418</v>
      </c>
      <c r="BG5" s="17">
        <v>14681</v>
      </c>
      <c r="BH5" s="18">
        <v>11628</v>
      </c>
      <c r="BI5" s="18">
        <v>2376</v>
      </c>
    </row>
    <row r="6" spans="1:61">
      <c r="A6" s="1" t="s">
        <v>0</v>
      </c>
      <c r="B6" s="10">
        <v>41680</v>
      </c>
      <c r="C6" s="22">
        <v>813216001</v>
      </c>
      <c r="D6" s="22">
        <f t="shared" si="0"/>
        <v>1371694598.1732464</v>
      </c>
      <c r="E6" s="12">
        <v>0.59285500000000002</v>
      </c>
      <c r="F6" s="12">
        <v>0.26264300000000002</v>
      </c>
      <c r="G6" s="12">
        <v>0.116274</v>
      </c>
      <c r="H6" s="17">
        <v>123893</v>
      </c>
      <c r="I6" s="18">
        <v>184568</v>
      </c>
      <c r="J6" s="18">
        <v>31610</v>
      </c>
      <c r="K6" s="18">
        <f t="shared" si="1"/>
        <v>908392</v>
      </c>
      <c r="L6" s="17">
        <v>441760</v>
      </c>
      <c r="M6" s="17">
        <v>295197</v>
      </c>
      <c r="N6" s="17">
        <v>152536</v>
      </c>
      <c r="O6" s="18">
        <v>124245</v>
      </c>
      <c r="P6" s="18">
        <v>17231</v>
      </c>
      <c r="Q6" s="17">
        <v>441329</v>
      </c>
      <c r="R6" s="18">
        <v>341815</v>
      </c>
      <c r="S6" s="18">
        <v>86550</v>
      </c>
      <c r="T6" s="17">
        <v>351915</v>
      </c>
      <c r="U6" s="18">
        <v>171318</v>
      </c>
      <c r="V6" s="18">
        <v>45111</v>
      </c>
      <c r="W6" s="17">
        <v>139966</v>
      </c>
      <c r="X6" s="18">
        <v>99108</v>
      </c>
      <c r="Y6" s="18">
        <v>45351</v>
      </c>
      <c r="Z6" s="17">
        <v>25764</v>
      </c>
      <c r="AA6" s="18">
        <v>20340</v>
      </c>
      <c r="AB6" s="18">
        <v>5745</v>
      </c>
      <c r="AC6" s="17">
        <v>467863</v>
      </c>
      <c r="AD6" s="18">
        <v>409269</v>
      </c>
      <c r="AE6" s="18">
        <v>188858</v>
      </c>
      <c r="AF6" s="17">
        <v>306851</v>
      </c>
      <c r="AG6" s="18">
        <v>654363</v>
      </c>
      <c r="AH6" s="18">
        <v>138477</v>
      </c>
      <c r="AI6" s="17">
        <v>45520</v>
      </c>
      <c r="AJ6" s="18">
        <v>34421</v>
      </c>
      <c r="AK6" s="18">
        <v>10083</v>
      </c>
      <c r="AL6" s="17">
        <v>69009</v>
      </c>
      <c r="AM6" s="18">
        <v>52835</v>
      </c>
      <c r="AN6" s="18">
        <v>11149</v>
      </c>
      <c r="AO6" s="17">
        <v>62121</v>
      </c>
      <c r="AP6" s="18">
        <v>28219</v>
      </c>
      <c r="AQ6" s="18">
        <v>6275</v>
      </c>
      <c r="AR6" s="17">
        <v>106860</v>
      </c>
      <c r="AS6" s="18">
        <v>28338</v>
      </c>
      <c r="AT6" s="18">
        <v>7151</v>
      </c>
      <c r="AU6" s="17">
        <v>189198</v>
      </c>
      <c r="AV6" s="18">
        <v>39791</v>
      </c>
      <c r="AW6" s="18">
        <v>13756</v>
      </c>
      <c r="AX6" s="17">
        <v>95143</v>
      </c>
      <c r="AY6" s="18">
        <v>102092</v>
      </c>
      <c r="AZ6" s="18">
        <v>7801</v>
      </c>
      <c r="BA6" s="17">
        <v>105555</v>
      </c>
      <c r="BB6" s="18">
        <v>60090</v>
      </c>
      <c r="BC6" s="18">
        <v>12268</v>
      </c>
      <c r="BD6" s="17">
        <v>39682</v>
      </c>
      <c r="BE6" s="18">
        <v>20190</v>
      </c>
      <c r="BF6" s="18">
        <v>3444</v>
      </c>
      <c r="BG6" s="17">
        <v>17022</v>
      </c>
      <c r="BH6" s="18">
        <v>9940</v>
      </c>
      <c r="BI6" s="18">
        <v>2012</v>
      </c>
    </row>
    <row r="7" spans="1:61">
      <c r="A7" s="1" t="s">
        <v>0</v>
      </c>
      <c r="B7" s="10">
        <v>41681</v>
      </c>
      <c r="C7" s="22">
        <v>820578600</v>
      </c>
      <c r="D7" s="22">
        <f t="shared" si="0"/>
        <v>1377308890.470372</v>
      </c>
      <c r="E7" s="12">
        <v>0.59578399999999998</v>
      </c>
      <c r="F7" s="12">
        <v>0.25957799999999998</v>
      </c>
      <c r="G7" s="12">
        <v>0.116424</v>
      </c>
      <c r="H7" s="17">
        <v>199706</v>
      </c>
      <c r="I7" s="18">
        <v>263244</v>
      </c>
      <c r="J7" s="18">
        <v>51754</v>
      </c>
      <c r="K7" s="18">
        <f t="shared" si="1"/>
        <v>908392</v>
      </c>
      <c r="L7" s="17">
        <v>463682</v>
      </c>
      <c r="M7" s="17">
        <v>319990</v>
      </c>
      <c r="N7" s="17">
        <v>168135</v>
      </c>
      <c r="O7" s="18">
        <v>144951</v>
      </c>
      <c r="P7" s="18">
        <v>20814</v>
      </c>
      <c r="Q7" s="17">
        <v>502642</v>
      </c>
      <c r="R7" s="18">
        <v>389931</v>
      </c>
      <c r="S7" s="18">
        <v>107207</v>
      </c>
      <c r="T7" s="17">
        <v>446550</v>
      </c>
      <c r="U7" s="18">
        <v>212545</v>
      </c>
      <c r="V7" s="18">
        <v>60784</v>
      </c>
      <c r="W7" s="17">
        <v>159123</v>
      </c>
      <c r="X7" s="18">
        <v>102609</v>
      </c>
      <c r="Y7" s="18">
        <v>49116</v>
      </c>
      <c r="Z7" s="17">
        <v>33597</v>
      </c>
      <c r="AA7" s="18">
        <v>27604</v>
      </c>
      <c r="AB7" s="18">
        <v>8247</v>
      </c>
      <c r="AC7" s="17">
        <v>441567</v>
      </c>
      <c r="AD7" s="18">
        <v>355315</v>
      </c>
      <c r="AE7" s="18">
        <v>176390</v>
      </c>
      <c r="AF7" s="17">
        <v>286906</v>
      </c>
      <c r="AG7" s="18">
        <v>575173</v>
      </c>
      <c r="AH7" s="18">
        <v>130009</v>
      </c>
      <c r="AI7" s="17">
        <v>53535</v>
      </c>
      <c r="AJ7" s="18">
        <v>39743</v>
      </c>
      <c r="AK7" s="18">
        <v>11407</v>
      </c>
      <c r="AL7" s="17">
        <v>97772</v>
      </c>
      <c r="AM7" s="18">
        <v>76888</v>
      </c>
      <c r="AN7" s="18">
        <v>17035</v>
      </c>
      <c r="AO7" s="17">
        <v>75609</v>
      </c>
      <c r="AP7" s="18">
        <v>37483</v>
      </c>
      <c r="AQ7" s="18">
        <v>8703</v>
      </c>
      <c r="AR7" s="17">
        <v>105154</v>
      </c>
      <c r="AS7" s="18">
        <v>26296</v>
      </c>
      <c r="AT7" s="18">
        <v>8219</v>
      </c>
      <c r="AU7" s="17">
        <v>194941</v>
      </c>
      <c r="AV7" s="18">
        <v>43423</v>
      </c>
      <c r="AW7" s="18">
        <v>14284</v>
      </c>
      <c r="AX7" s="17">
        <v>100491</v>
      </c>
      <c r="AY7" s="18">
        <v>107244</v>
      </c>
      <c r="AZ7" s="18">
        <v>8426</v>
      </c>
      <c r="BA7" s="17">
        <v>105134</v>
      </c>
      <c r="BB7" s="18">
        <v>67872</v>
      </c>
      <c r="BC7" s="18">
        <v>13932</v>
      </c>
      <c r="BD7" s="17">
        <v>46629</v>
      </c>
      <c r="BE7" s="18">
        <v>30718</v>
      </c>
      <c r="BF7" s="18">
        <v>6023</v>
      </c>
      <c r="BG7" s="17">
        <v>20180</v>
      </c>
      <c r="BH7" s="18">
        <v>12755</v>
      </c>
      <c r="BI7" s="18">
        <v>3002</v>
      </c>
    </row>
    <row r="8" spans="1:61">
      <c r="A8" s="1" t="s">
        <v>0</v>
      </c>
      <c r="B8" s="10">
        <v>41682</v>
      </c>
      <c r="C8" s="22">
        <v>835380000</v>
      </c>
      <c r="D8" s="22">
        <f t="shared" si="0"/>
        <v>1393544900.1107657</v>
      </c>
      <c r="E8" s="12">
        <v>0.599464</v>
      </c>
      <c r="F8" s="12">
        <v>0.25687399999999999</v>
      </c>
      <c r="G8" s="12">
        <v>0.116038</v>
      </c>
      <c r="H8" s="17">
        <v>195836</v>
      </c>
      <c r="I8" s="18">
        <v>258338</v>
      </c>
      <c r="J8" s="18">
        <v>50260</v>
      </c>
      <c r="K8" s="18">
        <f t="shared" si="1"/>
        <v>908392</v>
      </c>
      <c r="L8" s="17">
        <v>467486</v>
      </c>
      <c r="M8" s="17">
        <v>320034</v>
      </c>
      <c r="N8" s="17">
        <v>169211</v>
      </c>
      <c r="O8" s="18">
        <v>143993</v>
      </c>
      <c r="P8" s="18">
        <v>20818</v>
      </c>
      <c r="Q8" s="17">
        <v>500210</v>
      </c>
      <c r="R8" s="18">
        <v>379927</v>
      </c>
      <c r="S8" s="18">
        <v>106666</v>
      </c>
      <c r="T8" s="17">
        <v>466867</v>
      </c>
      <c r="U8" s="18">
        <v>221107</v>
      </c>
      <c r="V8" s="18">
        <v>62967</v>
      </c>
      <c r="W8" s="17">
        <v>163737</v>
      </c>
      <c r="X8" s="18">
        <v>103580</v>
      </c>
      <c r="Y8" s="18">
        <v>50621</v>
      </c>
      <c r="Z8" s="17">
        <v>33464</v>
      </c>
      <c r="AA8" s="18">
        <v>25683</v>
      </c>
      <c r="AB8" s="18">
        <v>8164</v>
      </c>
      <c r="AC8" s="17">
        <v>454151</v>
      </c>
      <c r="AD8" s="18">
        <v>348111</v>
      </c>
      <c r="AE8" s="18">
        <v>172919</v>
      </c>
      <c r="AF8" s="17">
        <v>273117</v>
      </c>
      <c r="AG8" s="18">
        <v>527640</v>
      </c>
      <c r="AH8" s="18">
        <v>122170</v>
      </c>
      <c r="AI8" s="17">
        <v>54984</v>
      </c>
      <c r="AJ8" s="18">
        <v>40843</v>
      </c>
      <c r="AK8" s="18">
        <v>11303</v>
      </c>
      <c r="AL8" s="17">
        <f>AVERAGE(AL7,AL10)</f>
        <v>90068</v>
      </c>
      <c r="AM8" s="18">
        <v>75299</v>
      </c>
      <c r="AN8" s="18">
        <v>16144</v>
      </c>
      <c r="AO8" s="17">
        <v>62948</v>
      </c>
      <c r="AP8" s="18">
        <v>36864</v>
      </c>
      <c r="AQ8" s="18">
        <v>7734</v>
      </c>
      <c r="AR8" s="17">
        <v>109388</v>
      </c>
      <c r="AS8" s="18">
        <v>25850</v>
      </c>
      <c r="AT8" s="18">
        <v>7928</v>
      </c>
      <c r="AU8" s="17">
        <v>190976</v>
      </c>
      <c r="AV8" s="18">
        <v>43200</v>
      </c>
      <c r="AW8" s="18">
        <v>14377</v>
      </c>
      <c r="AX8" s="17">
        <v>101971</v>
      </c>
      <c r="AY8" s="18">
        <v>113344</v>
      </c>
      <c r="AZ8" s="18">
        <v>10826</v>
      </c>
      <c r="BA8" s="17">
        <v>107024</v>
      </c>
      <c r="BB8" s="18">
        <v>69310</v>
      </c>
      <c r="BC8" s="18">
        <v>14445</v>
      </c>
      <c r="BD8" s="17">
        <v>50007</v>
      </c>
      <c r="BE8" s="18">
        <v>32237</v>
      </c>
      <c r="BF8" s="18">
        <v>6228</v>
      </c>
      <c r="BG8" s="17">
        <v>15677</v>
      </c>
      <c r="BH8" s="18">
        <v>12751</v>
      </c>
      <c r="BI8" s="18">
        <v>2597</v>
      </c>
    </row>
    <row r="9" spans="1:61">
      <c r="A9" s="1" t="s">
        <v>0</v>
      </c>
      <c r="B9" s="10">
        <v>41683</v>
      </c>
      <c r="C9" s="22">
        <v>835584001</v>
      </c>
      <c r="D9" s="22">
        <f t="shared" si="0"/>
        <v>1408649300.9722159</v>
      </c>
      <c r="E9" s="12">
        <v>0.59318099999999996</v>
      </c>
      <c r="F9" s="12">
        <v>0.26291199999999998</v>
      </c>
      <c r="G9" s="12">
        <v>0.117074</v>
      </c>
      <c r="H9" s="17">
        <v>194087</v>
      </c>
      <c r="I9" s="18">
        <v>253904</v>
      </c>
      <c r="J9" s="18">
        <v>48957</v>
      </c>
      <c r="K9" s="18">
        <v>1239103</v>
      </c>
      <c r="L9" s="17">
        <v>465115</v>
      </c>
      <c r="M9" s="17">
        <v>319863</v>
      </c>
      <c r="N9" s="17">
        <v>173595</v>
      </c>
      <c r="O9" s="18">
        <v>143573</v>
      </c>
      <c r="P9" s="18">
        <v>21563</v>
      </c>
      <c r="Q9" s="17">
        <v>500908</v>
      </c>
      <c r="R9" s="18">
        <v>372320</v>
      </c>
      <c r="S9" s="18">
        <v>102833</v>
      </c>
      <c r="T9" s="17">
        <v>492079</v>
      </c>
      <c r="U9" s="18">
        <v>222204</v>
      </c>
      <c r="V9" s="18">
        <v>65677</v>
      </c>
      <c r="W9" s="17">
        <v>158321</v>
      </c>
      <c r="X9" s="18">
        <v>103817</v>
      </c>
      <c r="Y9" s="18">
        <v>51129</v>
      </c>
      <c r="Z9" s="17">
        <v>32947</v>
      </c>
      <c r="AA9" s="18">
        <v>26747</v>
      </c>
      <c r="AB9" s="18">
        <v>7900</v>
      </c>
      <c r="AC9" s="17">
        <v>483263</v>
      </c>
      <c r="AD9" s="18">
        <v>348492</v>
      </c>
      <c r="AE9" s="18">
        <v>174699</v>
      </c>
      <c r="AF9" s="17">
        <v>312682</v>
      </c>
      <c r="AG9" s="18">
        <v>559984</v>
      </c>
      <c r="AH9" s="18">
        <v>131147</v>
      </c>
      <c r="AI9" s="17">
        <v>53089</v>
      </c>
      <c r="AJ9" s="18">
        <v>39909</v>
      </c>
      <c r="AK9" s="18">
        <v>11012</v>
      </c>
      <c r="AL9" s="17">
        <v>86113</v>
      </c>
      <c r="AM9" s="18">
        <v>72537</v>
      </c>
      <c r="AN9" s="18">
        <v>16530</v>
      </c>
      <c r="AO9" s="17">
        <v>66915</v>
      </c>
      <c r="AP9" s="18">
        <v>35455</v>
      </c>
      <c r="AQ9" s="18">
        <v>8025</v>
      </c>
      <c r="AR9" s="17">
        <v>113370</v>
      </c>
      <c r="AS9" s="18">
        <v>26022</v>
      </c>
      <c r="AT9" s="18">
        <v>8160</v>
      </c>
      <c r="AU9" s="17">
        <v>199072</v>
      </c>
      <c r="AV9" s="18">
        <v>44126</v>
      </c>
      <c r="AW9" s="18">
        <v>14839</v>
      </c>
      <c r="AX9" s="17">
        <v>106858</v>
      </c>
      <c r="AY9" s="18">
        <v>114922</v>
      </c>
      <c r="AZ9" s="18">
        <v>11460</v>
      </c>
      <c r="BA9" s="17">
        <v>111228</v>
      </c>
      <c r="BB9" s="18">
        <v>73946</v>
      </c>
      <c r="BC9" s="18">
        <v>15629</v>
      </c>
      <c r="BD9" s="17">
        <v>51955</v>
      </c>
      <c r="BE9" s="18">
        <v>33534</v>
      </c>
      <c r="BF9" s="18">
        <v>7031</v>
      </c>
      <c r="BG9" s="17">
        <v>18323</v>
      </c>
      <c r="BH9" s="18">
        <v>13008</v>
      </c>
      <c r="BI9" s="18">
        <v>2840</v>
      </c>
    </row>
    <row r="10" spans="1:61">
      <c r="A10" s="1" t="s">
        <v>0</v>
      </c>
      <c r="B10" s="10">
        <v>41684</v>
      </c>
      <c r="C10" s="22">
        <v>835342200</v>
      </c>
      <c r="D10" s="22">
        <f t="shared" si="0"/>
        <v>1409465364.9779134</v>
      </c>
      <c r="E10" s="12">
        <v>0.59266600000000003</v>
      </c>
      <c r="F10" s="12">
        <v>0.25761000000000001</v>
      </c>
      <c r="G10" s="12">
        <v>0.123026</v>
      </c>
      <c r="H10" s="17">
        <v>176654</v>
      </c>
      <c r="I10" s="18">
        <v>227150</v>
      </c>
      <c r="J10" s="18">
        <v>46006</v>
      </c>
      <c r="K10" s="18">
        <f t="shared" ref="K10:K15" si="2">K9</f>
        <v>1239103</v>
      </c>
      <c r="L10" s="17">
        <v>453108</v>
      </c>
      <c r="M10" s="17">
        <v>318745</v>
      </c>
      <c r="N10" s="17">
        <v>168623</v>
      </c>
      <c r="O10" s="18">
        <v>136939</v>
      </c>
      <c r="P10" s="18">
        <v>21266</v>
      </c>
      <c r="Q10" s="17">
        <v>471731</v>
      </c>
      <c r="R10" s="18">
        <v>348819</v>
      </c>
      <c r="S10" s="18">
        <v>98425</v>
      </c>
      <c r="T10" s="17">
        <v>485295</v>
      </c>
      <c r="U10" s="18">
        <v>207499</v>
      </c>
      <c r="V10" s="18">
        <v>63327</v>
      </c>
      <c r="W10" s="17">
        <v>159253</v>
      </c>
      <c r="X10" s="18">
        <v>100524</v>
      </c>
      <c r="Y10" s="18">
        <v>51987</v>
      </c>
      <c r="Z10" s="17">
        <v>31130</v>
      </c>
      <c r="AA10" s="18">
        <v>23894</v>
      </c>
      <c r="AB10" s="18">
        <v>7809</v>
      </c>
      <c r="AC10" s="17">
        <v>488016</v>
      </c>
      <c r="AD10" s="18">
        <v>344548</v>
      </c>
      <c r="AE10" s="18">
        <v>180703</v>
      </c>
      <c r="AF10" s="17">
        <v>336185</v>
      </c>
      <c r="AG10" s="18">
        <v>613680</v>
      </c>
      <c r="AH10" s="18">
        <v>143051</v>
      </c>
      <c r="AI10" s="17">
        <v>49568</v>
      </c>
      <c r="AJ10" s="18">
        <v>37669</v>
      </c>
      <c r="AK10" s="18">
        <v>10887</v>
      </c>
      <c r="AL10" s="17">
        <v>82364</v>
      </c>
      <c r="AM10" s="18">
        <v>68943</v>
      </c>
      <c r="AN10" s="18">
        <v>15789</v>
      </c>
      <c r="AO10" s="17">
        <v>69247</v>
      </c>
      <c r="AP10" s="18">
        <v>32505</v>
      </c>
      <c r="AQ10" s="18">
        <v>7588</v>
      </c>
      <c r="AR10" s="17">
        <v>114239</v>
      </c>
      <c r="AS10" s="18">
        <v>25058</v>
      </c>
      <c r="AT10" s="18">
        <v>8071</v>
      </c>
      <c r="AU10" s="17">
        <v>214066</v>
      </c>
      <c r="AV10" s="18">
        <v>47721</v>
      </c>
      <c r="AW10" s="18">
        <v>17622</v>
      </c>
      <c r="AX10" s="17">
        <v>112055</v>
      </c>
      <c r="AY10" s="18">
        <v>110997</v>
      </c>
      <c r="AZ10" s="18">
        <v>11952</v>
      </c>
      <c r="BA10" s="17">
        <v>124973</v>
      </c>
      <c r="BB10" s="18">
        <v>82922</v>
      </c>
      <c r="BC10" s="18">
        <v>17934</v>
      </c>
      <c r="BD10" s="17">
        <v>57387</v>
      </c>
      <c r="BE10" s="18">
        <v>36016</v>
      </c>
      <c r="BF10" s="18">
        <v>7499</v>
      </c>
      <c r="BG10" s="17">
        <v>20936</v>
      </c>
      <c r="BH10" s="18">
        <v>12502</v>
      </c>
      <c r="BI10" s="18">
        <v>2802</v>
      </c>
    </row>
    <row r="11" spans="1:61">
      <c r="A11" s="1" t="s">
        <v>0</v>
      </c>
      <c r="B11" s="10">
        <v>41685</v>
      </c>
      <c r="C11" s="22">
        <v>839462400</v>
      </c>
      <c r="D11" s="22">
        <f t="shared" si="0"/>
        <v>1406078147.6121564</v>
      </c>
      <c r="E11" s="12">
        <v>0.597024</v>
      </c>
      <c r="F11" s="12">
        <v>0.25246299999999999</v>
      </c>
      <c r="G11" s="12">
        <v>0.123586</v>
      </c>
      <c r="H11" s="17">
        <v>130446</v>
      </c>
      <c r="I11" s="18">
        <v>185709</v>
      </c>
      <c r="J11" s="18">
        <v>33954</v>
      </c>
      <c r="K11" s="18">
        <f t="shared" si="2"/>
        <v>1239103</v>
      </c>
      <c r="L11" s="17">
        <v>443523</v>
      </c>
      <c r="M11" s="17">
        <v>298598</v>
      </c>
      <c r="N11" s="17">
        <v>163011</v>
      </c>
      <c r="O11" s="18">
        <v>137708</v>
      </c>
      <c r="P11" s="18">
        <v>19617</v>
      </c>
      <c r="Q11" s="17">
        <v>379030</v>
      </c>
      <c r="R11" s="18">
        <v>295775</v>
      </c>
      <c r="S11" s="18">
        <v>79450</v>
      </c>
      <c r="T11" s="17">
        <v>418386</v>
      </c>
      <c r="U11" s="18">
        <v>188478</v>
      </c>
      <c r="V11" s="18">
        <v>53944</v>
      </c>
      <c r="W11" s="17">
        <v>143305</v>
      </c>
      <c r="X11" s="18">
        <v>96758</v>
      </c>
      <c r="Y11" s="18">
        <v>45201</v>
      </c>
      <c r="Z11" s="17">
        <v>27292</v>
      </c>
      <c r="AA11" s="18">
        <v>21771</v>
      </c>
      <c r="AB11" s="18">
        <v>6412</v>
      </c>
      <c r="AC11" s="17">
        <v>470004</v>
      </c>
      <c r="AD11" s="18">
        <v>368712</v>
      </c>
      <c r="AE11" s="18">
        <v>177178</v>
      </c>
      <c r="AF11" s="17">
        <v>311809</v>
      </c>
      <c r="AG11" s="18">
        <v>625099</v>
      </c>
      <c r="AH11" s="18">
        <v>136387</v>
      </c>
      <c r="AI11" s="17">
        <v>41499</v>
      </c>
      <c r="AJ11" s="18">
        <v>32760</v>
      </c>
      <c r="AK11" s="18">
        <v>8705</v>
      </c>
      <c r="AL11" s="17">
        <v>71639</v>
      </c>
      <c r="AM11" s="18">
        <v>61405</v>
      </c>
      <c r="AN11" s="18">
        <v>13149</v>
      </c>
      <c r="AO11" s="17">
        <f>AVERAGE(AO10,AO13)</f>
        <v>61568.5</v>
      </c>
      <c r="AP11" s="18">
        <v>28948</v>
      </c>
      <c r="AQ11" s="18">
        <v>6726</v>
      </c>
      <c r="AR11" s="17">
        <v>107353</v>
      </c>
      <c r="AS11" s="18">
        <v>27461</v>
      </c>
      <c r="AT11" s="18">
        <v>7653</v>
      </c>
      <c r="AU11" s="17">
        <v>196680</v>
      </c>
      <c r="AV11" s="18">
        <v>47496</v>
      </c>
      <c r="AW11" s="18">
        <v>15029</v>
      </c>
      <c r="AX11" s="17">
        <v>104880</v>
      </c>
      <c r="AY11" s="18">
        <v>109934</v>
      </c>
      <c r="AZ11" s="18">
        <v>10128</v>
      </c>
      <c r="BA11" s="17">
        <v>136033</v>
      </c>
      <c r="BB11" s="18">
        <v>87565</v>
      </c>
      <c r="BC11" s="18">
        <v>18181</v>
      </c>
      <c r="BD11" s="17">
        <v>61294</v>
      </c>
      <c r="BE11" s="18">
        <v>37129</v>
      </c>
      <c r="BF11" s="18">
        <v>7225</v>
      </c>
      <c r="BG11" s="17">
        <v>17601</v>
      </c>
      <c r="BH11" s="18">
        <v>10895</v>
      </c>
      <c r="BI11" s="18">
        <v>2259</v>
      </c>
    </row>
    <row r="12" spans="1:61">
      <c r="A12" s="1" t="s">
        <v>0</v>
      </c>
      <c r="B12" s="10">
        <v>41686</v>
      </c>
      <c r="C12" s="22">
        <v>853680600</v>
      </c>
      <c r="D12" s="22">
        <f t="shared" si="0"/>
        <v>1415389079.1886489</v>
      </c>
      <c r="E12" s="12">
        <v>0.60314199999999996</v>
      </c>
      <c r="F12" s="12">
        <v>0.24394099999999999</v>
      </c>
      <c r="G12" s="12">
        <v>0.12532099999999999</v>
      </c>
      <c r="H12" s="17">
        <v>117115</v>
      </c>
      <c r="I12" s="18">
        <v>176081</v>
      </c>
      <c r="J12" s="18">
        <v>32687</v>
      </c>
      <c r="K12" s="18">
        <f t="shared" si="2"/>
        <v>1239103</v>
      </c>
      <c r="L12" s="17">
        <v>441632</v>
      </c>
      <c r="M12" s="17">
        <v>307843</v>
      </c>
      <c r="N12" s="17">
        <v>161408</v>
      </c>
      <c r="O12" s="18">
        <v>135120</v>
      </c>
      <c r="P12" s="18">
        <v>19298</v>
      </c>
      <c r="Q12" s="17">
        <v>457161</v>
      </c>
      <c r="R12" s="18">
        <v>347656</v>
      </c>
      <c r="S12" s="18">
        <v>96347</v>
      </c>
      <c r="T12" s="17">
        <v>358284</v>
      </c>
      <c r="U12" s="18">
        <v>167014</v>
      </c>
      <c r="V12" s="18">
        <v>45634</v>
      </c>
      <c r="W12" s="17">
        <v>144218</v>
      </c>
      <c r="X12" s="18">
        <v>99356</v>
      </c>
      <c r="Y12" s="18">
        <v>45810</v>
      </c>
      <c r="Z12" s="17">
        <v>25305</v>
      </c>
      <c r="AA12" s="18">
        <v>19408</v>
      </c>
      <c r="AB12" s="18">
        <v>5523</v>
      </c>
      <c r="AC12" s="17">
        <v>508894</v>
      </c>
      <c r="AD12" s="18">
        <v>396600</v>
      </c>
      <c r="AE12" s="18">
        <v>193733</v>
      </c>
      <c r="AF12" s="17">
        <v>307675</v>
      </c>
      <c r="AG12" s="18">
        <v>601252</v>
      </c>
      <c r="AH12" s="18">
        <v>135373</v>
      </c>
      <c r="AI12" s="17">
        <v>47764</v>
      </c>
      <c r="AJ12" s="18">
        <v>35250</v>
      </c>
      <c r="AK12" s="18">
        <v>9843</v>
      </c>
      <c r="AL12" s="17">
        <v>54492</v>
      </c>
      <c r="AM12" s="18">
        <v>43927</v>
      </c>
      <c r="AN12" s="18">
        <v>9674</v>
      </c>
      <c r="AO12" s="17">
        <v>52299</v>
      </c>
      <c r="AP12" s="18">
        <v>24029</v>
      </c>
      <c r="AQ12" s="18">
        <v>5443</v>
      </c>
      <c r="AR12" s="17">
        <v>109913</v>
      </c>
      <c r="AS12" s="18">
        <v>28146</v>
      </c>
      <c r="AT12" s="18">
        <v>7455</v>
      </c>
      <c r="AU12" s="17">
        <v>192905</v>
      </c>
      <c r="AV12" s="18">
        <v>41060</v>
      </c>
      <c r="AW12" s="18">
        <v>13117</v>
      </c>
      <c r="AX12" s="17">
        <v>100689</v>
      </c>
      <c r="AY12" s="18">
        <v>101938</v>
      </c>
      <c r="AZ12" s="18">
        <v>10254</v>
      </c>
      <c r="BA12" s="17">
        <v>115356</v>
      </c>
      <c r="BB12" s="18">
        <v>64595</v>
      </c>
      <c r="BC12" s="18">
        <v>13803</v>
      </c>
      <c r="BD12" s="17">
        <v>45884</v>
      </c>
      <c r="BE12" s="18">
        <v>21092</v>
      </c>
      <c r="BF12" s="18">
        <v>3963</v>
      </c>
      <c r="BG12" s="17">
        <v>15780</v>
      </c>
      <c r="BH12" s="18">
        <v>10191</v>
      </c>
      <c r="BI12" s="18">
        <v>2107</v>
      </c>
    </row>
    <row r="13" spans="1:61">
      <c r="A13" s="1" t="s">
        <v>0</v>
      </c>
      <c r="B13" s="10">
        <v>41687</v>
      </c>
      <c r="C13" s="22">
        <v>854026799</v>
      </c>
      <c r="D13" s="22">
        <f t="shared" si="0"/>
        <v>1395126683.002532</v>
      </c>
      <c r="E13" s="12">
        <v>0.61214999999999997</v>
      </c>
      <c r="F13" s="12">
        <v>0.23985600000000001</v>
      </c>
      <c r="G13" s="12">
        <v>0.12013799999999999</v>
      </c>
      <c r="H13" s="17">
        <v>129967</v>
      </c>
      <c r="I13" s="18">
        <v>220429</v>
      </c>
      <c r="J13" s="18">
        <v>36453</v>
      </c>
      <c r="K13" s="18">
        <f t="shared" si="2"/>
        <v>1239103</v>
      </c>
      <c r="L13" s="17">
        <v>426186</v>
      </c>
      <c r="M13" s="17">
        <v>310357</v>
      </c>
      <c r="N13" s="17">
        <v>161208</v>
      </c>
      <c r="O13" s="18">
        <v>132107</v>
      </c>
      <c r="P13" s="18">
        <v>18745</v>
      </c>
      <c r="Q13" s="17">
        <v>494680</v>
      </c>
      <c r="R13" s="18">
        <v>443747</v>
      </c>
      <c r="S13" s="18">
        <v>102476</v>
      </c>
      <c r="T13" s="17">
        <v>356648</v>
      </c>
      <c r="U13" s="18">
        <v>161270</v>
      </c>
      <c r="V13" s="18">
        <v>45896</v>
      </c>
      <c r="W13" s="17">
        <v>149264</v>
      </c>
      <c r="X13" s="18">
        <v>86085</v>
      </c>
      <c r="Y13" s="18">
        <v>45877</v>
      </c>
      <c r="Z13" s="17">
        <v>28045</v>
      </c>
      <c r="AA13" s="18">
        <v>17924</v>
      </c>
      <c r="AB13" s="18">
        <v>5855</v>
      </c>
      <c r="AC13" s="17">
        <v>503776</v>
      </c>
      <c r="AD13" s="18">
        <v>394005</v>
      </c>
      <c r="AE13" s="18">
        <v>196395</v>
      </c>
      <c r="AF13" s="17">
        <v>308424</v>
      </c>
      <c r="AG13" s="18">
        <v>614071</v>
      </c>
      <c r="AH13" s="18">
        <v>136566</v>
      </c>
      <c r="AI13" s="17">
        <v>50652</v>
      </c>
      <c r="AJ13" s="18">
        <v>44876</v>
      </c>
      <c r="AK13" s="18">
        <v>10501</v>
      </c>
      <c r="AL13" s="17">
        <v>54672</v>
      </c>
      <c r="AM13" s="18">
        <v>47634</v>
      </c>
      <c r="AN13" s="18">
        <v>9393</v>
      </c>
      <c r="AO13" s="17">
        <v>53890</v>
      </c>
      <c r="AP13" s="18">
        <v>24350</v>
      </c>
      <c r="AQ13" s="18">
        <v>5447</v>
      </c>
      <c r="AR13" s="17">
        <v>113303</v>
      </c>
      <c r="AS13" s="18">
        <v>27082</v>
      </c>
      <c r="AT13" s="18">
        <v>7843</v>
      </c>
      <c r="AU13" s="17">
        <v>200863</v>
      </c>
      <c r="AV13" s="18">
        <v>56922</v>
      </c>
      <c r="AW13" s="18">
        <v>14707</v>
      </c>
      <c r="AX13" s="17">
        <v>101515</v>
      </c>
      <c r="AY13" s="18">
        <v>125863</v>
      </c>
      <c r="AZ13" s="18">
        <v>11476</v>
      </c>
      <c r="BA13" s="17">
        <v>98102</v>
      </c>
      <c r="BB13" s="18">
        <v>54424</v>
      </c>
      <c r="BC13" s="18">
        <v>11816</v>
      </c>
      <c r="BD13" s="17">
        <v>40961</v>
      </c>
      <c r="BE13" s="18">
        <v>19277</v>
      </c>
      <c r="BF13" s="18">
        <v>3691</v>
      </c>
      <c r="BG13" s="17">
        <v>13817</v>
      </c>
      <c r="BH13" s="18">
        <v>13137</v>
      </c>
      <c r="BI13" s="18">
        <v>2205</v>
      </c>
    </row>
    <row r="14" spans="1:61">
      <c r="A14" s="1" t="s">
        <v>0</v>
      </c>
      <c r="B14" s="10">
        <v>41688</v>
      </c>
      <c r="C14" s="22">
        <v>854186400</v>
      </c>
      <c r="D14" s="22">
        <f t="shared" si="0"/>
        <v>1381561632.668905</v>
      </c>
      <c r="E14" s="12">
        <v>0.61827600000000005</v>
      </c>
      <c r="F14" s="12">
        <v>0.237876</v>
      </c>
      <c r="G14" s="12">
        <v>0.115107</v>
      </c>
      <c r="H14" s="17">
        <v>234847</v>
      </c>
      <c r="I14" s="18">
        <v>259670</v>
      </c>
      <c r="J14" s="18">
        <v>65168</v>
      </c>
      <c r="K14" s="18">
        <f t="shared" si="2"/>
        <v>1239103</v>
      </c>
      <c r="L14" s="17">
        <v>470120</v>
      </c>
      <c r="M14" s="17">
        <v>319502</v>
      </c>
      <c r="N14" s="17">
        <v>176551</v>
      </c>
      <c r="O14" s="18">
        <v>157456</v>
      </c>
      <c r="P14" s="18">
        <v>23902</v>
      </c>
      <c r="Q14" s="17">
        <v>579672</v>
      </c>
      <c r="R14" s="18">
        <v>413921</v>
      </c>
      <c r="S14" s="18">
        <v>134246</v>
      </c>
      <c r="T14" s="17">
        <v>443487</v>
      </c>
      <c r="U14" s="18">
        <v>206788</v>
      </c>
      <c r="V14" s="18">
        <v>61968</v>
      </c>
      <c r="W14" s="17">
        <v>159913</v>
      </c>
      <c r="X14" s="18">
        <v>107923</v>
      </c>
      <c r="Y14" s="18">
        <v>50572</v>
      </c>
      <c r="Z14" s="17">
        <v>39691</v>
      </c>
      <c r="AA14" s="18">
        <v>29406</v>
      </c>
      <c r="AB14" s="18">
        <v>9961</v>
      </c>
      <c r="AC14" s="17">
        <v>453820</v>
      </c>
      <c r="AD14" s="18">
        <v>368940</v>
      </c>
      <c r="AE14" s="18">
        <v>179842</v>
      </c>
      <c r="AF14" s="17">
        <v>269820</v>
      </c>
      <c r="AG14" s="18">
        <v>538232</v>
      </c>
      <c r="AH14" s="18">
        <v>123908</v>
      </c>
      <c r="AI14" s="17">
        <v>61039</v>
      </c>
      <c r="AJ14" s="18">
        <v>43504</v>
      </c>
      <c r="AK14" s="18">
        <v>13119</v>
      </c>
      <c r="AL14" s="17">
        <v>96746</v>
      </c>
      <c r="AM14" s="18">
        <v>64114</v>
      </c>
      <c r="AN14" s="18">
        <v>17683</v>
      </c>
      <c r="AO14" s="17">
        <v>68504</v>
      </c>
      <c r="AP14" s="18">
        <v>33263</v>
      </c>
      <c r="AQ14" s="18">
        <v>8293</v>
      </c>
      <c r="AR14" s="17">
        <v>107826</v>
      </c>
      <c r="AS14" s="18">
        <v>28044</v>
      </c>
      <c r="AT14" s="18">
        <v>9036</v>
      </c>
      <c r="AU14" s="17">
        <v>220578</v>
      </c>
      <c r="AV14" s="18">
        <v>47870</v>
      </c>
      <c r="AW14" s="18">
        <v>19022</v>
      </c>
      <c r="AX14" s="17">
        <v>112648</v>
      </c>
      <c r="AY14" s="18">
        <v>114586</v>
      </c>
      <c r="AZ14" s="18">
        <v>12161</v>
      </c>
      <c r="BA14" s="17">
        <v>90096</v>
      </c>
      <c r="BB14" s="18">
        <v>59783</v>
      </c>
      <c r="BC14" s="18">
        <v>13072</v>
      </c>
      <c r="BD14" s="17">
        <v>47058</v>
      </c>
      <c r="BE14" s="18">
        <v>26568</v>
      </c>
      <c r="BF14" s="18">
        <v>6486</v>
      </c>
      <c r="BG14" s="17">
        <v>17045</v>
      </c>
      <c r="BH14" s="18">
        <v>13403</v>
      </c>
      <c r="BI14" s="18">
        <v>3146</v>
      </c>
    </row>
    <row r="15" spans="1:61">
      <c r="A15" s="1" t="s">
        <v>0</v>
      </c>
      <c r="B15" s="10">
        <v>41689</v>
      </c>
      <c r="C15" s="22">
        <v>848259000</v>
      </c>
      <c r="D15" s="22">
        <f t="shared" si="0"/>
        <v>1367983163.462779</v>
      </c>
      <c r="E15" s="12">
        <v>0.62007999999999996</v>
      </c>
      <c r="F15" s="12">
        <v>0.23419300000000001</v>
      </c>
      <c r="G15" s="12">
        <v>0.115646</v>
      </c>
      <c r="H15" s="17">
        <v>225958</v>
      </c>
      <c r="I15" s="18">
        <v>307565</v>
      </c>
      <c r="J15" s="18">
        <v>60325</v>
      </c>
      <c r="K15" s="18">
        <f t="shared" si="2"/>
        <v>1239103</v>
      </c>
      <c r="L15" s="17">
        <v>477833</v>
      </c>
      <c r="M15" s="17">
        <v>323773</v>
      </c>
      <c r="N15" s="17">
        <v>179412</v>
      </c>
      <c r="O15" s="18">
        <v>175064</v>
      </c>
      <c r="P15" s="18">
        <v>24259</v>
      </c>
      <c r="Q15" s="17">
        <v>565541</v>
      </c>
      <c r="R15" s="18">
        <v>435376</v>
      </c>
      <c r="S15" s="18">
        <v>128704</v>
      </c>
      <c r="T15" s="17">
        <v>465763</v>
      </c>
      <c r="U15" s="18">
        <v>234906</v>
      </c>
      <c r="V15" s="18">
        <v>64839</v>
      </c>
      <c r="W15" s="17">
        <v>164749</v>
      </c>
      <c r="X15" s="18">
        <v>112626</v>
      </c>
      <c r="Y15" s="18">
        <v>50703</v>
      </c>
      <c r="Z15" s="17">
        <v>46003</v>
      </c>
      <c r="AA15" s="18">
        <v>36014</v>
      </c>
      <c r="AB15" s="18">
        <v>12636</v>
      </c>
      <c r="AC15" s="17">
        <v>462085</v>
      </c>
      <c r="AD15" s="18">
        <v>363933</v>
      </c>
      <c r="AE15" s="18">
        <v>176865</v>
      </c>
      <c r="AF15" s="17">
        <v>265331</v>
      </c>
      <c r="AG15" s="18">
        <v>520155</v>
      </c>
      <c r="AH15" s="18">
        <v>120173</v>
      </c>
      <c r="AI15" s="17">
        <v>60016</v>
      </c>
      <c r="AJ15" s="18">
        <v>47891</v>
      </c>
      <c r="AK15" s="18">
        <v>13505</v>
      </c>
      <c r="AL15" s="17">
        <v>106169</v>
      </c>
      <c r="AM15" s="18">
        <v>75797</v>
      </c>
      <c r="AN15" s="18">
        <v>16809</v>
      </c>
      <c r="AO15" s="17">
        <v>58963</v>
      </c>
      <c r="AP15" s="18">
        <v>37792</v>
      </c>
      <c r="AQ15" s="18">
        <v>7866</v>
      </c>
      <c r="AR15" s="17">
        <v>105559</v>
      </c>
      <c r="AS15" s="18">
        <v>26869</v>
      </c>
      <c r="AT15" s="18">
        <v>9023</v>
      </c>
      <c r="AU15" s="17">
        <v>200295</v>
      </c>
      <c r="AV15" s="18">
        <v>44898</v>
      </c>
      <c r="AW15" s="18">
        <v>15523</v>
      </c>
      <c r="AX15" s="17">
        <v>104240</v>
      </c>
      <c r="AY15" s="18">
        <v>114626</v>
      </c>
      <c r="AZ15" s="18">
        <v>11597</v>
      </c>
      <c r="BA15" s="17">
        <v>91875</v>
      </c>
      <c r="BB15" s="18">
        <v>63169</v>
      </c>
      <c r="BC15" s="18">
        <v>13111</v>
      </c>
      <c r="BD15" s="17">
        <v>47544</v>
      </c>
      <c r="BE15" s="18">
        <v>31529</v>
      </c>
      <c r="BF15" s="18">
        <v>6583</v>
      </c>
      <c r="BG15" s="17">
        <v>16024</v>
      </c>
      <c r="BH15" s="18">
        <v>14667</v>
      </c>
      <c r="BI15" s="18">
        <v>2905</v>
      </c>
    </row>
    <row r="16" spans="1:61">
      <c r="A16" s="1" t="s">
        <v>0</v>
      </c>
      <c r="B16" s="10">
        <v>41690</v>
      </c>
      <c r="C16" s="22">
        <v>847925400</v>
      </c>
      <c r="D16" s="22">
        <f t="shared" si="0"/>
        <v>1377121530.298527</v>
      </c>
      <c r="E16" s="12">
        <v>0.61572300000000002</v>
      </c>
      <c r="F16" s="12">
        <v>0.240644</v>
      </c>
      <c r="G16" s="12">
        <v>0.112301</v>
      </c>
      <c r="H16" s="17">
        <v>219339</v>
      </c>
      <c r="I16" s="18">
        <v>314178</v>
      </c>
      <c r="J16" s="18">
        <v>59601</v>
      </c>
      <c r="K16" s="18">
        <v>1287160</v>
      </c>
      <c r="L16" s="17">
        <v>463321</v>
      </c>
      <c r="M16" s="17">
        <v>307697</v>
      </c>
      <c r="N16" s="17">
        <v>203966</v>
      </c>
      <c r="O16" s="18">
        <v>194244</v>
      </c>
      <c r="P16" s="18">
        <v>28182</v>
      </c>
      <c r="Q16" s="17">
        <v>555436</v>
      </c>
      <c r="R16" s="18">
        <v>446278</v>
      </c>
      <c r="S16" s="18">
        <v>123823</v>
      </c>
      <c r="T16" s="17">
        <v>417851</v>
      </c>
      <c r="U16" s="18">
        <v>213835</v>
      </c>
      <c r="V16" s="18">
        <v>56084</v>
      </c>
      <c r="W16" s="17">
        <v>161484</v>
      </c>
      <c r="X16" s="18">
        <v>106515</v>
      </c>
      <c r="Y16" s="18">
        <v>48351</v>
      </c>
      <c r="Z16" s="17">
        <v>44536</v>
      </c>
      <c r="AA16" s="18">
        <v>35802</v>
      </c>
      <c r="AB16" s="18">
        <v>13206</v>
      </c>
      <c r="AC16" s="17">
        <v>435554</v>
      </c>
      <c r="AD16" s="18">
        <v>350186</v>
      </c>
      <c r="AE16" s="18">
        <v>171974</v>
      </c>
      <c r="AF16" s="17">
        <v>273458</v>
      </c>
      <c r="AG16" s="18">
        <v>545649</v>
      </c>
      <c r="AH16" s="18">
        <v>121719</v>
      </c>
      <c r="AI16" s="17">
        <v>59012</v>
      </c>
      <c r="AJ16" s="18">
        <v>48385</v>
      </c>
      <c r="AK16" s="18">
        <v>12790</v>
      </c>
      <c r="AL16" s="17">
        <v>105453</v>
      </c>
      <c r="AM16" s="18">
        <v>74122</v>
      </c>
      <c r="AN16" s="18">
        <v>17138</v>
      </c>
      <c r="AO16" s="17">
        <v>64898</v>
      </c>
      <c r="AP16" s="18">
        <v>36386</v>
      </c>
      <c r="AQ16" s="18">
        <v>7628</v>
      </c>
      <c r="AR16" s="17">
        <v>105635</v>
      </c>
      <c r="AS16" s="18">
        <v>27533</v>
      </c>
      <c r="AT16" s="18">
        <v>8285</v>
      </c>
      <c r="AU16" s="17">
        <v>205572</v>
      </c>
      <c r="AV16" s="18">
        <v>45280</v>
      </c>
      <c r="AW16" s="18">
        <v>15492</v>
      </c>
      <c r="AX16" s="17">
        <v>107705</v>
      </c>
      <c r="AY16" s="18">
        <v>121435</v>
      </c>
      <c r="AZ16" s="18">
        <v>12188</v>
      </c>
      <c r="BA16" s="17">
        <v>95419</v>
      </c>
      <c r="BB16" s="18">
        <v>66268</v>
      </c>
      <c r="BC16" s="18">
        <v>13256</v>
      </c>
      <c r="BD16" s="17">
        <v>53585</v>
      </c>
      <c r="BE16" s="18">
        <v>34253</v>
      </c>
      <c r="BF16" s="18">
        <v>6879</v>
      </c>
      <c r="BG16" s="17">
        <v>18114</v>
      </c>
      <c r="BH16" s="18">
        <v>14709</v>
      </c>
      <c r="BI16" s="18">
        <v>3047</v>
      </c>
    </row>
    <row r="17" spans="1:61">
      <c r="A17" s="1" t="s">
        <v>0</v>
      </c>
      <c r="B17" s="10">
        <v>41691</v>
      </c>
      <c r="C17" s="22">
        <v>845856001</v>
      </c>
      <c r="D17" s="22">
        <f t="shared" si="0"/>
        <v>1380029564.7435417</v>
      </c>
      <c r="E17" s="12">
        <v>0.61292599999999997</v>
      </c>
      <c r="F17" s="12">
        <v>0.24441499999999999</v>
      </c>
      <c r="G17" s="12">
        <v>0.11359900000000001</v>
      </c>
      <c r="H17" s="17">
        <v>204909</v>
      </c>
      <c r="I17" s="18">
        <v>312557</v>
      </c>
      <c r="J17" s="18">
        <v>57955</v>
      </c>
      <c r="K17" s="18">
        <f t="shared" ref="K17:K22" si="3">K16</f>
        <v>1287160</v>
      </c>
      <c r="L17" s="17">
        <v>468417</v>
      </c>
      <c r="M17" s="17">
        <v>314659</v>
      </c>
      <c r="N17" s="17">
        <v>186720</v>
      </c>
      <c r="O17" s="18">
        <v>183207</v>
      </c>
      <c r="P17" s="18">
        <v>25194</v>
      </c>
      <c r="Q17" s="17">
        <v>535743</v>
      </c>
      <c r="R17" s="18">
        <v>448896</v>
      </c>
      <c r="S17" s="18">
        <v>121543</v>
      </c>
      <c r="T17" s="17">
        <v>401116</v>
      </c>
      <c r="U17" s="18">
        <v>210704</v>
      </c>
      <c r="V17" s="18">
        <v>55269</v>
      </c>
      <c r="W17" s="17">
        <v>157777</v>
      </c>
      <c r="X17" s="18">
        <v>106699</v>
      </c>
      <c r="Y17" s="18">
        <v>48590</v>
      </c>
      <c r="Z17" s="17">
        <v>42890</v>
      </c>
      <c r="AA17" s="18">
        <v>35362</v>
      </c>
      <c r="AB17" s="18">
        <v>16193</v>
      </c>
      <c r="AC17" s="17">
        <v>425285</v>
      </c>
      <c r="AD17" s="18">
        <v>354623</v>
      </c>
      <c r="AE17" s="18">
        <v>167967</v>
      </c>
      <c r="AF17" s="17">
        <v>293482</v>
      </c>
      <c r="AG17" s="18">
        <v>653172</v>
      </c>
      <c r="AH17" s="18">
        <v>129889</v>
      </c>
      <c r="AI17" s="17">
        <v>56965</v>
      </c>
      <c r="AJ17" s="18">
        <v>48165</v>
      </c>
      <c r="AK17" s="18">
        <v>12450</v>
      </c>
      <c r="AL17" s="17">
        <v>100848</v>
      </c>
      <c r="AM17" s="18">
        <v>77592</v>
      </c>
      <c r="AN17" s="18">
        <v>15809</v>
      </c>
      <c r="AO17" s="17">
        <v>68129</v>
      </c>
      <c r="AP17" s="18">
        <v>37151</v>
      </c>
      <c r="AQ17" s="18">
        <v>7643</v>
      </c>
      <c r="AR17" s="17">
        <v>104933</v>
      </c>
      <c r="AS17" s="18">
        <v>28046</v>
      </c>
      <c r="AT17" s="18">
        <v>7883</v>
      </c>
      <c r="AU17" s="17">
        <v>208291</v>
      </c>
      <c r="AV17" s="18">
        <v>48378</v>
      </c>
      <c r="AW17" s="18">
        <v>16735</v>
      </c>
      <c r="AX17" s="17">
        <v>107609</v>
      </c>
      <c r="AY17" s="18">
        <v>122811</v>
      </c>
      <c r="AZ17" s="18">
        <v>12103</v>
      </c>
      <c r="BA17" s="17">
        <v>99764</v>
      </c>
      <c r="BB17" s="18">
        <v>73261</v>
      </c>
      <c r="BC17" s="18">
        <v>13807</v>
      </c>
      <c r="BD17" s="17">
        <v>62053</v>
      </c>
      <c r="BE17" s="18">
        <v>42625</v>
      </c>
      <c r="BF17" s="18">
        <v>7480</v>
      </c>
      <c r="BG17" s="17">
        <v>15614</v>
      </c>
      <c r="BH17" s="18">
        <v>15176</v>
      </c>
      <c r="BI17" s="18">
        <v>2791</v>
      </c>
    </row>
    <row r="18" spans="1:61">
      <c r="A18" s="1" t="s">
        <v>0</v>
      </c>
      <c r="B18" s="10">
        <v>41692</v>
      </c>
      <c r="C18" s="22">
        <v>842989200</v>
      </c>
      <c r="D18" s="22">
        <f t="shared" si="0"/>
        <v>1399036096.5894945</v>
      </c>
      <c r="E18" s="12">
        <v>0.60255000000000003</v>
      </c>
      <c r="F18" s="12">
        <v>0.248755</v>
      </c>
      <c r="G18" s="12">
        <v>0.119558</v>
      </c>
      <c r="H18" s="17">
        <v>181382</v>
      </c>
      <c r="I18" s="18">
        <v>277162</v>
      </c>
      <c r="J18" s="18">
        <v>53612</v>
      </c>
      <c r="K18" s="18">
        <f t="shared" si="3"/>
        <v>1287160</v>
      </c>
      <c r="L18" s="17">
        <v>478664</v>
      </c>
      <c r="M18" s="17">
        <v>332146</v>
      </c>
      <c r="N18" s="17">
        <v>185057</v>
      </c>
      <c r="O18" s="18">
        <v>173172</v>
      </c>
      <c r="P18" s="18">
        <v>24850</v>
      </c>
      <c r="Q18" s="17">
        <v>517935</v>
      </c>
      <c r="R18" s="18">
        <v>420924</v>
      </c>
      <c r="S18" s="18">
        <v>121130</v>
      </c>
      <c r="T18" s="17">
        <v>401486</v>
      </c>
      <c r="U18" s="18">
        <v>207720</v>
      </c>
      <c r="V18" s="18">
        <v>56137</v>
      </c>
      <c r="W18" s="17">
        <v>151961</v>
      </c>
      <c r="X18" s="18">
        <v>109770</v>
      </c>
      <c r="Y18" s="18">
        <v>50194</v>
      </c>
      <c r="Z18" s="17">
        <v>44220</v>
      </c>
      <c r="AA18" s="18">
        <v>35345</v>
      </c>
      <c r="AB18" s="18">
        <v>20402</v>
      </c>
      <c r="AC18" s="17">
        <v>451691</v>
      </c>
      <c r="AD18" s="18">
        <v>362119</v>
      </c>
      <c r="AE18" s="18">
        <v>180756</v>
      </c>
      <c r="AF18" s="17">
        <v>305565</v>
      </c>
      <c r="AG18" s="18">
        <v>663448</v>
      </c>
      <c r="AH18" s="18">
        <v>141597</v>
      </c>
      <c r="AI18" s="17">
        <v>54769</v>
      </c>
      <c r="AJ18" s="18">
        <v>45349</v>
      </c>
      <c r="AK18" s="18">
        <v>12446</v>
      </c>
      <c r="AL18" s="17">
        <v>100250</v>
      </c>
      <c r="AM18" s="18">
        <v>71779</v>
      </c>
      <c r="AN18" s="18">
        <v>14922</v>
      </c>
      <c r="AO18" s="17">
        <v>55343</v>
      </c>
      <c r="AP18" s="18">
        <v>36198</v>
      </c>
      <c r="AQ18" s="18">
        <v>7297</v>
      </c>
      <c r="AR18" s="17">
        <v>106377</v>
      </c>
      <c r="AS18" s="18">
        <v>27934</v>
      </c>
      <c r="AT18" s="18">
        <v>8745</v>
      </c>
      <c r="AU18" s="17">
        <v>218687</v>
      </c>
      <c r="AV18" s="18">
        <v>53539</v>
      </c>
      <c r="AW18" s="18">
        <v>20024</v>
      </c>
      <c r="AX18" s="17">
        <v>108633</v>
      </c>
      <c r="AY18" s="18">
        <v>124663</v>
      </c>
      <c r="AZ18" s="18">
        <v>13434</v>
      </c>
      <c r="BA18" s="17">
        <v>116529</v>
      </c>
      <c r="BB18" s="18">
        <v>82090</v>
      </c>
      <c r="BC18" s="18">
        <v>15895</v>
      </c>
      <c r="BD18" s="17">
        <v>64534</v>
      </c>
      <c r="BE18" s="18">
        <v>43798</v>
      </c>
      <c r="BF18" s="18">
        <v>8365</v>
      </c>
      <c r="BG18" s="17">
        <v>15430</v>
      </c>
      <c r="BH18" s="18">
        <v>15247</v>
      </c>
      <c r="BI18" s="18">
        <v>2796</v>
      </c>
    </row>
    <row r="19" spans="1:61">
      <c r="A19" s="1" t="s">
        <v>0</v>
      </c>
      <c r="B19" s="10">
        <v>41693</v>
      </c>
      <c r="C19" s="22">
        <v>813216000</v>
      </c>
      <c r="D19" s="22">
        <f t="shared" si="0"/>
        <v>1345350591.5985072</v>
      </c>
      <c r="E19" s="12">
        <v>0.604464</v>
      </c>
      <c r="F19" s="12">
        <v>0.24710699999999999</v>
      </c>
      <c r="G19" s="12">
        <v>0.11887499999999999</v>
      </c>
      <c r="H19" s="17">
        <v>122880</v>
      </c>
      <c r="I19" s="18">
        <v>173753</v>
      </c>
      <c r="J19" s="18">
        <v>33259</v>
      </c>
      <c r="K19" s="18">
        <f t="shared" si="3"/>
        <v>1287160</v>
      </c>
      <c r="L19" s="17">
        <v>465445</v>
      </c>
      <c r="M19" s="17">
        <v>352824</v>
      </c>
      <c r="N19" s="17">
        <v>182784</v>
      </c>
      <c r="O19" s="18">
        <v>147964</v>
      </c>
      <c r="P19" s="18">
        <v>21739</v>
      </c>
      <c r="Q19" s="17">
        <v>490511</v>
      </c>
      <c r="R19" s="18">
        <v>336165</v>
      </c>
      <c r="S19" s="18">
        <v>112105</v>
      </c>
      <c r="T19" s="17">
        <v>377680</v>
      </c>
      <c r="U19" s="18">
        <v>164434</v>
      </c>
      <c r="V19" s="18">
        <v>48985</v>
      </c>
      <c r="W19" s="17">
        <v>158717</v>
      </c>
      <c r="X19" s="18">
        <v>105505</v>
      </c>
      <c r="Y19" s="18">
        <v>54980</v>
      </c>
      <c r="Z19" s="17">
        <v>40729</v>
      </c>
      <c r="AA19" s="18">
        <v>27285</v>
      </c>
      <c r="AB19" s="18">
        <v>18488</v>
      </c>
      <c r="AC19" s="17">
        <v>520772</v>
      </c>
      <c r="AD19" s="18">
        <v>384880</v>
      </c>
      <c r="AE19" s="18">
        <v>208333</v>
      </c>
      <c r="AF19" s="17">
        <v>330862</v>
      </c>
      <c r="AG19" s="18">
        <v>598315</v>
      </c>
      <c r="AH19" s="18">
        <v>148705</v>
      </c>
      <c r="AI19" s="17">
        <v>50458</v>
      </c>
      <c r="AJ19" s="18">
        <v>35807</v>
      </c>
      <c r="AK19" s="18">
        <v>10284</v>
      </c>
      <c r="AL19" s="17">
        <v>63936</v>
      </c>
      <c r="AM19" s="18">
        <v>39974</v>
      </c>
      <c r="AN19" s="18">
        <v>8335</v>
      </c>
      <c r="AO19" s="17">
        <v>44622</v>
      </c>
      <c r="AP19" s="18">
        <v>20688</v>
      </c>
      <c r="AQ19" s="18">
        <v>4668</v>
      </c>
      <c r="AR19" s="17">
        <v>108248</v>
      </c>
      <c r="AS19" s="18">
        <v>25150</v>
      </c>
      <c r="AT19" s="18">
        <v>7326</v>
      </c>
      <c r="AU19" s="17">
        <v>190192</v>
      </c>
      <c r="AV19" s="18">
        <v>38403</v>
      </c>
      <c r="AW19" s="18">
        <v>14014</v>
      </c>
      <c r="AX19" s="17">
        <v>101967</v>
      </c>
      <c r="AY19" s="18">
        <v>100946</v>
      </c>
      <c r="AZ19" s="18">
        <v>13687</v>
      </c>
      <c r="BA19" s="17">
        <v>121592</v>
      </c>
      <c r="BB19" s="18">
        <v>63195</v>
      </c>
      <c r="BC19" s="18">
        <v>13738</v>
      </c>
      <c r="BD19" s="17">
        <v>55151</v>
      </c>
      <c r="BE19" s="18">
        <v>23914</v>
      </c>
      <c r="BF19" s="18">
        <v>4335</v>
      </c>
      <c r="BG19" s="17">
        <v>13918</v>
      </c>
      <c r="BH19" s="18">
        <v>10568</v>
      </c>
      <c r="BI19" s="18">
        <v>2247</v>
      </c>
    </row>
    <row r="20" spans="1:61">
      <c r="A20" s="1" t="s">
        <v>0</v>
      </c>
      <c r="B20" s="10">
        <v>41694</v>
      </c>
      <c r="C20" s="22">
        <v>843486000</v>
      </c>
      <c r="D20" s="22">
        <f t="shared" si="0"/>
        <v>1379782699.0208042</v>
      </c>
      <c r="E20" s="12">
        <v>0.61131800000000003</v>
      </c>
      <c r="F20" s="12">
        <v>0.24235799999999999</v>
      </c>
      <c r="G20" s="12">
        <v>0.11512600000000001</v>
      </c>
      <c r="H20" s="17">
        <v>123027</v>
      </c>
      <c r="I20" s="18">
        <v>177364</v>
      </c>
      <c r="J20" s="18">
        <v>33107</v>
      </c>
      <c r="K20" s="18">
        <f t="shared" si="3"/>
        <v>1287160</v>
      </c>
      <c r="L20" s="17">
        <v>467810</v>
      </c>
      <c r="M20" s="17">
        <v>351311</v>
      </c>
      <c r="N20" s="17">
        <v>172124</v>
      </c>
      <c r="O20" s="18">
        <v>146614</v>
      </c>
      <c r="P20" s="18">
        <v>20748</v>
      </c>
      <c r="Q20" s="17">
        <v>495096</v>
      </c>
      <c r="R20" s="18">
        <v>335092</v>
      </c>
      <c r="S20" s="18">
        <v>106833</v>
      </c>
      <c r="T20" s="17">
        <v>380159</v>
      </c>
      <c r="U20" s="18">
        <v>171421</v>
      </c>
      <c r="V20" s="18">
        <v>48913</v>
      </c>
      <c r="W20" s="17">
        <v>162675</v>
      </c>
      <c r="X20" s="18">
        <v>108712</v>
      </c>
      <c r="Y20" s="18">
        <v>54436</v>
      </c>
      <c r="Z20" s="17">
        <v>42900</v>
      </c>
      <c r="AA20" s="18">
        <v>30590</v>
      </c>
      <c r="AB20" s="18">
        <v>12705</v>
      </c>
      <c r="AC20" s="17">
        <v>496212</v>
      </c>
      <c r="AD20" s="18">
        <v>386721</v>
      </c>
      <c r="AE20" s="18">
        <v>204242</v>
      </c>
      <c r="AF20" s="17">
        <v>313183</v>
      </c>
      <c r="AG20" s="18">
        <v>590501</v>
      </c>
      <c r="AH20" s="18">
        <v>144173</v>
      </c>
      <c r="AI20" s="17">
        <v>50513</v>
      </c>
      <c r="AJ20" s="18">
        <v>38283</v>
      </c>
      <c r="AK20" s="18">
        <v>10305</v>
      </c>
      <c r="AL20" s="17">
        <v>54534</v>
      </c>
      <c r="AM20" s="18">
        <v>39665</v>
      </c>
      <c r="AN20" s="18">
        <v>6334</v>
      </c>
      <c r="AO20" s="17">
        <v>44031</v>
      </c>
      <c r="AP20" s="18">
        <v>22159</v>
      </c>
      <c r="AQ20" s="18">
        <v>4366</v>
      </c>
      <c r="AR20" s="17">
        <v>107545</v>
      </c>
      <c r="AS20" s="18">
        <v>26053</v>
      </c>
      <c r="AT20" s="18">
        <v>7157</v>
      </c>
      <c r="AU20" s="17">
        <v>188961</v>
      </c>
      <c r="AV20" s="18">
        <v>38157</v>
      </c>
      <c r="AW20" s="18">
        <v>11975</v>
      </c>
      <c r="AX20" s="17">
        <v>99605</v>
      </c>
      <c r="AY20" s="18">
        <v>101875</v>
      </c>
      <c r="AZ20" s="18">
        <v>12768</v>
      </c>
      <c r="BA20" s="17">
        <v>100726</v>
      </c>
      <c r="BB20" s="18">
        <v>52228</v>
      </c>
      <c r="BC20" s="18">
        <v>10592</v>
      </c>
      <c r="BD20" s="17">
        <v>44119</v>
      </c>
      <c r="BE20" s="18">
        <v>19888</v>
      </c>
      <c r="BF20" s="18">
        <v>3296</v>
      </c>
      <c r="BG20" s="17">
        <v>14557</v>
      </c>
      <c r="BH20" s="18">
        <v>11963</v>
      </c>
      <c r="BI20" s="18">
        <v>2259</v>
      </c>
    </row>
    <row r="21" spans="1:61">
      <c r="A21" s="1" t="s">
        <v>0</v>
      </c>
      <c r="B21" s="10">
        <v>41695</v>
      </c>
      <c r="C21" s="22">
        <v>836352001</v>
      </c>
      <c r="D21" s="22">
        <f t="shared" si="0"/>
        <v>1376543435.0383658</v>
      </c>
      <c r="E21" s="12">
        <v>0.60757399999999995</v>
      </c>
      <c r="F21" s="12">
        <v>0.24621899999999999</v>
      </c>
      <c r="G21" s="12">
        <v>0.114134</v>
      </c>
      <c r="H21" s="17">
        <v>226894</v>
      </c>
      <c r="I21" s="18">
        <v>322631</v>
      </c>
      <c r="J21" s="18">
        <v>61354</v>
      </c>
      <c r="K21" s="18">
        <f t="shared" si="3"/>
        <v>1287160</v>
      </c>
      <c r="L21" s="17">
        <v>505879</v>
      </c>
      <c r="M21" s="17">
        <v>343185</v>
      </c>
      <c r="N21" s="17">
        <v>192081</v>
      </c>
      <c r="O21" s="18">
        <v>186579</v>
      </c>
      <c r="P21" s="18">
        <v>25938</v>
      </c>
      <c r="Q21" s="17">
        <v>577152</v>
      </c>
      <c r="R21" s="18">
        <v>433742</v>
      </c>
      <c r="S21" s="18">
        <v>134806</v>
      </c>
      <c r="T21" s="17">
        <v>461650</v>
      </c>
      <c r="U21" s="18">
        <v>231092</v>
      </c>
      <c r="V21" s="18">
        <v>61928</v>
      </c>
      <c r="W21" s="17">
        <v>169144</v>
      </c>
      <c r="X21" s="18">
        <v>115851</v>
      </c>
      <c r="Y21" s="18">
        <v>54691</v>
      </c>
      <c r="Z21" s="17">
        <v>58344</v>
      </c>
      <c r="AA21" s="18">
        <v>43801</v>
      </c>
      <c r="AB21" s="18">
        <v>13493</v>
      </c>
      <c r="AC21" s="17">
        <v>434451</v>
      </c>
      <c r="AD21" s="18">
        <v>343457</v>
      </c>
      <c r="AE21" s="18">
        <v>170127</v>
      </c>
      <c r="AF21" s="17">
        <v>259166</v>
      </c>
      <c r="AG21" s="18">
        <v>503562</v>
      </c>
      <c r="AH21" s="18">
        <v>120197</v>
      </c>
      <c r="AI21" s="17">
        <v>60571</v>
      </c>
      <c r="AJ21" s="18">
        <v>53396</v>
      </c>
      <c r="AK21" s="18">
        <v>12484</v>
      </c>
      <c r="AL21" s="17">
        <v>91335</v>
      </c>
      <c r="AM21" s="18">
        <v>80650</v>
      </c>
      <c r="AN21" s="18">
        <v>11895</v>
      </c>
      <c r="AO21" s="17">
        <v>57808</v>
      </c>
      <c r="AP21" s="18">
        <v>37988</v>
      </c>
      <c r="AQ21" s="18">
        <v>7345</v>
      </c>
      <c r="AR21" s="17">
        <v>106369</v>
      </c>
      <c r="AS21" s="18">
        <v>26273</v>
      </c>
      <c r="AT21" s="18">
        <v>7943</v>
      </c>
      <c r="AU21" s="17">
        <v>209167</v>
      </c>
      <c r="AV21" s="18">
        <v>46844</v>
      </c>
      <c r="AW21" s="18">
        <v>16250</v>
      </c>
      <c r="AX21" s="17">
        <v>108347</v>
      </c>
      <c r="AY21" s="18">
        <v>119557</v>
      </c>
      <c r="AZ21" s="18">
        <v>12760</v>
      </c>
      <c r="BA21" s="17">
        <v>86875</v>
      </c>
      <c r="BB21" s="18">
        <v>58555</v>
      </c>
      <c r="BC21" s="18">
        <v>11842</v>
      </c>
      <c r="BD21" s="17">
        <v>45831</v>
      </c>
      <c r="BE21" s="18">
        <v>31253</v>
      </c>
      <c r="BF21" s="18">
        <v>5578</v>
      </c>
      <c r="BG21" s="17">
        <v>18280</v>
      </c>
      <c r="BH21" s="18">
        <v>16821</v>
      </c>
      <c r="BI21" s="18">
        <v>3505</v>
      </c>
    </row>
    <row r="22" spans="1:61">
      <c r="A22" s="1" t="s">
        <v>0</v>
      </c>
      <c r="B22" s="10">
        <v>41696</v>
      </c>
      <c r="C22" s="22">
        <v>836351999</v>
      </c>
      <c r="D22" s="22">
        <f t="shared" si="0"/>
        <v>1343623685.0560679</v>
      </c>
      <c r="E22" s="12">
        <v>0.62246000000000001</v>
      </c>
      <c r="F22" s="12">
        <v>0.23577799999999999</v>
      </c>
      <c r="G22" s="12">
        <v>0.110545</v>
      </c>
      <c r="H22" s="17">
        <v>217160</v>
      </c>
      <c r="I22" s="18">
        <v>300637</v>
      </c>
      <c r="J22" s="18">
        <v>59498</v>
      </c>
      <c r="K22" s="18">
        <f t="shared" si="3"/>
        <v>1287160</v>
      </c>
      <c r="L22" s="17">
        <v>491948</v>
      </c>
      <c r="M22" s="17">
        <v>342214</v>
      </c>
      <c r="N22" s="17">
        <v>185929</v>
      </c>
      <c r="O22" s="18">
        <v>177126</v>
      </c>
      <c r="P22" s="18">
        <v>25754</v>
      </c>
      <c r="Q22" s="17">
        <v>545056</v>
      </c>
      <c r="R22" s="18">
        <v>405869</v>
      </c>
      <c r="S22" s="18">
        <v>131259</v>
      </c>
      <c r="T22" s="17">
        <v>489433</v>
      </c>
      <c r="U22" s="18">
        <v>226259</v>
      </c>
      <c r="V22" s="18">
        <v>68282</v>
      </c>
      <c r="W22" s="17">
        <v>179226</v>
      </c>
      <c r="X22" s="18">
        <v>112746</v>
      </c>
      <c r="Y22" s="18">
        <v>57224</v>
      </c>
      <c r="Z22" s="17">
        <v>55566</v>
      </c>
      <c r="AA22" s="18">
        <v>40272</v>
      </c>
      <c r="AB22" s="18">
        <v>13045</v>
      </c>
      <c r="AC22" s="17">
        <v>450928</v>
      </c>
      <c r="AD22" s="18">
        <v>341732</v>
      </c>
      <c r="AE22" s="18">
        <v>171904</v>
      </c>
      <c r="AF22" s="17">
        <v>250509</v>
      </c>
      <c r="AG22" s="18">
        <v>470329</v>
      </c>
      <c r="AH22" s="18">
        <v>116300</v>
      </c>
      <c r="AI22" s="17">
        <v>57732</v>
      </c>
      <c r="AJ22" s="18">
        <v>46115</v>
      </c>
      <c r="AK22" s="18">
        <v>13252</v>
      </c>
      <c r="AL22" s="17">
        <v>79522</v>
      </c>
      <c r="AM22" s="18">
        <v>75716</v>
      </c>
      <c r="AN22" s="18">
        <v>11185</v>
      </c>
      <c r="AO22" s="17">
        <v>55849</v>
      </c>
      <c r="AP22" s="18">
        <v>34877</v>
      </c>
      <c r="AQ22" s="18">
        <v>7153</v>
      </c>
      <c r="AR22" s="17">
        <v>116165</v>
      </c>
      <c r="AS22" s="18">
        <v>32622</v>
      </c>
      <c r="AT22" s="18">
        <v>9266</v>
      </c>
      <c r="AU22" s="17">
        <v>220819</v>
      </c>
      <c r="AV22" s="18">
        <v>46382</v>
      </c>
      <c r="AW22" s="18">
        <v>17115</v>
      </c>
      <c r="AX22" s="17">
        <v>109378</v>
      </c>
      <c r="AY22" s="18">
        <v>115641</v>
      </c>
      <c r="AZ22" s="18">
        <v>13024</v>
      </c>
      <c r="BA22" s="17">
        <v>85155</v>
      </c>
      <c r="BB22" s="18">
        <v>58204</v>
      </c>
      <c r="BC22" s="18">
        <v>11882</v>
      </c>
      <c r="BD22" s="17">
        <v>46201</v>
      </c>
      <c r="BE22" s="18">
        <v>30578</v>
      </c>
      <c r="BF22" s="18">
        <v>6040</v>
      </c>
      <c r="BG22" s="17">
        <v>20046</v>
      </c>
      <c r="BH22" s="18">
        <v>15293</v>
      </c>
      <c r="BI22" s="18">
        <v>3169</v>
      </c>
    </row>
    <row r="23" spans="1:61">
      <c r="A23" s="1" t="s">
        <v>0</v>
      </c>
      <c r="B23" s="10">
        <v>41697</v>
      </c>
      <c r="C23" s="22">
        <v>837144000</v>
      </c>
      <c r="D23" s="22">
        <f t="shared" si="0"/>
        <v>1349984035.1935289</v>
      </c>
      <c r="E23" s="12">
        <v>0.62011400000000005</v>
      </c>
      <c r="F23" s="12">
        <v>0.23578299999999999</v>
      </c>
      <c r="G23" s="12">
        <v>0.112945</v>
      </c>
      <c r="H23" s="17">
        <v>207847</v>
      </c>
      <c r="I23" s="18">
        <v>292684</v>
      </c>
      <c r="J23" s="18">
        <v>55732</v>
      </c>
      <c r="K23" s="18">
        <v>1443966</v>
      </c>
      <c r="L23" s="17">
        <v>489017</v>
      </c>
      <c r="M23" s="17">
        <v>336277</v>
      </c>
      <c r="N23" s="17">
        <v>189439</v>
      </c>
      <c r="O23" s="18">
        <v>192093</v>
      </c>
      <c r="P23" s="18">
        <v>27107</v>
      </c>
      <c r="Q23" s="17">
        <v>523517</v>
      </c>
      <c r="R23" s="18">
        <v>409613</v>
      </c>
      <c r="S23" s="18">
        <v>119907</v>
      </c>
      <c r="T23" s="17">
        <v>467704</v>
      </c>
      <c r="U23" s="18">
        <v>215417</v>
      </c>
      <c r="V23" s="18">
        <v>67638</v>
      </c>
      <c r="W23" s="17">
        <v>177519</v>
      </c>
      <c r="X23" s="18">
        <v>110972</v>
      </c>
      <c r="Y23" s="18">
        <v>54885</v>
      </c>
      <c r="Z23" s="17">
        <v>52568</v>
      </c>
      <c r="AA23" s="18">
        <v>40200</v>
      </c>
      <c r="AB23" s="18">
        <v>12087</v>
      </c>
      <c r="AC23" s="17">
        <v>441630</v>
      </c>
      <c r="AD23" s="18">
        <v>346919</v>
      </c>
      <c r="AE23" s="18">
        <v>175058</v>
      </c>
      <c r="AF23" s="17">
        <v>306715</v>
      </c>
      <c r="AG23" s="18">
        <v>574744</v>
      </c>
      <c r="AH23" s="18">
        <v>127661</v>
      </c>
      <c r="AI23" s="17">
        <v>57142</v>
      </c>
      <c r="AJ23" s="18">
        <v>45817</v>
      </c>
      <c r="AK23" s="18">
        <v>13115</v>
      </c>
      <c r="AL23" s="17">
        <v>76554</v>
      </c>
      <c r="AM23" s="18">
        <v>72947</v>
      </c>
      <c r="AN23" s="18">
        <v>11278</v>
      </c>
      <c r="AO23" s="17">
        <v>55111</v>
      </c>
      <c r="AP23" s="18">
        <v>35970</v>
      </c>
      <c r="AQ23" s="18">
        <v>6883</v>
      </c>
      <c r="AR23" s="17">
        <v>117367</v>
      </c>
      <c r="AS23" s="18">
        <v>33237</v>
      </c>
      <c r="AT23" s="18">
        <v>9123</v>
      </c>
      <c r="AU23" s="17">
        <v>227540</v>
      </c>
      <c r="AV23" s="18">
        <v>48960</v>
      </c>
      <c r="AW23" s="18">
        <v>16875</v>
      </c>
      <c r="AX23" s="17">
        <v>109857</v>
      </c>
      <c r="AY23" s="18">
        <v>118893</v>
      </c>
      <c r="AZ23" s="18">
        <v>12709</v>
      </c>
      <c r="BA23" s="17">
        <v>86457</v>
      </c>
      <c r="BB23" s="18">
        <v>61754</v>
      </c>
      <c r="BC23" s="18">
        <v>12435</v>
      </c>
      <c r="BD23" s="17">
        <v>46171</v>
      </c>
      <c r="BE23" s="18">
        <v>32756</v>
      </c>
      <c r="BF23" s="18">
        <v>6414</v>
      </c>
      <c r="BG23" s="17">
        <v>22388</v>
      </c>
      <c r="BH23" s="18">
        <v>15059</v>
      </c>
      <c r="BI23" s="18">
        <v>3161</v>
      </c>
    </row>
    <row r="24" spans="1:61">
      <c r="A24" s="1" t="s">
        <v>0</v>
      </c>
      <c r="B24" s="10">
        <v>41698</v>
      </c>
      <c r="C24" s="22">
        <v>838402200</v>
      </c>
      <c r="D24" s="22">
        <f t="shared" si="0"/>
        <v>1378615402.8295743</v>
      </c>
      <c r="E24" s="12">
        <v>0.60814800000000002</v>
      </c>
      <c r="F24" s="12">
        <v>0.244391</v>
      </c>
      <c r="G24" s="12">
        <v>0.11700000000000001</v>
      </c>
      <c r="H24" s="17">
        <v>196352</v>
      </c>
      <c r="I24" s="18">
        <v>274385</v>
      </c>
      <c r="J24" s="18">
        <v>52823</v>
      </c>
      <c r="K24" s="18">
        <f t="shared" ref="K24:K29" si="4">K23</f>
        <v>1443966</v>
      </c>
      <c r="L24" s="17">
        <v>489688</v>
      </c>
      <c r="M24" s="17">
        <v>341183</v>
      </c>
      <c r="N24" s="17">
        <v>219318</v>
      </c>
      <c r="O24" s="18">
        <v>221404</v>
      </c>
      <c r="P24" s="18">
        <v>31665</v>
      </c>
      <c r="Q24" s="17">
        <v>505845</v>
      </c>
      <c r="R24" s="18">
        <v>398711</v>
      </c>
      <c r="S24" s="18">
        <v>119882</v>
      </c>
      <c r="T24" s="17">
        <v>459074</v>
      </c>
      <c r="U24" s="18">
        <v>213074</v>
      </c>
      <c r="V24" s="18">
        <v>65160</v>
      </c>
      <c r="W24" s="17">
        <v>176672</v>
      </c>
      <c r="X24" s="18">
        <v>113108</v>
      </c>
      <c r="Y24" s="18">
        <v>55447</v>
      </c>
      <c r="Z24" s="17">
        <v>48966</v>
      </c>
      <c r="AA24" s="18">
        <v>37130</v>
      </c>
      <c r="AB24" s="18">
        <v>11521</v>
      </c>
      <c r="AC24" s="17">
        <v>461499</v>
      </c>
      <c r="AD24" s="18">
        <v>370270</v>
      </c>
      <c r="AE24" s="18">
        <v>189008</v>
      </c>
      <c r="AF24" s="17">
        <v>384392</v>
      </c>
      <c r="AG24" s="18">
        <v>767386</v>
      </c>
      <c r="AH24" s="18">
        <v>160966</v>
      </c>
      <c r="AI24" s="17">
        <v>54802</v>
      </c>
      <c r="AJ24" s="18">
        <v>45649</v>
      </c>
      <c r="AK24" s="18">
        <v>12408</v>
      </c>
      <c r="AL24" s="17">
        <v>75392</v>
      </c>
      <c r="AM24" s="18">
        <v>72608</v>
      </c>
      <c r="AN24" s="18">
        <v>10985</v>
      </c>
      <c r="AO24" s="17">
        <v>53522</v>
      </c>
      <c r="AP24" s="18">
        <v>35478</v>
      </c>
      <c r="AQ24" s="18">
        <v>7176</v>
      </c>
      <c r="AR24" s="17">
        <v>115051</v>
      </c>
      <c r="AS24" s="18">
        <v>30698</v>
      </c>
      <c r="AT24" s="18">
        <v>9002</v>
      </c>
      <c r="AU24" s="17">
        <v>227016</v>
      </c>
      <c r="AV24" s="18">
        <v>51324</v>
      </c>
      <c r="AW24" s="18">
        <v>18213</v>
      </c>
      <c r="AX24" s="17">
        <v>110036</v>
      </c>
      <c r="AY24" s="18">
        <v>117785</v>
      </c>
      <c r="AZ24" s="18">
        <v>12952</v>
      </c>
      <c r="BA24" s="17">
        <v>92205</v>
      </c>
      <c r="BB24" s="18">
        <v>66640</v>
      </c>
      <c r="BC24" s="18">
        <v>13803</v>
      </c>
      <c r="BD24" s="17">
        <v>50236</v>
      </c>
      <c r="BE24" s="18">
        <v>33438</v>
      </c>
      <c r="BF24" s="18">
        <v>6714</v>
      </c>
      <c r="BG24" s="17">
        <v>21665</v>
      </c>
      <c r="BH24" s="18">
        <v>14932</v>
      </c>
      <c r="BI24" s="18">
        <v>3397</v>
      </c>
    </row>
    <row r="25" spans="1:61">
      <c r="A25" s="1" t="s">
        <v>0</v>
      </c>
      <c r="B25" s="10">
        <v>41699</v>
      </c>
      <c r="C25" s="22">
        <v>830973600</v>
      </c>
      <c r="D25" s="22">
        <f t="shared" si="0"/>
        <v>1394733078.8829696</v>
      </c>
      <c r="E25" s="12">
        <v>0.59579400000000005</v>
      </c>
      <c r="F25" s="12">
        <v>0.25462200000000001</v>
      </c>
      <c r="G25" s="12">
        <v>0.120559</v>
      </c>
      <c r="H25" s="17">
        <v>170116</v>
      </c>
      <c r="I25" s="18">
        <v>231366</v>
      </c>
      <c r="J25" s="18">
        <v>45886</v>
      </c>
      <c r="K25" s="18">
        <f t="shared" si="4"/>
        <v>1443966</v>
      </c>
      <c r="L25" s="17">
        <v>494734</v>
      </c>
      <c r="M25" s="17">
        <v>378696</v>
      </c>
      <c r="N25" s="17">
        <v>218705</v>
      </c>
      <c r="O25" s="18">
        <v>203152</v>
      </c>
      <c r="P25" s="18">
        <v>30743</v>
      </c>
      <c r="Q25" s="17">
        <v>483842</v>
      </c>
      <c r="R25" s="18">
        <v>364034</v>
      </c>
      <c r="S25" s="18">
        <v>111246</v>
      </c>
      <c r="T25" s="17">
        <v>446507</v>
      </c>
      <c r="U25" s="18">
        <v>200291</v>
      </c>
      <c r="V25" s="18">
        <v>60872</v>
      </c>
      <c r="W25" s="17">
        <v>180227</v>
      </c>
      <c r="X25" s="18">
        <v>114686</v>
      </c>
      <c r="Y25" s="18">
        <v>59568</v>
      </c>
      <c r="Z25" s="17">
        <v>46291</v>
      </c>
      <c r="AA25" s="18">
        <v>33698</v>
      </c>
      <c r="AB25" s="18">
        <v>11227</v>
      </c>
      <c r="AC25" s="17">
        <v>502045</v>
      </c>
      <c r="AD25" s="18">
        <v>367054</v>
      </c>
      <c r="AE25" s="18">
        <v>200393</v>
      </c>
      <c r="AF25" s="17">
        <v>379072</v>
      </c>
      <c r="AG25" s="18">
        <v>751432</v>
      </c>
      <c r="AH25" s="18">
        <v>171628</v>
      </c>
      <c r="AI25" s="17">
        <v>52925</v>
      </c>
      <c r="AJ25" s="18">
        <v>40756</v>
      </c>
      <c r="AK25" s="18">
        <v>12160</v>
      </c>
      <c r="AL25" s="17">
        <v>72869</v>
      </c>
      <c r="AM25" s="18">
        <v>66059</v>
      </c>
      <c r="AN25" s="18">
        <v>10277</v>
      </c>
      <c r="AO25" s="17">
        <v>52216</v>
      </c>
      <c r="AP25" s="18">
        <v>32607</v>
      </c>
      <c r="AQ25" s="18">
        <v>6425</v>
      </c>
      <c r="AR25" s="17">
        <v>115245</v>
      </c>
      <c r="AS25" s="18">
        <v>29760</v>
      </c>
      <c r="AT25" s="18">
        <v>9205</v>
      </c>
      <c r="AU25" s="17">
        <v>217820</v>
      </c>
      <c r="AV25" s="18">
        <v>48389</v>
      </c>
      <c r="AW25" s="18">
        <v>17595</v>
      </c>
      <c r="AX25" s="17">
        <v>110258</v>
      </c>
      <c r="AY25" s="18">
        <v>111789</v>
      </c>
      <c r="AZ25" s="18">
        <v>13547</v>
      </c>
      <c r="BA25" s="17">
        <v>112428</v>
      </c>
      <c r="BB25" s="18">
        <v>74076</v>
      </c>
      <c r="BC25" s="18">
        <v>15937</v>
      </c>
      <c r="BD25" s="17">
        <v>58725</v>
      </c>
      <c r="BE25" s="18">
        <v>34446</v>
      </c>
      <c r="BF25" s="18">
        <v>7313</v>
      </c>
      <c r="BG25" s="17">
        <v>21002</v>
      </c>
      <c r="BH25" s="18">
        <v>13272</v>
      </c>
      <c r="BI25" s="18">
        <v>3171</v>
      </c>
    </row>
    <row r="26" spans="1:61">
      <c r="A26" s="1" t="s">
        <v>0</v>
      </c>
      <c r="B26" s="10">
        <v>41700</v>
      </c>
      <c r="C26" s="22">
        <v>830028000</v>
      </c>
      <c r="D26" s="22">
        <f t="shared" si="0"/>
        <v>1397231218.8158612</v>
      </c>
      <c r="E26" s="12">
        <v>0.59405200000000002</v>
      </c>
      <c r="F26" s="12">
        <v>0.25327699999999997</v>
      </c>
      <c r="G26" s="12">
        <v>0.122652</v>
      </c>
      <c r="H26" s="17">
        <v>110888</v>
      </c>
      <c r="I26" s="18">
        <v>146607</v>
      </c>
      <c r="J26" s="18">
        <v>29524</v>
      </c>
      <c r="K26" s="18">
        <f t="shared" si="4"/>
        <v>1443966</v>
      </c>
      <c r="L26" s="17">
        <v>510306</v>
      </c>
      <c r="M26" s="17">
        <v>431600</v>
      </c>
      <c r="N26" s="17">
        <v>219971</v>
      </c>
      <c r="O26" s="18">
        <v>170499</v>
      </c>
      <c r="P26" s="18">
        <v>28916</v>
      </c>
      <c r="Q26" s="17">
        <v>456450</v>
      </c>
      <c r="R26" s="18">
        <v>300062</v>
      </c>
      <c r="S26" s="18">
        <v>102060</v>
      </c>
      <c r="T26" s="17">
        <v>427902</v>
      </c>
      <c r="U26" s="18">
        <v>168942</v>
      </c>
      <c r="V26" s="18">
        <v>56756</v>
      </c>
      <c r="W26" s="17">
        <v>195974</v>
      </c>
      <c r="X26" s="18">
        <v>119383</v>
      </c>
      <c r="Y26" s="18">
        <v>67182</v>
      </c>
      <c r="Z26" s="17">
        <v>40229</v>
      </c>
      <c r="AA26" s="18">
        <v>26941</v>
      </c>
      <c r="AB26" s="18">
        <v>8747</v>
      </c>
      <c r="AC26" s="17">
        <v>559315</v>
      </c>
      <c r="AD26" s="18">
        <v>383152</v>
      </c>
      <c r="AE26" s="18">
        <v>232660</v>
      </c>
      <c r="AF26" s="17">
        <v>358326</v>
      </c>
      <c r="AG26" s="18">
        <v>636376</v>
      </c>
      <c r="AH26" s="18">
        <v>169755</v>
      </c>
      <c r="AI26" s="17">
        <v>49886</v>
      </c>
      <c r="AJ26" s="18">
        <v>32405</v>
      </c>
      <c r="AK26" s="18">
        <v>10592</v>
      </c>
      <c r="AL26" s="17">
        <v>50425</v>
      </c>
      <c r="AM26" s="18">
        <v>38190</v>
      </c>
      <c r="AN26" s="18">
        <v>5582</v>
      </c>
      <c r="AO26" s="17">
        <v>40198</v>
      </c>
      <c r="AP26" s="18">
        <v>20933</v>
      </c>
      <c r="AQ26" s="18">
        <v>4440</v>
      </c>
      <c r="AR26" s="17">
        <v>117714</v>
      </c>
      <c r="AS26" s="18">
        <v>26671</v>
      </c>
      <c r="AT26" s="18">
        <v>8831</v>
      </c>
      <c r="AU26" s="17">
        <v>208792</v>
      </c>
      <c r="AV26" s="18">
        <v>39561</v>
      </c>
      <c r="AW26" s="18">
        <v>15593</v>
      </c>
      <c r="AX26" s="17">
        <v>108723</v>
      </c>
      <c r="AY26" s="18">
        <v>97828</v>
      </c>
      <c r="AZ26" s="18">
        <v>13740</v>
      </c>
      <c r="BA26" s="17">
        <v>120161</v>
      </c>
      <c r="BB26" s="18">
        <v>60472</v>
      </c>
      <c r="BC26" s="18">
        <v>14238</v>
      </c>
      <c r="BD26" s="17">
        <v>51202</v>
      </c>
      <c r="BE26" s="18">
        <v>20137</v>
      </c>
      <c r="BF26" s="18">
        <v>4341</v>
      </c>
      <c r="BG26" s="17">
        <v>17883</v>
      </c>
      <c r="BH26" s="18">
        <v>10340</v>
      </c>
      <c r="BI26" s="18">
        <v>2975</v>
      </c>
    </row>
    <row r="27" spans="1:61">
      <c r="A27" s="1" t="s">
        <v>0</v>
      </c>
      <c r="B27" s="10">
        <v>41701</v>
      </c>
      <c r="C27" s="22">
        <v>828290400</v>
      </c>
      <c r="D27" s="22">
        <f t="shared" si="0"/>
        <v>1354794831.9940071</v>
      </c>
      <c r="E27" s="12">
        <v>0.61137699999999995</v>
      </c>
      <c r="F27" s="12">
        <v>0.24313799999999999</v>
      </c>
      <c r="G27" s="12">
        <v>0.1138</v>
      </c>
      <c r="H27" s="17">
        <v>106951</v>
      </c>
      <c r="I27" s="18">
        <v>145787</v>
      </c>
      <c r="J27" s="18">
        <v>28838</v>
      </c>
      <c r="K27" s="18">
        <f t="shared" si="4"/>
        <v>1443966</v>
      </c>
      <c r="L27" s="17">
        <v>486219</v>
      </c>
      <c r="M27" s="17">
        <v>383060</v>
      </c>
      <c r="N27" s="17">
        <v>187079</v>
      </c>
      <c r="O27" s="18">
        <v>155011</v>
      </c>
      <c r="P27" s="18">
        <v>24071</v>
      </c>
      <c r="Q27" s="17">
        <v>431660</v>
      </c>
      <c r="R27" s="18">
        <v>291022</v>
      </c>
      <c r="S27" s="18">
        <v>94857</v>
      </c>
      <c r="T27" s="17">
        <v>401995</v>
      </c>
      <c r="U27" s="18">
        <v>163213</v>
      </c>
      <c r="V27" s="18">
        <v>52690</v>
      </c>
      <c r="W27" s="17">
        <v>181924</v>
      </c>
      <c r="X27" s="18">
        <v>112061</v>
      </c>
      <c r="Y27" s="18">
        <v>60714</v>
      </c>
      <c r="Z27" s="17">
        <v>39639</v>
      </c>
      <c r="AA27" s="18">
        <v>27590</v>
      </c>
      <c r="AB27" s="18">
        <v>8624</v>
      </c>
      <c r="AC27" s="17">
        <v>570589</v>
      </c>
      <c r="AD27" s="18">
        <v>386137</v>
      </c>
      <c r="AE27" s="18">
        <v>224152</v>
      </c>
      <c r="AF27" s="17">
        <v>333625</v>
      </c>
      <c r="AG27" s="18">
        <v>621300</v>
      </c>
      <c r="AH27" s="18">
        <v>158878</v>
      </c>
      <c r="AI27" s="17">
        <v>47425</v>
      </c>
      <c r="AJ27" s="18">
        <v>32343</v>
      </c>
      <c r="AK27" s="18">
        <v>10510</v>
      </c>
      <c r="AL27" s="17">
        <v>44562</v>
      </c>
      <c r="AM27" s="18">
        <v>35819</v>
      </c>
      <c r="AN27" s="18">
        <v>5152</v>
      </c>
      <c r="AO27" s="17">
        <v>37821</v>
      </c>
      <c r="AP27" s="18">
        <v>20021</v>
      </c>
      <c r="AQ27" s="18">
        <v>3877</v>
      </c>
      <c r="AR27" s="17">
        <v>149021</v>
      </c>
      <c r="AS27" s="18">
        <v>30108</v>
      </c>
      <c r="AT27" s="18">
        <v>8662</v>
      </c>
      <c r="AU27" s="17">
        <v>296914</v>
      </c>
      <c r="AV27" s="18">
        <v>49974</v>
      </c>
      <c r="AW27" s="18">
        <v>17658</v>
      </c>
      <c r="AX27" s="17">
        <v>137701</v>
      </c>
      <c r="AY27" s="18">
        <v>120081</v>
      </c>
      <c r="AZ27" s="18">
        <v>14193</v>
      </c>
      <c r="BA27" s="17">
        <v>93531</v>
      </c>
      <c r="BB27" s="18">
        <v>46143</v>
      </c>
      <c r="BC27" s="18">
        <v>10294</v>
      </c>
      <c r="BD27" s="17">
        <v>38864</v>
      </c>
      <c r="BE27" s="18">
        <v>15907</v>
      </c>
      <c r="BF27" s="18">
        <v>3391</v>
      </c>
      <c r="BG27" s="17">
        <v>17895</v>
      </c>
      <c r="BH27" s="18">
        <v>10442</v>
      </c>
      <c r="BI27" s="18">
        <v>4510</v>
      </c>
    </row>
    <row r="28" spans="1:61">
      <c r="A28" s="1" t="s">
        <v>0</v>
      </c>
      <c r="B28" s="10">
        <v>41702</v>
      </c>
      <c r="C28" s="22">
        <v>828290400</v>
      </c>
      <c r="D28" s="22">
        <f t="shared" si="0"/>
        <v>1346218257.9412031</v>
      </c>
      <c r="E28" s="12">
        <v>0.61527200000000004</v>
      </c>
      <c r="F28" s="12">
        <v>0.24587600000000001</v>
      </c>
      <c r="G28" s="12">
        <v>0.107686</v>
      </c>
      <c r="H28" s="17">
        <v>208995</v>
      </c>
      <c r="I28" s="18">
        <v>287881</v>
      </c>
      <c r="J28" s="18">
        <v>55067</v>
      </c>
      <c r="K28" s="18">
        <f t="shared" si="4"/>
        <v>1443966</v>
      </c>
      <c r="L28" s="17">
        <v>515226</v>
      </c>
      <c r="M28" s="17">
        <v>343094</v>
      </c>
      <c r="N28" s="17">
        <v>195561</v>
      </c>
      <c r="O28" s="18">
        <v>185854</v>
      </c>
      <c r="P28" s="18">
        <v>25175</v>
      </c>
      <c r="Q28" s="17">
        <v>511113</v>
      </c>
      <c r="R28" s="18">
        <v>408382</v>
      </c>
      <c r="S28" s="18">
        <v>117439</v>
      </c>
      <c r="T28" s="17">
        <v>461914</v>
      </c>
      <c r="U28" s="18">
        <v>225309</v>
      </c>
      <c r="V28" s="18">
        <v>62605</v>
      </c>
      <c r="W28" s="17">
        <v>180751</v>
      </c>
      <c r="X28" s="18">
        <v>117269</v>
      </c>
      <c r="Y28" s="18">
        <v>54355</v>
      </c>
      <c r="Z28" s="17">
        <v>49767</v>
      </c>
      <c r="AA28" s="18">
        <v>38923</v>
      </c>
      <c r="AB28" s="18">
        <v>11597</v>
      </c>
      <c r="AC28" s="17">
        <v>439154</v>
      </c>
      <c r="AD28" s="18">
        <v>339793</v>
      </c>
      <c r="AE28" s="18">
        <v>169926</v>
      </c>
      <c r="AF28" s="17">
        <v>260582</v>
      </c>
      <c r="AG28" s="18">
        <v>518174</v>
      </c>
      <c r="AH28" s="18">
        <v>122263</v>
      </c>
      <c r="AI28" s="17">
        <v>56498</v>
      </c>
      <c r="AJ28" s="18">
        <v>45530</v>
      </c>
      <c r="AK28" s="18">
        <v>12074</v>
      </c>
      <c r="AL28" s="17">
        <v>77549</v>
      </c>
      <c r="AM28" s="18">
        <v>77359</v>
      </c>
      <c r="AN28" s="18">
        <v>11173</v>
      </c>
      <c r="AO28" s="17">
        <v>54142</v>
      </c>
      <c r="AP28" s="18">
        <v>36353</v>
      </c>
      <c r="AQ28" s="18">
        <v>6560</v>
      </c>
      <c r="AR28" s="17">
        <v>126606</v>
      </c>
      <c r="AS28" s="18">
        <v>29699</v>
      </c>
      <c r="AT28" s="18">
        <v>9023</v>
      </c>
      <c r="AU28" s="17">
        <v>261366</v>
      </c>
      <c r="AV28" s="18">
        <v>52591</v>
      </c>
      <c r="AW28" s="18">
        <v>16955</v>
      </c>
      <c r="AX28" s="17">
        <v>129789</v>
      </c>
      <c r="AY28" s="18">
        <v>132387</v>
      </c>
      <c r="AZ28" s="18">
        <v>12686</v>
      </c>
      <c r="BA28" s="17">
        <v>78279</v>
      </c>
      <c r="BB28" s="18">
        <v>56190</v>
      </c>
      <c r="BC28" s="18">
        <v>10708</v>
      </c>
      <c r="BD28" s="17">
        <v>41816</v>
      </c>
      <c r="BE28" s="18">
        <v>29914</v>
      </c>
      <c r="BF28" s="18">
        <v>5715</v>
      </c>
      <c r="BG28" s="17">
        <v>22802</v>
      </c>
      <c r="BH28" s="18">
        <v>16051</v>
      </c>
      <c r="BI28" s="18">
        <v>7791</v>
      </c>
    </row>
    <row r="29" spans="1:61">
      <c r="A29" s="1" t="s">
        <v>0</v>
      </c>
      <c r="B29" s="10">
        <v>41703</v>
      </c>
      <c r="C29" s="22">
        <v>828290400</v>
      </c>
      <c r="D29" s="22">
        <f t="shared" si="0"/>
        <v>1334426277.0476987</v>
      </c>
      <c r="E29" s="12">
        <v>0.62070899999999996</v>
      </c>
      <c r="F29" s="12">
        <v>0.24143200000000001</v>
      </c>
      <c r="G29" s="12">
        <v>0.106327</v>
      </c>
      <c r="H29" s="17">
        <v>201787</v>
      </c>
      <c r="I29" s="18">
        <v>274549</v>
      </c>
      <c r="J29" s="18">
        <v>53220</v>
      </c>
      <c r="K29" s="18">
        <f t="shared" si="4"/>
        <v>1443966</v>
      </c>
      <c r="L29" s="17">
        <v>516237</v>
      </c>
      <c r="M29" s="17">
        <v>340603</v>
      </c>
      <c r="N29" s="17">
        <v>194359</v>
      </c>
      <c r="O29" s="18">
        <v>184096</v>
      </c>
      <c r="P29" s="18">
        <v>24521</v>
      </c>
      <c r="Q29" s="17">
        <v>503756</v>
      </c>
      <c r="R29" s="18">
        <v>387421</v>
      </c>
      <c r="S29" s="18">
        <v>116927</v>
      </c>
      <c r="T29" s="17">
        <v>471222</v>
      </c>
      <c r="U29" s="18">
        <v>228978</v>
      </c>
      <c r="V29" s="18">
        <v>63089</v>
      </c>
      <c r="W29" s="17">
        <v>181471</v>
      </c>
      <c r="X29" s="18">
        <v>118972</v>
      </c>
      <c r="Y29" s="18">
        <v>55195</v>
      </c>
      <c r="Z29" s="17">
        <v>48725</v>
      </c>
      <c r="AA29" s="18">
        <v>40088</v>
      </c>
      <c r="AB29" s="18">
        <v>11325</v>
      </c>
      <c r="AC29" s="17">
        <v>436489</v>
      </c>
      <c r="AD29" s="18">
        <v>334417</v>
      </c>
      <c r="AE29" s="18">
        <v>168617</v>
      </c>
      <c r="AF29" s="17">
        <v>255711</v>
      </c>
      <c r="AG29" s="18">
        <v>500652</v>
      </c>
      <c r="AH29" s="18">
        <v>116933</v>
      </c>
      <c r="AI29" s="17">
        <v>57639</v>
      </c>
      <c r="AJ29" s="18">
        <v>48332</v>
      </c>
      <c r="AK29" s="18">
        <v>12629</v>
      </c>
      <c r="AL29" s="17">
        <v>75915</v>
      </c>
      <c r="AM29" s="18">
        <v>74948</v>
      </c>
      <c r="AN29" s="18">
        <v>10653</v>
      </c>
      <c r="AO29" s="17">
        <v>54775</v>
      </c>
      <c r="AP29" s="18">
        <v>35920</v>
      </c>
      <c r="AQ29" s="18">
        <v>6764</v>
      </c>
      <c r="AR29" s="17">
        <v>125563</v>
      </c>
      <c r="AS29" s="18">
        <v>31876</v>
      </c>
      <c r="AT29" s="18">
        <v>9220</v>
      </c>
      <c r="AU29" s="17">
        <v>250177</v>
      </c>
      <c r="AV29" s="18">
        <v>50298</v>
      </c>
      <c r="AW29" s="18">
        <v>17761</v>
      </c>
      <c r="AX29" s="17">
        <v>125413</v>
      </c>
      <c r="AY29" s="18">
        <v>134533</v>
      </c>
      <c r="AZ29" s="18">
        <v>12870</v>
      </c>
      <c r="BA29" s="17">
        <v>86485</v>
      </c>
      <c r="BB29" s="18">
        <v>63045</v>
      </c>
      <c r="BC29" s="18">
        <v>11590</v>
      </c>
      <c r="BD29" s="17">
        <v>45122</v>
      </c>
      <c r="BE29" s="18">
        <v>32489</v>
      </c>
      <c r="BF29" s="18">
        <v>6000</v>
      </c>
      <c r="BG29" s="17">
        <v>22154</v>
      </c>
      <c r="BH29" s="18">
        <v>15179</v>
      </c>
      <c r="BI29" s="18">
        <v>7731</v>
      </c>
    </row>
    <row r="30" spans="1:61">
      <c r="A30" s="1" t="s">
        <v>0</v>
      </c>
      <c r="B30" s="10">
        <v>41704</v>
      </c>
      <c r="C30" s="22">
        <v>831600000</v>
      </c>
      <c r="D30" s="22">
        <f t="shared" si="0"/>
        <v>1343900089.8519058</v>
      </c>
      <c r="E30" s="12">
        <v>0.61879600000000001</v>
      </c>
      <c r="F30" s="12">
        <v>0.243201</v>
      </c>
      <c r="G30" s="12">
        <v>0.106851</v>
      </c>
      <c r="H30" s="17">
        <v>194381</v>
      </c>
      <c r="I30" s="18">
        <v>269442</v>
      </c>
      <c r="J30" s="18">
        <v>50796</v>
      </c>
      <c r="K30" s="18">
        <v>1519136</v>
      </c>
      <c r="L30" s="17">
        <v>510773</v>
      </c>
      <c r="M30" s="17">
        <v>331196</v>
      </c>
      <c r="N30" s="17">
        <v>221264</v>
      </c>
      <c r="O30" s="18">
        <v>195026</v>
      </c>
      <c r="P30" s="18">
        <v>25667</v>
      </c>
      <c r="Q30" s="17">
        <v>488184</v>
      </c>
      <c r="R30" s="18">
        <v>383941</v>
      </c>
      <c r="S30" s="18">
        <v>118632</v>
      </c>
      <c r="T30" s="17">
        <v>449624</v>
      </c>
      <c r="U30" s="18">
        <v>215626</v>
      </c>
      <c r="V30" s="18">
        <v>58740</v>
      </c>
      <c r="W30" s="17">
        <v>179703</v>
      </c>
      <c r="X30" s="18">
        <v>121104</v>
      </c>
      <c r="Y30" s="18">
        <v>54765</v>
      </c>
      <c r="Z30" s="17">
        <v>47128</v>
      </c>
      <c r="AA30" s="18">
        <v>37048</v>
      </c>
      <c r="AB30" s="18">
        <v>10611</v>
      </c>
      <c r="AC30" s="17">
        <v>426106</v>
      </c>
      <c r="AD30" s="18">
        <v>336616</v>
      </c>
      <c r="AE30" s="18">
        <v>165098</v>
      </c>
      <c r="AF30" s="17">
        <v>239219</v>
      </c>
      <c r="AG30" s="18">
        <v>486545</v>
      </c>
      <c r="AH30" s="18">
        <v>110743</v>
      </c>
      <c r="AI30" s="17">
        <v>55579</v>
      </c>
      <c r="AJ30" s="18">
        <v>45886</v>
      </c>
      <c r="AK30" s="18">
        <v>12156</v>
      </c>
      <c r="AL30" s="17">
        <v>75317</v>
      </c>
      <c r="AM30" s="18">
        <v>74482</v>
      </c>
      <c r="AN30" s="18">
        <v>10372</v>
      </c>
      <c r="AO30" s="17">
        <v>56343</v>
      </c>
      <c r="AP30" s="18">
        <v>36422</v>
      </c>
      <c r="AQ30" s="18">
        <v>6627</v>
      </c>
      <c r="AR30" s="17">
        <v>127109</v>
      </c>
      <c r="AS30" s="18">
        <v>33420</v>
      </c>
      <c r="AT30" s="18">
        <v>9583</v>
      </c>
      <c r="AU30" s="17">
        <v>277205</v>
      </c>
      <c r="AV30" s="18">
        <v>54196</v>
      </c>
      <c r="AW30" s="18">
        <v>18260</v>
      </c>
      <c r="AX30" s="17">
        <v>123940</v>
      </c>
      <c r="AY30" s="18">
        <v>132392</v>
      </c>
      <c r="AZ30" s="18">
        <v>12885</v>
      </c>
      <c r="BA30" s="17">
        <v>87984</v>
      </c>
      <c r="BB30" s="18">
        <v>64458</v>
      </c>
      <c r="BC30" s="18">
        <v>12369</v>
      </c>
      <c r="BD30" s="17">
        <v>46237</v>
      </c>
      <c r="BE30" s="18">
        <v>32841</v>
      </c>
      <c r="BF30" s="18">
        <v>6530</v>
      </c>
      <c r="BG30" s="17">
        <v>21667</v>
      </c>
      <c r="BH30" s="18">
        <v>15029</v>
      </c>
      <c r="BI30" s="18">
        <v>8375</v>
      </c>
    </row>
    <row r="31" spans="1:61">
      <c r="A31" s="1" t="s">
        <v>0</v>
      </c>
      <c r="B31" s="10">
        <v>41705</v>
      </c>
      <c r="C31" s="22">
        <v>820560000</v>
      </c>
      <c r="D31" s="22">
        <f t="shared" si="0"/>
        <v>1331327969.4717424</v>
      </c>
      <c r="E31" s="12">
        <v>0.61634699999999998</v>
      </c>
      <c r="F31" s="12">
        <v>0.244644</v>
      </c>
      <c r="G31" s="12">
        <v>0.109139</v>
      </c>
      <c r="H31" s="17">
        <v>188297</v>
      </c>
      <c r="I31" s="18">
        <v>257978</v>
      </c>
      <c r="J31" s="18">
        <v>49082</v>
      </c>
      <c r="K31" s="18">
        <f t="shared" ref="K31:K36" si="5">K30</f>
        <v>1519136</v>
      </c>
      <c r="L31" s="17">
        <v>512709</v>
      </c>
      <c r="M31" s="17">
        <v>332412</v>
      </c>
      <c r="N31" s="17">
        <v>234689</v>
      </c>
      <c r="O31" s="18">
        <v>197570</v>
      </c>
      <c r="P31" s="18">
        <v>26706</v>
      </c>
      <c r="Q31" s="17">
        <v>478814</v>
      </c>
      <c r="R31" s="18">
        <v>381064</v>
      </c>
      <c r="S31" s="18">
        <v>113238</v>
      </c>
      <c r="T31" s="17">
        <v>467022</v>
      </c>
      <c r="U31" s="18">
        <v>224417</v>
      </c>
      <c r="V31" s="18">
        <v>62935</v>
      </c>
      <c r="W31" s="17">
        <v>188842</v>
      </c>
      <c r="X31" s="18">
        <v>125746</v>
      </c>
      <c r="Y31" s="18">
        <v>56631</v>
      </c>
      <c r="Z31" s="17">
        <v>46390</v>
      </c>
      <c r="AA31" s="18">
        <v>36454</v>
      </c>
      <c r="AB31" s="18">
        <v>10364</v>
      </c>
      <c r="AC31" s="17">
        <v>440898</v>
      </c>
      <c r="AD31" s="18">
        <v>343566</v>
      </c>
      <c r="AE31" s="18">
        <v>173673</v>
      </c>
      <c r="AF31" s="17">
        <v>244949</v>
      </c>
      <c r="AG31" s="18">
        <v>485934</v>
      </c>
      <c r="AH31" s="18">
        <v>111292</v>
      </c>
      <c r="AI31" s="17">
        <v>54672</v>
      </c>
      <c r="AJ31" s="18">
        <v>44444</v>
      </c>
      <c r="AK31" s="18">
        <v>12327</v>
      </c>
      <c r="AL31" s="17">
        <v>76222</v>
      </c>
      <c r="AM31" s="18">
        <v>71815</v>
      </c>
      <c r="AN31" s="18">
        <v>10463</v>
      </c>
      <c r="AO31" s="17">
        <v>55588</v>
      </c>
      <c r="AP31" s="18">
        <v>34917</v>
      </c>
      <c r="AQ31" s="18">
        <v>6298</v>
      </c>
      <c r="AR31" s="17">
        <v>121634</v>
      </c>
      <c r="AS31" s="18">
        <v>30971</v>
      </c>
      <c r="AT31" s="18">
        <v>9397</v>
      </c>
      <c r="AU31" s="17">
        <v>263311</v>
      </c>
      <c r="AV31" s="18">
        <v>50168</v>
      </c>
      <c r="AW31" s="18">
        <v>16716</v>
      </c>
      <c r="AX31" s="17">
        <v>114653</v>
      </c>
      <c r="AY31" s="18">
        <v>113151</v>
      </c>
      <c r="AZ31" s="18">
        <v>12773</v>
      </c>
      <c r="BA31" s="17">
        <v>98119</v>
      </c>
      <c r="BB31" s="18">
        <v>71421</v>
      </c>
      <c r="BC31" s="18">
        <v>14198</v>
      </c>
      <c r="BD31" s="17">
        <v>49207</v>
      </c>
      <c r="BE31" s="18">
        <v>34134</v>
      </c>
      <c r="BF31" s="18">
        <v>6800</v>
      </c>
      <c r="BG31" s="17">
        <v>22138</v>
      </c>
      <c r="BH31" s="18">
        <v>14888</v>
      </c>
      <c r="BI31" s="18">
        <v>8466</v>
      </c>
    </row>
    <row r="32" spans="1:61">
      <c r="A32" s="1" t="s">
        <v>0</v>
      </c>
      <c r="B32" s="10">
        <v>41706</v>
      </c>
      <c r="C32" s="22">
        <v>824638800</v>
      </c>
      <c r="D32" s="22">
        <f t="shared" si="0"/>
        <v>1382369665.068562</v>
      </c>
      <c r="E32" s="12">
        <v>0.59653999999999996</v>
      </c>
      <c r="F32" s="12">
        <v>0.25535400000000003</v>
      </c>
      <c r="G32" s="12">
        <v>0.118563</v>
      </c>
      <c r="H32" s="17">
        <v>155913</v>
      </c>
      <c r="I32" s="18">
        <v>219321</v>
      </c>
      <c r="J32" s="18">
        <v>41116</v>
      </c>
      <c r="K32" s="18">
        <f t="shared" si="5"/>
        <v>1519136</v>
      </c>
      <c r="L32" s="17">
        <v>550216</v>
      </c>
      <c r="M32" s="17">
        <v>360756</v>
      </c>
      <c r="N32" s="17">
        <v>216339</v>
      </c>
      <c r="O32" s="18">
        <v>196217</v>
      </c>
      <c r="P32" s="18">
        <v>26793</v>
      </c>
      <c r="Q32" s="17">
        <v>445012</v>
      </c>
      <c r="R32" s="18">
        <v>356213</v>
      </c>
      <c r="S32" s="18">
        <v>106360</v>
      </c>
      <c r="T32" s="17">
        <v>466399</v>
      </c>
      <c r="U32" s="18">
        <v>218504</v>
      </c>
      <c r="V32" s="18">
        <v>60716</v>
      </c>
      <c r="W32" s="17">
        <v>207707</v>
      </c>
      <c r="X32" s="18">
        <v>142493</v>
      </c>
      <c r="Y32" s="18">
        <v>64392</v>
      </c>
      <c r="Z32" s="17">
        <v>44018</v>
      </c>
      <c r="AA32" s="18">
        <v>34042</v>
      </c>
      <c r="AB32" s="18">
        <v>9767</v>
      </c>
      <c r="AC32" s="17">
        <v>464473</v>
      </c>
      <c r="AD32" s="18">
        <v>365917</v>
      </c>
      <c r="AE32" s="18">
        <v>187307</v>
      </c>
      <c r="AF32" s="17">
        <v>262449</v>
      </c>
      <c r="AG32" s="18">
        <v>533729</v>
      </c>
      <c r="AH32" s="18">
        <v>123207</v>
      </c>
      <c r="AI32" s="17">
        <v>51340</v>
      </c>
      <c r="AJ32" s="18">
        <v>41405</v>
      </c>
      <c r="AK32" s="18">
        <v>11407</v>
      </c>
      <c r="AL32" s="17">
        <v>71260</v>
      </c>
      <c r="AM32" s="18">
        <v>66253</v>
      </c>
      <c r="AN32" s="18">
        <v>9234</v>
      </c>
      <c r="AO32" s="17">
        <v>52127</v>
      </c>
      <c r="AP32" s="18">
        <v>32536</v>
      </c>
      <c r="AQ32" s="18">
        <v>5814</v>
      </c>
      <c r="AR32" s="17">
        <v>117546</v>
      </c>
      <c r="AS32" s="18">
        <v>30396</v>
      </c>
      <c r="AT32" s="18">
        <v>9275</v>
      </c>
      <c r="AU32" s="17">
        <v>253804</v>
      </c>
      <c r="AV32" s="18">
        <v>52599</v>
      </c>
      <c r="AW32" s="18">
        <v>18186</v>
      </c>
      <c r="AX32" s="17">
        <v>113837</v>
      </c>
      <c r="AY32" s="18">
        <v>113840</v>
      </c>
      <c r="AZ32" s="18">
        <v>13566</v>
      </c>
      <c r="BA32" s="17">
        <v>126691</v>
      </c>
      <c r="BB32" s="18">
        <v>88109</v>
      </c>
      <c r="BC32" s="18">
        <v>17252</v>
      </c>
      <c r="BD32" s="17">
        <v>59859</v>
      </c>
      <c r="BE32" s="18">
        <v>38734</v>
      </c>
      <c r="BF32" s="18">
        <v>7522</v>
      </c>
      <c r="BG32" s="17">
        <v>20860</v>
      </c>
      <c r="BH32" s="18">
        <v>14409</v>
      </c>
      <c r="BI32" s="18">
        <v>8196</v>
      </c>
    </row>
    <row r="33" spans="1:61">
      <c r="A33" s="1" t="s">
        <v>0</v>
      </c>
      <c r="B33" s="10">
        <v>41707</v>
      </c>
      <c r="C33" s="22">
        <v>823056000</v>
      </c>
      <c r="D33" s="22">
        <f t="shared" si="0"/>
        <v>1372858286.6293032</v>
      </c>
      <c r="E33" s="12">
        <v>0.59952000000000005</v>
      </c>
      <c r="F33" s="12">
        <v>0.25589899999999999</v>
      </c>
      <c r="G33" s="12">
        <v>0.115386</v>
      </c>
      <c r="H33" s="17">
        <v>92116</v>
      </c>
      <c r="I33" s="18">
        <v>126720</v>
      </c>
      <c r="J33" s="18">
        <v>25365</v>
      </c>
      <c r="K33" s="18">
        <f t="shared" si="5"/>
        <v>1519136</v>
      </c>
      <c r="L33" s="17">
        <v>558889</v>
      </c>
      <c r="M33" s="17">
        <v>418336</v>
      </c>
      <c r="N33" s="17">
        <v>221840</v>
      </c>
      <c r="O33" s="18">
        <v>176042</v>
      </c>
      <c r="P33" s="18">
        <v>25646</v>
      </c>
      <c r="Q33" s="17">
        <v>388299</v>
      </c>
      <c r="R33" s="18">
        <v>273832</v>
      </c>
      <c r="S33" s="18">
        <v>92256</v>
      </c>
      <c r="T33" s="17">
        <v>453950</v>
      </c>
      <c r="U33" s="18">
        <v>186906</v>
      </c>
      <c r="V33" s="18">
        <v>57364</v>
      </c>
      <c r="W33" s="17">
        <v>257827</v>
      </c>
      <c r="X33" s="18">
        <v>165989</v>
      </c>
      <c r="Y33" s="18">
        <v>83145</v>
      </c>
      <c r="Z33" s="17">
        <v>39212</v>
      </c>
      <c r="AA33" s="18">
        <v>27341</v>
      </c>
      <c r="AB33" s="18">
        <v>8540</v>
      </c>
      <c r="AC33" s="17">
        <v>529461</v>
      </c>
      <c r="AD33" s="18">
        <v>385987</v>
      </c>
      <c r="AE33" s="18">
        <v>215258</v>
      </c>
      <c r="AF33" s="17">
        <v>317261</v>
      </c>
      <c r="AG33" s="18">
        <v>571358</v>
      </c>
      <c r="AH33" s="18">
        <v>149682</v>
      </c>
      <c r="AI33" s="17">
        <v>44936</v>
      </c>
      <c r="AJ33" s="18">
        <v>31379</v>
      </c>
      <c r="AK33" s="18">
        <v>10178</v>
      </c>
      <c r="AL33" s="17">
        <v>49194</v>
      </c>
      <c r="AM33" s="18">
        <v>35191</v>
      </c>
      <c r="AN33" s="18">
        <v>5046</v>
      </c>
      <c r="AO33" s="17">
        <v>42079</v>
      </c>
      <c r="AP33" s="18">
        <v>19327</v>
      </c>
      <c r="AQ33" s="18">
        <v>3891</v>
      </c>
      <c r="AR33" s="17">
        <v>159077</v>
      </c>
      <c r="AS33" s="18">
        <v>30326</v>
      </c>
      <c r="AT33" s="18">
        <v>8848</v>
      </c>
      <c r="AU33" s="17">
        <v>338239</v>
      </c>
      <c r="AV33" s="18">
        <v>51316</v>
      </c>
      <c r="AW33" s="18">
        <v>18399</v>
      </c>
      <c r="AX33" s="17">
        <v>142134</v>
      </c>
      <c r="AY33" s="18">
        <v>116396</v>
      </c>
      <c r="AZ33" s="18">
        <v>15790</v>
      </c>
      <c r="BA33" s="17">
        <v>139406</v>
      </c>
      <c r="BB33" s="18">
        <v>68990</v>
      </c>
      <c r="BC33" s="18">
        <v>15080</v>
      </c>
      <c r="BD33" s="17">
        <v>52324</v>
      </c>
      <c r="BE33" s="18">
        <v>22542</v>
      </c>
      <c r="BF33" s="18">
        <v>4643</v>
      </c>
      <c r="BG33" s="17">
        <v>15320</v>
      </c>
      <c r="BH33" s="18">
        <v>9925</v>
      </c>
      <c r="BI33" s="18">
        <v>4704</v>
      </c>
    </row>
    <row r="34" spans="1:61">
      <c r="A34" s="1" t="s">
        <v>0</v>
      </c>
      <c r="B34" s="10">
        <v>41708</v>
      </c>
      <c r="C34" s="22">
        <v>820681800</v>
      </c>
      <c r="D34" s="22">
        <f t="shared" si="0"/>
        <v>1329149128.106127</v>
      </c>
      <c r="E34" s="12">
        <v>0.61744900000000003</v>
      </c>
      <c r="F34" s="12">
        <v>0.246422</v>
      </c>
      <c r="G34" s="12">
        <v>0.10503700000000001</v>
      </c>
      <c r="H34" s="17">
        <v>95721</v>
      </c>
      <c r="I34" s="18">
        <v>139321</v>
      </c>
      <c r="J34" s="18">
        <v>26183</v>
      </c>
      <c r="K34" s="18">
        <f t="shared" si="5"/>
        <v>1519136</v>
      </c>
      <c r="L34" s="17">
        <v>486908</v>
      </c>
      <c r="M34" s="17">
        <v>357637</v>
      </c>
      <c r="N34" s="17">
        <v>181047</v>
      </c>
      <c r="O34" s="18">
        <v>136281</v>
      </c>
      <c r="P34" s="18">
        <v>19716</v>
      </c>
      <c r="Q34" s="17">
        <v>406539</v>
      </c>
      <c r="R34" s="18">
        <v>281983</v>
      </c>
      <c r="S34" s="18">
        <v>91946</v>
      </c>
      <c r="T34" s="17">
        <v>395557</v>
      </c>
      <c r="U34" s="18">
        <v>163570</v>
      </c>
      <c r="V34" s="18">
        <v>46468</v>
      </c>
      <c r="W34" s="17">
        <v>197710</v>
      </c>
      <c r="X34" s="18">
        <v>120168</v>
      </c>
      <c r="Y34" s="18">
        <v>61237</v>
      </c>
      <c r="Z34" s="17">
        <v>38688</v>
      </c>
      <c r="AA34" s="18">
        <v>26964</v>
      </c>
      <c r="AB34" s="18">
        <v>7915</v>
      </c>
      <c r="AC34" s="17">
        <v>502043</v>
      </c>
      <c r="AD34" s="18">
        <v>380153</v>
      </c>
      <c r="AE34" s="18">
        <v>208430</v>
      </c>
      <c r="AF34" s="17">
        <v>301587</v>
      </c>
      <c r="AG34" s="18">
        <v>573010</v>
      </c>
      <c r="AH34" s="18">
        <v>142716</v>
      </c>
      <c r="AI34" s="17">
        <v>47104</v>
      </c>
      <c r="AJ34" s="18">
        <v>31925</v>
      </c>
      <c r="AK34" s="18">
        <v>9509</v>
      </c>
      <c r="AL34" s="17">
        <v>51379</v>
      </c>
      <c r="AM34" s="18">
        <v>34615</v>
      </c>
      <c r="AN34" s="18">
        <v>4734</v>
      </c>
      <c r="AO34" s="17">
        <v>47262</v>
      </c>
      <c r="AP34" s="18">
        <v>19672</v>
      </c>
      <c r="AQ34" s="18">
        <v>3779</v>
      </c>
      <c r="AR34" s="17">
        <v>187358</v>
      </c>
      <c r="AS34" s="18">
        <v>31460</v>
      </c>
      <c r="AT34" s="18">
        <v>8489</v>
      </c>
      <c r="AU34" s="17">
        <v>384467</v>
      </c>
      <c r="AV34" s="18">
        <v>49026</v>
      </c>
      <c r="AW34" s="18">
        <v>15948</v>
      </c>
      <c r="AX34" s="17">
        <v>155673</v>
      </c>
      <c r="AY34" s="18">
        <v>119577</v>
      </c>
      <c r="AZ34" s="18">
        <v>14590</v>
      </c>
      <c r="BA34" s="17">
        <v>109333</v>
      </c>
      <c r="BB34" s="18">
        <v>48401</v>
      </c>
      <c r="BC34" s="18">
        <v>10360</v>
      </c>
      <c r="BD34" s="17">
        <v>41298</v>
      </c>
      <c r="BE34" s="18">
        <v>16792</v>
      </c>
      <c r="BF34" s="18">
        <v>3513</v>
      </c>
      <c r="BG34" s="17">
        <v>13270</v>
      </c>
      <c r="BH34" s="18">
        <v>10513</v>
      </c>
      <c r="BI34" s="18">
        <v>2517</v>
      </c>
    </row>
    <row r="35" spans="1:61">
      <c r="A35" s="1" t="s">
        <v>0</v>
      </c>
      <c r="B35" s="10">
        <v>41709</v>
      </c>
      <c r="C35" s="22">
        <v>820560000</v>
      </c>
      <c r="D35" s="22">
        <f t="shared" si="0"/>
        <v>1323987840.5328481</v>
      </c>
      <c r="E35" s="12">
        <v>0.61976399999999998</v>
      </c>
      <c r="F35" s="12">
        <v>0.244113</v>
      </c>
      <c r="G35" s="12">
        <v>0.104237</v>
      </c>
      <c r="H35" s="17">
        <v>187128</v>
      </c>
      <c r="I35" s="18">
        <v>274545</v>
      </c>
      <c r="J35" s="18">
        <v>51032</v>
      </c>
      <c r="K35" s="18">
        <f t="shared" si="5"/>
        <v>1519136</v>
      </c>
      <c r="L35" s="17">
        <v>511319</v>
      </c>
      <c r="M35" s="17">
        <v>325052</v>
      </c>
      <c r="N35" s="17">
        <v>201318</v>
      </c>
      <c r="O35" s="18">
        <v>170844</v>
      </c>
      <c r="P35" s="18">
        <v>25408</v>
      </c>
      <c r="Q35" s="17">
        <v>472293</v>
      </c>
      <c r="R35" s="18">
        <v>392039</v>
      </c>
      <c r="S35" s="18">
        <v>111501</v>
      </c>
      <c r="T35" s="17">
        <v>470495</v>
      </c>
      <c r="U35" s="18">
        <v>236980</v>
      </c>
      <c r="V35" s="18">
        <v>59667</v>
      </c>
      <c r="W35" s="17">
        <v>187726</v>
      </c>
      <c r="X35" s="18">
        <v>122669</v>
      </c>
      <c r="Y35" s="18">
        <v>55185</v>
      </c>
      <c r="Z35" s="17">
        <v>45550</v>
      </c>
      <c r="AA35" s="18">
        <v>36900</v>
      </c>
      <c r="AB35" s="18">
        <v>10220</v>
      </c>
      <c r="AC35" s="17">
        <v>410833</v>
      </c>
      <c r="AD35" s="18">
        <v>341882</v>
      </c>
      <c r="AE35" s="18">
        <v>160842</v>
      </c>
      <c r="AF35" s="17">
        <v>244944</v>
      </c>
      <c r="AG35" s="18">
        <v>499535</v>
      </c>
      <c r="AH35" s="18">
        <v>112592</v>
      </c>
      <c r="AI35" s="17">
        <v>53746</v>
      </c>
      <c r="AJ35" s="18">
        <v>46345</v>
      </c>
      <c r="AK35" s="18">
        <v>12241</v>
      </c>
      <c r="AL35" s="17">
        <v>86831</v>
      </c>
      <c r="AM35" s="18">
        <v>76737</v>
      </c>
      <c r="AN35" s="18">
        <v>10995</v>
      </c>
      <c r="AO35" s="17">
        <v>62925</v>
      </c>
      <c r="AP35" s="18">
        <v>37595</v>
      </c>
      <c r="AQ35" s="18">
        <v>6707</v>
      </c>
      <c r="AR35" s="17">
        <v>166110</v>
      </c>
      <c r="AS35" s="18">
        <v>32687</v>
      </c>
      <c r="AT35" s="18">
        <v>9104</v>
      </c>
      <c r="AU35" s="17">
        <v>367037</v>
      </c>
      <c r="AV35" s="18">
        <v>60772</v>
      </c>
      <c r="AW35" s="18">
        <v>19425</v>
      </c>
      <c r="AX35" s="17">
        <v>166699</v>
      </c>
      <c r="AY35" s="18">
        <v>141203</v>
      </c>
      <c r="AZ35" s="18">
        <v>15122</v>
      </c>
      <c r="BA35" s="17">
        <v>86078</v>
      </c>
      <c r="BB35" s="18">
        <v>58388</v>
      </c>
      <c r="BC35" s="18">
        <v>11101</v>
      </c>
      <c r="BD35" s="17">
        <v>41432</v>
      </c>
      <c r="BE35" s="18">
        <v>28216</v>
      </c>
      <c r="BF35" s="18">
        <v>5802</v>
      </c>
      <c r="BG35" s="17">
        <v>15460</v>
      </c>
      <c r="BH35" s="18">
        <v>16361</v>
      </c>
      <c r="BI35" s="18">
        <v>3387</v>
      </c>
    </row>
    <row r="36" spans="1:61">
      <c r="A36" s="1" t="s">
        <v>0</v>
      </c>
      <c r="B36" s="10">
        <v>41710</v>
      </c>
      <c r="C36" s="22">
        <v>820560000</v>
      </c>
      <c r="D36" s="22">
        <f t="shared" si="0"/>
        <v>1326434117.1735198</v>
      </c>
      <c r="E36" s="12">
        <v>0.61862099999999998</v>
      </c>
      <c r="F36" s="12">
        <v>0.24449599999999999</v>
      </c>
      <c r="G36" s="12">
        <v>0.105471</v>
      </c>
      <c r="H36" s="17">
        <v>181029</v>
      </c>
      <c r="I36" s="18">
        <v>263725</v>
      </c>
      <c r="J36" s="18">
        <v>49274</v>
      </c>
      <c r="K36" s="18">
        <f t="shared" si="5"/>
        <v>1519136</v>
      </c>
      <c r="L36" s="17">
        <v>510641</v>
      </c>
      <c r="M36" s="17">
        <v>328377</v>
      </c>
      <c r="N36" s="17">
        <v>200239</v>
      </c>
      <c r="O36" s="18">
        <v>180496</v>
      </c>
      <c r="P36" s="18">
        <v>25110</v>
      </c>
      <c r="Q36" s="17">
        <v>465918</v>
      </c>
      <c r="R36" s="18">
        <v>374346</v>
      </c>
      <c r="S36" s="18">
        <v>109550</v>
      </c>
      <c r="T36" s="17">
        <v>509379</v>
      </c>
      <c r="U36" s="18">
        <v>246405</v>
      </c>
      <c r="V36" s="18">
        <v>62988</v>
      </c>
      <c r="W36" s="17">
        <v>178729</v>
      </c>
      <c r="X36" s="18">
        <v>123151</v>
      </c>
      <c r="Y36" s="18">
        <v>55065</v>
      </c>
      <c r="Z36" s="17">
        <v>43293</v>
      </c>
      <c r="AA36" s="18">
        <v>34888</v>
      </c>
      <c r="AB36" s="18">
        <v>10043</v>
      </c>
      <c r="AC36" s="17">
        <v>410966</v>
      </c>
      <c r="AD36" s="18">
        <v>338322</v>
      </c>
      <c r="AE36" s="18">
        <v>162406</v>
      </c>
      <c r="AF36" s="17">
        <v>237470</v>
      </c>
      <c r="AG36" s="18">
        <v>464445</v>
      </c>
      <c r="AH36" s="18">
        <v>107882</v>
      </c>
      <c r="AI36" s="17">
        <v>53601</v>
      </c>
      <c r="AJ36" s="18">
        <v>45377</v>
      </c>
      <c r="AK36" s="18">
        <v>12255</v>
      </c>
      <c r="AL36" s="17">
        <v>102037</v>
      </c>
      <c r="AM36" s="18">
        <v>73996</v>
      </c>
      <c r="AN36" s="18">
        <v>11166</v>
      </c>
      <c r="AO36" s="17">
        <v>53700</v>
      </c>
      <c r="AP36" s="18">
        <v>36393</v>
      </c>
      <c r="AQ36" s="18">
        <v>7375</v>
      </c>
      <c r="AR36" s="17">
        <v>161386</v>
      </c>
      <c r="AS36" s="18">
        <v>34888</v>
      </c>
      <c r="AT36" s="18">
        <v>9733</v>
      </c>
      <c r="AU36" s="17">
        <v>376308</v>
      </c>
      <c r="AV36" s="18">
        <v>60051</v>
      </c>
      <c r="AW36" s="18">
        <v>19811</v>
      </c>
      <c r="AX36" s="17">
        <v>153219</v>
      </c>
      <c r="AY36" s="18">
        <v>128996</v>
      </c>
      <c r="AZ36" s="18">
        <v>14054</v>
      </c>
      <c r="BA36" s="17">
        <v>89066</v>
      </c>
      <c r="BB36" s="18">
        <v>61131</v>
      </c>
      <c r="BC36" s="18">
        <v>10917</v>
      </c>
      <c r="BD36" s="17">
        <v>42662</v>
      </c>
      <c r="BE36" s="18">
        <v>30788</v>
      </c>
      <c r="BF36" s="18">
        <v>6226</v>
      </c>
      <c r="BG36" s="17">
        <v>17612</v>
      </c>
      <c r="BH36" s="18">
        <v>15514</v>
      </c>
      <c r="BI36" s="18">
        <v>3068</v>
      </c>
    </row>
    <row r="37" spans="1:61">
      <c r="A37" s="1" t="s">
        <v>0</v>
      </c>
      <c r="B37" s="10">
        <v>41711</v>
      </c>
      <c r="C37" s="22">
        <v>817687200</v>
      </c>
      <c r="D37" s="22">
        <f t="shared" si="0"/>
        <v>1322226264.8019056</v>
      </c>
      <c r="E37" s="12">
        <v>0.61841699999999999</v>
      </c>
      <c r="F37" s="12">
        <v>0.244091</v>
      </c>
      <c r="G37" s="12">
        <v>0.105851</v>
      </c>
      <c r="H37" s="17">
        <v>181845</v>
      </c>
      <c r="I37" s="18">
        <v>252373</v>
      </c>
      <c r="J37" s="18">
        <v>47448</v>
      </c>
      <c r="K37" s="18">
        <v>1433885</v>
      </c>
      <c r="L37" s="17">
        <v>509906</v>
      </c>
      <c r="M37" s="17">
        <v>327613</v>
      </c>
      <c r="N37" s="17">
        <v>203129</v>
      </c>
      <c r="O37" s="18">
        <v>175444</v>
      </c>
      <c r="P37" s="18">
        <v>24411</v>
      </c>
      <c r="Q37" s="17">
        <v>459233</v>
      </c>
      <c r="R37" s="18">
        <v>343775</v>
      </c>
      <c r="S37" s="18">
        <v>107811</v>
      </c>
      <c r="T37" s="17">
        <v>463398</v>
      </c>
      <c r="U37" s="18">
        <v>225769</v>
      </c>
      <c r="V37" s="18">
        <v>59053</v>
      </c>
      <c r="W37" s="17">
        <v>189595</v>
      </c>
      <c r="X37" s="18">
        <v>121170</v>
      </c>
      <c r="Y37" s="18">
        <v>55379</v>
      </c>
      <c r="Z37" s="17">
        <v>42444</v>
      </c>
      <c r="AA37" s="18">
        <v>34278</v>
      </c>
      <c r="AB37" s="18">
        <v>9777</v>
      </c>
      <c r="AC37" s="17">
        <v>435840</v>
      </c>
      <c r="AD37" s="18">
        <v>344387</v>
      </c>
      <c r="AE37" s="18">
        <v>166696</v>
      </c>
      <c r="AF37" s="17">
        <v>250269</v>
      </c>
      <c r="AG37" s="18">
        <v>465991</v>
      </c>
      <c r="AH37" s="18">
        <v>107982</v>
      </c>
      <c r="AI37" s="17">
        <v>53067</v>
      </c>
      <c r="AJ37" s="18">
        <v>43643</v>
      </c>
      <c r="AK37" s="18">
        <v>11835</v>
      </c>
      <c r="AL37" s="17">
        <v>105283</v>
      </c>
      <c r="AM37" s="18">
        <v>71738</v>
      </c>
      <c r="AN37" s="18">
        <v>11172</v>
      </c>
      <c r="AO37" s="17">
        <v>59339</v>
      </c>
      <c r="AP37" s="18">
        <v>35612</v>
      </c>
      <c r="AQ37" s="18">
        <v>7531</v>
      </c>
      <c r="AR37" s="17">
        <v>158085</v>
      </c>
      <c r="AS37" s="18">
        <v>36529</v>
      </c>
      <c r="AT37" s="18">
        <v>10377</v>
      </c>
      <c r="AU37" s="17">
        <v>346862</v>
      </c>
      <c r="AV37" s="18">
        <v>58342</v>
      </c>
      <c r="AW37" s="18">
        <v>24671</v>
      </c>
      <c r="AX37" s="17">
        <v>143772</v>
      </c>
      <c r="AY37" s="18">
        <v>116808</v>
      </c>
      <c r="AZ37" s="18">
        <v>14025</v>
      </c>
      <c r="BA37" s="17">
        <v>92849</v>
      </c>
      <c r="BB37" s="18">
        <v>62195</v>
      </c>
      <c r="BC37" s="18">
        <v>11734</v>
      </c>
      <c r="BD37" s="17">
        <v>45985</v>
      </c>
      <c r="BE37" s="18">
        <v>31959</v>
      </c>
      <c r="BF37" s="18">
        <v>6729</v>
      </c>
      <c r="BG37" s="17">
        <v>19296</v>
      </c>
      <c r="BH37" s="18">
        <v>15085</v>
      </c>
      <c r="BI37" s="18">
        <v>3296</v>
      </c>
    </row>
    <row r="38" spans="1:61">
      <c r="A38" s="1" t="s">
        <v>0</v>
      </c>
      <c r="B38" s="10">
        <v>41712</v>
      </c>
      <c r="C38" s="22">
        <v>815486400</v>
      </c>
      <c r="D38" s="22">
        <f t="shared" si="0"/>
        <v>1330871845.7566431</v>
      </c>
      <c r="E38" s="12">
        <v>0.61274600000000001</v>
      </c>
      <c r="F38" s="12">
        <v>0.25060100000000002</v>
      </c>
      <c r="G38" s="12">
        <v>0.10638300000000001</v>
      </c>
      <c r="H38" s="17">
        <v>164171</v>
      </c>
      <c r="I38" s="18">
        <v>248169</v>
      </c>
      <c r="J38" s="18">
        <v>45539</v>
      </c>
      <c r="K38" s="18">
        <f t="shared" ref="K38:K43" si="6">K37</f>
        <v>1433885</v>
      </c>
      <c r="L38" s="17">
        <v>523504</v>
      </c>
      <c r="M38" s="17">
        <v>323210</v>
      </c>
      <c r="N38" s="17">
        <v>192710</v>
      </c>
      <c r="O38" s="18">
        <v>179140</v>
      </c>
      <c r="P38" s="18">
        <v>24812</v>
      </c>
      <c r="Q38" s="17">
        <v>435247</v>
      </c>
      <c r="R38" s="18">
        <v>364860</v>
      </c>
      <c r="S38" s="18">
        <v>107380</v>
      </c>
      <c r="T38" s="17">
        <v>429536</v>
      </c>
      <c r="U38" s="18">
        <v>225975</v>
      </c>
      <c r="V38" s="18">
        <v>57511</v>
      </c>
      <c r="W38" s="17">
        <v>178598</v>
      </c>
      <c r="X38" s="18">
        <v>126381</v>
      </c>
      <c r="Y38" s="18">
        <v>54718</v>
      </c>
      <c r="Z38" s="17">
        <v>39193</v>
      </c>
      <c r="AA38" s="18">
        <v>33264</v>
      </c>
      <c r="AB38" s="18">
        <v>9340</v>
      </c>
      <c r="AC38" s="17">
        <v>416683</v>
      </c>
      <c r="AD38" s="18">
        <v>341364</v>
      </c>
      <c r="AE38" s="18">
        <v>169557</v>
      </c>
      <c r="AF38" s="17">
        <v>245823</v>
      </c>
      <c r="AG38" s="18">
        <v>474680</v>
      </c>
      <c r="AH38" s="18">
        <v>112911</v>
      </c>
      <c r="AI38" s="17">
        <v>50977</v>
      </c>
      <c r="AJ38" s="18">
        <v>45376</v>
      </c>
      <c r="AK38" s="18">
        <v>11943</v>
      </c>
      <c r="AL38" s="17">
        <v>95647</v>
      </c>
      <c r="AM38" s="18">
        <v>72750</v>
      </c>
      <c r="AN38" s="18">
        <v>10546</v>
      </c>
      <c r="AO38" s="17">
        <v>58404</v>
      </c>
      <c r="AP38" s="18">
        <v>37039</v>
      </c>
      <c r="AQ38" s="18">
        <v>6815</v>
      </c>
      <c r="AR38" s="17">
        <v>145766</v>
      </c>
      <c r="AS38" s="18">
        <v>34475</v>
      </c>
      <c r="AT38" s="18">
        <v>9823</v>
      </c>
      <c r="AU38" s="17">
        <v>317558</v>
      </c>
      <c r="AV38" s="18">
        <v>57544</v>
      </c>
      <c r="AW38" s="18">
        <v>19163</v>
      </c>
      <c r="AX38" s="17">
        <v>134432</v>
      </c>
      <c r="AY38" s="18">
        <v>118270</v>
      </c>
      <c r="AZ38" s="18">
        <v>13832</v>
      </c>
      <c r="BA38" s="17">
        <v>97897</v>
      </c>
      <c r="BB38" s="18">
        <v>68406</v>
      </c>
      <c r="BC38" s="18">
        <v>12741</v>
      </c>
      <c r="BD38" s="17">
        <v>47268</v>
      </c>
      <c r="BE38" s="18">
        <v>34610</v>
      </c>
      <c r="BF38" s="18">
        <v>7011</v>
      </c>
      <c r="BG38" s="17">
        <v>15140</v>
      </c>
      <c r="BH38" s="18">
        <v>15829</v>
      </c>
      <c r="BI38" s="18">
        <v>3193</v>
      </c>
    </row>
    <row r="39" spans="1:61">
      <c r="A39" s="1" t="s">
        <v>0</v>
      </c>
      <c r="B39" s="10">
        <v>41713</v>
      </c>
      <c r="C39" s="22">
        <v>815314800</v>
      </c>
      <c r="D39" s="22">
        <f t="shared" si="0"/>
        <v>1367314842.2996233</v>
      </c>
      <c r="E39" s="12">
        <v>0.59628899999999996</v>
      </c>
      <c r="F39" s="12">
        <v>0.259436</v>
      </c>
      <c r="G39" s="12">
        <v>0.11521000000000001</v>
      </c>
      <c r="H39" s="17">
        <v>133616</v>
      </c>
      <c r="I39" s="18">
        <v>209922</v>
      </c>
      <c r="J39" s="18">
        <v>39930</v>
      </c>
      <c r="K39" s="18">
        <f t="shared" si="6"/>
        <v>1433885</v>
      </c>
      <c r="L39" s="17">
        <v>536820</v>
      </c>
      <c r="M39" s="17">
        <v>341927</v>
      </c>
      <c r="N39" s="17">
        <v>191607</v>
      </c>
      <c r="O39" s="18">
        <v>171610</v>
      </c>
      <c r="P39" s="18">
        <v>25110</v>
      </c>
      <c r="Q39" s="17">
        <v>414005</v>
      </c>
      <c r="R39" s="18">
        <v>336219</v>
      </c>
      <c r="S39" s="18">
        <v>99987</v>
      </c>
      <c r="T39" s="17">
        <v>412471</v>
      </c>
      <c r="U39" s="18">
        <v>207189</v>
      </c>
      <c r="V39" s="18">
        <v>55417</v>
      </c>
      <c r="W39" s="17">
        <v>190401</v>
      </c>
      <c r="X39" s="18">
        <v>129679</v>
      </c>
      <c r="Y39" s="18">
        <v>61259</v>
      </c>
      <c r="Z39" s="17">
        <v>36006</v>
      </c>
      <c r="AA39" s="18">
        <v>29720</v>
      </c>
      <c r="AB39" s="18">
        <v>8994</v>
      </c>
      <c r="AC39" s="17">
        <v>440064</v>
      </c>
      <c r="AD39" s="18">
        <v>348683</v>
      </c>
      <c r="AE39" s="18">
        <v>177490</v>
      </c>
      <c r="AF39" s="17">
        <v>264268</v>
      </c>
      <c r="AG39" s="18">
        <v>527447</v>
      </c>
      <c r="AH39" s="18">
        <v>123237</v>
      </c>
      <c r="AI39" s="17">
        <v>46525</v>
      </c>
      <c r="AJ39" s="18">
        <v>40096</v>
      </c>
      <c r="AK39" s="18">
        <v>11153</v>
      </c>
      <c r="AL39" s="17">
        <v>74917</v>
      </c>
      <c r="AM39" s="18">
        <v>69610</v>
      </c>
      <c r="AN39" s="18">
        <v>9384</v>
      </c>
      <c r="AO39" s="17">
        <v>53506</v>
      </c>
      <c r="AP39" s="18">
        <v>35094</v>
      </c>
      <c r="AQ39" s="18">
        <v>7999</v>
      </c>
      <c r="AR39" s="17">
        <v>140890</v>
      </c>
      <c r="AS39" s="18">
        <v>33082</v>
      </c>
      <c r="AT39" s="18">
        <v>9684</v>
      </c>
      <c r="AU39" s="17">
        <v>297800</v>
      </c>
      <c r="AV39" s="18">
        <v>54488</v>
      </c>
      <c r="AW39" s="18">
        <v>20024</v>
      </c>
      <c r="AX39" s="17">
        <v>137468</v>
      </c>
      <c r="AY39" s="18">
        <v>116679</v>
      </c>
      <c r="AZ39" s="18">
        <v>14371</v>
      </c>
      <c r="BA39" s="17">
        <v>122618</v>
      </c>
      <c r="BB39" s="18">
        <v>79813</v>
      </c>
      <c r="BC39" s="18">
        <v>16271</v>
      </c>
      <c r="BD39" s="17">
        <v>55259</v>
      </c>
      <c r="BE39" s="18">
        <v>36743</v>
      </c>
      <c r="BF39" s="18">
        <v>7841</v>
      </c>
      <c r="BG39" s="17">
        <v>17529</v>
      </c>
      <c r="BH39" s="18">
        <v>13906</v>
      </c>
      <c r="BI39" s="18">
        <v>3180</v>
      </c>
    </row>
    <row r="40" spans="1:61">
      <c r="A40" s="1" t="s">
        <v>0</v>
      </c>
      <c r="B40" s="10">
        <v>41714</v>
      </c>
      <c r="C40" s="22">
        <v>803812800</v>
      </c>
      <c r="D40" s="22">
        <f t="shared" si="0"/>
        <v>1335223901.4229093</v>
      </c>
      <c r="E40" s="12">
        <v>0.60200600000000004</v>
      </c>
      <c r="F40" s="12">
        <v>0.25428899999999999</v>
      </c>
      <c r="G40" s="12">
        <v>0.113397</v>
      </c>
      <c r="H40" s="17">
        <v>79713</v>
      </c>
      <c r="I40" s="18">
        <v>121933</v>
      </c>
      <c r="J40" s="18">
        <v>24204</v>
      </c>
      <c r="K40" s="18">
        <f t="shared" si="6"/>
        <v>1433885</v>
      </c>
      <c r="L40" s="17">
        <v>520425</v>
      </c>
      <c r="M40" s="17">
        <v>395220</v>
      </c>
      <c r="N40" s="17">
        <v>188952</v>
      </c>
      <c r="O40" s="18">
        <v>147323</v>
      </c>
      <c r="P40" s="18">
        <v>23400</v>
      </c>
      <c r="Q40" s="17">
        <v>374945</v>
      </c>
      <c r="R40" s="18">
        <v>262921</v>
      </c>
      <c r="S40" s="18">
        <v>88597</v>
      </c>
      <c r="T40" s="17">
        <v>390437</v>
      </c>
      <c r="U40" s="18">
        <v>172922</v>
      </c>
      <c r="V40" s="18">
        <v>51136</v>
      </c>
      <c r="W40" s="17">
        <v>198455</v>
      </c>
      <c r="X40" s="18">
        <v>134986</v>
      </c>
      <c r="Y40" s="18">
        <v>68458</v>
      </c>
      <c r="Z40" s="17">
        <v>31019</v>
      </c>
      <c r="AA40" s="18">
        <v>23344</v>
      </c>
      <c r="AB40" s="18">
        <v>6710</v>
      </c>
      <c r="AC40" s="17">
        <v>502003</v>
      </c>
      <c r="AD40" s="18">
        <v>368158</v>
      </c>
      <c r="AE40" s="18">
        <v>209868</v>
      </c>
      <c r="AF40" s="17">
        <v>311387</v>
      </c>
      <c r="AG40" s="18">
        <v>566387</v>
      </c>
      <c r="AH40" s="18">
        <v>146744</v>
      </c>
      <c r="AI40" s="17">
        <v>42451</v>
      </c>
      <c r="AJ40" s="18">
        <v>32555</v>
      </c>
      <c r="AK40" s="18">
        <v>9729</v>
      </c>
      <c r="AL40" s="17">
        <v>52802</v>
      </c>
      <c r="AM40" s="18">
        <v>37233</v>
      </c>
      <c r="AN40" s="18">
        <v>5118</v>
      </c>
      <c r="AO40" s="17">
        <v>42750</v>
      </c>
      <c r="AP40" s="18">
        <v>20584</v>
      </c>
      <c r="AQ40" s="18">
        <v>5103</v>
      </c>
      <c r="AR40" s="17">
        <v>147494</v>
      </c>
      <c r="AS40" s="18">
        <v>30111</v>
      </c>
      <c r="AT40" s="18">
        <v>8654</v>
      </c>
      <c r="AU40" s="17">
        <v>301483</v>
      </c>
      <c r="AV40" s="18">
        <v>47154</v>
      </c>
      <c r="AW40" s="18">
        <v>15215</v>
      </c>
      <c r="AX40" s="17">
        <v>133938</v>
      </c>
      <c r="AY40" s="18">
        <v>97926</v>
      </c>
      <c r="AZ40" s="18">
        <v>14552</v>
      </c>
      <c r="BA40" s="17">
        <v>128178</v>
      </c>
      <c r="BB40" s="18">
        <v>62848</v>
      </c>
      <c r="BC40" s="18">
        <v>14590</v>
      </c>
      <c r="BD40" s="17">
        <v>47601</v>
      </c>
      <c r="BE40" s="18">
        <v>20423</v>
      </c>
      <c r="BF40" s="18">
        <v>4478</v>
      </c>
      <c r="BG40" s="17">
        <v>13661</v>
      </c>
      <c r="BH40" s="18">
        <v>11299</v>
      </c>
      <c r="BI40" s="18">
        <v>2715</v>
      </c>
    </row>
    <row r="41" spans="1:61">
      <c r="A41" s="1" t="s">
        <v>0</v>
      </c>
      <c r="B41" s="10">
        <v>41715</v>
      </c>
      <c r="C41" s="22">
        <v>803812800</v>
      </c>
      <c r="D41" s="22">
        <f t="shared" si="0"/>
        <v>1298252119.8417184</v>
      </c>
      <c r="E41" s="12">
        <v>0.61914999999999998</v>
      </c>
      <c r="F41" s="12">
        <v>0.27166299999999999</v>
      </c>
      <c r="G41" s="12">
        <v>0.10412</v>
      </c>
      <c r="H41" s="17">
        <v>82707</v>
      </c>
      <c r="I41" s="18">
        <v>126040</v>
      </c>
      <c r="J41" s="18">
        <v>24774</v>
      </c>
      <c r="K41" s="18">
        <f t="shared" si="6"/>
        <v>1433885</v>
      </c>
      <c r="L41" s="17">
        <v>519268</v>
      </c>
      <c r="M41" s="17">
        <v>388162</v>
      </c>
      <c r="N41" s="17">
        <v>178294</v>
      </c>
      <c r="O41" s="18">
        <v>142570</v>
      </c>
      <c r="P41" s="18">
        <v>21732</v>
      </c>
      <c r="Q41" s="17">
        <v>375548</v>
      </c>
      <c r="R41" s="18">
        <v>266789</v>
      </c>
      <c r="S41" s="18">
        <v>85106</v>
      </c>
      <c r="T41" s="17">
        <v>369954</v>
      </c>
      <c r="U41" s="18">
        <v>171102</v>
      </c>
      <c r="V41" s="18">
        <v>48539</v>
      </c>
      <c r="W41" s="17">
        <v>197656</v>
      </c>
      <c r="X41" s="18">
        <v>132572</v>
      </c>
      <c r="Y41" s="18">
        <v>67702</v>
      </c>
      <c r="Z41" s="17">
        <v>30900</v>
      </c>
      <c r="AA41" s="18">
        <v>23568</v>
      </c>
      <c r="AB41" s="18">
        <v>6845</v>
      </c>
      <c r="AC41" s="17">
        <v>469222</v>
      </c>
      <c r="AD41" s="18">
        <v>363691</v>
      </c>
      <c r="AE41" s="18">
        <v>202321</v>
      </c>
      <c r="AF41" s="17">
        <v>291914</v>
      </c>
      <c r="AG41" s="18">
        <v>558815</v>
      </c>
      <c r="AH41" s="18">
        <v>139205</v>
      </c>
      <c r="AI41" s="17">
        <v>41233</v>
      </c>
      <c r="AJ41" s="18">
        <v>33649</v>
      </c>
      <c r="AK41" s="18">
        <v>9737</v>
      </c>
      <c r="AL41" s="17">
        <v>51087</v>
      </c>
      <c r="AM41" s="18">
        <v>36459</v>
      </c>
      <c r="AN41" s="18">
        <v>4913</v>
      </c>
      <c r="AO41" s="17">
        <v>45064</v>
      </c>
      <c r="AP41" s="18">
        <v>20908</v>
      </c>
      <c r="AQ41" s="18">
        <v>3999</v>
      </c>
      <c r="AR41" s="17">
        <v>144072</v>
      </c>
      <c r="AS41" s="18">
        <v>29354</v>
      </c>
      <c r="AT41" s="18">
        <v>8350</v>
      </c>
      <c r="AU41" s="17">
        <v>287375</v>
      </c>
      <c r="AV41" s="18">
        <v>43564</v>
      </c>
      <c r="AW41" s="18">
        <v>14675</v>
      </c>
      <c r="AX41" s="17">
        <v>120127</v>
      </c>
      <c r="AY41" s="18">
        <v>94569</v>
      </c>
      <c r="AZ41" s="18">
        <v>11555</v>
      </c>
      <c r="BA41" s="17">
        <v>100629</v>
      </c>
      <c r="BB41" s="18">
        <v>50387</v>
      </c>
      <c r="BC41" s="18">
        <v>11409</v>
      </c>
      <c r="BD41" s="17">
        <v>38601</v>
      </c>
      <c r="BE41" s="18">
        <v>17866</v>
      </c>
      <c r="BF41" s="18">
        <v>3444</v>
      </c>
      <c r="BG41" s="17">
        <v>14376</v>
      </c>
      <c r="BH41" s="18">
        <v>11923</v>
      </c>
      <c r="BI41" s="18">
        <v>2642</v>
      </c>
    </row>
    <row r="42" spans="1:61">
      <c r="A42" s="1" t="s">
        <v>0</v>
      </c>
      <c r="B42" s="10">
        <v>41716</v>
      </c>
      <c r="C42" s="22">
        <v>803812800</v>
      </c>
      <c r="D42" s="22">
        <f t="shared" si="0"/>
        <v>1302113349.1221647</v>
      </c>
      <c r="E42" s="12">
        <v>0.61731400000000003</v>
      </c>
      <c r="F42" s="12">
        <v>0.246252</v>
      </c>
      <c r="G42" s="12">
        <v>0.10587000000000001</v>
      </c>
      <c r="H42" s="17">
        <v>167497</v>
      </c>
      <c r="I42" s="18">
        <v>262544</v>
      </c>
      <c r="J42" s="18">
        <v>50422</v>
      </c>
      <c r="K42" s="18">
        <f t="shared" si="6"/>
        <v>1433885</v>
      </c>
      <c r="L42" s="17">
        <v>551172</v>
      </c>
      <c r="M42" s="17">
        <v>354697</v>
      </c>
      <c r="N42" s="17">
        <v>201837</v>
      </c>
      <c r="O42" s="18">
        <v>193494</v>
      </c>
      <c r="P42" s="18">
        <v>26674</v>
      </c>
      <c r="Q42" s="17">
        <v>451638</v>
      </c>
      <c r="R42" s="18">
        <v>387210</v>
      </c>
      <c r="S42" s="18">
        <v>114013</v>
      </c>
      <c r="T42" s="17">
        <v>428399</v>
      </c>
      <c r="U42" s="18">
        <v>230137</v>
      </c>
      <c r="V42" s="18">
        <v>61254</v>
      </c>
      <c r="W42" s="17">
        <v>194513</v>
      </c>
      <c r="X42" s="18">
        <v>139119</v>
      </c>
      <c r="Y42" s="18">
        <v>61883</v>
      </c>
      <c r="Z42" s="17">
        <v>38917</v>
      </c>
      <c r="AA42" s="18">
        <v>32929</v>
      </c>
      <c r="AB42" s="18">
        <v>9855</v>
      </c>
      <c r="AC42" s="17">
        <v>392299</v>
      </c>
      <c r="AD42" s="18">
        <v>319593</v>
      </c>
      <c r="AE42" s="18">
        <v>160451</v>
      </c>
      <c r="AF42" s="17">
        <v>229321</v>
      </c>
      <c r="AG42" s="18">
        <v>464098</v>
      </c>
      <c r="AH42" s="18">
        <v>107574</v>
      </c>
      <c r="AI42" s="17">
        <v>51108</v>
      </c>
      <c r="AJ42" s="18">
        <v>48453</v>
      </c>
      <c r="AK42" s="18">
        <v>12701</v>
      </c>
      <c r="AL42" s="17">
        <v>85082</v>
      </c>
      <c r="AM42" s="18">
        <v>81086</v>
      </c>
      <c r="AN42" s="18">
        <v>11312</v>
      </c>
      <c r="AO42" s="17">
        <v>73162</v>
      </c>
      <c r="AP42" s="18">
        <v>38990</v>
      </c>
      <c r="AQ42" s="18">
        <v>7598</v>
      </c>
      <c r="AR42" s="17">
        <v>127570</v>
      </c>
      <c r="AS42" s="18">
        <v>29493</v>
      </c>
      <c r="AT42" s="18">
        <v>8399</v>
      </c>
      <c r="AU42" s="17">
        <v>284958</v>
      </c>
      <c r="AV42" s="18">
        <v>52267</v>
      </c>
      <c r="AW42" s="18">
        <v>15483</v>
      </c>
      <c r="AX42" s="17">
        <v>118516</v>
      </c>
      <c r="AY42" s="18">
        <v>113583</v>
      </c>
      <c r="AZ42" s="18">
        <v>10670</v>
      </c>
      <c r="BA42" s="17">
        <v>89101</v>
      </c>
      <c r="BB42" s="18">
        <v>62217</v>
      </c>
      <c r="BC42" s="18">
        <v>12456</v>
      </c>
      <c r="BD42" s="17">
        <v>41642</v>
      </c>
      <c r="BE42" s="18">
        <v>30534</v>
      </c>
      <c r="BF42" s="18">
        <v>5998</v>
      </c>
      <c r="BG42" s="17">
        <v>16336</v>
      </c>
      <c r="BH42" s="18">
        <v>16930</v>
      </c>
      <c r="BI42" s="18">
        <v>3775</v>
      </c>
    </row>
    <row r="43" spans="1:61">
      <c r="A43" s="1" t="s">
        <v>0</v>
      </c>
      <c r="B43" s="10">
        <v>41717</v>
      </c>
      <c r="C43" s="22">
        <v>803812801</v>
      </c>
      <c r="D43" s="22">
        <f t="shared" si="0"/>
        <v>1307680345.7374985</v>
      </c>
      <c r="E43" s="12">
        <v>0.61468599999999995</v>
      </c>
      <c r="F43" s="12">
        <v>0.247281</v>
      </c>
      <c r="G43" s="12">
        <v>0.107808</v>
      </c>
      <c r="H43" s="17">
        <v>170771</v>
      </c>
      <c r="I43" s="18">
        <v>255679</v>
      </c>
      <c r="J43" s="18">
        <v>53241</v>
      </c>
      <c r="K43" s="18">
        <f t="shared" si="6"/>
        <v>1433885</v>
      </c>
      <c r="L43" s="17">
        <v>534529</v>
      </c>
      <c r="M43" s="17">
        <v>351329</v>
      </c>
      <c r="N43" s="17">
        <v>200781</v>
      </c>
      <c r="O43" s="18">
        <v>188877</v>
      </c>
      <c r="P43" s="18">
        <v>25969</v>
      </c>
      <c r="Q43" s="17">
        <v>443257</v>
      </c>
      <c r="R43" s="18">
        <v>368560</v>
      </c>
      <c r="S43" s="18">
        <v>115024</v>
      </c>
      <c r="T43" s="17">
        <v>431705</v>
      </c>
      <c r="U43" s="18">
        <v>235196</v>
      </c>
      <c r="V43" s="18">
        <v>60893</v>
      </c>
      <c r="W43" s="17">
        <v>198311</v>
      </c>
      <c r="X43" s="18">
        <v>136617</v>
      </c>
      <c r="Y43" s="18">
        <v>61297</v>
      </c>
      <c r="Z43" s="17">
        <v>37488</v>
      </c>
      <c r="AA43" s="18">
        <v>32313</v>
      </c>
      <c r="AB43" s="18">
        <v>9156</v>
      </c>
      <c r="AC43" s="17">
        <v>398605</v>
      </c>
      <c r="AD43" s="18">
        <v>312539</v>
      </c>
      <c r="AE43" s="18">
        <v>160928</v>
      </c>
      <c r="AF43" s="17">
        <v>221991</v>
      </c>
      <c r="AG43" s="18">
        <v>433505</v>
      </c>
      <c r="AH43" s="18">
        <v>104175</v>
      </c>
      <c r="AI43" s="17">
        <v>50687</v>
      </c>
      <c r="AJ43" s="18">
        <v>49108</v>
      </c>
      <c r="AK43" s="18">
        <v>12053</v>
      </c>
      <c r="AL43" s="17">
        <v>81152</v>
      </c>
      <c r="AM43" s="18">
        <v>80459</v>
      </c>
      <c r="AN43" s="18">
        <v>10928</v>
      </c>
      <c r="AO43" s="17">
        <v>77209</v>
      </c>
      <c r="AP43" s="18">
        <v>41074</v>
      </c>
      <c r="AQ43" s="18">
        <v>7837</v>
      </c>
      <c r="AR43" s="17">
        <v>133740</v>
      </c>
      <c r="AS43" s="18">
        <v>33568</v>
      </c>
      <c r="AT43" s="18">
        <v>9538</v>
      </c>
      <c r="AU43" s="17">
        <v>296263</v>
      </c>
      <c r="AV43" s="18">
        <v>56274</v>
      </c>
      <c r="AW43" s="18">
        <v>17398</v>
      </c>
      <c r="AX43" s="17">
        <v>118796</v>
      </c>
      <c r="AY43" s="18">
        <v>116908</v>
      </c>
      <c r="AZ43" s="18">
        <v>12659</v>
      </c>
      <c r="BA43" s="17">
        <v>90566</v>
      </c>
      <c r="BB43" s="18">
        <v>64614</v>
      </c>
      <c r="BC43" s="18">
        <v>12484</v>
      </c>
      <c r="BD43" s="17">
        <v>43690</v>
      </c>
      <c r="BE43" s="18">
        <v>32339</v>
      </c>
      <c r="BF43" s="18">
        <v>6298</v>
      </c>
      <c r="BG43" s="17">
        <v>18791</v>
      </c>
      <c r="BH43" s="18">
        <v>17108</v>
      </c>
      <c r="BI43" s="18">
        <v>3332</v>
      </c>
    </row>
    <row r="44" spans="1:61">
      <c r="A44" s="1" t="s">
        <v>0</v>
      </c>
      <c r="B44" s="10">
        <v>41718</v>
      </c>
      <c r="C44" s="22">
        <v>803812799</v>
      </c>
      <c r="D44" s="22">
        <f t="shared" si="0"/>
        <v>1314250676.489872</v>
      </c>
      <c r="E44" s="12">
        <v>0.61161299999999996</v>
      </c>
      <c r="F44" s="12">
        <v>0.25071700000000002</v>
      </c>
      <c r="G44" s="12">
        <v>0.107545</v>
      </c>
      <c r="H44" s="17">
        <v>161916</v>
      </c>
      <c r="I44" s="18">
        <v>246015</v>
      </c>
      <c r="J44" s="18">
        <v>47680</v>
      </c>
      <c r="K44" s="18">
        <v>1455533</v>
      </c>
      <c r="L44" s="17">
        <v>530266</v>
      </c>
      <c r="M44" s="17">
        <v>341424</v>
      </c>
      <c r="N44" s="17">
        <v>201519</v>
      </c>
      <c r="O44" s="18">
        <v>183924</v>
      </c>
      <c r="P44" s="18">
        <v>26543</v>
      </c>
      <c r="Q44" s="17">
        <v>445815</v>
      </c>
      <c r="R44" s="18">
        <v>374670</v>
      </c>
      <c r="S44" s="18">
        <v>114953</v>
      </c>
      <c r="T44" s="17">
        <v>421193</v>
      </c>
      <c r="U44" s="18">
        <v>217249</v>
      </c>
      <c r="V44" s="18">
        <v>58248</v>
      </c>
      <c r="W44" s="17">
        <v>191009</v>
      </c>
      <c r="X44" s="18">
        <v>130243</v>
      </c>
      <c r="Y44" s="18">
        <v>58983</v>
      </c>
      <c r="Z44" s="17">
        <v>37299</v>
      </c>
      <c r="AA44" s="18">
        <v>32362</v>
      </c>
      <c r="AB44" s="18">
        <v>8928</v>
      </c>
      <c r="AC44" s="17">
        <v>412886</v>
      </c>
      <c r="AD44" s="18">
        <v>327832</v>
      </c>
      <c r="AE44" s="18">
        <v>165611</v>
      </c>
      <c r="AF44" s="17">
        <v>226011</v>
      </c>
      <c r="AG44" s="18">
        <v>441863</v>
      </c>
      <c r="AH44" s="18">
        <v>106198</v>
      </c>
      <c r="AI44" s="17">
        <v>49641</v>
      </c>
      <c r="AJ44" s="18">
        <v>47507</v>
      </c>
      <c r="AK44" s="18">
        <v>12097</v>
      </c>
      <c r="AL44" s="17">
        <v>88688</v>
      </c>
      <c r="AM44" s="18">
        <v>79012</v>
      </c>
      <c r="AN44" s="18">
        <v>10961</v>
      </c>
      <c r="AO44" s="17">
        <v>279</v>
      </c>
      <c r="AP44" s="18">
        <v>38760</v>
      </c>
      <c r="AQ44" s="18">
        <v>7638</v>
      </c>
      <c r="AR44" s="17">
        <v>138022</v>
      </c>
      <c r="AS44" s="18">
        <v>36357</v>
      </c>
      <c r="AT44" s="18">
        <v>10406</v>
      </c>
      <c r="AU44" s="17">
        <v>294286</v>
      </c>
      <c r="AV44" s="18">
        <v>53738</v>
      </c>
      <c r="AW44" s="18">
        <v>17267</v>
      </c>
      <c r="AX44" s="17">
        <v>119612</v>
      </c>
      <c r="AY44" s="18">
        <v>101884</v>
      </c>
      <c r="AZ44" s="18">
        <v>11698</v>
      </c>
      <c r="BA44" s="17">
        <v>92560</v>
      </c>
      <c r="BB44" s="18">
        <v>64554</v>
      </c>
      <c r="BC44" s="18">
        <v>12893</v>
      </c>
      <c r="BD44" s="17">
        <v>44180</v>
      </c>
      <c r="BE44" s="18">
        <v>31176</v>
      </c>
      <c r="BF44" s="18">
        <v>6864</v>
      </c>
      <c r="BG44" s="17">
        <v>19417</v>
      </c>
      <c r="BH44" s="18">
        <v>16036</v>
      </c>
      <c r="BI44" s="18">
        <v>3507</v>
      </c>
    </row>
    <row r="45" spans="1:61">
      <c r="A45" s="1" t="s">
        <v>0</v>
      </c>
      <c r="B45" s="10">
        <v>41719</v>
      </c>
      <c r="C45" s="22">
        <v>789703200</v>
      </c>
      <c r="D45" s="22">
        <f t="shared" si="0"/>
        <v>1323182662.8084466</v>
      </c>
      <c r="E45" s="12">
        <v>0.59682100000000005</v>
      </c>
      <c r="F45" s="12">
        <v>0.25938899999999998</v>
      </c>
      <c r="G45" s="12">
        <v>0.115702</v>
      </c>
      <c r="H45" s="17">
        <v>153450</v>
      </c>
      <c r="I45" s="18">
        <v>235670</v>
      </c>
      <c r="J45" s="18">
        <v>45985</v>
      </c>
      <c r="K45" s="18">
        <f t="shared" ref="K45:K50" si="7">K44</f>
        <v>1455533</v>
      </c>
      <c r="L45" s="17">
        <v>529122</v>
      </c>
      <c r="M45" s="17">
        <v>341967</v>
      </c>
      <c r="N45" s="17">
        <v>199602</v>
      </c>
      <c r="O45" s="18">
        <v>183840</v>
      </c>
      <c r="P45" s="18">
        <v>26493</v>
      </c>
      <c r="Q45" s="17">
        <v>423410</v>
      </c>
      <c r="R45" s="18">
        <v>351336</v>
      </c>
      <c r="S45" s="18">
        <v>109413</v>
      </c>
      <c r="T45" s="17">
        <v>408666</v>
      </c>
      <c r="U45" s="18">
        <v>208950</v>
      </c>
      <c r="V45" s="18">
        <v>56302</v>
      </c>
      <c r="W45" s="17">
        <v>182811</v>
      </c>
      <c r="X45" s="18">
        <v>130058</v>
      </c>
      <c r="Y45" s="18">
        <v>58597</v>
      </c>
      <c r="Z45" s="17">
        <v>35732</v>
      </c>
      <c r="AA45" s="18">
        <v>30416</v>
      </c>
      <c r="AB45" s="18">
        <v>8432</v>
      </c>
      <c r="AC45" s="17">
        <v>419225</v>
      </c>
      <c r="AD45" s="18">
        <v>333152</v>
      </c>
      <c r="AE45" s="18">
        <v>169453</v>
      </c>
      <c r="AF45" s="17">
        <v>225952</v>
      </c>
      <c r="AG45" s="18">
        <v>439755</v>
      </c>
      <c r="AH45" s="18">
        <v>105581</v>
      </c>
      <c r="AI45" s="17">
        <v>47922</v>
      </c>
      <c r="AJ45" s="18">
        <v>43112</v>
      </c>
      <c r="AK45" s="18">
        <v>12182</v>
      </c>
      <c r="AL45" s="17">
        <v>95724</v>
      </c>
      <c r="AM45" s="18">
        <v>76467</v>
      </c>
      <c r="AN45" s="18">
        <v>11244</v>
      </c>
      <c r="AO45" s="17">
        <v>64873</v>
      </c>
      <c r="AP45" s="18">
        <v>38714</v>
      </c>
      <c r="AQ45" s="18">
        <v>7294</v>
      </c>
      <c r="AR45" s="17">
        <v>136679</v>
      </c>
      <c r="AS45" s="18">
        <v>32641</v>
      </c>
      <c r="AT45" s="18">
        <v>9621</v>
      </c>
      <c r="AU45" s="17">
        <v>293280</v>
      </c>
      <c r="AV45" s="18">
        <v>53461</v>
      </c>
      <c r="AW45" s="18">
        <v>16005</v>
      </c>
      <c r="AX45" s="17">
        <v>121973</v>
      </c>
      <c r="AY45" s="18">
        <v>103577</v>
      </c>
      <c r="AZ45" s="18">
        <v>11489</v>
      </c>
      <c r="BA45" s="17">
        <v>99762</v>
      </c>
      <c r="BB45" s="18">
        <v>70740</v>
      </c>
      <c r="BC45" s="18">
        <v>14027</v>
      </c>
      <c r="BD45" s="17">
        <v>46925</v>
      </c>
      <c r="BE45" s="18">
        <v>32784</v>
      </c>
      <c r="BF45" s="18">
        <v>6925</v>
      </c>
      <c r="BG45" s="17">
        <v>14669</v>
      </c>
      <c r="BH45" s="18">
        <v>15625</v>
      </c>
      <c r="BI45" s="18">
        <v>3150</v>
      </c>
    </row>
    <row r="46" spans="1:61">
      <c r="A46" s="1" t="s">
        <v>0</v>
      </c>
      <c r="B46" s="10">
        <v>41720</v>
      </c>
      <c r="C46" s="22">
        <v>783120601</v>
      </c>
      <c r="D46" s="22">
        <f t="shared" si="0"/>
        <v>1345840911.0438199</v>
      </c>
      <c r="E46" s="12">
        <v>0.58188200000000001</v>
      </c>
      <c r="F46" s="12">
        <v>0.266401</v>
      </c>
      <c r="G46" s="12">
        <v>0.12536600000000001</v>
      </c>
      <c r="H46" s="17">
        <v>123824</v>
      </c>
      <c r="I46" s="18">
        <v>194712</v>
      </c>
      <c r="J46" s="18">
        <v>39065</v>
      </c>
      <c r="K46" s="18">
        <f t="shared" si="7"/>
        <v>1455533</v>
      </c>
      <c r="L46" s="17">
        <v>543496</v>
      </c>
      <c r="M46" s="17">
        <v>367520</v>
      </c>
      <c r="N46" s="17">
        <v>188714</v>
      </c>
      <c r="O46" s="18">
        <v>175502</v>
      </c>
      <c r="P46" s="18">
        <v>25957</v>
      </c>
      <c r="Q46" s="17">
        <v>399098</v>
      </c>
      <c r="R46" s="18">
        <v>326898</v>
      </c>
      <c r="S46" s="18">
        <v>106339</v>
      </c>
      <c r="T46" s="17">
        <f>AVERAGE(T45,T48)</f>
        <v>386949.5</v>
      </c>
      <c r="U46" s="18">
        <v>195261</v>
      </c>
      <c r="V46" s="18">
        <v>55812</v>
      </c>
      <c r="W46" s="17">
        <v>201975</v>
      </c>
      <c r="X46" s="18">
        <v>132611</v>
      </c>
      <c r="Y46" s="18">
        <v>62088</v>
      </c>
      <c r="Z46" s="17">
        <v>30754</v>
      </c>
      <c r="AA46" s="18">
        <v>27929</v>
      </c>
      <c r="AB46" s="18">
        <v>8337</v>
      </c>
      <c r="AC46" s="17">
        <v>438351</v>
      </c>
      <c r="AD46" s="18">
        <v>342481</v>
      </c>
      <c r="AE46" s="18">
        <v>185390</v>
      </c>
      <c r="AF46" s="17">
        <v>253987</v>
      </c>
      <c r="AG46" s="18">
        <v>491451</v>
      </c>
      <c r="AH46" s="18">
        <v>122629</v>
      </c>
      <c r="AI46" s="17">
        <v>45366</v>
      </c>
      <c r="AJ46" s="18">
        <v>40325</v>
      </c>
      <c r="AK46" s="18">
        <v>11631</v>
      </c>
      <c r="AL46" s="17">
        <v>90856</v>
      </c>
      <c r="AM46" s="18">
        <v>71871</v>
      </c>
      <c r="AN46" s="18">
        <v>11230</v>
      </c>
      <c r="AO46" s="17">
        <v>59734</v>
      </c>
      <c r="AP46" s="18">
        <v>37299</v>
      </c>
      <c r="AQ46" s="18">
        <v>6703</v>
      </c>
      <c r="AR46" s="17">
        <v>132752</v>
      </c>
      <c r="AS46" s="18">
        <v>32542</v>
      </c>
      <c r="AT46" s="18">
        <v>10123</v>
      </c>
      <c r="AU46" s="17">
        <v>272958</v>
      </c>
      <c r="AV46" s="18">
        <v>52292</v>
      </c>
      <c r="AW46" s="18">
        <v>17160</v>
      </c>
      <c r="AX46" s="17">
        <v>119095</v>
      </c>
      <c r="AY46" s="18">
        <v>103596</v>
      </c>
      <c r="AZ46" s="18">
        <v>12397</v>
      </c>
      <c r="BA46" s="17">
        <v>118733</v>
      </c>
      <c r="BB46" s="18">
        <v>83485</v>
      </c>
      <c r="BC46" s="18">
        <v>16229</v>
      </c>
      <c r="BD46" s="17">
        <v>56059</v>
      </c>
      <c r="BE46" s="18">
        <v>36899</v>
      </c>
      <c r="BF46" s="18">
        <v>8622</v>
      </c>
      <c r="BG46" s="17">
        <v>14859</v>
      </c>
      <c r="BH46" s="18">
        <v>14928</v>
      </c>
      <c r="BI46" s="18">
        <v>2933</v>
      </c>
    </row>
    <row r="47" spans="1:61">
      <c r="A47" s="1" t="s">
        <v>0</v>
      </c>
      <c r="B47" s="10">
        <v>41721</v>
      </c>
      <c r="C47" s="22">
        <v>777001200</v>
      </c>
      <c r="D47" s="22">
        <f t="shared" si="0"/>
        <v>1325318664.4492772</v>
      </c>
      <c r="E47" s="12">
        <v>0.58627499999999999</v>
      </c>
      <c r="F47" s="12">
        <v>0.26202900000000001</v>
      </c>
      <c r="G47" s="12">
        <v>0.124734</v>
      </c>
      <c r="H47" s="17">
        <v>74945</v>
      </c>
      <c r="I47" s="18">
        <v>115635</v>
      </c>
      <c r="J47" s="18">
        <v>23989</v>
      </c>
      <c r="K47" s="18">
        <f t="shared" si="7"/>
        <v>1455533</v>
      </c>
      <c r="L47" s="17">
        <v>524993</v>
      </c>
      <c r="M47" s="17">
        <v>396997</v>
      </c>
      <c r="N47" s="17">
        <v>177168</v>
      </c>
      <c r="O47" s="18">
        <v>146173</v>
      </c>
      <c r="P47" s="18">
        <v>22798</v>
      </c>
      <c r="Q47" s="17">
        <v>362900</v>
      </c>
      <c r="R47" s="18">
        <v>268946</v>
      </c>
      <c r="S47" s="18">
        <v>94870</v>
      </c>
      <c r="T47" s="17">
        <v>365023</v>
      </c>
      <c r="U47" s="18">
        <v>155866</v>
      </c>
      <c r="V47" s="18">
        <v>49899</v>
      </c>
      <c r="W47" s="17">
        <v>200924</v>
      </c>
      <c r="X47" s="18">
        <v>127347</v>
      </c>
      <c r="Y47" s="18">
        <v>67936</v>
      </c>
      <c r="Z47" s="17">
        <v>26455</v>
      </c>
      <c r="AA47" s="18">
        <v>21039</v>
      </c>
      <c r="AB47" s="18">
        <v>6235</v>
      </c>
      <c r="AC47" s="17">
        <v>530063</v>
      </c>
      <c r="AD47" s="18">
        <v>385457</v>
      </c>
      <c r="AE47" s="18">
        <v>231594</v>
      </c>
      <c r="AF47" s="17">
        <v>310814</v>
      </c>
      <c r="AG47" s="18">
        <v>558312</v>
      </c>
      <c r="AH47" s="18">
        <v>152579</v>
      </c>
      <c r="AI47" s="17">
        <v>40625</v>
      </c>
      <c r="AJ47" s="18">
        <v>32345</v>
      </c>
      <c r="AK47" s="18">
        <v>10094</v>
      </c>
      <c r="AL47" s="17">
        <v>68644</v>
      </c>
      <c r="AM47" s="18">
        <v>40468</v>
      </c>
      <c r="AN47" s="18">
        <v>6201</v>
      </c>
      <c r="AO47" s="17">
        <v>38675</v>
      </c>
      <c r="AP47" s="18">
        <v>22239</v>
      </c>
      <c r="AQ47" s="18">
        <v>4324</v>
      </c>
      <c r="AR47" s="17">
        <v>132958</v>
      </c>
      <c r="AS47" s="18">
        <v>30183</v>
      </c>
      <c r="AT47" s="18">
        <v>9268</v>
      </c>
      <c r="AU47" s="17">
        <v>256184</v>
      </c>
      <c r="AV47" s="18">
        <v>45639</v>
      </c>
      <c r="AW47" s="18">
        <v>15682</v>
      </c>
      <c r="AX47" s="17">
        <v>113811</v>
      </c>
      <c r="AY47" s="18">
        <v>89648</v>
      </c>
      <c r="AZ47" s="18">
        <v>12851</v>
      </c>
      <c r="BA47" s="17">
        <v>129096</v>
      </c>
      <c r="BB47" s="18">
        <v>65239</v>
      </c>
      <c r="BC47" s="18">
        <v>14839</v>
      </c>
      <c r="BD47" s="17">
        <v>47734</v>
      </c>
      <c r="BE47" s="18">
        <v>19779</v>
      </c>
      <c r="BF47" s="18">
        <v>4590</v>
      </c>
      <c r="BG47" s="17">
        <v>11257</v>
      </c>
      <c r="BH47" s="18">
        <v>11219</v>
      </c>
      <c r="BI47" s="18">
        <v>2473</v>
      </c>
    </row>
    <row r="48" spans="1:61">
      <c r="A48" s="1" t="s">
        <v>0</v>
      </c>
      <c r="B48" s="10">
        <v>41722</v>
      </c>
      <c r="C48" s="22">
        <v>772443000</v>
      </c>
      <c r="D48" s="22">
        <f t="shared" si="0"/>
        <v>1273471103.6739674</v>
      </c>
      <c r="E48" s="12">
        <v>0.60656500000000002</v>
      </c>
      <c r="F48" s="12">
        <v>0.24915000000000001</v>
      </c>
      <c r="G48" s="12">
        <v>0.11577</v>
      </c>
      <c r="H48" s="17">
        <v>77531</v>
      </c>
      <c r="I48" s="18">
        <v>117536</v>
      </c>
      <c r="J48" s="18">
        <v>24095</v>
      </c>
      <c r="K48" s="18">
        <f t="shared" si="7"/>
        <v>1455533</v>
      </c>
      <c r="L48" s="17">
        <v>522663</v>
      </c>
      <c r="M48" s="17">
        <v>382717</v>
      </c>
      <c r="N48" s="17">
        <v>172621</v>
      </c>
      <c r="O48" s="18">
        <v>145264</v>
      </c>
      <c r="P48" s="18">
        <v>21768</v>
      </c>
      <c r="Q48" s="17">
        <v>361872</v>
      </c>
      <c r="R48" s="18">
        <v>267361</v>
      </c>
      <c r="S48" s="18">
        <v>91808</v>
      </c>
      <c r="T48" s="17">
        <v>365233</v>
      </c>
      <c r="U48" s="18">
        <v>161771</v>
      </c>
      <c r="V48" s="18">
        <v>48603</v>
      </c>
      <c r="W48" s="17">
        <v>198418</v>
      </c>
      <c r="X48" s="18">
        <v>126115</v>
      </c>
      <c r="Y48" s="18">
        <v>64311</v>
      </c>
      <c r="Z48" s="17">
        <v>27741</v>
      </c>
      <c r="AA48" s="18">
        <v>22770</v>
      </c>
      <c r="AB48" s="18">
        <v>6366</v>
      </c>
      <c r="AC48" s="17">
        <v>460430</v>
      </c>
      <c r="AD48" s="18">
        <v>358307</v>
      </c>
      <c r="AE48" s="18">
        <v>209079</v>
      </c>
      <c r="AF48" s="17">
        <v>291806</v>
      </c>
      <c r="AG48" s="18">
        <v>568841</v>
      </c>
      <c r="AH48" s="18">
        <v>149511</v>
      </c>
      <c r="AI48" s="17">
        <v>40020</v>
      </c>
      <c r="AJ48" s="18">
        <v>32911</v>
      </c>
      <c r="AK48" s="18">
        <v>9482</v>
      </c>
      <c r="AL48" s="17">
        <v>77898</v>
      </c>
      <c r="AM48" s="18">
        <v>47600</v>
      </c>
      <c r="AN48" s="18">
        <v>6965</v>
      </c>
      <c r="AO48" s="17">
        <v>38530</v>
      </c>
      <c r="AP48" s="18">
        <v>23316</v>
      </c>
      <c r="AQ48" s="18">
        <v>4077</v>
      </c>
      <c r="AR48" s="17">
        <v>132481</v>
      </c>
      <c r="AS48" s="18">
        <v>31038</v>
      </c>
      <c r="AT48" s="18">
        <v>9139</v>
      </c>
      <c r="AU48" s="17">
        <v>253714</v>
      </c>
      <c r="AV48" s="18">
        <v>44263</v>
      </c>
      <c r="AW48" s="18">
        <v>14612</v>
      </c>
      <c r="AX48" s="17">
        <v>109993</v>
      </c>
      <c r="AY48" s="18">
        <v>90991</v>
      </c>
      <c r="AZ48" s="18">
        <v>11099</v>
      </c>
      <c r="BA48" s="17">
        <v>101611</v>
      </c>
      <c r="BB48" s="18">
        <v>53478</v>
      </c>
      <c r="BC48" s="18">
        <v>10915</v>
      </c>
      <c r="BD48" s="17">
        <v>39045</v>
      </c>
      <c r="BE48" s="18">
        <v>17057</v>
      </c>
      <c r="BF48" s="18">
        <v>3573</v>
      </c>
      <c r="BG48" s="17">
        <v>11317</v>
      </c>
      <c r="BH48" s="18">
        <v>12501</v>
      </c>
      <c r="BI48" s="18">
        <v>2394</v>
      </c>
    </row>
    <row r="49" spans="1:61">
      <c r="A49" s="1" t="s">
        <v>0</v>
      </c>
      <c r="B49" s="10">
        <v>41723</v>
      </c>
      <c r="C49" s="22">
        <v>765433800</v>
      </c>
      <c r="D49" s="22">
        <f t="shared" si="0"/>
        <v>1264630086.42524</v>
      </c>
      <c r="E49" s="12">
        <v>0.605263</v>
      </c>
      <c r="F49" s="12">
        <v>0.25094</v>
      </c>
      <c r="G49" s="12">
        <v>0.115555</v>
      </c>
      <c r="H49" s="17">
        <v>159323</v>
      </c>
      <c r="I49" s="18">
        <v>246797</v>
      </c>
      <c r="J49" s="18">
        <v>47667</v>
      </c>
      <c r="K49" s="18">
        <f t="shared" si="7"/>
        <v>1455533</v>
      </c>
      <c r="L49" s="17">
        <v>548593</v>
      </c>
      <c r="M49" s="17">
        <v>350599</v>
      </c>
      <c r="N49" s="17">
        <v>196784</v>
      </c>
      <c r="O49" s="18">
        <v>193495</v>
      </c>
      <c r="P49" s="18">
        <v>26985</v>
      </c>
      <c r="Q49" s="17">
        <v>427827</v>
      </c>
      <c r="R49" s="18">
        <v>373767</v>
      </c>
      <c r="S49" s="18">
        <v>115761</v>
      </c>
      <c r="T49" s="17">
        <v>427805</v>
      </c>
      <c r="U49" s="18">
        <v>219771</v>
      </c>
      <c r="V49" s="18">
        <v>60089</v>
      </c>
      <c r="W49" s="17">
        <v>198542</v>
      </c>
      <c r="X49" s="18">
        <v>133492</v>
      </c>
      <c r="Y49" s="18">
        <v>60216</v>
      </c>
      <c r="Z49" s="17">
        <v>41173</v>
      </c>
      <c r="AA49" s="18">
        <v>37816</v>
      </c>
      <c r="AB49" s="18">
        <v>10892</v>
      </c>
      <c r="AC49" s="17">
        <v>401041</v>
      </c>
      <c r="AD49" s="18">
        <v>318166</v>
      </c>
      <c r="AE49" s="18">
        <v>162761</v>
      </c>
      <c r="AF49" s="17">
        <v>232116</v>
      </c>
      <c r="AG49" s="18">
        <v>451637</v>
      </c>
      <c r="AH49" s="18">
        <v>112597</v>
      </c>
      <c r="AI49" s="17">
        <v>49321</v>
      </c>
      <c r="AJ49" s="18">
        <v>45145</v>
      </c>
      <c r="AK49" s="18">
        <v>12173</v>
      </c>
      <c r="AL49" s="17">
        <v>108204</v>
      </c>
      <c r="AM49" s="18">
        <v>92905</v>
      </c>
      <c r="AN49" s="18">
        <v>13927</v>
      </c>
      <c r="AO49" s="17">
        <v>58200</v>
      </c>
      <c r="AP49" s="18">
        <v>41896</v>
      </c>
      <c r="AQ49" s="18">
        <v>7316</v>
      </c>
      <c r="AR49" s="17">
        <v>132859</v>
      </c>
      <c r="AS49" s="18">
        <v>30625</v>
      </c>
      <c r="AT49" s="18">
        <v>9007</v>
      </c>
      <c r="AU49" s="17">
        <v>308786</v>
      </c>
      <c r="AV49" s="18">
        <v>53948</v>
      </c>
      <c r="AW49" s="18">
        <v>16288</v>
      </c>
      <c r="AX49" s="17">
        <v>125056</v>
      </c>
      <c r="AY49" s="18">
        <v>112962</v>
      </c>
      <c r="AZ49" s="18">
        <v>10035</v>
      </c>
      <c r="BA49" s="17">
        <v>90837</v>
      </c>
      <c r="BB49" s="18">
        <v>64148</v>
      </c>
      <c r="BC49" s="18">
        <v>12587</v>
      </c>
      <c r="BD49" s="17">
        <v>40215</v>
      </c>
      <c r="BE49" s="18">
        <v>29884</v>
      </c>
      <c r="BF49" s="18">
        <v>6102</v>
      </c>
      <c r="BG49" s="17">
        <v>14833</v>
      </c>
      <c r="BH49" s="18">
        <v>16830</v>
      </c>
      <c r="BI49" s="18">
        <v>3163</v>
      </c>
    </row>
    <row r="50" spans="1:61">
      <c r="A50" s="1" t="s">
        <v>0</v>
      </c>
      <c r="B50" s="10">
        <v>41724</v>
      </c>
      <c r="C50" s="22">
        <v>752934000</v>
      </c>
      <c r="D50" s="22">
        <f t="shared" si="0"/>
        <v>1241426727.1441219</v>
      </c>
      <c r="E50" s="12">
        <v>0.60650700000000002</v>
      </c>
      <c r="F50" s="12">
        <v>0.248305</v>
      </c>
      <c r="G50" s="12">
        <v>0.115457</v>
      </c>
      <c r="H50" s="17">
        <v>157950</v>
      </c>
      <c r="I50" s="18">
        <v>235029</v>
      </c>
      <c r="J50" s="18">
        <v>45734</v>
      </c>
      <c r="K50" s="18">
        <f t="shared" si="7"/>
        <v>1455533</v>
      </c>
      <c r="L50" s="17">
        <v>549541</v>
      </c>
      <c r="M50" s="17">
        <v>350151</v>
      </c>
      <c r="N50" s="17">
        <v>193193</v>
      </c>
      <c r="O50" s="18">
        <v>186273</v>
      </c>
      <c r="P50" s="18">
        <v>26651</v>
      </c>
      <c r="Q50" s="17">
        <v>417336</v>
      </c>
      <c r="R50" s="18">
        <v>356513</v>
      </c>
      <c r="S50" s="18">
        <v>110319</v>
      </c>
      <c r="T50" s="17">
        <v>415115</v>
      </c>
      <c r="U50" s="18">
        <v>217143</v>
      </c>
      <c r="V50" s="18">
        <v>58873</v>
      </c>
      <c r="W50" s="17">
        <v>197606</v>
      </c>
      <c r="X50" s="18">
        <v>130535</v>
      </c>
      <c r="Y50" s="18">
        <v>61721</v>
      </c>
      <c r="Z50" s="17">
        <v>38177</v>
      </c>
      <c r="AA50" s="18">
        <v>37125</v>
      </c>
      <c r="AB50" s="18">
        <v>9971</v>
      </c>
      <c r="AC50" s="17">
        <v>408354</v>
      </c>
      <c r="AD50" s="18">
        <v>317925</v>
      </c>
      <c r="AE50" s="18">
        <v>165849</v>
      </c>
      <c r="AF50" s="17">
        <v>220836</v>
      </c>
      <c r="AG50" s="18">
        <v>415319</v>
      </c>
      <c r="AH50" s="18">
        <v>105261</v>
      </c>
      <c r="AI50" s="17">
        <v>47964</v>
      </c>
      <c r="AJ50" s="18">
        <v>45818</v>
      </c>
      <c r="AK50" s="18">
        <v>12028</v>
      </c>
      <c r="AL50" s="17">
        <v>92262</v>
      </c>
      <c r="AM50" s="18">
        <v>84887</v>
      </c>
      <c r="AN50" s="18">
        <v>11886</v>
      </c>
      <c r="AO50" s="17">
        <v>57941</v>
      </c>
      <c r="AP50" s="18">
        <v>43096</v>
      </c>
      <c r="AQ50" s="18">
        <v>6783</v>
      </c>
      <c r="AR50" s="17">
        <v>138421</v>
      </c>
      <c r="AS50" s="18">
        <v>32625</v>
      </c>
      <c r="AT50" s="18">
        <v>10208</v>
      </c>
      <c r="AU50" s="17">
        <v>274644</v>
      </c>
      <c r="AV50" s="18">
        <v>52196</v>
      </c>
      <c r="AW50" s="18">
        <v>16773</v>
      </c>
      <c r="AX50" s="17">
        <v>124553</v>
      </c>
      <c r="AY50" s="18">
        <v>121850</v>
      </c>
      <c r="AZ50" s="18">
        <v>10742</v>
      </c>
      <c r="BA50" s="17">
        <v>90376</v>
      </c>
      <c r="BB50" s="18">
        <v>65127</v>
      </c>
      <c r="BC50" s="18">
        <v>12673</v>
      </c>
      <c r="BD50" s="17">
        <v>41626</v>
      </c>
      <c r="BE50" s="18">
        <v>31692</v>
      </c>
      <c r="BF50" s="18">
        <v>6518</v>
      </c>
      <c r="BG50" s="17">
        <v>14990</v>
      </c>
      <c r="BH50" s="18">
        <v>16555</v>
      </c>
      <c r="BI50" s="18">
        <v>3045</v>
      </c>
    </row>
    <row r="51" spans="1:61">
      <c r="A51" s="1" t="s">
        <v>0</v>
      </c>
      <c r="B51" s="10">
        <v>41725</v>
      </c>
      <c r="C51" s="22">
        <v>749287800</v>
      </c>
      <c r="D51" s="22">
        <f t="shared" si="0"/>
        <v>1237573767.5675406</v>
      </c>
      <c r="E51" s="12">
        <v>0.60544900000000001</v>
      </c>
      <c r="F51" s="12">
        <v>0.24871699999999999</v>
      </c>
      <c r="G51" s="12">
        <v>0.115967</v>
      </c>
      <c r="H51" s="17">
        <v>144410</v>
      </c>
      <c r="I51" s="18">
        <v>230167</v>
      </c>
      <c r="J51" s="18">
        <v>43641</v>
      </c>
      <c r="K51" s="18">
        <v>1434964</v>
      </c>
      <c r="L51" s="17">
        <v>546632</v>
      </c>
      <c r="M51" s="17">
        <v>362172</v>
      </c>
      <c r="N51" s="17">
        <v>189874</v>
      </c>
      <c r="O51" s="18">
        <v>190939</v>
      </c>
      <c r="P51" s="18">
        <v>26738</v>
      </c>
      <c r="Q51" s="17">
        <v>408820</v>
      </c>
      <c r="R51" s="18">
        <v>362086</v>
      </c>
      <c r="S51" s="18">
        <v>111824</v>
      </c>
      <c r="T51" s="17">
        <v>410030</v>
      </c>
      <c r="U51" s="18">
        <v>213383</v>
      </c>
      <c r="V51" s="18">
        <v>57893</v>
      </c>
      <c r="W51" s="17">
        <v>200826</v>
      </c>
      <c r="X51" s="18">
        <v>134189</v>
      </c>
      <c r="Y51" s="18">
        <v>63579</v>
      </c>
      <c r="Z51" s="17">
        <v>39247</v>
      </c>
      <c r="AA51" s="18">
        <v>35967</v>
      </c>
      <c r="AB51" s="18">
        <v>10111</v>
      </c>
      <c r="AC51" s="17">
        <v>414392</v>
      </c>
      <c r="AD51" s="18">
        <v>330861</v>
      </c>
      <c r="AE51" s="18">
        <v>161821</v>
      </c>
      <c r="AF51" s="17">
        <v>213333</v>
      </c>
      <c r="AG51" s="18">
        <v>418796</v>
      </c>
      <c r="AH51" s="18">
        <v>103734</v>
      </c>
      <c r="AI51" s="17">
        <v>47391</v>
      </c>
      <c r="AJ51" s="18">
        <v>43768</v>
      </c>
      <c r="AK51" s="18">
        <v>11890</v>
      </c>
      <c r="AL51" s="17">
        <v>96484</v>
      </c>
      <c r="AM51" s="18">
        <v>81066</v>
      </c>
      <c r="AN51" s="18">
        <v>11683</v>
      </c>
      <c r="AO51" s="17">
        <v>56495</v>
      </c>
      <c r="AP51" s="18">
        <v>40548</v>
      </c>
      <c r="AQ51" s="18">
        <v>7296</v>
      </c>
      <c r="AR51" s="17">
        <v>130811</v>
      </c>
      <c r="AS51" s="18">
        <v>34198</v>
      </c>
      <c r="AT51" s="18">
        <v>9809</v>
      </c>
      <c r="AU51" s="17">
        <v>251734</v>
      </c>
      <c r="AV51" s="18">
        <v>49236</v>
      </c>
      <c r="AW51" s="18">
        <v>16351</v>
      </c>
      <c r="AX51" s="17">
        <v>113212</v>
      </c>
      <c r="AY51" s="18">
        <v>97469</v>
      </c>
      <c r="AZ51" s="18">
        <v>10839</v>
      </c>
      <c r="BA51" s="17">
        <v>93142</v>
      </c>
      <c r="BB51" s="18">
        <v>68353</v>
      </c>
      <c r="BC51" s="18">
        <v>13395</v>
      </c>
      <c r="BD51" s="17">
        <v>43709</v>
      </c>
      <c r="BE51" s="18">
        <v>31292</v>
      </c>
      <c r="BF51" s="18">
        <v>6779</v>
      </c>
      <c r="BG51" s="17">
        <v>14194</v>
      </c>
      <c r="BH51" s="18">
        <v>15328</v>
      </c>
      <c r="BI51" s="18">
        <v>2979</v>
      </c>
    </row>
    <row r="52" spans="1:61">
      <c r="A52" s="1" t="s">
        <v>0</v>
      </c>
      <c r="B52" s="10">
        <v>41726</v>
      </c>
      <c r="C52" s="22">
        <v>745822800</v>
      </c>
      <c r="D52" s="22">
        <f t="shared" si="0"/>
        <v>1246080513.2531931</v>
      </c>
      <c r="E52" s="12">
        <v>0.59853500000000004</v>
      </c>
      <c r="F52" s="12">
        <v>0.255409</v>
      </c>
      <c r="G52" s="12">
        <v>0.11788800000000001</v>
      </c>
      <c r="H52" s="17">
        <v>139645</v>
      </c>
      <c r="I52" s="18">
        <v>218638</v>
      </c>
      <c r="J52" s="18">
        <v>42233</v>
      </c>
      <c r="K52" s="18">
        <f t="shared" ref="K52:K57" si="8">K51</f>
        <v>1434964</v>
      </c>
      <c r="L52" s="17">
        <v>528717</v>
      </c>
      <c r="M52" s="17">
        <v>358702</v>
      </c>
      <c r="N52" s="17">
        <v>201605</v>
      </c>
      <c r="O52" s="18">
        <v>192099</v>
      </c>
      <c r="P52" s="18">
        <v>26700</v>
      </c>
      <c r="Q52" s="17">
        <v>408647</v>
      </c>
      <c r="R52" s="18">
        <v>360397</v>
      </c>
      <c r="S52" s="18">
        <v>103432</v>
      </c>
      <c r="T52" s="17">
        <v>419960</v>
      </c>
      <c r="U52" s="18">
        <v>205621</v>
      </c>
      <c r="V52" s="18">
        <v>58882</v>
      </c>
      <c r="W52" s="17">
        <v>191218</v>
      </c>
      <c r="X52" s="18">
        <v>134234</v>
      </c>
      <c r="Y52" s="18">
        <v>61837</v>
      </c>
      <c r="Z52" s="17">
        <v>37241</v>
      </c>
      <c r="AA52" s="18">
        <v>34903</v>
      </c>
      <c r="AB52" s="18">
        <v>9919</v>
      </c>
      <c r="AC52" s="17">
        <v>436730</v>
      </c>
      <c r="AD52" s="18">
        <v>340347</v>
      </c>
      <c r="AE52" s="18">
        <v>170074</v>
      </c>
      <c r="AF52" s="17">
        <v>222337</v>
      </c>
      <c r="AG52" s="18">
        <v>424333</v>
      </c>
      <c r="AH52" s="18">
        <v>108670</v>
      </c>
      <c r="AI52" s="17">
        <v>46241</v>
      </c>
      <c r="AJ52" s="18">
        <v>45883</v>
      </c>
      <c r="AK52" s="18">
        <v>12027</v>
      </c>
      <c r="AL52" s="17">
        <v>117412</v>
      </c>
      <c r="AM52" s="18">
        <v>77958</v>
      </c>
      <c r="AN52" s="18">
        <v>12327</v>
      </c>
      <c r="AO52" s="17">
        <v>56405</v>
      </c>
      <c r="AP52" s="18">
        <v>40796</v>
      </c>
      <c r="AQ52" s="18">
        <v>6976</v>
      </c>
      <c r="AR52" s="17">
        <v>124708</v>
      </c>
      <c r="AS52" s="18">
        <v>31617</v>
      </c>
      <c r="AT52" s="18">
        <v>10056</v>
      </c>
      <c r="AU52" s="17">
        <v>253389</v>
      </c>
      <c r="AV52" s="18">
        <v>51628</v>
      </c>
      <c r="AW52" s="18">
        <v>17527</v>
      </c>
      <c r="AX52" s="17">
        <v>114263</v>
      </c>
      <c r="AY52" s="18">
        <v>99574</v>
      </c>
      <c r="AZ52" s="18">
        <v>10163</v>
      </c>
      <c r="BA52" s="17">
        <v>98879</v>
      </c>
      <c r="BB52" s="18">
        <v>68631</v>
      </c>
      <c r="BC52" s="18">
        <v>14122</v>
      </c>
      <c r="BD52" s="17">
        <v>46584</v>
      </c>
      <c r="BE52" s="18">
        <v>32287</v>
      </c>
      <c r="BF52" s="18">
        <v>6986</v>
      </c>
      <c r="BG52" s="17">
        <v>13687</v>
      </c>
      <c r="BH52" s="18">
        <v>15619</v>
      </c>
      <c r="BI52" s="18">
        <v>3150</v>
      </c>
    </row>
    <row r="53" spans="1:61">
      <c r="A53" s="1" t="s">
        <v>0</v>
      </c>
      <c r="B53" s="10">
        <v>41727</v>
      </c>
      <c r="C53" s="22">
        <v>741019199</v>
      </c>
      <c r="D53" s="22">
        <f t="shared" si="0"/>
        <v>1271847751.2392042</v>
      </c>
      <c r="E53" s="12">
        <v>0.58263200000000004</v>
      </c>
      <c r="F53" s="12">
        <v>0.26645799999999997</v>
      </c>
      <c r="G53" s="12">
        <v>0.12386</v>
      </c>
      <c r="H53" s="17">
        <v>117206</v>
      </c>
      <c r="I53" s="18">
        <v>184918</v>
      </c>
      <c r="J53" s="18">
        <v>37240</v>
      </c>
      <c r="K53" s="18">
        <f t="shared" si="8"/>
        <v>1434964</v>
      </c>
      <c r="L53" s="17">
        <v>532070</v>
      </c>
      <c r="M53" s="17">
        <v>373467</v>
      </c>
      <c r="N53" s="17">
        <f>AVERAGE(N52,N55)</f>
        <v>186663</v>
      </c>
      <c r="O53" s="18">
        <v>183896</v>
      </c>
      <c r="P53" s="18">
        <v>27099</v>
      </c>
      <c r="Q53" s="17">
        <v>381928</v>
      </c>
      <c r="R53" s="18">
        <v>324670</v>
      </c>
      <c r="S53" s="18">
        <v>98193</v>
      </c>
      <c r="T53" s="17">
        <v>397907</v>
      </c>
      <c r="U53" s="18">
        <v>192534</v>
      </c>
      <c r="V53" s="18">
        <v>55983</v>
      </c>
      <c r="W53" s="17">
        <v>184641</v>
      </c>
      <c r="X53" s="18">
        <v>135224</v>
      </c>
      <c r="Y53" s="18">
        <v>63566</v>
      </c>
      <c r="Z53" s="17">
        <v>33912</v>
      </c>
      <c r="AA53" s="18">
        <v>31806</v>
      </c>
      <c r="AB53" s="18">
        <v>9285</v>
      </c>
      <c r="AC53" s="17">
        <v>469068</v>
      </c>
      <c r="AD53" s="18">
        <v>363944</v>
      </c>
      <c r="AE53" s="18">
        <v>184258</v>
      </c>
      <c r="AF53" s="17">
        <v>260870</v>
      </c>
      <c r="AG53" s="18">
        <v>511722</v>
      </c>
      <c r="AH53" s="18">
        <v>132669</v>
      </c>
      <c r="AI53" s="17">
        <v>42992</v>
      </c>
      <c r="AJ53" s="18">
        <v>38972</v>
      </c>
      <c r="AK53" s="18">
        <v>11373</v>
      </c>
      <c r="AL53" s="17">
        <v>108773</v>
      </c>
      <c r="AM53" s="18">
        <v>71988</v>
      </c>
      <c r="AN53" s="18">
        <v>11949</v>
      </c>
      <c r="AO53" s="17">
        <v>53637</v>
      </c>
      <c r="AP53" s="18">
        <v>37504</v>
      </c>
      <c r="AQ53" s="18">
        <v>6955</v>
      </c>
      <c r="AR53" s="17">
        <v>127673</v>
      </c>
      <c r="AS53" s="18">
        <v>33279</v>
      </c>
      <c r="AT53" s="18">
        <v>11259</v>
      </c>
      <c r="AU53" s="17">
        <v>267674</v>
      </c>
      <c r="AV53" s="18">
        <v>51921</v>
      </c>
      <c r="AW53" s="18">
        <v>17476</v>
      </c>
      <c r="AX53" s="17">
        <v>115296</v>
      </c>
      <c r="AY53" s="18">
        <v>99434</v>
      </c>
      <c r="AZ53" s="18">
        <v>10987</v>
      </c>
      <c r="BA53" s="17">
        <v>116415</v>
      </c>
      <c r="BB53" s="18">
        <v>81360</v>
      </c>
      <c r="BC53" s="18">
        <v>17818</v>
      </c>
      <c r="BD53" s="17">
        <v>51978</v>
      </c>
      <c r="BE53" s="18">
        <v>34225</v>
      </c>
      <c r="BF53" s="18">
        <v>7928</v>
      </c>
      <c r="BG53" s="17">
        <v>12355</v>
      </c>
      <c r="BH53" s="18">
        <v>13996</v>
      </c>
      <c r="BI53" s="18">
        <v>2927</v>
      </c>
    </row>
    <row r="54" spans="1:61">
      <c r="A54" s="1" t="s">
        <v>0</v>
      </c>
      <c r="B54" s="10">
        <v>41728</v>
      </c>
      <c r="C54" s="22">
        <v>737923200</v>
      </c>
      <c r="D54" s="22">
        <f t="shared" si="0"/>
        <v>1258949537.825305</v>
      </c>
      <c r="E54" s="12">
        <v>0.58614200000000005</v>
      </c>
      <c r="F54" s="12">
        <v>0.26319700000000001</v>
      </c>
      <c r="G54" s="12">
        <v>0.122879</v>
      </c>
      <c r="H54" s="17">
        <v>71986</v>
      </c>
      <c r="I54" s="18">
        <v>108358</v>
      </c>
      <c r="J54" s="18">
        <v>23655</v>
      </c>
      <c r="K54" s="18">
        <f t="shared" si="8"/>
        <v>1434964</v>
      </c>
      <c r="L54" s="17">
        <v>522918</v>
      </c>
      <c r="M54" s="17">
        <v>403656</v>
      </c>
      <c r="N54" s="17">
        <v>183589</v>
      </c>
      <c r="O54" s="18">
        <v>148479</v>
      </c>
      <c r="P54" s="18">
        <v>23888</v>
      </c>
      <c r="Q54" s="17">
        <v>343113</v>
      </c>
      <c r="R54" s="18">
        <v>249089</v>
      </c>
      <c r="S54" s="18">
        <v>88612</v>
      </c>
      <c r="T54" s="17">
        <v>366482</v>
      </c>
      <c r="U54" s="18">
        <v>161302</v>
      </c>
      <c r="V54" s="18">
        <v>51041</v>
      </c>
      <c r="W54" s="17">
        <v>190982</v>
      </c>
      <c r="X54" s="18">
        <v>135202</v>
      </c>
      <c r="Y54" s="18">
        <v>70218</v>
      </c>
      <c r="Z54" s="17">
        <v>27956</v>
      </c>
      <c r="AA54" s="18">
        <v>22929</v>
      </c>
      <c r="AB54" s="18">
        <v>9845</v>
      </c>
      <c r="AC54" s="17">
        <v>533129</v>
      </c>
      <c r="AD54" s="18">
        <v>393099</v>
      </c>
      <c r="AE54" s="18">
        <v>220050</v>
      </c>
      <c r="AF54" s="17">
        <v>321361</v>
      </c>
      <c r="AG54" s="18">
        <v>567437</v>
      </c>
      <c r="AH54" s="18">
        <v>164965</v>
      </c>
      <c r="AI54" s="17">
        <v>38847</v>
      </c>
      <c r="AJ54" s="18">
        <v>32465</v>
      </c>
      <c r="AK54" s="18">
        <v>9627</v>
      </c>
      <c r="AL54" s="17">
        <v>77269</v>
      </c>
      <c r="AM54" s="18">
        <v>41957</v>
      </c>
      <c r="AN54" s="18">
        <v>6695</v>
      </c>
      <c r="AO54" s="17">
        <v>39974</v>
      </c>
      <c r="AP54" s="18">
        <v>24747</v>
      </c>
      <c r="AQ54" s="18">
        <v>4404</v>
      </c>
      <c r="AR54" s="17">
        <v>127839</v>
      </c>
      <c r="AS54" s="18">
        <v>29713</v>
      </c>
      <c r="AT54" s="18">
        <v>10187</v>
      </c>
      <c r="AU54" s="17">
        <v>260266</v>
      </c>
      <c r="AV54" s="18">
        <v>42704</v>
      </c>
      <c r="AW54" s="18">
        <v>14339</v>
      </c>
      <c r="AX54" s="17">
        <v>114882</v>
      </c>
      <c r="AY54" s="18">
        <v>93126</v>
      </c>
      <c r="AZ54" s="18">
        <v>14029</v>
      </c>
      <c r="BA54" s="17">
        <v>120414</v>
      </c>
      <c r="BB54" s="18">
        <v>68132</v>
      </c>
      <c r="BC54" s="18">
        <v>15616</v>
      </c>
      <c r="BD54" s="17">
        <v>44927</v>
      </c>
      <c r="BE54" s="18">
        <v>21401</v>
      </c>
      <c r="BF54" s="18">
        <v>4434</v>
      </c>
      <c r="BG54" s="17">
        <v>10741</v>
      </c>
      <c r="BH54" s="18">
        <v>11224</v>
      </c>
      <c r="BI54" s="18">
        <v>2306</v>
      </c>
    </row>
    <row r="55" spans="1:61">
      <c r="A55" s="1" t="s">
        <v>0</v>
      </c>
      <c r="B55" s="10">
        <v>41729</v>
      </c>
      <c r="C55" s="22">
        <v>733726801</v>
      </c>
      <c r="D55" s="22">
        <f t="shared" si="0"/>
        <v>1211578017.3581066</v>
      </c>
      <c r="E55" s="12">
        <v>0.60559600000000002</v>
      </c>
      <c r="F55" s="12">
        <v>0.250029</v>
      </c>
      <c r="G55" s="12">
        <v>0.116212</v>
      </c>
      <c r="H55" s="17">
        <v>71249</v>
      </c>
      <c r="I55" s="18">
        <v>110456</v>
      </c>
      <c r="J55" s="18">
        <v>22488</v>
      </c>
      <c r="K55" s="18">
        <f t="shared" si="8"/>
        <v>1434964</v>
      </c>
      <c r="L55" s="17">
        <v>498957</v>
      </c>
      <c r="M55" s="17">
        <v>386650</v>
      </c>
      <c r="N55" s="17">
        <v>171721</v>
      </c>
      <c r="O55" s="18">
        <v>141769</v>
      </c>
      <c r="P55" s="18">
        <v>21903</v>
      </c>
      <c r="Q55" s="17">
        <v>343623</v>
      </c>
      <c r="R55" s="18">
        <v>251815</v>
      </c>
      <c r="S55" s="18">
        <v>84299</v>
      </c>
      <c r="T55" s="17">
        <v>366665</v>
      </c>
      <c r="U55" s="18">
        <v>158156</v>
      </c>
      <c r="V55" s="18">
        <v>49711</v>
      </c>
      <c r="W55" s="17">
        <v>183542</v>
      </c>
      <c r="X55" s="18">
        <v>125044</v>
      </c>
      <c r="Y55" s="18">
        <v>67887</v>
      </c>
      <c r="Z55" s="17">
        <v>27972</v>
      </c>
      <c r="AA55" s="18">
        <v>22492</v>
      </c>
      <c r="AB55" s="18">
        <v>14278</v>
      </c>
      <c r="AC55" s="17">
        <v>496798</v>
      </c>
      <c r="AD55" s="18">
        <v>390243</v>
      </c>
      <c r="AE55" s="18">
        <v>213653</v>
      </c>
      <c r="AF55" s="17">
        <v>314829</v>
      </c>
      <c r="AG55" s="18">
        <v>608119</v>
      </c>
      <c r="AH55" s="18">
        <v>163920</v>
      </c>
      <c r="AI55" s="17">
        <v>37544</v>
      </c>
      <c r="AJ55" s="18">
        <v>29428</v>
      </c>
      <c r="AK55" s="18">
        <v>9498</v>
      </c>
      <c r="AL55" s="17">
        <v>74340</v>
      </c>
      <c r="AM55" s="18">
        <v>40540</v>
      </c>
      <c r="AN55" s="18">
        <v>5918</v>
      </c>
      <c r="AO55" s="17">
        <v>39874</v>
      </c>
      <c r="AP55" s="18">
        <v>23921</v>
      </c>
      <c r="AQ55" s="18">
        <v>4624</v>
      </c>
      <c r="AR55" s="17">
        <v>137492</v>
      </c>
      <c r="AS55" s="18">
        <v>33950</v>
      </c>
      <c r="AT55" s="18">
        <v>10455</v>
      </c>
      <c r="AU55" s="17">
        <v>290335</v>
      </c>
      <c r="AV55" s="18">
        <v>46621</v>
      </c>
      <c r="AW55" s="18">
        <v>15238</v>
      </c>
      <c r="AX55" s="17">
        <v>121652</v>
      </c>
      <c r="AY55" s="18">
        <v>92929</v>
      </c>
      <c r="AZ55" s="18">
        <v>13647</v>
      </c>
      <c r="BA55" s="17">
        <v>98772</v>
      </c>
      <c r="BB55" s="18">
        <v>52775</v>
      </c>
      <c r="BC55" s="18">
        <v>12161</v>
      </c>
      <c r="BD55" s="17">
        <v>37956</v>
      </c>
      <c r="BE55" s="18">
        <v>15882</v>
      </c>
      <c r="BF55" s="18">
        <v>3454</v>
      </c>
      <c r="BG55" s="17">
        <v>10329</v>
      </c>
      <c r="BH55" s="18">
        <v>10810</v>
      </c>
      <c r="BI55" s="18">
        <v>2359</v>
      </c>
    </row>
    <row r="56" spans="1:61">
      <c r="A56" s="1" t="s">
        <v>1</v>
      </c>
      <c r="B56" s="10">
        <v>41730</v>
      </c>
      <c r="C56" s="22">
        <v>729716400</v>
      </c>
      <c r="D56" s="22">
        <f t="shared" si="0"/>
        <v>1206453895.5499268</v>
      </c>
      <c r="E56" s="12">
        <v>0.60484400000000005</v>
      </c>
      <c r="F56" s="12">
        <v>0.248503</v>
      </c>
      <c r="G56" s="12">
        <v>0.11860800000000001</v>
      </c>
      <c r="H56" s="17">
        <v>138368</v>
      </c>
      <c r="I56" s="18">
        <v>246733</v>
      </c>
      <c r="J56" s="18">
        <v>44195</v>
      </c>
      <c r="K56" s="18">
        <f t="shared" si="8"/>
        <v>1434964</v>
      </c>
      <c r="L56" s="17">
        <v>529552</v>
      </c>
      <c r="M56" s="17">
        <v>349554</v>
      </c>
      <c r="N56" s="17">
        <v>179666</v>
      </c>
      <c r="O56" s="18">
        <v>181709</v>
      </c>
      <c r="P56" s="18">
        <v>25353</v>
      </c>
      <c r="Q56" s="17">
        <v>388654</v>
      </c>
      <c r="R56" s="18">
        <v>377151</v>
      </c>
      <c r="S56" s="18">
        <v>104150</v>
      </c>
      <c r="T56" s="17">
        <v>410900</v>
      </c>
      <c r="U56" s="18">
        <v>218715</v>
      </c>
      <c r="V56" s="18">
        <v>57568</v>
      </c>
      <c r="W56" s="17">
        <v>178043</v>
      </c>
      <c r="X56" s="18">
        <v>122934</v>
      </c>
      <c r="Y56" s="18">
        <v>58499</v>
      </c>
      <c r="Z56" s="17">
        <v>33412</v>
      </c>
      <c r="AA56" s="18">
        <v>32168</v>
      </c>
      <c r="AB56" s="18">
        <v>15735</v>
      </c>
      <c r="AC56" s="17">
        <v>441264</v>
      </c>
      <c r="AD56" s="18">
        <v>329647</v>
      </c>
      <c r="AE56" s="18">
        <v>172888</v>
      </c>
      <c r="AF56" s="17">
        <v>250818</v>
      </c>
      <c r="AG56" s="18">
        <v>472410</v>
      </c>
      <c r="AH56" s="18">
        <v>125958</v>
      </c>
      <c r="AI56" s="17">
        <v>44246</v>
      </c>
      <c r="AJ56" s="18">
        <v>46761</v>
      </c>
      <c r="AK56" s="18">
        <v>11101</v>
      </c>
      <c r="AL56" s="17">
        <v>118152</v>
      </c>
      <c r="AM56" s="18">
        <v>93681</v>
      </c>
      <c r="AN56" s="18">
        <v>13163</v>
      </c>
      <c r="AO56" s="17">
        <v>56752</v>
      </c>
      <c r="AP56" s="18">
        <v>45201</v>
      </c>
      <c r="AQ56" s="18">
        <v>7962</v>
      </c>
      <c r="AR56" s="17">
        <v>132165</v>
      </c>
      <c r="AS56" s="18">
        <v>35551</v>
      </c>
      <c r="AT56" s="18">
        <v>10404</v>
      </c>
      <c r="AU56" s="17">
        <v>319077</v>
      </c>
      <c r="AV56" s="18">
        <v>68708</v>
      </c>
      <c r="AW56" s="18">
        <v>16634</v>
      </c>
      <c r="AX56" s="17">
        <v>132997</v>
      </c>
      <c r="AY56" s="18">
        <v>126936</v>
      </c>
      <c r="AZ56" s="18">
        <v>10928</v>
      </c>
      <c r="BA56" s="17">
        <v>87566</v>
      </c>
      <c r="BB56" s="18">
        <v>66897</v>
      </c>
      <c r="BC56" s="18">
        <v>13301</v>
      </c>
      <c r="BD56" s="17">
        <f>AVERAGE(BD55,BD58)</f>
        <v>40231.5</v>
      </c>
      <c r="BE56" s="18">
        <v>31984</v>
      </c>
      <c r="BF56" s="18">
        <v>5703</v>
      </c>
      <c r="BG56" s="17">
        <v>13014</v>
      </c>
      <c r="BH56" s="18">
        <v>17471</v>
      </c>
      <c r="BI56" s="18">
        <v>3125</v>
      </c>
    </row>
    <row r="57" spans="1:61">
      <c r="A57" s="1" t="s">
        <v>1</v>
      </c>
      <c r="B57" s="10">
        <v>41731</v>
      </c>
      <c r="C57" s="22">
        <v>723456000</v>
      </c>
      <c r="D57" s="22">
        <f t="shared" si="0"/>
        <v>1192084800.5299211</v>
      </c>
      <c r="E57" s="12">
        <v>0.60688299999999995</v>
      </c>
      <c r="F57" s="12">
        <v>0.249533</v>
      </c>
      <c r="G57" s="12">
        <v>0.115924</v>
      </c>
      <c r="H57" s="17">
        <v>130103</v>
      </c>
      <c r="I57" s="18">
        <v>194506</v>
      </c>
      <c r="J57" s="18">
        <v>44925</v>
      </c>
      <c r="K57" s="18">
        <f t="shared" si="8"/>
        <v>1434964</v>
      </c>
      <c r="L57" s="17">
        <v>560567</v>
      </c>
      <c r="M57" s="17">
        <v>345182</v>
      </c>
      <c r="N57" s="17">
        <v>164386</v>
      </c>
      <c r="O57" s="18">
        <v>146432</v>
      </c>
      <c r="P57" s="18">
        <v>23962</v>
      </c>
      <c r="Q57" s="17">
        <v>381432</v>
      </c>
      <c r="R57" s="18">
        <v>310477</v>
      </c>
      <c r="S57" s="18">
        <v>92138</v>
      </c>
      <c r="T57" s="17">
        <v>415374</v>
      </c>
      <c r="U57" s="18">
        <v>200899</v>
      </c>
      <c r="V57" s="18">
        <v>57760</v>
      </c>
      <c r="W57" s="17">
        <v>182024</v>
      </c>
      <c r="X57" s="18">
        <v>132505</v>
      </c>
      <c r="Y57" s="18">
        <v>58417</v>
      </c>
      <c r="Z57" s="17">
        <v>32247</v>
      </c>
      <c r="AA57" s="18">
        <v>29775</v>
      </c>
      <c r="AB57" s="18">
        <v>10229</v>
      </c>
      <c r="AC57" s="17">
        <v>415839</v>
      </c>
      <c r="AD57" s="18">
        <v>367533</v>
      </c>
      <c r="AE57" s="18">
        <v>163971</v>
      </c>
      <c r="AF57" s="17">
        <v>224912</v>
      </c>
      <c r="AG57" s="18">
        <v>459746</v>
      </c>
      <c r="AH57" s="18">
        <v>112035</v>
      </c>
      <c r="AI57" s="17">
        <v>44476</v>
      </c>
      <c r="AJ57" s="18">
        <v>37350</v>
      </c>
      <c r="AK57" s="18">
        <v>10381</v>
      </c>
      <c r="AL57" s="17">
        <v>120730</v>
      </c>
      <c r="AM57" s="18">
        <v>80183</v>
      </c>
      <c r="AN57" s="18">
        <v>12982</v>
      </c>
      <c r="AO57" s="17">
        <v>58979</v>
      </c>
      <c r="AP57" s="18">
        <v>43779</v>
      </c>
      <c r="AQ57" s="18">
        <v>8228</v>
      </c>
      <c r="AR57" s="17">
        <v>131321</v>
      </c>
      <c r="AS57" s="18">
        <v>32237</v>
      </c>
      <c r="AT57" s="18">
        <v>9967</v>
      </c>
      <c r="AU57" s="17">
        <v>272072</v>
      </c>
      <c r="AV57" s="18">
        <v>61808</v>
      </c>
      <c r="AW57" s="18">
        <v>16134</v>
      </c>
      <c r="AX57" s="17">
        <v>128983</v>
      </c>
      <c r="AY57" s="18">
        <v>108555</v>
      </c>
      <c r="AZ57" s="18">
        <v>10176</v>
      </c>
      <c r="BA57" s="17">
        <v>92716</v>
      </c>
      <c r="BB57" s="18">
        <v>66168</v>
      </c>
      <c r="BC57" s="18">
        <v>13351</v>
      </c>
      <c r="BD57" s="17">
        <v>41056</v>
      </c>
      <c r="BE57" s="18">
        <v>27266</v>
      </c>
      <c r="BF57" s="18">
        <v>6393</v>
      </c>
      <c r="BG57" s="17">
        <v>11898</v>
      </c>
      <c r="BH57" s="18">
        <v>13851</v>
      </c>
      <c r="BI57" s="18">
        <v>2960</v>
      </c>
    </row>
    <row r="58" spans="1:61">
      <c r="A58" s="1" t="s">
        <v>1</v>
      </c>
      <c r="B58" s="10">
        <v>41732</v>
      </c>
      <c r="C58" s="22">
        <v>719294400</v>
      </c>
      <c r="D58" s="22">
        <f t="shared" si="0"/>
        <v>1190293562.7999339</v>
      </c>
      <c r="E58" s="12">
        <v>0.60429999999999995</v>
      </c>
      <c r="F58" s="12">
        <v>0.25356499999999998</v>
      </c>
      <c r="G58" s="12">
        <v>0.114694</v>
      </c>
      <c r="H58" s="17">
        <v>128206</v>
      </c>
      <c r="I58" s="18">
        <v>213750</v>
      </c>
      <c r="J58" s="18">
        <v>42865</v>
      </c>
      <c r="K58" s="18">
        <v>1358410</v>
      </c>
      <c r="L58" s="17">
        <v>624465</v>
      </c>
      <c r="M58" s="17">
        <v>345530</v>
      </c>
      <c r="N58" s="17">
        <v>165155</v>
      </c>
      <c r="O58" s="18">
        <v>142600</v>
      </c>
      <c r="P58" s="18">
        <v>23447</v>
      </c>
      <c r="Q58" s="17">
        <v>384617</v>
      </c>
      <c r="R58" s="18">
        <v>335629</v>
      </c>
      <c r="S58" s="18">
        <v>90479</v>
      </c>
      <c r="T58" s="17">
        <v>423093</v>
      </c>
      <c r="U58" s="18">
        <v>215828</v>
      </c>
      <c r="V58" s="18">
        <v>58554</v>
      </c>
      <c r="W58" s="17">
        <v>173991</v>
      </c>
      <c r="X58" s="18">
        <v>135554</v>
      </c>
      <c r="Y58" s="18">
        <v>55316</v>
      </c>
      <c r="Z58" s="17">
        <v>30888</v>
      </c>
      <c r="AA58" s="18">
        <v>31706</v>
      </c>
      <c r="AB58" s="18">
        <v>8316</v>
      </c>
      <c r="AC58" s="17">
        <v>415252</v>
      </c>
      <c r="AD58" s="18">
        <v>351282</v>
      </c>
      <c r="AE58" s="18">
        <v>163401</v>
      </c>
      <c r="AF58" s="17">
        <v>222917</v>
      </c>
      <c r="AG58" s="18">
        <v>454651</v>
      </c>
      <c r="AH58" s="18">
        <v>108757</v>
      </c>
      <c r="AI58" s="17">
        <v>43942</v>
      </c>
      <c r="AJ58" s="18">
        <v>42461</v>
      </c>
      <c r="AK58" s="18">
        <v>9804</v>
      </c>
      <c r="AL58" s="17">
        <v>120590</v>
      </c>
      <c r="AM58" s="18">
        <v>89480</v>
      </c>
      <c r="AN58" s="18">
        <v>13020</v>
      </c>
      <c r="AO58" s="17">
        <v>60434</v>
      </c>
      <c r="AP58" s="18">
        <v>51686</v>
      </c>
      <c r="AQ58" s="18">
        <v>9017</v>
      </c>
      <c r="AR58" s="17">
        <v>133067</v>
      </c>
      <c r="AS58" s="18">
        <v>37383</v>
      </c>
      <c r="AT58" s="18">
        <v>10472</v>
      </c>
      <c r="AU58" s="17">
        <v>271099</v>
      </c>
      <c r="AV58" s="18">
        <v>59639</v>
      </c>
      <c r="AW58" s="18">
        <v>16917</v>
      </c>
      <c r="AX58" s="17">
        <v>120435</v>
      </c>
      <c r="AY58" s="18">
        <v>115957</v>
      </c>
      <c r="AZ58" s="18">
        <v>9697</v>
      </c>
      <c r="BA58" s="17">
        <v>98467</v>
      </c>
      <c r="BB58" s="18">
        <v>77113</v>
      </c>
      <c r="BC58" s="18">
        <v>14075</v>
      </c>
      <c r="BD58" s="17">
        <v>42507</v>
      </c>
      <c r="BE58" s="18">
        <v>32969</v>
      </c>
      <c r="BF58" s="18">
        <v>6355</v>
      </c>
      <c r="BG58" s="17">
        <v>12006</v>
      </c>
      <c r="BH58" s="18">
        <v>15786</v>
      </c>
      <c r="BI58" s="18">
        <v>2779</v>
      </c>
    </row>
    <row r="59" spans="1:61">
      <c r="A59" s="1" t="s">
        <v>1</v>
      </c>
      <c r="B59" s="10">
        <v>41733</v>
      </c>
      <c r="C59" s="22">
        <v>714391200</v>
      </c>
      <c r="D59" s="22">
        <f t="shared" si="0"/>
        <v>1193612158.1522174</v>
      </c>
      <c r="E59" s="12">
        <v>0.59851200000000004</v>
      </c>
      <c r="F59" s="12">
        <v>0.25768799999999997</v>
      </c>
      <c r="G59" s="12">
        <v>0.11912399999999999</v>
      </c>
      <c r="H59" s="17">
        <v>120220</v>
      </c>
      <c r="I59" s="18">
        <v>197310</v>
      </c>
      <c r="J59" s="18">
        <v>40044</v>
      </c>
      <c r="K59" s="18">
        <f t="shared" ref="K59:K64" si="9">K58</f>
        <v>1358410</v>
      </c>
      <c r="L59" s="17">
        <v>603540</v>
      </c>
      <c r="M59" s="17">
        <v>334871</v>
      </c>
      <c r="N59" s="17">
        <v>164025</v>
      </c>
      <c r="O59" s="18">
        <v>132796</v>
      </c>
      <c r="P59" s="18">
        <v>23712</v>
      </c>
      <c r="Q59" s="17">
        <v>372221</v>
      </c>
      <c r="R59" s="18">
        <v>326498</v>
      </c>
      <c r="S59" s="18">
        <v>89833</v>
      </c>
      <c r="T59" s="17">
        <v>389671</v>
      </c>
      <c r="U59" s="18">
        <v>205686</v>
      </c>
      <c r="V59" s="18">
        <v>55115</v>
      </c>
      <c r="W59" s="17">
        <v>164342</v>
      </c>
      <c r="X59" s="18">
        <v>129781</v>
      </c>
      <c r="Y59" s="18">
        <v>55037</v>
      </c>
      <c r="Z59" s="17">
        <v>28969</v>
      </c>
      <c r="AA59" s="18">
        <v>30905</v>
      </c>
      <c r="AB59" s="18">
        <v>7455</v>
      </c>
      <c r="AC59" s="17">
        <v>416444</v>
      </c>
      <c r="AD59" s="18">
        <v>360004</v>
      </c>
      <c r="AE59" s="18">
        <v>167680</v>
      </c>
      <c r="AF59" s="17">
        <v>228100</v>
      </c>
      <c r="AG59" s="18">
        <v>462434</v>
      </c>
      <c r="AH59" s="18">
        <v>113551</v>
      </c>
      <c r="AI59" s="17">
        <v>43907</v>
      </c>
      <c r="AJ59" s="18">
        <v>42644</v>
      </c>
      <c r="AK59" s="18">
        <v>9777</v>
      </c>
      <c r="AL59" s="17">
        <v>130336</v>
      </c>
      <c r="AM59" s="18">
        <v>97502</v>
      </c>
      <c r="AN59" s="18">
        <v>14297</v>
      </c>
      <c r="AO59" s="17">
        <v>63154</v>
      </c>
      <c r="AP59" s="18">
        <v>53675</v>
      </c>
      <c r="AQ59" s="18">
        <v>9752</v>
      </c>
      <c r="AR59" s="17">
        <v>118666</v>
      </c>
      <c r="AS59" s="18">
        <v>34776</v>
      </c>
      <c r="AT59" s="18">
        <v>9843</v>
      </c>
      <c r="AU59" s="17">
        <v>238868</v>
      </c>
      <c r="AV59" s="18">
        <v>54897</v>
      </c>
      <c r="AW59" s="18">
        <v>15124</v>
      </c>
      <c r="AX59" s="17">
        <v>113897</v>
      </c>
      <c r="AY59" s="18">
        <v>114192</v>
      </c>
      <c r="AZ59" s="18">
        <v>9446</v>
      </c>
      <c r="BA59" s="17">
        <v>106851</v>
      </c>
      <c r="BB59" s="18">
        <v>88349</v>
      </c>
      <c r="BC59" s="18">
        <v>15996</v>
      </c>
      <c r="BD59" s="17">
        <v>44861</v>
      </c>
      <c r="BE59" s="18">
        <v>36654</v>
      </c>
      <c r="BF59" s="18">
        <v>6752</v>
      </c>
      <c r="BG59" s="17">
        <v>12006</v>
      </c>
      <c r="BH59" s="18">
        <v>16378</v>
      </c>
      <c r="BI59" s="18">
        <v>3209</v>
      </c>
    </row>
    <row r="60" spans="1:61">
      <c r="A60" s="1" t="s">
        <v>1</v>
      </c>
      <c r="B60" s="10">
        <v>41734</v>
      </c>
      <c r="C60" s="22">
        <v>712137600</v>
      </c>
      <c r="D60" s="22">
        <f t="shared" si="0"/>
        <v>1222610490.0999703</v>
      </c>
      <c r="E60" s="12">
        <v>0.58247300000000002</v>
      </c>
      <c r="F60" s="12">
        <v>0.266565</v>
      </c>
      <c r="G60" s="12">
        <v>0.12709400000000001</v>
      </c>
      <c r="H60" s="17">
        <v>95386</v>
      </c>
      <c r="I60" s="18">
        <v>151856</v>
      </c>
      <c r="J60" s="18">
        <v>31916</v>
      </c>
      <c r="K60" s="18">
        <f t="shared" si="9"/>
        <v>1358410</v>
      </c>
      <c r="L60" s="17">
        <v>641386</v>
      </c>
      <c r="M60" s="17">
        <v>369677</v>
      </c>
      <c r="N60" s="17">
        <v>167193</v>
      </c>
      <c r="O60" s="18">
        <v>130831</v>
      </c>
      <c r="P60" s="18">
        <v>24812</v>
      </c>
      <c r="Q60" s="17">
        <v>346553</v>
      </c>
      <c r="R60" s="18">
        <v>290819</v>
      </c>
      <c r="S60" s="18">
        <v>82682</v>
      </c>
      <c r="T60" s="17">
        <v>375909</v>
      </c>
      <c r="U60" s="18">
        <v>186647</v>
      </c>
      <c r="V60" s="18">
        <v>52198</v>
      </c>
      <c r="W60" s="17">
        <v>174224</v>
      </c>
      <c r="X60" s="18">
        <v>140609</v>
      </c>
      <c r="Y60" s="18">
        <v>61069</v>
      </c>
      <c r="Z60" s="17">
        <v>26087</v>
      </c>
      <c r="AA60" s="18">
        <v>26715</v>
      </c>
      <c r="AB60" s="18">
        <v>6733</v>
      </c>
      <c r="AC60" s="17">
        <v>453090</v>
      </c>
      <c r="AD60" s="18">
        <v>393576</v>
      </c>
      <c r="AE60" s="18">
        <v>193577</v>
      </c>
      <c r="AF60" s="17">
        <v>262706</v>
      </c>
      <c r="AG60" s="18">
        <v>532982</v>
      </c>
      <c r="AH60" s="18">
        <v>134134</v>
      </c>
      <c r="AI60" s="17">
        <v>39481</v>
      </c>
      <c r="AJ60" s="18">
        <v>37592</v>
      </c>
      <c r="AK60" s="18">
        <v>8814</v>
      </c>
      <c r="AL60" s="17">
        <v>129940</v>
      </c>
      <c r="AM60" s="18">
        <v>92061</v>
      </c>
      <c r="AN60" s="18">
        <v>13060</v>
      </c>
      <c r="AO60" s="17">
        <v>63207</v>
      </c>
      <c r="AP60" s="18">
        <v>50798</v>
      </c>
      <c r="AQ60" s="18">
        <v>8732</v>
      </c>
      <c r="AR60" s="17">
        <v>118126</v>
      </c>
      <c r="AS60" s="18">
        <v>35781</v>
      </c>
      <c r="AT60" s="18">
        <v>10256</v>
      </c>
      <c r="AU60" s="17">
        <v>228422</v>
      </c>
      <c r="AV60" s="18">
        <v>55246</v>
      </c>
      <c r="AW60" s="18">
        <v>15298</v>
      </c>
      <c r="AX60" s="17">
        <v>111152</v>
      </c>
      <c r="AY60" s="18">
        <v>107043</v>
      </c>
      <c r="AZ60" s="18">
        <v>10719</v>
      </c>
      <c r="BA60" s="17">
        <v>136193</v>
      </c>
      <c r="BB60" s="18">
        <v>103564</v>
      </c>
      <c r="BC60" s="18">
        <v>19636</v>
      </c>
      <c r="BD60" s="17">
        <v>52653</v>
      </c>
      <c r="BE60" s="18">
        <v>38461</v>
      </c>
      <c r="BF60" s="18">
        <v>7461</v>
      </c>
      <c r="BG60" s="17">
        <v>11087</v>
      </c>
      <c r="BH60" s="18">
        <v>14643</v>
      </c>
      <c r="BI60" s="18">
        <v>2819</v>
      </c>
    </row>
    <row r="61" spans="1:61">
      <c r="A61" s="1" t="s">
        <v>1</v>
      </c>
      <c r="B61" s="10">
        <v>41735</v>
      </c>
      <c r="C61" s="22">
        <v>707630401</v>
      </c>
      <c r="D61" s="22">
        <f t="shared" si="0"/>
        <v>1215932918.6463103</v>
      </c>
      <c r="E61" s="12">
        <v>0.58196499999999995</v>
      </c>
      <c r="F61" s="12">
        <v>0.26914399999999999</v>
      </c>
      <c r="G61" s="12">
        <v>0.124848</v>
      </c>
      <c r="H61" s="17">
        <v>46881</v>
      </c>
      <c r="I61" s="18">
        <v>74551</v>
      </c>
      <c r="J61" s="18">
        <v>15513</v>
      </c>
      <c r="K61" s="18">
        <f t="shared" si="9"/>
        <v>1358410</v>
      </c>
      <c r="L61" s="17">
        <v>624664</v>
      </c>
      <c r="M61" s="17">
        <v>369213</v>
      </c>
      <c r="N61" s="17">
        <v>153201</v>
      </c>
      <c r="O61" s="18">
        <v>106924</v>
      </c>
      <c r="P61" s="18">
        <v>21306</v>
      </c>
      <c r="Q61" s="17">
        <v>293323</v>
      </c>
      <c r="R61" s="18">
        <v>211655</v>
      </c>
      <c r="S61" s="18">
        <v>69028</v>
      </c>
      <c r="T61" s="17">
        <v>358921</v>
      </c>
      <c r="U61" s="18">
        <v>149317</v>
      </c>
      <c r="V61" s="18">
        <v>46420</v>
      </c>
      <c r="W61" s="17">
        <v>194174</v>
      </c>
      <c r="X61" s="18">
        <v>140003</v>
      </c>
      <c r="Y61" s="18">
        <v>66722</v>
      </c>
      <c r="Z61" s="17">
        <v>21221</v>
      </c>
      <c r="AA61" s="18">
        <v>20642</v>
      </c>
      <c r="AB61" s="18">
        <v>4607</v>
      </c>
      <c r="AC61" s="17">
        <v>521582</v>
      </c>
      <c r="AD61" s="18">
        <v>437337</v>
      </c>
      <c r="AE61" s="18">
        <v>229647</v>
      </c>
      <c r="AF61" s="17">
        <v>309384</v>
      </c>
      <c r="AG61" s="18">
        <v>594532</v>
      </c>
      <c r="AH61" s="18">
        <v>161405</v>
      </c>
      <c r="AI61" s="17">
        <v>32814</v>
      </c>
      <c r="AJ61" s="18">
        <v>26621</v>
      </c>
      <c r="AK61" s="18">
        <v>6710</v>
      </c>
      <c r="AL61" s="17">
        <v>79298</v>
      </c>
      <c r="AM61" s="18">
        <v>41849</v>
      </c>
      <c r="AN61" s="18">
        <v>5669</v>
      </c>
      <c r="AO61" s="17">
        <v>42942</v>
      </c>
      <c r="AP61" s="18">
        <v>26163</v>
      </c>
      <c r="AQ61" s="18">
        <v>3978</v>
      </c>
      <c r="AR61" s="17">
        <v>124699</v>
      </c>
      <c r="AS61" s="18">
        <v>38821</v>
      </c>
      <c r="AT61" s="18">
        <v>9870</v>
      </c>
      <c r="AU61" s="17">
        <v>225577</v>
      </c>
      <c r="AV61" s="18">
        <v>45351</v>
      </c>
      <c r="AW61" s="18">
        <v>14006</v>
      </c>
      <c r="AX61" s="17">
        <v>112542</v>
      </c>
      <c r="AY61" s="18">
        <v>98025</v>
      </c>
      <c r="AZ61" s="18">
        <v>12076</v>
      </c>
      <c r="BA61" s="17">
        <v>146461</v>
      </c>
      <c r="BB61" s="18">
        <v>78310</v>
      </c>
      <c r="BC61" s="18">
        <v>15504</v>
      </c>
      <c r="BD61" s="17">
        <v>50877</v>
      </c>
      <c r="BE61" s="18">
        <v>22164</v>
      </c>
      <c r="BF61" s="18">
        <v>4155</v>
      </c>
      <c r="BG61" s="17">
        <v>9045</v>
      </c>
      <c r="BH61" s="18">
        <v>9699</v>
      </c>
      <c r="BI61" s="18">
        <v>1862</v>
      </c>
    </row>
    <row r="62" spans="1:61">
      <c r="A62" s="1" t="s">
        <v>1</v>
      </c>
      <c r="B62" s="10">
        <v>41736</v>
      </c>
      <c r="C62" s="22">
        <v>706128000</v>
      </c>
      <c r="D62" s="22">
        <f t="shared" si="0"/>
        <v>1205305112.230093</v>
      </c>
      <c r="E62" s="12">
        <v>0.58584999999999998</v>
      </c>
      <c r="F62" s="12">
        <v>0.27132600000000001</v>
      </c>
      <c r="G62" s="12">
        <v>0.11927599999999999</v>
      </c>
      <c r="H62" s="17">
        <v>50012</v>
      </c>
      <c r="I62" s="18">
        <v>82451</v>
      </c>
      <c r="J62" s="18">
        <v>16493</v>
      </c>
      <c r="K62" s="18">
        <f t="shared" si="9"/>
        <v>1358410</v>
      </c>
      <c r="L62" s="17">
        <v>612575</v>
      </c>
      <c r="M62" s="17">
        <v>346700</v>
      </c>
      <c r="N62" s="17">
        <v>130728</v>
      </c>
      <c r="O62" s="18">
        <v>107623</v>
      </c>
      <c r="P62" s="18">
        <v>19317</v>
      </c>
      <c r="Q62" s="17">
        <v>308897</v>
      </c>
      <c r="R62" s="18">
        <v>223389</v>
      </c>
      <c r="S62" s="18">
        <v>70659</v>
      </c>
      <c r="T62" s="17">
        <v>357313</v>
      </c>
      <c r="U62" s="18">
        <v>150827</v>
      </c>
      <c r="V62" s="18">
        <v>45951</v>
      </c>
      <c r="W62" s="17">
        <v>178978</v>
      </c>
      <c r="X62" s="18">
        <v>143455</v>
      </c>
      <c r="Y62" s="18">
        <v>61713</v>
      </c>
      <c r="Z62" s="17">
        <v>21588</v>
      </c>
      <c r="AA62" s="18">
        <v>20973</v>
      </c>
      <c r="AB62" s="18">
        <v>4839</v>
      </c>
      <c r="AC62" s="17">
        <v>503936</v>
      </c>
      <c r="AD62" s="18">
        <v>415500</v>
      </c>
      <c r="AE62" s="18">
        <v>210381</v>
      </c>
      <c r="AF62" s="17">
        <v>278225</v>
      </c>
      <c r="AG62" s="18">
        <v>614341</v>
      </c>
      <c r="AH62" s="18">
        <v>152323</v>
      </c>
      <c r="AI62" s="17">
        <v>34078</v>
      </c>
      <c r="AJ62" s="18">
        <v>28669</v>
      </c>
      <c r="AK62" s="18">
        <v>6847</v>
      </c>
      <c r="AL62" s="17">
        <v>62012</v>
      </c>
      <c r="AM62" s="18">
        <v>35147</v>
      </c>
      <c r="AN62" s="18">
        <v>4987</v>
      </c>
      <c r="AO62" s="17">
        <v>38673</v>
      </c>
      <c r="AP62" s="18">
        <v>24971</v>
      </c>
      <c r="AQ62" s="18">
        <v>3807</v>
      </c>
      <c r="AR62" s="17">
        <v>132933</v>
      </c>
      <c r="AS62" s="18">
        <v>38320</v>
      </c>
      <c r="AT62" s="18">
        <v>9475</v>
      </c>
      <c r="AU62" s="17">
        <v>220458</v>
      </c>
      <c r="AV62" s="18">
        <v>42694</v>
      </c>
      <c r="AW62" s="18">
        <v>12842</v>
      </c>
      <c r="AX62" s="17">
        <v>112623</v>
      </c>
      <c r="AY62" s="18">
        <v>101740</v>
      </c>
      <c r="AZ62" s="18">
        <v>12291</v>
      </c>
      <c r="BA62" s="17">
        <v>151754</v>
      </c>
      <c r="BB62" s="18">
        <v>70966</v>
      </c>
      <c r="BC62" s="18">
        <v>13408</v>
      </c>
      <c r="BD62" s="17">
        <v>49304</v>
      </c>
      <c r="BE62" s="18">
        <v>20323</v>
      </c>
      <c r="BF62" s="18">
        <v>3623</v>
      </c>
      <c r="BG62" s="17">
        <v>12067</v>
      </c>
      <c r="BH62" s="18">
        <v>10351</v>
      </c>
      <c r="BI62" s="18">
        <v>2219</v>
      </c>
    </row>
    <row r="63" spans="1:61">
      <c r="A63" s="1" t="s">
        <v>1</v>
      </c>
      <c r="B63" s="10">
        <v>41737</v>
      </c>
      <c r="C63" s="22">
        <v>707420999</v>
      </c>
      <c r="D63" s="22">
        <f t="shared" si="0"/>
        <v>1165438219.110379</v>
      </c>
      <c r="E63" s="12">
        <v>0.60699999999999998</v>
      </c>
      <c r="F63" s="12">
        <v>0.25309999999999999</v>
      </c>
      <c r="G63" s="12">
        <v>0.114119</v>
      </c>
      <c r="H63" s="17">
        <v>77830</v>
      </c>
      <c r="I63" s="18">
        <v>124980</v>
      </c>
      <c r="J63" s="18">
        <v>25805</v>
      </c>
      <c r="K63" s="18">
        <f t="shared" si="9"/>
        <v>1358410</v>
      </c>
      <c r="L63" s="17">
        <v>572308</v>
      </c>
      <c r="M63" s="17">
        <v>325705</v>
      </c>
      <c r="N63" s="17">
        <v>124386</v>
      </c>
      <c r="O63" s="18">
        <v>104269</v>
      </c>
      <c r="P63" s="18">
        <v>18289</v>
      </c>
      <c r="Q63" s="17">
        <v>351993</v>
      </c>
      <c r="R63" s="18">
        <v>261269</v>
      </c>
      <c r="S63" s="18">
        <v>78135</v>
      </c>
      <c r="T63" s="17">
        <v>349039</v>
      </c>
      <c r="U63" s="18">
        <v>159195</v>
      </c>
      <c r="V63" s="18">
        <v>44224</v>
      </c>
      <c r="W63" s="17">
        <v>166064</v>
      </c>
      <c r="X63" s="18">
        <v>134616</v>
      </c>
      <c r="Y63" s="18">
        <v>54723</v>
      </c>
      <c r="Z63" s="17">
        <v>23723</v>
      </c>
      <c r="AA63" s="18">
        <v>23291</v>
      </c>
      <c r="AB63" s="18">
        <v>5669</v>
      </c>
      <c r="AC63" s="17">
        <v>465721</v>
      </c>
      <c r="AD63" s="18">
        <v>361736</v>
      </c>
      <c r="AE63" s="18">
        <v>179848</v>
      </c>
      <c r="AF63" s="17">
        <v>218618</v>
      </c>
      <c r="AG63" s="18">
        <v>539891</v>
      </c>
      <c r="AH63" s="18">
        <v>124670</v>
      </c>
      <c r="AI63" s="17">
        <v>38634</v>
      </c>
      <c r="AJ63" s="18">
        <v>32220</v>
      </c>
      <c r="AK63" s="18">
        <v>7668</v>
      </c>
      <c r="AL63" s="17">
        <v>62565</v>
      </c>
      <c r="AM63" s="18">
        <v>42350</v>
      </c>
      <c r="AN63" s="18">
        <v>5751</v>
      </c>
      <c r="AO63" s="17">
        <v>42957</v>
      </c>
      <c r="AP63" s="18">
        <v>30773</v>
      </c>
      <c r="AQ63" s="18">
        <v>5055</v>
      </c>
      <c r="AR63" s="17">
        <v>131021</v>
      </c>
      <c r="AS63" s="18">
        <v>31894</v>
      </c>
      <c r="AT63" s="18">
        <v>8424</v>
      </c>
      <c r="AU63" s="17">
        <v>216064</v>
      </c>
      <c r="AV63" s="18">
        <v>40388</v>
      </c>
      <c r="AW63" s="18">
        <v>11211</v>
      </c>
      <c r="AX63" s="17">
        <v>110819</v>
      </c>
      <c r="AY63" s="18">
        <v>97928</v>
      </c>
      <c r="AZ63" s="18">
        <v>9796</v>
      </c>
      <c r="BA63" s="17">
        <v>137012</v>
      </c>
      <c r="BB63" s="18">
        <v>62358</v>
      </c>
      <c r="BC63" s="18">
        <v>12028</v>
      </c>
      <c r="BD63" s="17">
        <v>39743</v>
      </c>
      <c r="BE63" s="18">
        <v>17394</v>
      </c>
      <c r="BF63" s="18">
        <v>3404</v>
      </c>
      <c r="BG63" s="17">
        <v>18545</v>
      </c>
      <c r="BH63" s="18">
        <v>11555</v>
      </c>
      <c r="BI63" s="18">
        <v>2618</v>
      </c>
    </row>
    <row r="64" spans="1:61">
      <c r="A64" s="1" t="s">
        <v>1</v>
      </c>
      <c r="B64" s="10">
        <v>41738</v>
      </c>
      <c r="C64" s="22">
        <v>713630400</v>
      </c>
      <c r="D64" s="22">
        <f t="shared" si="0"/>
        <v>1173560492.6902268</v>
      </c>
      <c r="E64" s="12">
        <v>0.60809000000000002</v>
      </c>
      <c r="F64" s="12">
        <v>0.25441200000000003</v>
      </c>
      <c r="G64" s="12">
        <v>0.111915</v>
      </c>
      <c r="H64" s="17">
        <v>135808</v>
      </c>
      <c r="I64" s="18">
        <v>228894</v>
      </c>
      <c r="J64" s="18">
        <v>45069</v>
      </c>
      <c r="K64" s="18">
        <f t="shared" si="9"/>
        <v>1358410</v>
      </c>
      <c r="L64" s="17">
        <v>641300</v>
      </c>
      <c r="M64" s="17">
        <v>349468</v>
      </c>
      <c r="N64" s="17">
        <v>155478</v>
      </c>
      <c r="O64" s="18">
        <v>142308</v>
      </c>
      <c r="P64" s="18">
        <v>22376</v>
      </c>
      <c r="Q64" s="17">
        <v>434882</v>
      </c>
      <c r="R64" s="18">
        <v>349010</v>
      </c>
      <c r="S64" s="18">
        <v>102413</v>
      </c>
      <c r="T64" s="17">
        <v>451557</v>
      </c>
      <c r="U64" s="18">
        <v>243762</v>
      </c>
      <c r="V64" s="18">
        <v>64307</v>
      </c>
      <c r="W64" s="17">
        <v>198373</v>
      </c>
      <c r="X64" s="18">
        <v>154999</v>
      </c>
      <c r="Y64" s="18">
        <v>59023</v>
      </c>
      <c r="Z64" s="17">
        <v>31409</v>
      </c>
      <c r="AA64" s="18">
        <v>33271</v>
      </c>
      <c r="AB64" s="18">
        <v>7974</v>
      </c>
      <c r="AC64" s="17">
        <v>394782</v>
      </c>
      <c r="AD64" s="18">
        <v>341329</v>
      </c>
      <c r="AE64" s="18">
        <v>155355</v>
      </c>
      <c r="AF64" s="17">
        <v>188186</v>
      </c>
      <c r="AG64" s="18">
        <v>435329</v>
      </c>
      <c r="AH64" s="18">
        <v>100561</v>
      </c>
      <c r="AI64" s="17">
        <v>49128</v>
      </c>
      <c r="AJ64" s="18">
        <v>45138</v>
      </c>
      <c r="AK64" s="18">
        <v>10235</v>
      </c>
      <c r="AL64" s="17">
        <v>96099</v>
      </c>
      <c r="AM64" s="18">
        <v>86323</v>
      </c>
      <c r="AN64" s="18">
        <v>12557</v>
      </c>
      <c r="AO64" s="17">
        <v>60197</v>
      </c>
      <c r="AP64" s="18">
        <v>53995</v>
      </c>
      <c r="AQ64" s="18">
        <v>9306</v>
      </c>
      <c r="AR64" s="17">
        <v>126166</v>
      </c>
      <c r="AS64" s="18">
        <v>33966</v>
      </c>
      <c r="AT64" s="18">
        <v>9792</v>
      </c>
      <c r="AU64" s="17">
        <v>217948</v>
      </c>
      <c r="AV64" s="18">
        <v>49912</v>
      </c>
      <c r="AW64" s="18">
        <v>13507</v>
      </c>
      <c r="AX64" s="17">
        <v>122159</v>
      </c>
      <c r="AY64" s="18">
        <v>118517</v>
      </c>
      <c r="AZ64" s="18">
        <v>11956</v>
      </c>
      <c r="BA64" s="17">
        <v>92093</v>
      </c>
      <c r="BB64" s="18">
        <v>71499</v>
      </c>
      <c r="BC64" s="18">
        <v>12329</v>
      </c>
      <c r="BD64" s="17">
        <v>44586</v>
      </c>
      <c r="BE64" s="18">
        <v>30555</v>
      </c>
      <c r="BF64" s="18">
        <v>5724</v>
      </c>
      <c r="BG64" s="17">
        <v>18819</v>
      </c>
      <c r="BH64" s="18">
        <v>16818</v>
      </c>
      <c r="BI64" s="18">
        <v>3695</v>
      </c>
    </row>
    <row r="65" spans="1:61">
      <c r="A65" s="1" t="s">
        <v>1</v>
      </c>
      <c r="B65" s="10">
        <v>41739</v>
      </c>
      <c r="C65" s="22">
        <v>713630400</v>
      </c>
      <c r="D65" s="22">
        <f t="shared" si="0"/>
        <v>1172047464.5863271</v>
      </c>
      <c r="E65" s="12">
        <v>0.60887500000000006</v>
      </c>
      <c r="F65" s="12">
        <v>0.25353599999999998</v>
      </c>
      <c r="G65" s="12">
        <v>0.112189</v>
      </c>
      <c r="H65" s="17">
        <v>119865</v>
      </c>
      <c r="I65" s="18">
        <v>218229</v>
      </c>
      <c r="J65" s="18">
        <v>42603</v>
      </c>
      <c r="K65" s="18">
        <v>1323352</v>
      </c>
      <c r="L65" s="17">
        <v>619211</v>
      </c>
      <c r="M65" s="17">
        <v>346383</v>
      </c>
      <c r="N65" s="17">
        <v>160405</v>
      </c>
      <c r="O65" s="18">
        <v>132761</v>
      </c>
      <c r="P65" s="18">
        <v>23434</v>
      </c>
      <c r="Q65" s="17">
        <v>393888</v>
      </c>
      <c r="R65" s="18">
        <v>341076</v>
      </c>
      <c r="S65" s="18">
        <v>94352</v>
      </c>
      <c r="T65" s="17">
        <v>372581</v>
      </c>
      <c r="U65" s="18">
        <v>212012</v>
      </c>
      <c r="V65" s="18">
        <v>54811</v>
      </c>
      <c r="W65" s="17">
        <v>188049</v>
      </c>
      <c r="X65" s="18">
        <v>148360</v>
      </c>
      <c r="Y65" s="18">
        <v>56718</v>
      </c>
      <c r="Z65" s="17">
        <v>32904</v>
      </c>
      <c r="AA65" s="18">
        <v>31646</v>
      </c>
      <c r="AB65" s="18">
        <v>8291</v>
      </c>
      <c r="AC65" s="17">
        <v>314689</v>
      </c>
      <c r="AD65" s="18">
        <v>335986</v>
      </c>
      <c r="AE65" s="18">
        <v>149167</v>
      </c>
      <c r="AF65" s="17">
        <v>157756</v>
      </c>
      <c r="AG65" s="18">
        <v>421701</v>
      </c>
      <c r="AH65" s="18">
        <v>93624</v>
      </c>
      <c r="AI65" s="17">
        <v>45084</v>
      </c>
      <c r="AJ65" s="18">
        <v>43412</v>
      </c>
      <c r="AK65" s="18">
        <v>9931</v>
      </c>
      <c r="AL65" s="17">
        <v>87798</v>
      </c>
      <c r="AM65" s="18">
        <v>88536</v>
      </c>
      <c r="AN65" s="18">
        <v>11835</v>
      </c>
      <c r="AO65" s="17">
        <v>66526</v>
      </c>
      <c r="AP65" s="18">
        <v>52047</v>
      </c>
      <c r="AQ65" s="18">
        <v>9644</v>
      </c>
      <c r="AR65" s="17">
        <v>124389</v>
      </c>
      <c r="AS65" s="18">
        <v>37819</v>
      </c>
      <c r="AT65" s="18">
        <v>10032</v>
      </c>
      <c r="AU65" s="17">
        <v>251385</v>
      </c>
      <c r="AV65" s="18">
        <v>52231</v>
      </c>
      <c r="AW65" s="18">
        <v>15640</v>
      </c>
      <c r="AX65" s="17">
        <f>AVERAGE(AX64,AX67)</f>
        <v>114488</v>
      </c>
      <c r="AY65" s="18">
        <v>121157</v>
      </c>
      <c r="AZ65" s="18">
        <v>12809</v>
      </c>
      <c r="BA65" s="17">
        <v>89988</v>
      </c>
      <c r="BB65" s="18">
        <v>72416</v>
      </c>
      <c r="BC65" s="18">
        <v>13288</v>
      </c>
      <c r="BD65" s="17">
        <v>39785</v>
      </c>
      <c r="BE65" s="18">
        <v>31336</v>
      </c>
      <c r="BF65" s="18">
        <v>6123</v>
      </c>
      <c r="BG65" s="17">
        <v>13135</v>
      </c>
      <c r="BH65" s="18">
        <v>16371</v>
      </c>
      <c r="BI65" s="18">
        <v>3051</v>
      </c>
    </row>
    <row r="66" spans="1:61">
      <c r="A66" s="1" t="s">
        <v>1</v>
      </c>
      <c r="B66" s="10">
        <v>41740</v>
      </c>
      <c r="C66" s="22">
        <v>713630400</v>
      </c>
      <c r="D66" s="22">
        <f t="shared" ref="D66:D129" si="10">C66/E66</f>
        <v>1188825252.1314983</v>
      </c>
      <c r="E66" s="12">
        <v>0.60028199999999998</v>
      </c>
      <c r="F66" s="12">
        <v>0.25942300000000001</v>
      </c>
      <c r="G66" s="12">
        <v>0.115314</v>
      </c>
      <c r="H66" s="17">
        <v>115200</v>
      </c>
      <c r="I66" s="18">
        <v>216171</v>
      </c>
      <c r="J66" s="18">
        <v>42048</v>
      </c>
      <c r="K66" s="18">
        <f t="shared" ref="K66:K71" si="11">K65</f>
        <v>1323352</v>
      </c>
      <c r="L66" s="17">
        <v>608236</v>
      </c>
      <c r="M66" s="17">
        <v>340170</v>
      </c>
      <c r="N66" s="17">
        <v>157803</v>
      </c>
      <c r="O66" s="18">
        <v>136112</v>
      </c>
      <c r="P66" s="18">
        <v>25019</v>
      </c>
      <c r="Q66" s="17">
        <v>281537</v>
      </c>
      <c r="R66" s="18">
        <v>344813</v>
      </c>
      <c r="S66" s="18">
        <v>85216</v>
      </c>
      <c r="T66" s="17">
        <v>357730</v>
      </c>
      <c r="U66" s="18">
        <v>202491</v>
      </c>
      <c r="V66" s="18">
        <v>54910</v>
      </c>
      <c r="W66" s="17">
        <v>173742</v>
      </c>
      <c r="X66" s="18">
        <v>142976</v>
      </c>
      <c r="Y66" s="18">
        <v>56572</v>
      </c>
      <c r="Z66" s="17">
        <v>33402</v>
      </c>
      <c r="AA66" s="18">
        <v>29790</v>
      </c>
      <c r="AB66" s="18">
        <v>7894</v>
      </c>
      <c r="AC66" s="17">
        <v>371261</v>
      </c>
      <c r="AD66" s="18">
        <v>337831</v>
      </c>
      <c r="AE66" s="18">
        <v>158940</v>
      </c>
      <c r="AF66" s="17">
        <v>183229</v>
      </c>
      <c r="AG66" s="18">
        <v>421116</v>
      </c>
      <c r="AH66" s="18">
        <v>98800</v>
      </c>
      <c r="AI66" s="17">
        <v>48918</v>
      </c>
      <c r="AJ66" s="18">
        <v>44262</v>
      </c>
      <c r="AK66" s="18">
        <v>10355</v>
      </c>
      <c r="AL66" s="17">
        <v>107942</v>
      </c>
      <c r="AM66" s="18">
        <v>87534</v>
      </c>
      <c r="AN66" s="18">
        <v>12507</v>
      </c>
      <c r="AO66" s="17">
        <v>86766</v>
      </c>
      <c r="AP66" s="18">
        <v>48951</v>
      </c>
      <c r="AQ66" s="18">
        <v>11139</v>
      </c>
      <c r="AR66" s="17">
        <v>115797</v>
      </c>
      <c r="AS66" s="18">
        <v>34750</v>
      </c>
      <c r="AT66" s="18">
        <v>9885</v>
      </c>
      <c r="AU66" s="17">
        <v>243116</v>
      </c>
      <c r="AV66" s="18">
        <v>53598</v>
      </c>
      <c r="AW66" s="18">
        <v>15785</v>
      </c>
      <c r="AX66" s="17">
        <v>117660</v>
      </c>
      <c r="AY66" s="18">
        <v>123942</v>
      </c>
      <c r="AZ66" s="18">
        <v>11301</v>
      </c>
      <c r="BA66" s="17">
        <v>97206</v>
      </c>
      <c r="BB66" s="18">
        <v>77297</v>
      </c>
      <c r="BC66" s="18">
        <v>14789</v>
      </c>
      <c r="BD66" s="17">
        <v>46936</v>
      </c>
      <c r="BE66" s="18">
        <v>33978</v>
      </c>
      <c r="BF66" s="18">
        <v>6718</v>
      </c>
      <c r="BG66" s="17">
        <v>16009</v>
      </c>
      <c r="BH66" s="18">
        <v>15485</v>
      </c>
      <c r="BI66" s="18">
        <v>3108</v>
      </c>
    </row>
    <row r="67" spans="1:61">
      <c r="A67" s="1" t="s">
        <v>1</v>
      </c>
      <c r="B67" s="10">
        <v>41741</v>
      </c>
      <c r="C67" s="22">
        <v>719820000</v>
      </c>
      <c r="D67" s="22">
        <f t="shared" si="10"/>
        <v>1228460303.1301146</v>
      </c>
      <c r="E67" s="12">
        <v>0.58595299999999995</v>
      </c>
      <c r="F67" s="12">
        <v>0.26890900000000001</v>
      </c>
      <c r="G67" s="12">
        <v>0.12182900000000001</v>
      </c>
      <c r="H67" s="17">
        <v>102262</v>
      </c>
      <c r="I67" s="18">
        <v>180309</v>
      </c>
      <c r="J67" s="18">
        <v>36565</v>
      </c>
      <c r="K67" s="18">
        <f t="shared" si="11"/>
        <v>1323352</v>
      </c>
      <c r="L67" s="17">
        <v>621742</v>
      </c>
      <c r="M67" s="17">
        <v>351416</v>
      </c>
      <c r="N67" s="17">
        <v>180876</v>
      </c>
      <c r="O67" s="18">
        <v>124596</v>
      </c>
      <c r="P67" s="18">
        <v>26837</v>
      </c>
      <c r="Q67" s="17">
        <v>218092</v>
      </c>
      <c r="R67" s="18">
        <v>318196</v>
      </c>
      <c r="S67" s="18">
        <v>83930</v>
      </c>
      <c r="T67" s="17">
        <v>359478</v>
      </c>
      <c r="U67" s="18">
        <v>197567</v>
      </c>
      <c r="V67" s="18">
        <v>55687</v>
      </c>
      <c r="W67" s="17">
        <v>164658</v>
      </c>
      <c r="X67" s="18">
        <v>142990</v>
      </c>
      <c r="Y67" s="18">
        <v>57659</v>
      </c>
      <c r="Z67" s="17">
        <v>33143</v>
      </c>
      <c r="AA67" s="18">
        <v>29271</v>
      </c>
      <c r="AB67" s="18">
        <v>7809</v>
      </c>
      <c r="AC67" s="17">
        <v>437495</v>
      </c>
      <c r="AD67" s="18">
        <v>367687</v>
      </c>
      <c r="AE67" s="18">
        <v>177689</v>
      </c>
      <c r="AF67" s="17">
        <v>247121</v>
      </c>
      <c r="AG67" s="18">
        <v>458992</v>
      </c>
      <c r="AH67" s="18">
        <v>117936</v>
      </c>
      <c r="AI67" s="17">
        <v>62256</v>
      </c>
      <c r="AJ67" s="18">
        <v>39951</v>
      </c>
      <c r="AK67" s="18">
        <v>11350</v>
      </c>
      <c r="AL67" s="17">
        <v>119769</v>
      </c>
      <c r="AM67" s="18">
        <v>80060</v>
      </c>
      <c r="AN67" s="18">
        <v>12918</v>
      </c>
      <c r="AO67" s="17">
        <v>99755</v>
      </c>
      <c r="AP67" s="18">
        <v>47303</v>
      </c>
      <c r="AQ67" s="18">
        <v>12082</v>
      </c>
      <c r="AR67" s="17">
        <v>124275</v>
      </c>
      <c r="AS67" s="18">
        <v>35280</v>
      </c>
      <c r="AT67" s="18">
        <v>10206</v>
      </c>
      <c r="AU67" s="17">
        <v>214956</v>
      </c>
      <c r="AV67" s="18">
        <v>49503</v>
      </c>
      <c r="AW67" s="18">
        <v>14939</v>
      </c>
      <c r="AX67" s="17">
        <v>106817</v>
      </c>
      <c r="AY67" s="18">
        <v>120340</v>
      </c>
      <c r="AZ67" s="18">
        <v>10993</v>
      </c>
      <c r="BA67" s="17">
        <v>138574</v>
      </c>
      <c r="BB67" s="18">
        <v>88086</v>
      </c>
      <c r="BC67" s="18">
        <v>19068</v>
      </c>
      <c r="BD67" s="17">
        <v>79713</v>
      </c>
      <c r="BE67" s="18">
        <v>35875</v>
      </c>
      <c r="BF67" s="18">
        <v>8918</v>
      </c>
      <c r="BG67" s="17">
        <v>23771</v>
      </c>
      <c r="BH67" s="18">
        <v>14576</v>
      </c>
      <c r="BI67" s="18">
        <v>3623</v>
      </c>
    </row>
    <row r="68" spans="1:61">
      <c r="A68" s="1" t="s">
        <v>1</v>
      </c>
      <c r="B68" s="10">
        <v>41742</v>
      </c>
      <c r="C68" s="22">
        <v>727272001</v>
      </c>
      <c r="D68" s="22">
        <f t="shared" si="10"/>
        <v>1236865558.6092422</v>
      </c>
      <c r="E68" s="12">
        <v>0.58799599999999996</v>
      </c>
      <c r="F68" s="12">
        <v>0.26901000000000003</v>
      </c>
      <c r="G68" s="12">
        <v>0.119419</v>
      </c>
      <c r="H68" s="17">
        <v>66965</v>
      </c>
      <c r="I68" s="18">
        <v>106284</v>
      </c>
      <c r="J68" s="18">
        <v>23261</v>
      </c>
      <c r="K68" s="18">
        <f t="shared" si="11"/>
        <v>1323352</v>
      </c>
      <c r="L68" s="17">
        <v>620038</v>
      </c>
      <c r="M68" s="17">
        <v>397613</v>
      </c>
      <c r="N68" s="17">
        <v>195671</v>
      </c>
      <c r="O68" s="18">
        <v>124242</v>
      </c>
      <c r="P68" s="18">
        <v>27228</v>
      </c>
      <c r="Q68" s="17">
        <v>183656</v>
      </c>
      <c r="R68" s="18">
        <v>239354</v>
      </c>
      <c r="S68" s="18">
        <v>75300</v>
      </c>
      <c r="T68" s="17">
        <v>368306</v>
      </c>
      <c r="U68" s="18">
        <v>172793</v>
      </c>
      <c r="V68" s="18">
        <v>51792</v>
      </c>
      <c r="W68" s="17">
        <v>175128</v>
      </c>
      <c r="X68" s="18">
        <v>147049</v>
      </c>
      <c r="Y68" s="18">
        <v>63023</v>
      </c>
      <c r="Z68" s="17">
        <v>30276</v>
      </c>
      <c r="AA68" s="18">
        <v>23759</v>
      </c>
      <c r="AB68" s="18">
        <v>6131</v>
      </c>
      <c r="AC68" s="17">
        <v>557473</v>
      </c>
      <c r="AD68" s="18">
        <v>383733</v>
      </c>
      <c r="AE68" s="18">
        <v>216411</v>
      </c>
      <c r="AF68" s="17">
        <v>319742</v>
      </c>
      <c r="AG68" s="18">
        <v>520351</v>
      </c>
      <c r="AH68" s="18">
        <v>153305</v>
      </c>
      <c r="AI68" s="17">
        <v>70551</v>
      </c>
      <c r="AJ68" s="18">
        <v>40691</v>
      </c>
      <c r="AK68" s="18">
        <v>11086</v>
      </c>
      <c r="AL68" s="17">
        <v>78562</v>
      </c>
      <c r="AM68" s="18">
        <v>45203</v>
      </c>
      <c r="AN68" s="18">
        <v>6726</v>
      </c>
      <c r="AO68" s="17">
        <v>63061</v>
      </c>
      <c r="AP68" s="18">
        <v>33411</v>
      </c>
      <c r="AQ68" s="18">
        <v>7271</v>
      </c>
      <c r="AR68" s="17">
        <v>141309</v>
      </c>
      <c r="AS68" s="18">
        <v>35701</v>
      </c>
      <c r="AT68" s="18">
        <v>10949</v>
      </c>
      <c r="AU68" s="20">
        <v>217742</v>
      </c>
      <c r="AV68" s="18">
        <v>45149</v>
      </c>
      <c r="AW68" s="18">
        <v>12897</v>
      </c>
      <c r="AX68" s="17">
        <v>109908</v>
      </c>
      <c r="AY68" s="18">
        <v>116272</v>
      </c>
      <c r="AZ68" s="18">
        <v>14308</v>
      </c>
      <c r="BA68" s="17">
        <v>164114</v>
      </c>
      <c r="BB68" s="18">
        <v>83371</v>
      </c>
      <c r="BC68" s="18">
        <v>18511</v>
      </c>
      <c r="BD68" s="17">
        <v>80100</v>
      </c>
      <c r="BE68" s="18">
        <v>25784</v>
      </c>
      <c r="BF68" s="18">
        <v>6138</v>
      </c>
      <c r="BG68" s="17">
        <v>22912</v>
      </c>
      <c r="BH68" s="18">
        <v>12983</v>
      </c>
      <c r="BI68" s="18">
        <v>4134</v>
      </c>
    </row>
    <row r="69" spans="1:61">
      <c r="A69" s="1" t="s">
        <v>1</v>
      </c>
      <c r="B69" s="10">
        <v>41743</v>
      </c>
      <c r="C69" s="22">
        <v>729300001</v>
      </c>
      <c r="D69" s="22">
        <f t="shared" si="10"/>
        <v>1204248308.3060603</v>
      </c>
      <c r="E69" s="12">
        <v>0.60560599999999998</v>
      </c>
      <c r="F69" s="12">
        <v>0.25841599999999998</v>
      </c>
      <c r="G69" s="12">
        <v>0.11128300000000001</v>
      </c>
      <c r="H69" s="17">
        <v>57003</v>
      </c>
      <c r="I69" s="18">
        <v>112780</v>
      </c>
      <c r="J69" s="18">
        <v>25289</v>
      </c>
      <c r="K69" s="18">
        <f t="shared" si="11"/>
        <v>1323352</v>
      </c>
      <c r="L69" s="17">
        <v>592399</v>
      </c>
      <c r="M69" s="17">
        <v>405748</v>
      </c>
      <c r="N69" s="17">
        <v>180626</v>
      </c>
      <c r="O69" s="18">
        <v>118223</v>
      </c>
      <c r="P69" s="18">
        <v>24844</v>
      </c>
      <c r="Q69" s="17">
        <v>179578</v>
      </c>
      <c r="R69" s="18">
        <v>244664</v>
      </c>
      <c r="S69" s="18">
        <v>70189</v>
      </c>
      <c r="T69" s="17">
        <v>342425</v>
      </c>
      <c r="U69" s="18">
        <v>157532</v>
      </c>
      <c r="V69" s="18">
        <v>49873</v>
      </c>
      <c r="W69" s="17">
        <v>176510</v>
      </c>
      <c r="X69" s="18">
        <v>144305</v>
      </c>
      <c r="Y69" s="18">
        <v>61645</v>
      </c>
      <c r="Z69" s="17">
        <v>29475</v>
      </c>
      <c r="AA69" s="18">
        <v>21995</v>
      </c>
      <c r="AB69" s="18">
        <v>5863</v>
      </c>
      <c r="AC69" s="17">
        <v>505012</v>
      </c>
      <c r="AD69" s="18">
        <v>368413</v>
      </c>
      <c r="AE69" s="18">
        <v>204962</v>
      </c>
      <c r="AF69" s="17">
        <v>285919</v>
      </c>
      <c r="AG69" s="18">
        <v>534184</v>
      </c>
      <c r="AH69" s="18">
        <v>146911</v>
      </c>
      <c r="AI69" s="17">
        <v>57528</v>
      </c>
      <c r="AJ69" s="18">
        <v>37510</v>
      </c>
      <c r="AK69" s="18">
        <v>9676</v>
      </c>
      <c r="AL69" s="17">
        <v>63995</v>
      </c>
      <c r="AM69" s="18">
        <v>39413</v>
      </c>
      <c r="AN69" s="18">
        <v>6142</v>
      </c>
      <c r="AO69" s="17">
        <v>50653</v>
      </c>
      <c r="AP69" s="18">
        <v>30710</v>
      </c>
      <c r="AQ69" s="18">
        <v>6005</v>
      </c>
      <c r="AR69" s="17">
        <v>148192</v>
      </c>
      <c r="AS69" s="18">
        <v>33677</v>
      </c>
      <c r="AT69" s="18">
        <v>10697</v>
      </c>
      <c r="AU69" s="17">
        <v>203767</v>
      </c>
      <c r="AV69" s="18">
        <v>43237</v>
      </c>
      <c r="AW69" s="18">
        <v>12179</v>
      </c>
      <c r="AX69" s="17">
        <v>121018</v>
      </c>
      <c r="AY69" s="18">
        <v>121010</v>
      </c>
      <c r="AZ69" s="18">
        <v>14208</v>
      </c>
      <c r="BA69" s="17">
        <v>123487</v>
      </c>
      <c r="BB69" s="18">
        <v>62791</v>
      </c>
      <c r="BC69" s="18">
        <v>12902</v>
      </c>
      <c r="BD69" s="17">
        <v>41291</v>
      </c>
      <c r="BE69" s="18">
        <v>18573</v>
      </c>
      <c r="BF69" s="18">
        <v>3273</v>
      </c>
      <c r="BG69" s="17">
        <v>19454</v>
      </c>
      <c r="BH69" s="18">
        <v>11603</v>
      </c>
      <c r="BI69" s="18">
        <v>5333</v>
      </c>
    </row>
    <row r="70" spans="1:61">
      <c r="A70" s="1" t="s">
        <v>1</v>
      </c>
      <c r="B70" s="10">
        <v>41744</v>
      </c>
      <c r="C70" s="22">
        <v>732072000</v>
      </c>
      <c r="D70" s="22">
        <f t="shared" si="10"/>
        <v>1212879111.7031324</v>
      </c>
      <c r="E70" s="12">
        <v>0.60358199999999995</v>
      </c>
      <c r="F70" s="12">
        <v>0.25993500000000003</v>
      </c>
      <c r="G70" s="12">
        <v>0.11243300000000001</v>
      </c>
      <c r="H70" s="17">
        <v>112871</v>
      </c>
      <c r="I70" s="18">
        <v>229999</v>
      </c>
      <c r="J70" s="18">
        <v>46593</v>
      </c>
      <c r="K70" s="18">
        <f t="shared" si="11"/>
        <v>1323352</v>
      </c>
      <c r="L70" s="17">
        <v>640816</v>
      </c>
      <c r="M70" s="17">
        <v>383420</v>
      </c>
      <c r="N70" s="17">
        <v>159539</v>
      </c>
      <c r="O70" s="18">
        <v>150958</v>
      </c>
      <c r="P70" s="18">
        <v>26664</v>
      </c>
      <c r="Q70" s="17">
        <v>202708</v>
      </c>
      <c r="R70" s="18">
        <v>337020</v>
      </c>
      <c r="S70" s="18">
        <v>92587</v>
      </c>
      <c r="T70" s="17">
        <v>381949</v>
      </c>
      <c r="U70" s="18">
        <v>221835</v>
      </c>
      <c r="V70" s="18">
        <v>59071</v>
      </c>
      <c r="W70" s="17">
        <v>174013</v>
      </c>
      <c r="X70" s="18">
        <v>151014</v>
      </c>
      <c r="Y70" s="18">
        <v>59566</v>
      </c>
      <c r="Z70" s="17">
        <v>38803</v>
      </c>
      <c r="AA70" s="18">
        <v>33200</v>
      </c>
      <c r="AB70" s="18">
        <v>8671</v>
      </c>
      <c r="AC70" s="17">
        <v>396095</v>
      </c>
      <c r="AD70" s="18">
        <v>339570</v>
      </c>
      <c r="AE70" s="18">
        <v>156586</v>
      </c>
      <c r="AF70" s="17">
        <v>195606</v>
      </c>
      <c r="AG70" s="18">
        <v>459161</v>
      </c>
      <c r="AH70" s="18">
        <v>106170</v>
      </c>
      <c r="AI70" s="17">
        <v>55147</v>
      </c>
      <c r="AJ70" s="18">
        <v>53642</v>
      </c>
      <c r="AK70" s="18">
        <v>10516</v>
      </c>
      <c r="AL70" s="17">
        <v>92310</v>
      </c>
      <c r="AM70" s="18">
        <v>87750</v>
      </c>
      <c r="AN70" s="18">
        <v>12904</v>
      </c>
      <c r="AO70" s="17">
        <v>74802</v>
      </c>
      <c r="AP70" s="18">
        <v>57289</v>
      </c>
      <c r="AQ70" s="18">
        <v>10165</v>
      </c>
      <c r="AR70" s="17">
        <v>125561</v>
      </c>
      <c r="AS70" s="18">
        <v>34029</v>
      </c>
      <c r="AT70" s="18">
        <v>9579</v>
      </c>
      <c r="AU70" s="17">
        <v>200219</v>
      </c>
      <c r="AV70" s="18">
        <v>47015</v>
      </c>
      <c r="AW70" s="18">
        <v>12933</v>
      </c>
      <c r="AX70" s="17">
        <v>106057</v>
      </c>
      <c r="AY70" s="18">
        <v>116707</v>
      </c>
      <c r="AZ70" s="18">
        <v>11732</v>
      </c>
      <c r="BA70" s="17">
        <v>92453</v>
      </c>
      <c r="BB70" s="18">
        <v>76286</v>
      </c>
      <c r="BC70" s="18">
        <v>12690</v>
      </c>
      <c r="BD70" s="17">
        <v>44404</v>
      </c>
      <c r="BE70" s="18">
        <v>32728</v>
      </c>
      <c r="BF70" s="18">
        <v>6140</v>
      </c>
      <c r="BG70" s="17">
        <v>17917</v>
      </c>
      <c r="BH70" s="18">
        <v>17165</v>
      </c>
      <c r="BI70" s="18">
        <v>7254</v>
      </c>
    </row>
    <row r="71" spans="1:61">
      <c r="A71" s="1" t="s">
        <v>1</v>
      </c>
      <c r="B71" s="10">
        <v>41745</v>
      </c>
      <c r="C71" s="22">
        <v>741780001</v>
      </c>
      <c r="D71" s="22">
        <f t="shared" si="10"/>
        <v>1224330134.0560453</v>
      </c>
      <c r="E71" s="12">
        <v>0.60586600000000002</v>
      </c>
      <c r="F71" s="12">
        <v>0.25679000000000002</v>
      </c>
      <c r="G71" s="12">
        <v>0.113327</v>
      </c>
      <c r="H71" s="17">
        <v>141782</v>
      </c>
      <c r="I71" s="18">
        <v>222075</v>
      </c>
      <c r="J71" s="18">
        <v>44855</v>
      </c>
      <c r="K71" s="18">
        <f t="shared" si="11"/>
        <v>1323352</v>
      </c>
      <c r="L71" s="17">
        <v>632432</v>
      </c>
      <c r="M71" s="17">
        <v>365580</v>
      </c>
      <c r="N71" s="17">
        <v>172949</v>
      </c>
      <c r="O71" s="18">
        <v>143247</v>
      </c>
      <c r="P71" s="18">
        <v>28861</v>
      </c>
      <c r="Q71" s="17">
        <v>274825</v>
      </c>
      <c r="R71" s="18">
        <v>337198</v>
      </c>
      <c r="S71" s="18">
        <v>85416</v>
      </c>
      <c r="T71" s="17">
        <v>442436</v>
      </c>
      <c r="U71" s="18">
        <v>222565</v>
      </c>
      <c r="V71" s="18">
        <v>64039</v>
      </c>
      <c r="W71" s="17">
        <v>173811</v>
      </c>
      <c r="X71" s="18">
        <v>148583</v>
      </c>
      <c r="Y71" s="18">
        <v>59703</v>
      </c>
      <c r="Z71" s="17">
        <v>46937</v>
      </c>
      <c r="AA71" s="18">
        <v>36378</v>
      </c>
      <c r="AB71" s="18">
        <v>10396</v>
      </c>
      <c r="AC71" s="17">
        <v>402154</v>
      </c>
      <c r="AD71" s="18">
        <v>341697</v>
      </c>
      <c r="AE71" s="18">
        <v>161106</v>
      </c>
      <c r="AF71" s="17">
        <v>180229</v>
      </c>
      <c r="AG71" s="18">
        <v>418310</v>
      </c>
      <c r="AH71" s="18">
        <v>100230</v>
      </c>
      <c r="AI71" s="17">
        <v>55492</v>
      </c>
      <c r="AJ71" s="18">
        <v>50939</v>
      </c>
      <c r="AK71" s="18">
        <v>10970</v>
      </c>
      <c r="AL71" s="17">
        <v>103669</v>
      </c>
      <c r="AM71" s="18">
        <v>81616</v>
      </c>
      <c r="AN71" s="18">
        <v>13049</v>
      </c>
      <c r="AO71" s="17">
        <v>73993</v>
      </c>
      <c r="AP71" s="18">
        <v>55808</v>
      </c>
      <c r="AQ71" s="18">
        <v>9919</v>
      </c>
      <c r="AR71" s="17">
        <v>132231</v>
      </c>
      <c r="AS71" s="18">
        <v>37894</v>
      </c>
      <c r="AT71" s="18">
        <v>10664</v>
      </c>
      <c r="AU71" s="17">
        <v>228977</v>
      </c>
      <c r="AV71" s="18">
        <v>50010</v>
      </c>
      <c r="AW71" s="18">
        <v>14500</v>
      </c>
      <c r="AX71" s="17">
        <v>103614</v>
      </c>
      <c r="AY71" s="18">
        <v>113869</v>
      </c>
      <c r="AZ71" s="18">
        <v>11322</v>
      </c>
      <c r="BA71" s="17">
        <v>97163</v>
      </c>
      <c r="BB71" s="18">
        <v>81514</v>
      </c>
      <c r="BC71" s="18">
        <v>13347</v>
      </c>
      <c r="BD71" s="17">
        <v>65592</v>
      </c>
      <c r="BE71" s="18">
        <v>32803</v>
      </c>
      <c r="BF71" s="18">
        <v>7514</v>
      </c>
      <c r="BG71" s="17">
        <v>19150</v>
      </c>
      <c r="BH71" s="18">
        <v>15819</v>
      </c>
      <c r="BI71" s="18">
        <v>7286</v>
      </c>
    </row>
    <row r="72" spans="1:61">
      <c r="A72" s="1" t="s">
        <v>1</v>
      </c>
      <c r="B72" s="10">
        <v>41746</v>
      </c>
      <c r="C72" s="22">
        <v>753480000</v>
      </c>
      <c r="D72" s="22">
        <f t="shared" si="10"/>
        <v>1256237589.4269838</v>
      </c>
      <c r="E72" s="12">
        <v>0.59979099999999996</v>
      </c>
      <c r="F72" s="12">
        <v>0.25750499999999998</v>
      </c>
      <c r="G72" s="12">
        <v>0.118128</v>
      </c>
      <c r="H72" s="17">
        <v>139337</v>
      </c>
      <c r="I72" s="18">
        <v>210029</v>
      </c>
      <c r="J72" s="18">
        <v>43791</v>
      </c>
      <c r="K72" s="18">
        <v>1451685</v>
      </c>
      <c r="L72" s="17">
        <v>595035</v>
      </c>
      <c r="M72" s="17">
        <v>361340</v>
      </c>
      <c r="N72" s="17">
        <v>179134</v>
      </c>
      <c r="O72" s="18">
        <v>143397</v>
      </c>
      <c r="P72" s="18">
        <v>29016</v>
      </c>
      <c r="Q72" s="17">
        <v>384896</v>
      </c>
      <c r="R72" s="18">
        <v>338886</v>
      </c>
      <c r="S72" s="18">
        <v>98332</v>
      </c>
      <c r="T72" s="17">
        <v>420327</v>
      </c>
      <c r="U72" s="18">
        <v>214972</v>
      </c>
      <c r="V72" s="18">
        <v>59031</v>
      </c>
      <c r="W72" s="17">
        <v>172921</v>
      </c>
      <c r="X72" s="18">
        <v>136607</v>
      </c>
      <c r="Y72" s="18">
        <v>56808</v>
      </c>
      <c r="Z72" s="17">
        <v>39161</v>
      </c>
      <c r="AA72" s="18">
        <v>34679</v>
      </c>
      <c r="AB72" s="18">
        <v>9165</v>
      </c>
      <c r="AC72" s="17">
        <v>368610</v>
      </c>
      <c r="AD72" s="18">
        <v>358497</v>
      </c>
      <c r="AE72" s="18">
        <v>161758</v>
      </c>
      <c r="AF72" s="17">
        <v>203295</v>
      </c>
      <c r="AG72" s="18">
        <v>415246</v>
      </c>
      <c r="AH72" s="18">
        <v>101655</v>
      </c>
      <c r="AI72" s="17">
        <v>52145</v>
      </c>
      <c r="AJ72" s="18">
        <v>46240</v>
      </c>
      <c r="AK72" s="18">
        <v>9773</v>
      </c>
      <c r="AL72" s="17">
        <v>100583</v>
      </c>
      <c r="AM72" s="18">
        <v>80068</v>
      </c>
      <c r="AN72" s="18">
        <v>11818</v>
      </c>
      <c r="AO72" s="17">
        <v>66115</v>
      </c>
      <c r="AP72" s="18">
        <v>54312</v>
      </c>
      <c r="AQ72" s="18">
        <v>9574</v>
      </c>
      <c r="AR72" s="17">
        <v>129849</v>
      </c>
      <c r="AS72" s="18">
        <v>39893</v>
      </c>
      <c r="AT72" s="18">
        <v>11185</v>
      </c>
      <c r="AU72" s="17">
        <v>231274</v>
      </c>
      <c r="AV72" s="18">
        <v>49373</v>
      </c>
      <c r="AW72" s="18">
        <v>14143</v>
      </c>
      <c r="AX72" s="17">
        <v>107856</v>
      </c>
      <c r="AY72" s="18">
        <v>129675</v>
      </c>
      <c r="AZ72" s="18">
        <v>12680</v>
      </c>
      <c r="BA72" s="17">
        <v>100257</v>
      </c>
      <c r="BB72" s="18">
        <v>88308</v>
      </c>
      <c r="BC72" s="18">
        <v>13885</v>
      </c>
      <c r="BD72" s="17">
        <v>76151</v>
      </c>
      <c r="BE72" s="18">
        <v>34351</v>
      </c>
      <c r="BF72" s="18">
        <v>8208</v>
      </c>
      <c r="BG72" s="17">
        <v>19483</v>
      </c>
      <c r="BH72" s="18">
        <v>15312</v>
      </c>
      <c r="BI72" s="18">
        <v>7163</v>
      </c>
    </row>
    <row r="73" spans="1:61">
      <c r="A73" s="1" t="s">
        <v>1</v>
      </c>
      <c r="B73" s="10">
        <v>41747</v>
      </c>
      <c r="C73" s="22">
        <v>761859000</v>
      </c>
      <c r="D73" s="22">
        <f t="shared" si="10"/>
        <v>1283409785.0311899</v>
      </c>
      <c r="E73" s="12">
        <v>0.59362099999999995</v>
      </c>
      <c r="F73" s="12">
        <v>0.25812299999999999</v>
      </c>
      <c r="G73" s="12">
        <v>0.119656</v>
      </c>
      <c r="H73" s="17">
        <v>134345</v>
      </c>
      <c r="I73" s="18">
        <v>207068</v>
      </c>
      <c r="J73" s="18">
        <v>43536</v>
      </c>
      <c r="K73" s="18">
        <f t="shared" ref="K73:K78" si="12">K72</f>
        <v>1451685</v>
      </c>
      <c r="L73" s="17">
        <v>632112</v>
      </c>
      <c r="M73" s="17">
        <v>365371</v>
      </c>
      <c r="N73" s="17">
        <v>287338</v>
      </c>
      <c r="O73" s="18">
        <v>206970</v>
      </c>
      <c r="P73" s="18">
        <v>45932</v>
      </c>
      <c r="Q73" s="17">
        <v>359697</v>
      </c>
      <c r="R73" s="18">
        <v>328516</v>
      </c>
      <c r="S73" s="18">
        <v>98266</v>
      </c>
      <c r="T73" s="17">
        <v>421506</v>
      </c>
      <c r="U73" s="18">
        <v>204130</v>
      </c>
      <c r="V73" s="18">
        <v>62095</v>
      </c>
      <c r="W73" s="17">
        <v>181689</v>
      </c>
      <c r="X73" s="18">
        <v>140011</v>
      </c>
      <c r="Y73" s="18">
        <v>59988</v>
      </c>
      <c r="Z73" s="17">
        <v>41402</v>
      </c>
      <c r="AA73" s="18">
        <v>36709</v>
      </c>
      <c r="AB73" s="18">
        <v>9823</v>
      </c>
      <c r="AC73" s="17">
        <v>436093</v>
      </c>
      <c r="AD73" s="18">
        <v>371222</v>
      </c>
      <c r="AE73" s="18">
        <v>179223</v>
      </c>
      <c r="AF73" s="17">
        <v>227874</v>
      </c>
      <c r="AG73" s="18">
        <v>427657</v>
      </c>
      <c r="AH73" s="18">
        <v>111186</v>
      </c>
      <c r="AI73" s="17">
        <v>44992</v>
      </c>
      <c r="AJ73" s="18">
        <v>49948</v>
      </c>
      <c r="AK73" s="18">
        <v>9686</v>
      </c>
      <c r="AL73" s="17">
        <v>112705</v>
      </c>
      <c r="AM73" s="18">
        <v>76903</v>
      </c>
      <c r="AN73" s="18">
        <v>13022</v>
      </c>
      <c r="AO73" s="17">
        <v>60944</v>
      </c>
      <c r="AP73" s="18">
        <v>55244</v>
      </c>
      <c r="AQ73" s="18">
        <v>9534</v>
      </c>
      <c r="AR73" s="17">
        <v>122943</v>
      </c>
      <c r="AS73" s="18">
        <v>35041</v>
      </c>
      <c r="AT73" s="18">
        <v>10934</v>
      </c>
      <c r="AU73" s="17">
        <v>232608</v>
      </c>
      <c r="AV73" s="18">
        <v>49832</v>
      </c>
      <c r="AW73" s="18">
        <v>14650</v>
      </c>
      <c r="AX73" s="17">
        <v>113180</v>
      </c>
      <c r="AY73" s="18">
        <v>117069</v>
      </c>
      <c r="AZ73" s="18">
        <v>13322</v>
      </c>
      <c r="BA73" s="17">
        <v>103590</v>
      </c>
      <c r="BB73" s="18">
        <v>98469</v>
      </c>
      <c r="BC73" s="18">
        <v>15080</v>
      </c>
      <c r="BD73" s="17">
        <v>49804</v>
      </c>
      <c r="BE73" s="18">
        <v>35536</v>
      </c>
      <c r="BF73" s="18">
        <v>6813</v>
      </c>
      <c r="BG73" s="17">
        <v>13331</v>
      </c>
      <c r="BH73" s="18">
        <v>15977</v>
      </c>
      <c r="BI73" s="18">
        <v>7520</v>
      </c>
    </row>
    <row r="74" spans="1:61">
      <c r="A74" s="1" t="s">
        <v>1</v>
      </c>
      <c r="B74" s="10">
        <v>41748</v>
      </c>
      <c r="C74" s="22">
        <v>765180000</v>
      </c>
      <c r="D74" s="22">
        <f t="shared" si="10"/>
        <v>1324732389.0992382</v>
      </c>
      <c r="E74" s="12">
        <v>0.57761099999999999</v>
      </c>
      <c r="F74" s="12">
        <v>0.27113199999999998</v>
      </c>
      <c r="G74" s="12">
        <v>0.120319</v>
      </c>
      <c r="H74" s="17">
        <v>119698</v>
      </c>
      <c r="I74" s="18">
        <v>185942</v>
      </c>
      <c r="J74" s="18">
        <v>37017</v>
      </c>
      <c r="K74" s="18">
        <f t="shared" si="12"/>
        <v>1451685</v>
      </c>
      <c r="L74" s="17">
        <v>653341</v>
      </c>
      <c r="M74" s="17">
        <v>383558</v>
      </c>
      <c r="N74" s="17">
        <v>383490</v>
      </c>
      <c r="O74" s="18">
        <v>291545</v>
      </c>
      <c r="P74" s="18">
        <v>67982</v>
      </c>
      <c r="Q74" s="17">
        <v>339169</v>
      </c>
      <c r="R74" s="18">
        <v>306941</v>
      </c>
      <c r="S74" s="18">
        <v>88994</v>
      </c>
      <c r="T74" s="17">
        <v>411339</v>
      </c>
      <c r="U74" s="18">
        <v>195334</v>
      </c>
      <c r="V74" s="18">
        <v>67332</v>
      </c>
      <c r="W74" s="17">
        <v>186738</v>
      </c>
      <c r="X74" s="18">
        <v>142797</v>
      </c>
      <c r="Y74" s="18">
        <v>66291</v>
      </c>
      <c r="Z74" s="17">
        <v>36727</v>
      </c>
      <c r="AA74" s="18">
        <v>34222</v>
      </c>
      <c r="AB74" s="18">
        <v>9207</v>
      </c>
      <c r="AC74" s="17">
        <v>481628</v>
      </c>
      <c r="AD74" s="18">
        <v>386596</v>
      </c>
      <c r="AE74" s="18">
        <v>194147</v>
      </c>
      <c r="AF74" s="17">
        <v>263880</v>
      </c>
      <c r="AG74" s="18">
        <v>484299</v>
      </c>
      <c r="AH74" s="18">
        <v>126532</v>
      </c>
      <c r="AI74" s="17">
        <v>43002</v>
      </c>
      <c r="AJ74" s="18">
        <v>47543</v>
      </c>
      <c r="AK74" s="18">
        <v>9329</v>
      </c>
      <c r="AL74" s="17">
        <v>109835</v>
      </c>
      <c r="AM74" s="18">
        <v>69228</v>
      </c>
      <c r="AN74" s="18">
        <v>12353</v>
      </c>
      <c r="AO74" s="17">
        <v>58924</v>
      </c>
      <c r="AP74" s="18">
        <v>49095</v>
      </c>
      <c r="AQ74" s="18">
        <v>9674</v>
      </c>
      <c r="AR74" s="17">
        <v>120322</v>
      </c>
      <c r="AS74" s="18">
        <v>36760</v>
      </c>
      <c r="AT74" s="18">
        <v>11595</v>
      </c>
      <c r="AU74" s="17">
        <v>212565</v>
      </c>
      <c r="AV74" s="18">
        <v>50830</v>
      </c>
      <c r="AW74" s="18">
        <v>13336</v>
      </c>
      <c r="AX74" s="17">
        <v>111263</v>
      </c>
      <c r="AY74" s="18">
        <v>124429</v>
      </c>
      <c r="AZ74" s="18">
        <v>15576</v>
      </c>
      <c r="BA74" s="17">
        <v>129593</v>
      </c>
      <c r="BB74" s="18">
        <v>109478</v>
      </c>
      <c r="BC74" s="18">
        <v>17611</v>
      </c>
      <c r="BD74" s="17">
        <v>57236</v>
      </c>
      <c r="BE74" s="18">
        <v>37669</v>
      </c>
      <c r="BF74" s="18">
        <v>7647</v>
      </c>
      <c r="BG74" s="17">
        <v>12780</v>
      </c>
      <c r="BH74" s="18">
        <v>15342</v>
      </c>
      <c r="BI74" s="18">
        <v>5150</v>
      </c>
    </row>
    <row r="75" spans="1:61">
      <c r="A75" s="1" t="s">
        <v>1</v>
      </c>
      <c r="B75" s="10">
        <v>41749</v>
      </c>
      <c r="C75" s="22">
        <v>770081399</v>
      </c>
      <c r="D75" s="22">
        <f t="shared" si="10"/>
        <v>1326365881.5525453</v>
      </c>
      <c r="E75" s="12">
        <v>0.58059499999999997</v>
      </c>
      <c r="F75" s="12">
        <v>0.26636900000000002</v>
      </c>
      <c r="G75" s="12">
        <v>0.11877799999999999</v>
      </c>
      <c r="H75" s="17">
        <v>74231</v>
      </c>
      <c r="I75" s="18">
        <v>100515</v>
      </c>
      <c r="J75" s="18">
        <v>17924</v>
      </c>
      <c r="K75" s="18">
        <f t="shared" si="12"/>
        <v>1451685</v>
      </c>
      <c r="L75" s="17">
        <v>603544</v>
      </c>
      <c r="M75" s="17">
        <v>370045</v>
      </c>
      <c r="N75" s="17">
        <v>297123</v>
      </c>
      <c r="O75" s="18">
        <v>197381</v>
      </c>
      <c r="P75" s="18">
        <v>48902</v>
      </c>
      <c r="Q75" s="17">
        <v>306972</v>
      </c>
      <c r="R75" s="18">
        <v>227255</v>
      </c>
      <c r="S75" s="18">
        <v>53530</v>
      </c>
      <c r="T75" s="17">
        <v>387494</v>
      </c>
      <c r="U75" s="18">
        <v>152494</v>
      </c>
      <c r="V75" s="18">
        <v>97318</v>
      </c>
      <c r="W75" s="17">
        <v>200475</v>
      </c>
      <c r="X75" s="18">
        <v>142084</v>
      </c>
      <c r="Y75" s="18">
        <v>77282</v>
      </c>
      <c r="Z75" s="17">
        <v>29773</v>
      </c>
      <c r="AA75" s="18">
        <v>22768</v>
      </c>
      <c r="AB75" s="18">
        <v>6978</v>
      </c>
      <c r="AC75" s="17">
        <v>565381</v>
      </c>
      <c r="AD75" s="18">
        <v>390495</v>
      </c>
      <c r="AE75" s="18">
        <v>247788</v>
      </c>
      <c r="AF75" s="17">
        <v>331918</v>
      </c>
      <c r="AG75" s="18">
        <v>554150</v>
      </c>
      <c r="AH75" s="18">
        <v>162904</v>
      </c>
      <c r="AI75" s="17">
        <v>39846</v>
      </c>
      <c r="AJ75" s="18">
        <v>34666</v>
      </c>
      <c r="AK75" s="18">
        <v>8156</v>
      </c>
      <c r="AL75" s="17">
        <v>77907</v>
      </c>
      <c r="AM75" s="18">
        <v>36910</v>
      </c>
      <c r="AN75" s="18">
        <v>7007</v>
      </c>
      <c r="AO75" s="17">
        <v>51229</v>
      </c>
      <c r="AP75" s="18">
        <v>28800</v>
      </c>
      <c r="AQ75" s="18">
        <v>6731</v>
      </c>
      <c r="AR75" s="17">
        <v>131073</v>
      </c>
      <c r="AS75" s="18">
        <v>34597</v>
      </c>
      <c r="AT75" s="18">
        <v>20257</v>
      </c>
      <c r="AU75" s="17">
        <v>209847</v>
      </c>
      <c r="AV75" s="18">
        <v>41375</v>
      </c>
      <c r="AW75" s="18">
        <v>12965</v>
      </c>
      <c r="AX75" s="17">
        <v>113311</v>
      </c>
      <c r="AY75" s="18">
        <v>103856</v>
      </c>
      <c r="AZ75" s="18">
        <v>28633</v>
      </c>
      <c r="BA75" s="17">
        <v>142571</v>
      </c>
      <c r="BB75" s="18">
        <v>87087</v>
      </c>
      <c r="BC75" s="18">
        <v>16264</v>
      </c>
      <c r="BD75" s="17">
        <v>49944</v>
      </c>
      <c r="BE75" s="18">
        <v>22215</v>
      </c>
      <c r="BF75" s="18">
        <v>4706</v>
      </c>
      <c r="BG75" s="17">
        <v>10393</v>
      </c>
      <c r="BH75" s="18">
        <v>10939</v>
      </c>
      <c r="BI75" s="18">
        <v>2508</v>
      </c>
    </row>
    <row r="76" spans="1:61">
      <c r="A76" s="1" t="s">
        <v>1</v>
      </c>
      <c r="B76" s="10">
        <v>41750</v>
      </c>
      <c r="C76" s="22">
        <v>775387199</v>
      </c>
      <c r="D76" s="22">
        <f t="shared" si="10"/>
        <v>1286221738.402</v>
      </c>
      <c r="E76" s="12">
        <v>0.60284099999999996</v>
      </c>
      <c r="F76" s="12">
        <v>0.255463</v>
      </c>
      <c r="G76" s="12">
        <v>0.11114</v>
      </c>
      <c r="H76" s="17">
        <v>75356</v>
      </c>
      <c r="I76" s="18">
        <v>105359</v>
      </c>
      <c r="J76" s="18">
        <v>20664</v>
      </c>
      <c r="K76" s="18">
        <f t="shared" si="12"/>
        <v>1451685</v>
      </c>
      <c r="L76" s="17">
        <v>585247</v>
      </c>
      <c r="M76" s="17">
        <v>355947</v>
      </c>
      <c r="N76" s="17">
        <v>203480</v>
      </c>
      <c r="O76" s="18">
        <v>141359</v>
      </c>
      <c r="P76" s="18">
        <v>29020</v>
      </c>
      <c r="Q76" s="17">
        <v>305205</v>
      </c>
      <c r="R76" s="18">
        <v>233212</v>
      </c>
      <c r="S76" s="18">
        <v>63541</v>
      </c>
      <c r="T76" s="17">
        <v>380503</v>
      </c>
      <c r="U76" s="18">
        <v>152922</v>
      </c>
      <c r="V76" s="18">
        <v>87647</v>
      </c>
      <c r="W76" s="17">
        <v>196919</v>
      </c>
      <c r="X76" s="18">
        <v>136093</v>
      </c>
      <c r="Y76" s="18">
        <v>65968</v>
      </c>
      <c r="Z76" s="17">
        <v>29473</v>
      </c>
      <c r="AA76" s="18">
        <v>23512</v>
      </c>
      <c r="AB76" s="18">
        <v>6471</v>
      </c>
      <c r="AC76" s="17">
        <v>523903</v>
      </c>
      <c r="AD76" s="18">
        <v>371633</v>
      </c>
      <c r="AE76" s="18">
        <v>226799</v>
      </c>
      <c r="AF76" s="17">
        <v>321170</v>
      </c>
      <c r="AG76" s="18">
        <v>579796</v>
      </c>
      <c r="AH76" s="18">
        <v>157538</v>
      </c>
      <c r="AI76" s="17">
        <v>38868</v>
      </c>
      <c r="AJ76" s="18">
        <v>35293</v>
      </c>
      <c r="AK76" s="18">
        <v>7195</v>
      </c>
      <c r="AL76" s="17">
        <v>73584</v>
      </c>
      <c r="AM76" s="18">
        <v>36676</v>
      </c>
      <c r="AN76" s="18">
        <v>6490</v>
      </c>
      <c r="AO76" s="17">
        <v>56324</v>
      </c>
      <c r="AP76" s="18">
        <v>30241</v>
      </c>
      <c r="AQ76" s="18">
        <v>6180</v>
      </c>
      <c r="AR76" s="17">
        <v>137584</v>
      </c>
      <c r="AS76" s="18">
        <v>33976</v>
      </c>
      <c r="AT76" s="18">
        <v>17331</v>
      </c>
      <c r="AU76" s="17">
        <v>248281</v>
      </c>
      <c r="AV76" s="18">
        <v>50969</v>
      </c>
      <c r="AW76" s="18">
        <v>16034</v>
      </c>
      <c r="AX76" s="17">
        <v>119002</v>
      </c>
      <c r="AY76" s="18">
        <v>113525</v>
      </c>
      <c r="AZ76" s="18">
        <v>24734</v>
      </c>
      <c r="BA76" s="17">
        <v>122509</v>
      </c>
      <c r="BB76" s="18">
        <v>74442</v>
      </c>
      <c r="BC76" s="18">
        <v>12895</v>
      </c>
      <c r="BD76" s="17">
        <v>42396</v>
      </c>
      <c r="BE76" s="18">
        <v>18937</v>
      </c>
      <c r="BF76" s="18">
        <v>3353</v>
      </c>
      <c r="BG76" s="17">
        <v>10531</v>
      </c>
      <c r="BH76" s="18">
        <v>10930</v>
      </c>
      <c r="BI76" s="18">
        <v>2308</v>
      </c>
    </row>
    <row r="77" spans="1:61">
      <c r="A77" s="1" t="s">
        <v>1</v>
      </c>
      <c r="B77" s="10">
        <v>41751</v>
      </c>
      <c r="C77" s="22">
        <v>779715601</v>
      </c>
      <c r="D77" s="22">
        <f t="shared" si="10"/>
        <v>1302104167.9191465</v>
      </c>
      <c r="E77" s="12">
        <v>0.59881200000000001</v>
      </c>
      <c r="F77" s="12">
        <v>0.25617899999999999</v>
      </c>
      <c r="G77" s="12">
        <v>0.114979</v>
      </c>
      <c r="H77" s="18">
        <f>AVERAGE(H76,H78)</f>
        <v>108346</v>
      </c>
      <c r="I77" s="18">
        <v>227845</v>
      </c>
      <c r="J77" s="18">
        <v>45653</v>
      </c>
      <c r="K77" s="18">
        <f t="shared" si="12"/>
        <v>1451685</v>
      </c>
      <c r="L77" s="17">
        <v>632372</v>
      </c>
      <c r="M77" s="17">
        <v>355575</v>
      </c>
      <c r="N77" s="17">
        <v>199011</v>
      </c>
      <c r="O77" s="18">
        <v>169321</v>
      </c>
      <c r="P77" s="18">
        <v>30975</v>
      </c>
      <c r="Q77" s="17">
        <v>365773</v>
      </c>
      <c r="R77" s="18">
        <v>346766</v>
      </c>
      <c r="S77" s="18">
        <v>98944</v>
      </c>
      <c r="T77" s="17">
        <v>446586</v>
      </c>
      <c r="U77" s="18">
        <v>225808</v>
      </c>
      <c r="V77" s="18">
        <v>71010</v>
      </c>
      <c r="W77" s="17">
        <v>202886</v>
      </c>
      <c r="X77" s="18">
        <v>133512</v>
      </c>
      <c r="Y77" s="18">
        <v>59333</v>
      </c>
      <c r="Z77" s="17">
        <v>36389</v>
      </c>
      <c r="AA77" s="18">
        <v>35123</v>
      </c>
      <c r="AB77" s="18">
        <v>8810</v>
      </c>
      <c r="AC77" s="17">
        <v>453442</v>
      </c>
      <c r="AD77" s="18">
        <v>331270</v>
      </c>
      <c r="AE77" s="18">
        <v>170585</v>
      </c>
      <c r="AF77" s="17">
        <v>270624</v>
      </c>
      <c r="AG77" s="18">
        <v>474589</v>
      </c>
      <c r="AH77" s="18">
        <v>122734</v>
      </c>
      <c r="AI77" s="17">
        <v>47570</v>
      </c>
      <c r="AJ77" s="18">
        <v>52663</v>
      </c>
      <c r="AK77" s="18">
        <v>9072</v>
      </c>
      <c r="AL77" s="17">
        <v>124358</v>
      </c>
      <c r="AM77" s="18">
        <v>87376</v>
      </c>
      <c r="AN77" s="18">
        <v>14122</v>
      </c>
      <c r="AO77" s="17">
        <v>85082</v>
      </c>
      <c r="AP77" s="18">
        <v>58812</v>
      </c>
      <c r="AQ77" s="18">
        <v>10666</v>
      </c>
      <c r="AR77" s="17">
        <v>131908</v>
      </c>
      <c r="AS77" s="18">
        <v>35233</v>
      </c>
      <c r="AT77" s="18">
        <v>10328</v>
      </c>
      <c r="AU77" s="17">
        <v>271464</v>
      </c>
      <c r="AV77" s="18">
        <v>71580</v>
      </c>
      <c r="AW77" s="18">
        <v>20050</v>
      </c>
      <c r="AX77" s="17">
        <v>120659</v>
      </c>
      <c r="AY77" s="18">
        <v>136180</v>
      </c>
      <c r="AZ77" s="18">
        <v>14109</v>
      </c>
      <c r="BA77" s="17">
        <f>AVERAGE(BA76,BA79)</f>
        <v>117521</v>
      </c>
      <c r="BB77" s="18">
        <v>90417</v>
      </c>
      <c r="BC77" s="18">
        <v>13683</v>
      </c>
      <c r="BD77" s="17">
        <v>45088</v>
      </c>
      <c r="BE77" s="18">
        <v>35435</v>
      </c>
      <c r="BF77" s="18">
        <v>6190</v>
      </c>
      <c r="BG77" s="17">
        <v>13513</v>
      </c>
      <c r="BH77" s="18">
        <v>17479</v>
      </c>
      <c r="BI77" s="18">
        <v>3190</v>
      </c>
    </row>
    <row r="78" spans="1:61">
      <c r="A78" s="1" t="s">
        <v>1</v>
      </c>
      <c r="B78" s="10">
        <v>41752</v>
      </c>
      <c r="C78" s="22">
        <v>770616000</v>
      </c>
      <c r="D78" s="22">
        <f t="shared" si="10"/>
        <v>1272424656.7199667</v>
      </c>
      <c r="E78" s="12">
        <v>0.60562800000000006</v>
      </c>
      <c r="F78" s="12">
        <v>0.25032700000000002</v>
      </c>
      <c r="G78" s="12">
        <v>0.113805</v>
      </c>
      <c r="H78" s="17">
        <v>141336</v>
      </c>
      <c r="I78" s="18">
        <v>198950</v>
      </c>
      <c r="J78" s="18">
        <v>43131</v>
      </c>
      <c r="K78" s="18">
        <f t="shared" si="12"/>
        <v>1451685</v>
      </c>
      <c r="L78" s="17">
        <v>637658</v>
      </c>
      <c r="M78" s="17">
        <v>356985</v>
      </c>
      <c r="N78" s="17">
        <v>184407</v>
      </c>
      <c r="O78" s="18">
        <v>154723</v>
      </c>
      <c r="P78" s="18">
        <v>27924</v>
      </c>
      <c r="Q78" s="17">
        <v>295751</v>
      </c>
      <c r="R78" s="18">
        <v>316300</v>
      </c>
      <c r="S78" s="18">
        <v>88952</v>
      </c>
      <c r="T78" s="17">
        <v>444021</v>
      </c>
      <c r="U78" s="18">
        <v>225446</v>
      </c>
      <c r="V78" s="18">
        <v>64571</v>
      </c>
      <c r="W78" s="17">
        <v>194730</v>
      </c>
      <c r="X78" s="18">
        <v>137083</v>
      </c>
      <c r="Y78" s="18">
        <v>57927</v>
      </c>
      <c r="Z78" s="17">
        <v>34166</v>
      </c>
      <c r="AA78" s="18">
        <v>33143</v>
      </c>
      <c r="AB78" s="18">
        <v>8280</v>
      </c>
      <c r="AC78" s="17">
        <v>439663</v>
      </c>
      <c r="AD78" s="18">
        <v>353056</v>
      </c>
      <c r="AE78" s="18">
        <v>161262</v>
      </c>
      <c r="AF78" s="17">
        <v>251286</v>
      </c>
      <c r="AG78" s="18">
        <v>457550</v>
      </c>
      <c r="AH78" s="18">
        <v>116392</v>
      </c>
      <c r="AI78" s="17">
        <v>45760</v>
      </c>
      <c r="AJ78" s="18">
        <v>47116</v>
      </c>
      <c r="AK78" s="18">
        <v>9156</v>
      </c>
      <c r="AL78" s="17">
        <v>122176</v>
      </c>
      <c r="AM78" s="18">
        <v>79826</v>
      </c>
      <c r="AN78" s="18">
        <v>13501</v>
      </c>
      <c r="AO78" s="17">
        <v>75395</v>
      </c>
      <c r="AP78" s="18">
        <v>56379</v>
      </c>
      <c r="AQ78" s="18">
        <v>10541</v>
      </c>
      <c r="AR78" s="17">
        <v>125489</v>
      </c>
      <c r="AS78" s="18">
        <v>34744</v>
      </c>
      <c r="AT78" s="18">
        <v>9361</v>
      </c>
      <c r="AU78" s="17">
        <v>252226</v>
      </c>
      <c r="AV78" s="18">
        <v>54221</v>
      </c>
      <c r="AW78" s="18">
        <v>17079</v>
      </c>
      <c r="AX78" s="17">
        <v>115797</v>
      </c>
      <c r="AY78" s="18">
        <v>119686</v>
      </c>
      <c r="AZ78" s="18">
        <v>13668</v>
      </c>
      <c r="BA78" s="17">
        <v>106802</v>
      </c>
      <c r="BB78" s="18">
        <v>93460</v>
      </c>
      <c r="BC78" s="18">
        <v>14179</v>
      </c>
      <c r="BD78" s="17">
        <v>45646</v>
      </c>
      <c r="BE78" s="18">
        <v>33980</v>
      </c>
      <c r="BF78" s="18">
        <v>6494</v>
      </c>
      <c r="BG78" s="17">
        <v>12380</v>
      </c>
      <c r="BH78" s="18">
        <v>14535</v>
      </c>
      <c r="BI78" s="18">
        <v>2964</v>
      </c>
    </row>
    <row r="79" spans="1:61">
      <c r="A79" s="1" t="s">
        <v>1</v>
      </c>
      <c r="B79" s="10">
        <v>41753</v>
      </c>
      <c r="C79" s="22">
        <v>766866600</v>
      </c>
      <c r="D79" s="22">
        <f t="shared" si="10"/>
        <v>1273107686.7909119</v>
      </c>
      <c r="E79" s="12">
        <v>0.60235799999999995</v>
      </c>
      <c r="F79" s="12">
        <v>0.25622800000000001</v>
      </c>
      <c r="G79" s="12">
        <v>0.113626</v>
      </c>
      <c r="H79" s="17">
        <v>135790</v>
      </c>
      <c r="I79" s="18">
        <v>209332</v>
      </c>
      <c r="J79" s="18">
        <v>44062</v>
      </c>
      <c r="K79" s="18">
        <v>1440739</v>
      </c>
      <c r="L79" s="17">
        <v>628615</v>
      </c>
      <c r="M79" s="17">
        <v>367195</v>
      </c>
      <c r="N79" s="17">
        <v>186029</v>
      </c>
      <c r="O79" s="18">
        <v>155904</v>
      </c>
      <c r="P79" s="18">
        <v>28220</v>
      </c>
      <c r="Q79" s="17">
        <v>235263</v>
      </c>
      <c r="R79" s="18">
        <v>340530</v>
      </c>
      <c r="S79" s="18">
        <v>85053</v>
      </c>
      <c r="T79" s="17">
        <v>426996</v>
      </c>
      <c r="U79" s="18">
        <v>225523</v>
      </c>
      <c r="V79" s="18">
        <v>62399</v>
      </c>
      <c r="W79" s="17">
        <v>192340</v>
      </c>
      <c r="X79" s="18">
        <v>134285</v>
      </c>
      <c r="Y79" s="18">
        <v>57495</v>
      </c>
      <c r="Z79" s="17">
        <v>37641</v>
      </c>
      <c r="AA79" s="18">
        <v>37532</v>
      </c>
      <c r="AB79" s="18">
        <v>9159</v>
      </c>
      <c r="AC79" s="17">
        <v>444386</v>
      </c>
      <c r="AD79" s="18">
        <v>358475</v>
      </c>
      <c r="AE79" s="18">
        <v>164840</v>
      </c>
      <c r="AF79" s="17">
        <v>251949</v>
      </c>
      <c r="AG79" s="18">
        <v>441463</v>
      </c>
      <c r="AH79" s="18">
        <v>115611</v>
      </c>
      <c r="AI79" s="17">
        <v>45188</v>
      </c>
      <c r="AJ79" s="18">
        <v>48586</v>
      </c>
      <c r="AK79" s="18">
        <v>9395</v>
      </c>
      <c r="AL79" s="17">
        <v>119674</v>
      </c>
      <c r="AM79" s="18">
        <v>78850</v>
      </c>
      <c r="AN79" s="18">
        <v>13300</v>
      </c>
      <c r="AO79" s="17">
        <v>64143</v>
      </c>
      <c r="AP79" s="18">
        <v>54786</v>
      </c>
      <c r="AQ79" s="18">
        <v>9893</v>
      </c>
      <c r="AR79" s="17">
        <v>128668</v>
      </c>
      <c r="AS79" s="18">
        <v>35402</v>
      </c>
      <c r="AT79" s="18">
        <v>9562</v>
      </c>
      <c r="AU79" s="17">
        <v>251730</v>
      </c>
      <c r="AV79" s="18">
        <v>50858</v>
      </c>
      <c r="AW79" s="18">
        <v>17668</v>
      </c>
      <c r="AX79" s="17">
        <v>116587</v>
      </c>
      <c r="AY79" s="18">
        <v>116445</v>
      </c>
      <c r="AZ79" s="18">
        <v>13381</v>
      </c>
      <c r="BA79" s="17">
        <v>112533</v>
      </c>
      <c r="BB79" s="18">
        <v>98525</v>
      </c>
      <c r="BC79" s="18">
        <v>15344</v>
      </c>
      <c r="BD79" s="17">
        <v>46694</v>
      </c>
      <c r="BE79" s="18">
        <v>35525</v>
      </c>
      <c r="BF79" s="18">
        <v>6638</v>
      </c>
      <c r="BG79" s="17">
        <v>12697</v>
      </c>
      <c r="BH79" s="18">
        <v>14869</v>
      </c>
      <c r="BI79" s="18">
        <v>3055</v>
      </c>
    </row>
    <row r="80" spans="1:61">
      <c r="A80" s="1" t="s">
        <v>1</v>
      </c>
      <c r="B80" s="10">
        <v>41754</v>
      </c>
      <c r="C80" s="22">
        <v>760384800</v>
      </c>
      <c r="D80" s="22">
        <f t="shared" si="10"/>
        <v>1277727870.7862618</v>
      </c>
      <c r="E80" s="12">
        <v>0.59510700000000005</v>
      </c>
      <c r="F80" s="12">
        <v>0.26221299999999997</v>
      </c>
      <c r="G80" s="12">
        <v>0.117757</v>
      </c>
      <c r="H80" s="17">
        <v>129865</v>
      </c>
      <c r="I80" s="18">
        <v>196070</v>
      </c>
      <c r="J80" s="18">
        <v>41627</v>
      </c>
      <c r="K80" s="18">
        <f t="shared" ref="K80:K85" si="13">K79</f>
        <v>1440739</v>
      </c>
      <c r="L80" s="17">
        <v>639827</v>
      </c>
      <c r="M80" s="17">
        <v>381160</v>
      </c>
      <c r="N80" s="17">
        <v>186503</v>
      </c>
      <c r="O80" s="18">
        <v>147797</v>
      </c>
      <c r="P80" s="18">
        <v>28798</v>
      </c>
      <c r="Q80" s="17">
        <v>284280</v>
      </c>
      <c r="R80" s="18">
        <v>338805</v>
      </c>
      <c r="S80" s="18">
        <v>91181</v>
      </c>
      <c r="T80" s="17">
        <v>420951</v>
      </c>
      <c r="U80" s="18">
        <v>221949</v>
      </c>
      <c r="V80" s="18">
        <v>61335</v>
      </c>
      <c r="W80" s="17">
        <v>185661</v>
      </c>
      <c r="X80" s="18">
        <v>128157</v>
      </c>
      <c r="Y80" s="18">
        <v>57539</v>
      </c>
      <c r="Z80" s="17">
        <v>34857</v>
      </c>
      <c r="AA80" s="18">
        <v>34415</v>
      </c>
      <c r="AB80" s="18">
        <v>8367</v>
      </c>
      <c r="AC80" s="17">
        <v>448810</v>
      </c>
      <c r="AD80" s="18">
        <v>360857</v>
      </c>
      <c r="AE80" s="18">
        <v>168896</v>
      </c>
      <c r="AF80" s="17">
        <v>253110</v>
      </c>
      <c r="AG80" s="18">
        <v>442950</v>
      </c>
      <c r="AH80" s="18">
        <v>117611</v>
      </c>
      <c r="AI80" s="17">
        <v>44236</v>
      </c>
      <c r="AJ80" s="18">
        <v>39352</v>
      </c>
      <c r="AK80" s="18">
        <v>9475</v>
      </c>
      <c r="AL80" s="17">
        <v>120259</v>
      </c>
      <c r="AM80" s="18">
        <v>77732</v>
      </c>
      <c r="AN80" s="18">
        <v>13429</v>
      </c>
      <c r="AO80" s="17">
        <v>61544</v>
      </c>
      <c r="AP80" s="18">
        <v>54277</v>
      </c>
      <c r="AQ80" s="18">
        <v>9604</v>
      </c>
      <c r="AR80" s="17">
        <v>133712</v>
      </c>
      <c r="AS80" s="18">
        <v>42262</v>
      </c>
      <c r="AT80" s="18">
        <v>10565</v>
      </c>
      <c r="AU80" s="17">
        <v>287426</v>
      </c>
      <c r="AV80" s="18">
        <v>64525</v>
      </c>
      <c r="AW80" s="18">
        <v>21276</v>
      </c>
      <c r="AX80" s="17">
        <v>120923</v>
      </c>
      <c r="AY80" s="18">
        <v>125415</v>
      </c>
      <c r="AZ80" s="18">
        <v>14434</v>
      </c>
      <c r="BA80" s="17">
        <v>112581</v>
      </c>
      <c r="BB80" s="18">
        <v>96868</v>
      </c>
      <c r="BC80" s="18">
        <v>17006</v>
      </c>
      <c r="BD80" s="17">
        <v>49071</v>
      </c>
      <c r="BE80" s="18">
        <v>36009</v>
      </c>
      <c r="BF80" s="18">
        <v>6963</v>
      </c>
      <c r="BG80" s="17">
        <v>12468</v>
      </c>
      <c r="BH80" s="18">
        <v>15017</v>
      </c>
      <c r="BI80" s="18">
        <v>2943</v>
      </c>
    </row>
    <row r="81" spans="1:61">
      <c r="A81" s="1" t="s">
        <v>1</v>
      </c>
      <c r="B81" s="10">
        <v>41755</v>
      </c>
      <c r="C81" s="22">
        <v>752413200</v>
      </c>
      <c r="D81" s="22">
        <f t="shared" si="10"/>
        <v>1300510930.7374272</v>
      </c>
      <c r="E81" s="12">
        <v>0.57855199999999996</v>
      </c>
      <c r="F81" s="12">
        <v>0.269702</v>
      </c>
      <c r="G81" s="12">
        <v>0.12300899999999999</v>
      </c>
      <c r="H81" s="17">
        <v>121086</v>
      </c>
      <c r="I81" s="18">
        <v>164305</v>
      </c>
      <c r="J81" s="18">
        <v>36005</v>
      </c>
      <c r="K81" s="18">
        <f t="shared" si="13"/>
        <v>1440739</v>
      </c>
      <c r="L81" s="17">
        <v>640641</v>
      </c>
      <c r="M81" s="17">
        <v>402967</v>
      </c>
      <c r="N81" s="17">
        <v>214154</v>
      </c>
      <c r="O81" s="18">
        <v>135091</v>
      </c>
      <c r="P81" s="18">
        <v>28463</v>
      </c>
      <c r="Q81" s="17">
        <v>348458</v>
      </c>
      <c r="R81" s="18">
        <v>301917</v>
      </c>
      <c r="S81" s="18">
        <v>92604</v>
      </c>
      <c r="T81" s="17">
        <v>429843</v>
      </c>
      <c r="U81" s="18">
        <v>208495</v>
      </c>
      <c r="V81" s="18">
        <v>62574</v>
      </c>
      <c r="W81" s="17">
        <v>194998</v>
      </c>
      <c r="X81" s="18">
        <v>128353</v>
      </c>
      <c r="Y81" s="18">
        <v>62008</v>
      </c>
      <c r="Z81" s="17">
        <v>35279</v>
      </c>
      <c r="AA81" s="18">
        <v>32379</v>
      </c>
      <c r="AB81" s="18">
        <v>8523</v>
      </c>
      <c r="AC81" s="17">
        <v>522469</v>
      </c>
      <c r="AD81" s="18">
        <v>383553</v>
      </c>
      <c r="AE81" s="18">
        <v>191495</v>
      </c>
      <c r="AF81" s="17">
        <v>312445</v>
      </c>
      <c r="AG81" s="18">
        <v>505012</v>
      </c>
      <c r="AH81" s="18">
        <v>143123</v>
      </c>
      <c r="AI81" s="17">
        <v>43509</v>
      </c>
      <c r="AJ81" s="18">
        <v>35462</v>
      </c>
      <c r="AK81" s="18">
        <v>8445</v>
      </c>
      <c r="AL81" s="17">
        <v>128395</v>
      </c>
      <c r="AM81" s="18">
        <v>73564</v>
      </c>
      <c r="AN81" s="18">
        <v>13501</v>
      </c>
      <c r="AO81" s="17">
        <v>63679</v>
      </c>
      <c r="AP81" s="18">
        <v>50684</v>
      </c>
      <c r="AQ81" s="18">
        <v>9678</v>
      </c>
      <c r="AR81" s="17">
        <v>140724</v>
      </c>
      <c r="AS81" s="18">
        <v>40808</v>
      </c>
      <c r="AT81" s="18">
        <v>11512</v>
      </c>
      <c r="AU81" s="17">
        <v>276281</v>
      </c>
      <c r="AV81" s="18">
        <v>62231</v>
      </c>
      <c r="AW81" s="18">
        <v>23033</v>
      </c>
      <c r="AX81" s="17">
        <v>120253</v>
      </c>
      <c r="AY81" s="18">
        <v>112766</v>
      </c>
      <c r="AZ81" s="18">
        <v>15192</v>
      </c>
      <c r="BA81" s="17">
        <v>140104</v>
      </c>
      <c r="BB81" s="18">
        <v>109427</v>
      </c>
      <c r="BC81" s="18">
        <v>19685</v>
      </c>
      <c r="BD81" s="17">
        <v>61655</v>
      </c>
      <c r="BE81" s="18">
        <v>38813</v>
      </c>
      <c r="BF81" s="18">
        <v>8088</v>
      </c>
      <c r="BG81" s="17">
        <v>12892</v>
      </c>
      <c r="BH81" s="18">
        <v>13591</v>
      </c>
      <c r="BI81" s="18">
        <v>2990</v>
      </c>
    </row>
    <row r="82" spans="1:61">
      <c r="A82" s="1" t="s">
        <v>1</v>
      </c>
      <c r="B82" s="10">
        <v>41756</v>
      </c>
      <c r="C82" s="22">
        <v>768864600</v>
      </c>
      <c r="D82" s="22">
        <f t="shared" si="10"/>
        <v>1324388718.8373642</v>
      </c>
      <c r="E82" s="12">
        <v>0.58054300000000003</v>
      </c>
      <c r="F82" s="12">
        <v>0.264434</v>
      </c>
      <c r="G82" s="12">
        <v>0.121339</v>
      </c>
      <c r="H82" s="17">
        <v>79114</v>
      </c>
      <c r="I82" s="18">
        <v>98930</v>
      </c>
      <c r="J82" s="18">
        <v>23626</v>
      </c>
      <c r="K82" s="18">
        <f t="shared" si="13"/>
        <v>1440739</v>
      </c>
      <c r="L82" s="17">
        <v>595228</v>
      </c>
      <c r="M82" s="17">
        <v>421545</v>
      </c>
      <c r="N82" s="17">
        <v>182783</v>
      </c>
      <c r="O82" s="18">
        <v>103564</v>
      </c>
      <c r="P82" s="18">
        <v>24709</v>
      </c>
      <c r="Q82" s="17">
        <v>318416</v>
      </c>
      <c r="R82" s="18">
        <v>242300</v>
      </c>
      <c r="S82" s="18">
        <v>82859</v>
      </c>
      <c r="T82" s="17">
        <v>412443</v>
      </c>
      <c r="U82" s="18">
        <v>170066</v>
      </c>
      <c r="V82" s="18">
        <v>58385</v>
      </c>
      <c r="W82" s="17">
        <v>209086</v>
      </c>
      <c r="X82" s="18">
        <v>120154</v>
      </c>
      <c r="Y82" s="18">
        <v>65645</v>
      </c>
      <c r="Z82" s="17">
        <v>27645</v>
      </c>
      <c r="AA82" s="18">
        <v>21301</v>
      </c>
      <c r="AB82" s="18">
        <v>6002</v>
      </c>
      <c r="AC82" s="17">
        <v>585408</v>
      </c>
      <c r="AD82" s="18">
        <v>393218</v>
      </c>
      <c r="AE82" s="18">
        <v>226084</v>
      </c>
      <c r="AF82" s="17">
        <v>380255</v>
      </c>
      <c r="AG82" s="18">
        <v>552482</v>
      </c>
      <c r="AH82" s="18">
        <v>178518</v>
      </c>
      <c r="AI82" s="17">
        <v>39244</v>
      </c>
      <c r="AJ82" s="18">
        <v>26845</v>
      </c>
      <c r="AK82" s="18">
        <v>7714</v>
      </c>
      <c r="AL82" s="17">
        <v>95809</v>
      </c>
      <c r="AM82" s="18">
        <v>46309</v>
      </c>
      <c r="AN82" s="18">
        <v>7687</v>
      </c>
      <c r="AO82" s="17">
        <v>55817</v>
      </c>
      <c r="AP82" s="18">
        <v>31562</v>
      </c>
      <c r="AQ82" s="18">
        <v>6667</v>
      </c>
      <c r="AR82" s="17">
        <v>157689</v>
      </c>
      <c r="AS82" s="18">
        <v>39523</v>
      </c>
      <c r="AT82" s="18">
        <v>11175</v>
      </c>
      <c r="AU82" s="17">
        <v>270625</v>
      </c>
      <c r="AV82" s="18">
        <v>49029</v>
      </c>
      <c r="AW82" s="18">
        <v>20482</v>
      </c>
      <c r="AX82" s="17">
        <v>120358</v>
      </c>
      <c r="AY82" s="18">
        <v>102450</v>
      </c>
      <c r="AZ82" s="18">
        <v>16740</v>
      </c>
      <c r="BA82" s="17">
        <v>143711</v>
      </c>
      <c r="BB82" s="18">
        <v>91289</v>
      </c>
      <c r="BC82" s="18">
        <v>18559</v>
      </c>
      <c r="BD82" s="17">
        <v>51111</v>
      </c>
      <c r="BE82" s="18">
        <v>23358</v>
      </c>
      <c r="BF82" s="18">
        <v>5069</v>
      </c>
      <c r="BG82" s="17">
        <v>11266</v>
      </c>
      <c r="BH82" s="18">
        <v>10300</v>
      </c>
      <c r="BI82" s="18">
        <v>2460</v>
      </c>
    </row>
    <row r="83" spans="1:61">
      <c r="A83" s="1" t="s">
        <v>1</v>
      </c>
      <c r="B83" s="10">
        <v>41757</v>
      </c>
      <c r="C83" s="22">
        <v>758860800</v>
      </c>
      <c r="D83" s="22">
        <f t="shared" si="10"/>
        <v>1254993690.8047822</v>
      </c>
      <c r="E83" s="12">
        <v>0.60467300000000002</v>
      </c>
      <c r="F83" s="12">
        <v>0.25395099999999998</v>
      </c>
      <c r="G83" s="12">
        <v>0.114277</v>
      </c>
      <c r="H83" s="17">
        <v>75230</v>
      </c>
      <c r="I83" s="18">
        <v>100498</v>
      </c>
      <c r="J83" s="18">
        <v>21770</v>
      </c>
      <c r="K83" s="18">
        <f t="shared" si="13"/>
        <v>1440739</v>
      </c>
      <c r="L83" s="17">
        <v>603807</v>
      </c>
      <c r="M83" s="17">
        <v>391420</v>
      </c>
      <c r="N83" s="17">
        <v>169628</v>
      </c>
      <c r="O83" s="18">
        <v>103926</v>
      </c>
      <c r="P83" s="18">
        <v>23387</v>
      </c>
      <c r="Q83" s="17">
        <v>315048</v>
      </c>
      <c r="R83" s="18">
        <v>242836</v>
      </c>
      <c r="S83" s="18">
        <v>76338</v>
      </c>
      <c r="T83" s="17">
        <v>395689</v>
      </c>
      <c r="U83" s="18">
        <v>175997</v>
      </c>
      <c r="V83" s="18">
        <v>55765</v>
      </c>
      <c r="W83" s="17">
        <v>194503</v>
      </c>
      <c r="X83" s="18">
        <v>118389</v>
      </c>
      <c r="Y83" s="18">
        <v>59703</v>
      </c>
      <c r="Z83" s="17">
        <v>26004</v>
      </c>
      <c r="AA83" s="18">
        <v>23277</v>
      </c>
      <c r="AB83" s="18">
        <v>5631</v>
      </c>
      <c r="AC83" s="17">
        <v>537214</v>
      </c>
      <c r="AD83" s="18">
        <v>387503</v>
      </c>
      <c r="AE83" s="18">
        <v>211099</v>
      </c>
      <c r="AF83" s="17">
        <v>348538</v>
      </c>
      <c r="AG83" s="18">
        <v>561922</v>
      </c>
      <c r="AH83" s="18">
        <v>166035</v>
      </c>
      <c r="AI83" s="17">
        <v>37452</v>
      </c>
      <c r="AJ83" s="18">
        <v>28116</v>
      </c>
      <c r="AK83" s="18">
        <v>6935</v>
      </c>
      <c r="AL83" s="17">
        <v>91024</v>
      </c>
      <c r="AM83" s="18">
        <v>48174</v>
      </c>
      <c r="AN83" s="18">
        <v>7064</v>
      </c>
      <c r="AO83" s="17">
        <v>60174</v>
      </c>
      <c r="AP83" s="18">
        <v>33029</v>
      </c>
      <c r="AQ83" s="18">
        <v>6840</v>
      </c>
      <c r="AR83" s="17">
        <v>153979</v>
      </c>
      <c r="AS83" s="18">
        <v>38289</v>
      </c>
      <c r="AT83" s="18">
        <v>10440</v>
      </c>
      <c r="AU83" s="17">
        <v>261831</v>
      </c>
      <c r="AV83" s="18">
        <v>47411</v>
      </c>
      <c r="AW83" s="18">
        <v>17200</v>
      </c>
      <c r="AX83" s="17">
        <v>116929</v>
      </c>
      <c r="AY83" s="18">
        <v>108759</v>
      </c>
      <c r="AZ83" s="18">
        <v>15418</v>
      </c>
      <c r="BA83" s="17">
        <v>124570</v>
      </c>
      <c r="BB83" s="18">
        <v>82036</v>
      </c>
      <c r="BC83" s="18">
        <v>15492</v>
      </c>
      <c r="BD83" s="17">
        <v>44092</v>
      </c>
      <c r="BE83" s="18">
        <v>21428</v>
      </c>
      <c r="BF83" s="18">
        <v>3744</v>
      </c>
      <c r="BG83" s="17">
        <v>10989</v>
      </c>
      <c r="BH83" s="18">
        <v>11225</v>
      </c>
      <c r="BI83" s="18">
        <v>2555</v>
      </c>
    </row>
    <row r="84" spans="1:61">
      <c r="A84" s="1" t="s">
        <v>1</v>
      </c>
      <c r="B84" s="10">
        <v>41758</v>
      </c>
      <c r="C84" s="22">
        <v>746700000</v>
      </c>
      <c r="D84" s="22">
        <f t="shared" si="10"/>
        <v>1250690920.0542688</v>
      </c>
      <c r="E84" s="12">
        <v>0.59702999999999995</v>
      </c>
      <c r="F84" s="12">
        <v>0.26011400000000001</v>
      </c>
      <c r="G84" s="12">
        <v>0.115619</v>
      </c>
      <c r="H84" s="17">
        <v>144460</v>
      </c>
      <c r="I84" s="18">
        <v>201512</v>
      </c>
      <c r="J84" s="18">
        <v>44604</v>
      </c>
      <c r="K84" s="18">
        <f t="shared" si="13"/>
        <v>1440739</v>
      </c>
      <c r="L84" s="17">
        <v>640949</v>
      </c>
      <c r="M84" s="17">
        <v>368045</v>
      </c>
      <c r="N84" s="17">
        <v>180803</v>
      </c>
      <c r="O84" s="18">
        <v>135525</v>
      </c>
      <c r="P84" s="18">
        <v>27664</v>
      </c>
      <c r="Q84" s="17">
        <v>361049</v>
      </c>
      <c r="R84" s="18">
        <v>345127</v>
      </c>
      <c r="S84" s="18">
        <v>93445</v>
      </c>
      <c r="T84" s="17">
        <v>434779</v>
      </c>
      <c r="U84" s="18">
        <v>236950</v>
      </c>
      <c r="V84" s="18">
        <v>64531</v>
      </c>
      <c r="W84" s="17">
        <v>186279</v>
      </c>
      <c r="X84" s="18">
        <v>127671</v>
      </c>
      <c r="Y84" s="18">
        <v>54788</v>
      </c>
      <c r="Z84" s="17">
        <v>30764</v>
      </c>
      <c r="AA84" s="18">
        <v>31205</v>
      </c>
      <c r="AB84" s="18">
        <v>7531</v>
      </c>
      <c r="AC84" s="17">
        <v>433598</v>
      </c>
      <c r="AD84" s="18">
        <v>347011</v>
      </c>
      <c r="AE84" s="18">
        <v>170781</v>
      </c>
      <c r="AF84" s="17">
        <v>271294</v>
      </c>
      <c r="AG84" s="18">
        <v>475154</v>
      </c>
      <c r="AH84" s="18">
        <v>127189</v>
      </c>
      <c r="AI84" s="17">
        <v>43359</v>
      </c>
      <c r="AJ84" s="18">
        <v>38046</v>
      </c>
      <c r="AK84" s="18">
        <v>8776</v>
      </c>
      <c r="AL84" s="17">
        <v>142558</v>
      </c>
      <c r="AM84" s="18">
        <v>98274</v>
      </c>
      <c r="AN84" s="18">
        <v>14337</v>
      </c>
      <c r="AO84" s="17">
        <v>92924</v>
      </c>
      <c r="AP84" s="18">
        <v>58935</v>
      </c>
      <c r="AQ84" s="18">
        <v>11261</v>
      </c>
      <c r="AR84" s="17">
        <v>140672</v>
      </c>
      <c r="AS84" s="18">
        <v>39574</v>
      </c>
      <c r="AT84" s="18">
        <v>9716</v>
      </c>
      <c r="AU84" s="17">
        <v>271664</v>
      </c>
      <c r="AV84" s="18">
        <v>62537</v>
      </c>
      <c r="AW84" s="18">
        <v>19731</v>
      </c>
      <c r="AX84" s="17">
        <v>113840</v>
      </c>
      <c r="AY84" s="18">
        <v>115897</v>
      </c>
      <c r="AZ84" s="18">
        <v>13324</v>
      </c>
      <c r="BA84" s="17">
        <v>113862</v>
      </c>
      <c r="BB84" s="18">
        <v>99489</v>
      </c>
      <c r="BC84" s="18">
        <v>17487</v>
      </c>
      <c r="BD84" s="17">
        <v>49110</v>
      </c>
      <c r="BE84" s="18">
        <v>37289</v>
      </c>
      <c r="BF84" s="18">
        <v>6581</v>
      </c>
      <c r="BG84" s="17">
        <v>13467</v>
      </c>
      <c r="BH84" s="18">
        <v>15440</v>
      </c>
      <c r="BI84" s="18">
        <v>3171</v>
      </c>
    </row>
    <row r="85" spans="1:61">
      <c r="A85" s="1" t="s">
        <v>1</v>
      </c>
      <c r="B85" s="10">
        <v>41759</v>
      </c>
      <c r="C85" s="22">
        <v>734124001</v>
      </c>
      <c r="D85" s="22">
        <f t="shared" si="10"/>
        <v>1243906904.0421839</v>
      </c>
      <c r="E85" s="12">
        <v>0.59017600000000003</v>
      </c>
      <c r="F85" s="12">
        <v>0.26613300000000001</v>
      </c>
      <c r="G85" s="12">
        <v>0.122041</v>
      </c>
      <c r="H85" s="17">
        <v>126100</v>
      </c>
      <c r="I85" s="18">
        <v>178984</v>
      </c>
      <c r="J85" s="18">
        <v>37677</v>
      </c>
      <c r="K85" s="18">
        <f t="shared" si="13"/>
        <v>1440739</v>
      </c>
      <c r="L85" s="17">
        <v>614117</v>
      </c>
      <c r="M85" s="17">
        <v>368890</v>
      </c>
      <c r="N85" s="17">
        <v>171934</v>
      </c>
      <c r="O85" s="18">
        <v>128836</v>
      </c>
      <c r="P85" s="18">
        <v>25963</v>
      </c>
      <c r="Q85" s="17">
        <v>344572</v>
      </c>
      <c r="R85" s="18">
        <v>330892</v>
      </c>
      <c r="S85" s="18">
        <v>93025</v>
      </c>
      <c r="T85" s="17">
        <v>422877</v>
      </c>
      <c r="U85" s="18">
        <v>228166</v>
      </c>
      <c r="V85" s="18">
        <v>62097</v>
      </c>
      <c r="W85" s="17">
        <v>181147</v>
      </c>
      <c r="X85" s="18">
        <v>123482</v>
      </c>
      <c r="Y85" s="18">
        <v>55890</v>
      </c>
      <c r="Z85" s="17">
        <v>28085</v>
      </c>
      <c r="AA85" s="18">
        <v>27553</v>
      </c>
      <c r="AB85" s="18">
        <v>6834</v>
      </c>
      <c r="AC85" s="17">
        <v>449772</v>
      </c>
      <c r="AD85" s="18">
        <v>349670</v>
      </c>
      <c r="AE85" s="18">
        <v>174978</v>
      </c>
      <c r="AF85" s="17">
        <v>264876</v>
      </c>
      <c r="AG85" s="18">
        <v>455629</v>
      </c>
      <c r="AH85" s="18">
        <v>126564</v>
      </c>
      <c r="AI85" s="17">
        <v>41731</v>
      </c>
      <c r="AJ85" s="18">
        <v>37737</v>
      </c>
      <c r="AK85" s="18">
        <v>8603</v>
      </c>
      <c r="AL85" s="17">
        <v>136105</v>
      </c>
      <c r="AM85" s="18">
        <v>100759</v>
      </c>
      <c r="AN85" s="18">
        <v>14531</v>
      </c>
      <c r="AO85" s="17">
        <v>80711</v>
      </c>
      <c r="AP85" s="18">
        <v>58916</v>
      </c>
      <c r="AQ85" s="18">
        <v>10128</v>
      </c>
      <c r="AR85" s="17">
        <v>132240</v>
      </c>
      <c r="AS85" s="18">
        <v>38669</v>
      </c>
      <c r="AT85" s="18">
        <v>9965</v>
      </c>
      <c r="AU85" s="17">
        <v>237853</v>
      </c>
      <c r="AV85" s="18">
        <v>50309</v>
      </c>
      <c r="AW85" s="18">
        <v>16454</v>
      </c>
      <c r="AX85" s="17">
        <v>111968</v>
      </c>
      <c r="AY85" s="18">
        <v>112251</v>
      </c>
      <c r="AZ85" s="18">
        <v>13417</v>
      </c>
      <c r="BA85" s="17">
        <v>126131</v>
      </c>
      <c r="BB85" s="18">
        <v>111205</v>
      </c>
      <c r="BC85" s="18">
        <v>19530</v>
      </c>
      <c r="BD85" s="17">
        <v>54440</v>
      </c>
      <c r="BE85" s="18">
        <v>43365</v>
      </c>
      <c r="BF85" s="18">
        <v>7398</v>
      </c>
      <c r="BG85" s="17">
        <v>12420</v>
      </c>
      <c r="BH85" s="18">
        <v>14705</v>
      </c>
      <c r="BI85" s="18">
        <v>3017</v>
      </c>
    </row>
    <row r="86" spans="1:61">
      <c r="A86" s="1" t="s">
        <v>1</v>
      </c>
      <c r="B86" s="10">
        <v>41760</v>
      </c>
      <c r="C86" s="22">
        <v>722098800</v>
      </c>
      <c r="D86" s="22">
        <f t="shared" si="10"/>
        <v>1250067168.9333296</v>
      </c>
      <c r="E86" s="12">
        <v>0.57764800000000005</v>
      </c>
      <c r="F86" s="12">
        <v>0.27068399999999998</v>
      </c>
      <c r="G86" s="12">
        <v>0.13088900000000001</v>
      </c>
      <c r="H86" s="17">
        <v>92151</v>
      </c>
      <c r="I86" s="18">
        <v>127652</v>
      </c>
      <c r="J86" s="18">
        <v>31996</v>
      </c>
      <c r="K86" s="18">
        <v>1425836</v>
      </c>
      <c r="L86" s="17">
        <v>659597</v>
      </c>
      <c r="M86" s="17">
        <v>424826</v>
      </c>
      <c r="N86" s="17">
        <v>170402</v>
      </c>
      <c r="O86" s="18">
        <v>128688</v>
      </c>
      <c r="P86" s="18">
        <v>27728</v>
      </c>
      <c r="Q86" s="17">
        <v>301284</v>
      </c>
      <c r="R86" s="18">
        <v>279029</v>
      </c>
      <c r="S86" s="18">
        <v>84107</v>
      </c>
      <c r="T86" s="17">
        <v>410213</v>
      </c>
      <c r="U86" s="18">
        <v>219320</v>
      </c>
      <c r="V86" s="18">
        <v>64892</v>
      </c>
      <c r="W86" s="17">
        <v>184300</v>
      </c>
      <c r="X86" s="18">
        <v>132581</v>
      </c>
      <c r="Y86" s="18">
        <v>62836</v>
      </c>
      <c r="Z86" s="17">
        <v>25073</v>
      </c>
      <c r="AA86" s="18">
        <v>24586</v>
      </c>
      <c r="AB86" s="18">
        <v>6359</v>
      </c>
      <c r="AC86" s="17">
        <v>498418</v>
      </c>
      <c r="AD86" s="18">
        <v>386353</v>
      </c>
      <c r="AE86" s="18">
        <v>212000</v>
      </c>
      <c r="AF86" s="17">
        <v>298501</v>
      </c>
      <c r="AG86" s="18">
        <v>505088</v>
      </c>
      <c r="AH86" s="18">
        <v>156776</v>
      </c>
      <c r="AI86" s="17">
        <v>36743</v>
      </c>
      <c r="AJ86" s="18">
        <v>31874</v>
      </c>
      <c r="AK86" s="18">
        <v>7674</v>
      </c>
      <c r="AL86" s="17">
        <v>125654</v>
      </c>
      <c r="AM86" s="18">
        <v>94435</v>
      </c>
      <c r="AN86" s="18">
        <v>14088</v>
      </c>
      <c r="AO86" s="17">
        <v>65847</v>
      </c>
      <c r="AP86" s="18">
        <v>54659</v>
      </c>
      <c r="AQ86" s="18">
        <v>9642</v>
      </c>
      <c r="AR86" s="17">
        <v>140514</v>
      </c>
      <c r="AS86" s="18">
        <v>41055</v>
      </c>
      <c r="AT86" s="18">
        <v>11937</v>
      </c>
      <c r="AU86" s="17">
        <v>279858</v>
      </c>
      <c r="AV86" s="18">
        <v>58801</v>
      </c>
      <c r="AW86" s="18">
        <v>20341</v>
      </c>
      <c r="AX86" s="17">
        <v>123982</v>
      </c>
      <c r="AY86" s="18">
        <v>127262</v>
      </c>
      <c r="AZ86" s="18">
        <v>16398</v>
      </c>
      <c r="BA86" s="17">
        <v>162904</v>
      </c>
      <c r="BB86" s="18">
        <v>126521</v>
      </c>
      <c r="BC86" s="18">
        <v>24270</v>
      </c>
      <c r="BD86" s="17">
        <v>60464</v>
      </c>
      <c r="BE86" s="18">
        <v>45031</v>
      </c>
      <c r="BF86" s="18">
        <v>8059</v>
      </c>
      <c r="BG86" s="17">
        <v>10838</v>
      </c>
      <c r="BH86" s="18">
        <v>11999</v>
      </c>
      <c r="BI86" s="18">
        <v>2732</v>
      </c>
    </row>
    <row r="87" spans="1:61">
      <c r="A87" s="1" t="s">
        <v>1</v>
      </c>
      <c r="B87" s="10">
        <v>41761</v>
      </c>
      <c r="C87" s="22">
        <v>709267200</v>
      </c>
      <c r="D87" s="22">
        <f t="shared" si="10"/>
        <v>1228266147.6065626</v>
      </c>
      <c r="E87" s="12">
        <v>0.57745400000000002</v>
      </c>
      <c r="F87" s="12">
        <v>0.27175899999999997</v>
      </c>
      <c r="G87" s="12">
        <v>0.130299</v>
      </c>
      <c r="H87" s="17">
        <v>35393</v>
      </c>
      <c r="I87" s="18">
        <v>61124</v>
      </c>
      <c r="J87" s="18">
        <v>13621</v>
      </c>
      <c r="K87" s="18">
        <f t="shared" ref="K87:K92" si="14">K86</f>
        <v>1425836</v>
      </c>
      <c r="L87" s="17">
        <v>687273</v>
      </c>
      <c r="M87" s="17">
        <v>446676</v>
      </c>
      <c r="N87" s="17">
        <v>154634</v>
      </c>
      <c r="O87" s="18">
        <v>109957</v>
      </c>
      <c r="P87" s="18">
        <v>23047</v>
      </c>
      <c r="Q87" s="17">
        <v>242835</v>
      </c>
      <c r="R87" s="18">
        <v>195390</v>
      </c>
      <c r="S87" s="18">
        <v>64649</v>
      </c>
      <c r="T87" s="17">
        <v>424969</v>
      </c>
      <c r="U87" s="18">
        <v>193755</v>
      </c>
      <c r="V87" s="18">
        <v>59380</v>
      </c>
      <c r="W87" s="17">
        <v>204062</v>
      </c>
      <c r="X87" s="18">
        <v>147342</v>
      </c>
      <c r="Y87" s="18">
        <v>71612</v>
      </c>
      <c r="Z87" s="17">
        <v>20836</v>
      </c>
      <c r="AA87" s="18">
        <v>18567</v>
      </c>
      <c r="AB87" s="18">
        <v>4617</v>
      </c>
      <c r="AC87" s="17">
        <v>553979</v>
      </c>
      <c r="AD87" s="18">
        <v>438158</v>
      </c>
      <c r="AE87" s="18">
        <v>254765</v>
      </c>
      <c r="AF87" s="17">
        <v>343093</v>
      </c>
      <c r="AG87" s="18">
        <v>555752</v>
      </c>
      <c r="AH87" s="18">
        <v>180099</v>
      </c>
      <c r="AI87" s="17">
        <v>29484</v>
      </c>
      <c r="AJ87" s="18">
        <v>21492</v>
      </c>
      <c r="AK87" s="18">
        <v>5375</v>
      </c>
      <c r="AL87" s="17">
        <v>82699</v>
      </c>
      <c r="AM87" s="18">
        <v>42001</v>
      </c>
      <c r="AN87" s="18">
        <v>6076</v>
      </c>
      <c r="AO87" s="17">
        <v>44447</v>
      </c>
      <c r="AP87" s="18">
        <v>28918</v>
      </c>
      <c r="AQ87" s="18">
        <v>5166</v>
      </c>
      <c r="AR87" s="17">
        <v>143754</v>
      </c>
      <c r="AS87" s="18">
        <v>40826</v>
      </c>
      <c r="AT87" s="18">
        <v>12034</v>
      </c>
      <c r="AU87" s="17">
        <v>266368</v>
      </c>
      <c r="AV87" s="18">
        <v>49273</v>
      </c>
      <c r="AW87" s="18">
        <v>17438</v>
      </c>
      <c r="AX87" s="17">
        <v>125123</v>
      </c>
      <c r="AY87" s="18">
        <v>108904</v>
      </c>
      <c r="AZ87" s="18">
        <v>16628</v>
      </c>
      <c r="BA87" s="17">
        <v>172842</v>
      </c>
      <c r="BB87" s="18">
        <v>98681</v>
      </c>
      <c r="BC87" s="18">
        <v>18578</v>
      </c>
      <c r="BD87" s="17">
        <v>54534</v>
      </c>
      <c r="BE87" s="18">
        <v>26166</v>
      </c>
      <c r="BF87" s="18">
        <v>4434</v>
      </c>
      <c r="BG87" s="17">
        <v>8337</v>
      </c>
      <c r="BH87" s="18">
        <v>8198</v>
      </c>
      <c r="BI87" s="18">
        <v>1806</v>
      </c>
    </row>
    <row r="88" spans="1:61">
      <c r="A88" s="1" t="s">
        <v>1</v>
      </c>
      <c r="B88" s="10">
        <v>41762</v>
      </c>
      <c r="C88" s="22">
        <v>714883200</v>
      </c>
      <c r="D88" s="22">
        <f t="shared" si="10"/>
        <v>1237657242.7762678</v>
      </c>
      <c r="E88" s="12">
        <v>0.57760999999999996</v>
      </c>
      <c r="F88" s="12">
        <v>0.27483999999999997</v>
      </c>
      <c r="G88" s="12">
        <v>0.126252</v>
      </c>
      <c r="H88" s="17">
        <v>48903</v>
      </c>
      <c r="I88" s="18">
        <v>67846</v>
      </c>
      <c r="J88" s="18">
        <v>14586</v>
      </c>
      <c r="K88" s="18">
        <f t="shared" si="14"/>
        <v>1425836</v>
      </c>
      <c r="L88" s="17">
        <v>640235</v>
      </c>
      <c r="M88" s="17">
        <v>410764</v>
      </c>
      <c r="N88" s="17">
        <v>150999</v>
      </c>
      <c r="O88" s="18">
        <v>100955</v>
      </c>
      <c r="P88" s="18">
        <v>22199</v>
      </c>
      <c r="Q88" s="17">
        <v>264205</v>
      </c>
      <c r="R88" s="18">
        <v>212686</v>
      </c>
      <c r="S88" s="18">
        <v>67098</v>
      </c>
      <c r="T88" s="17">
        <v>402378</v>
      </c>
      <c r="U88" s="18">
        <v>184382</v>
      </c>
      <c r="V88" s="18">
        <v>56002</v>
      </c>
      <c r="W88" s="17">
        <v>197357</v>
      </c>
      <c r="X88" s="18">
        <v>133096</v>
      </c>
      <c r="Y88" s="18">
        <v>64575</v>
      </c>
      <c r="Z88" s="17">
        <v>19918</v>
      </c>
      <c r="AA88" s="18">
        <v>17388</v>
      </c>
      <c r="AB88" s="18">
        <v>4275</v>
      </c>
      <c r="AC88" s="17">
        <v>529485</v>
      </c>
      <c r="AD88" s="18">
        <v>416124</v>
      </c>
      <c r="AE88" s="18">
        <v>217540</v>
      </c>
      <c r="AF88" s="17">
        <v>338349</v>
      </c>
      <c r="AG88" s="18">
        <v>551920</v>
      </c>
      <c r="AH88" s="18">
        <v>165661</v>
      </c>
      <c r="AI88" s="17">
        <v>31048</v>
      </c>
      <c r="AJ88" s="18">
        <v>24828</v>
      </c>
      <c r="AK88" s="18">
        <v>6296</v>
      </c>
      <c r="AL88" s="17">
        <v>69262</v>
      </c>
      <c r="AM88" s="18">
        <v>34553</v>
      </c>
      <c r="AN88" s="18">
        <v>5264</v>
      </c>
      <c r="AO88" s="17">
        <v>37820</v>
      </c>
      <c r="AP88" s="18">
        <v>25121</v>
      </c>
      <c r="AQ88" s="18">
        <v>4485</v>
      </c>
      <c r="AR88" s="17">
        <v>135600</v>
      </c>
      <c r="AS88" s="18">
        <v>36832</v>
      </c>
      <c r="AT88" s="18">
        <v>10279</v>
      </c>
      <c r="AU88" s="17">
        <v>241058</v>
      </c>
      <c r="AV88" s="18">
        <v>47861</v>
      </c>
      <c r="AW88" s="18">
        <v>15754</v>
      </c>
      <c r="AX88" s="17">
        <v>111474</v>
      </c>
      <c r="AY88" s="18">
        <v>95462</v>
      </c>
      <c r="AZ88" s="18">
        <v>14554</v>
      </c>
      <c r="BA88" s="17">
        <v>147999</v>
      </c>
      <c r="BB88" s="18">
        <v>83160</v>
      </c>
      <c r="BC88" s="18">
        <v>15754</v>
      </c>
      <c r="BD88" s="17">
        <v>51441</v>
      </c>
      <c r="BE88" s="18">
        <v>22435</v>
      </c>
      <c r="BF88" s="18">
        <v>3953</v>
      </c>
      <c r="BG88" s="17">
        <v>8845</v>
      </c>
      <c r="BH88" s="18">
        <v>9330</v>
      </c>
      <c r="BI88" s="18">
        <v>1951</v>
      </c>
    </row>
    <row r="89" spans="1:61">
      <c r="A89" s="1" t="s">
        <v>1</v>
      </c>
      <c r="B89" s="10">
        <v>41763</v>
      </c>
      <c r="C89" s="22">
        <v>685872000</v>
      </c>
      <c r="D89" s="22">
        <f t="shared" si="10"/>
        <v>1137513952.0728676</v>
      </c>
      <c r="E89" s="12">
        <v>0.60295699999999997</v>
      </c>
      <c r="F89" s="12">
        <v>0.25581900000000002</v>
      </c>
      <c r="G89" s="12">
        <v>0.11735</v>
      </c>
      <c r="H89" s="17">
        <v>71521</v>
      </c>
      <c r="I89" s="18">
        <v>94175</v>
      </c>
      <c r="J89" s="18">
        <v>20597</v>
      </c>
      <c r="K89" s="18">
        <f t="shared" si="14"/>
        <v>1425836</v>
      </c>
      <c r="L89" s="17">
        <v>602850</v>
      </c>
      <c r="M89" s="17">
        <v>388069</v>
      </c>
      <c r="N89" s="17">
        <v>156399</v>
      </c>
      <c r="O89" s="18">
        <v>99739</v>
      </c>
      <c r="P89" s="18">
        <v>22089</v>
      </c>
      <c r="Q89" s="17">
        <v>305267</v>
      </c>
      <c r="R89" s="18">
        <v>235594</v>
      </c>
      <c r="S89" s="18">
        <v>75889</v>
      </c>
      <c r="T89" s="17">
        <v>405985</v>
      </c>
      <c r="U89" s="18">
        <v>184550</v>
      </c>
      <c r="V89" s="18">
        <v>56549</v>
      </c>
      <c r="W89" s="17">
        <v>197715</v>
      </c>
      <c r="X89" s="18">
        <v>125754</v>
      </c>
      <c r="Y89" s="18">
        <v>61453</v>
      </c>
      <c r="Z89" s="17">
        <v>22497</v>
      </c>
      <c r="AA89" s="18">
        <v>19590</v>
      </c>
      <c r="AB89" s="18">
        <v>4921</v>
      </c>
      <c r="AC89" s="17">
        <v>508443</v>
      </c>
      <c r="AD89" s="18">
        <v>377680</v>
      </c>
      <c r="AE89" s="18">
        <v>198652</v>
      </c>
      <c r="AF89" s="17">
        <v>333070</v>
      </c>
      <c r="AG89" s="18">
        <v>539586</v>
      </c>
      <c r="AH89" s="18">
        <v>159138</v>
      </c>
      <c r="AI89" s="17">
        <v>34492</v>
      </c>
      <c r="AJ89" s="18">
        <v>28164</v>
      </c>
      <c r="AK89" s="18">
        <v>6680</v>
      </c>
      <c r="AL89" s="17">
        <v>69322</v>
      </c>
      <c r="AM89" s="18">
        <v>37074</v>
      </c>
      <c r="AN89" s="18">
        <v>5462</v>
      </c>
      <c r="AO89" s="17">
        <v>38633</v>
      </c>
      <c r="AP89" s="18">
        <v>27117</v>
      </c>
      <c r="AQ89" s="18">
        <v>4757</v>
      </c>
      <c r="AR89" s="17">
        <v>143874</v>
      </c>
      <c r="AS89" s="18">
        <v>33797</v>
      </c>
      <c r="AT89" s="18">
        <v>10248</v>
      </c>
      <c r="AU89" s="17">
        <v>265407</v>
      </c>
      <c r="AV89" s="18">
        <v>45835</v>
      </c>
      <c r="AW89" s="18">
        <v>16824</v>
      </c>
      <c r="AX89" s="17">
        <v>115035</v>
      </c>
      <c r="AY89" s="18">
        <v>97540</v>
      </c>
      <c r="AZ89" s="18">
        <v>13843</v>
      </c>
      <c r="BA89" s="17">
        <v>115318</v>
      </c>
      <c r="BB89" s="18">
        <v>70877</v>
      </c>
      <c r="BC89" s="18">
        <v>13296</v>
      </c>
      <c r="BD89" s="17">
        <v>40348</v>
      </c>
      <c r="BE89" s="18">
        <v>19228</v>
      </c>
      <c r="BF89" s="18">
        <v>3309</v>
      </c>
      <c r="BG89" s="17">
        <v>10760</v>
      </c>
      <c r="BH89" s="18">
        <v>10536</v>
      </c>
      <c r="BI89" s="18">
        <v>2177</v>
      </c>
    </row>
    <row r="90" spans="1:61">
      <c r="A90" s="1" t="s">
        <v>1</v>
      </c>
      <c r="B90" s="10">
        <v>41764</v>
      </c>
      <c r="C90" s="22">
        <v>684628799</v>
      </c>
      <c r="D90" s="22">
        <f t="shared" si="10"/>
        <v>1126788489.9924784</v>
      </c>
      <c r="E90" s="12">
        <v>0.60759300000000005</v>
      </c>
      <c r="F90" s="12">
        <v>0.25167499999999998</v>
      </c>
      <c r="G90" s="12">
        <v>0.11627899999999999</v>
      </c>
      <c r="H90" s="17">
        <v>158906</v>
      </c>
      <c r="I90" s="18">
        <v>206180</v>
      </c>
      <c r="J90" s="18">
        <v>43924</v>
      </c>
      <c r="K90" s="18">
        <f t="shared" si="14"/>
        <v>1425836</v>
      </c>
      <c r="L90" s="17">
        <v>647654</v>
      </c>
      <c r="M90" s="17">
        <v>344413</v>
      </c>
      <c r="N90" s="17">
        <v>176706</v>
      </c>
      <c r="O90" s="18">
        <v>134287</v>
      </c>
      <c r="P90" s="18">
        <v>27593</v>
      </c>
      <c r="Q90" s="17">
        <v>393468</v>
      </c>
      <c r="R90" s="18">
        <v>347735</v>
      </c>
      <c r="S90" s="18">
        <v>97948</v>
      </c>
      <c r="T90" s="17">
        <v>457630</v>
      </c>
      <c r="U90" s="18">
        <v>256704</v>
      </c>
      <c r="V90" s="18">
        <v>70001</v>
      </c>
      <c r="W90" s="17">
        <v>205284</v>
      </c>
      <c r="X90" s="18">
        <v>134433</v>
      </c>
      <c r="Y90" s="18">
        <v>59637</v>
      </c>
      <c r="Z90" s="17">
        <v>30595</v>
      </c>
      <c r="AA90" s="18">
        <v>31248</v>
      </c>
      <c r="AB90" s="18">
        <v>7514</v>
      </c>
      <c r="AC90" s="17">
        <v>466203</v>
      </c>
      <c r="AD90" s="18">
        <v>345085</v>
      </c>
      <c r="AE90" s="18">
        <v>167188</v>
      </c>
      <c r="AF90" s="17">
        <v>303681</v>
      </c>
      <c r="AG90" s="18">
        <v>495810</v>
      </c>
      <c r="AH90" s="18">
        <v>140372</v>
      </c>
      <c r="AI90" s="17">
        <v>44792</v>
      </c>
      <c r="AJ90" s="18">
        <v>41986</v>
      </c>
      <c r="AK90" s="18">
        <v>9089</v>
      </c>
      <c r="AL90" s="17">
        <v>109644</v>
      </c>
      <c r="AM90" s="18">
        <v>80524</v>
      </c>
      <c r="AN90" s="18">
        <v>11367</v>
      </c>
      <c r="AO90" s="17">
        <v>55197</v>
      </c>
      <c r="AP90" s="18">
        <v>54017</v>
      </c>
      <c r="AQ90" s="18">
        <v>8441</v>
      </c>
      <c r="AR90" s="17">
        <v>136822</v>
      </c>
      <c r="AS90" s="18">
        <v>33608</v>
      </c>
      <c r="AT90" s="18">
        <v>10334</v>
      </c>
      <c r="AU90" s="17">
        <v>261230</v>
      </c>
      <c r="AV90" s="18">
        <v>53007</v>
      </c>
      <c r="AW90" s="18">
        <v>17326</v>
      </c>
      <c r="AX90" s="17">
        <v>118191</v>
      </c>
      <c r="AY90" s="18">
        <v>117269</v>
      </c>
      <c r="AZ90" s="18">
        <v>13334</v>
      </c>
      <c r="BA90" s="17">
        <v>106569</v>
      </c>
      <c r="BB90" s="18">
        <v>84953</v>
      </c>
      <c r="BC90" s="18">
        <v>14495</v>
      </c>
      <c r="BD90" s="17">
        <v>43309</v>
      </c>
      <c r="BE90" s="18">
        <v>35154</v>
      </c>
      <c r="BF90" s="18">
        <v>5633</v>
      </c>
      <c r="BG90" s="17">
        <v>15303</v>
      </c>
      <c r="BH90" s="18">
        <v>17548</v>
      </c>
      <c r="BI90" s="18">
        <v>3484</v>
      </c>
    </row>
    <row r="91" spans="1:61">
      <c r="A91" s="1" t="s">
        <v>1</v>
      </c>
      <c r="B91" s="10">
        <v>41765</v>
      </c>
      <c r="C91" s="22">
        <v>684855000</v>
      </c>
      <c r="D91" s="22">
        <f t="shared" si="10"/>
        <v>1130256185.1306009</v>
      </c>
      <c r="E91" s="12">
        <v>0.60592900000000005</v>
      </c>
      <c r="F91" s="12">
        <v>0.25179000000000001</v>
      </c>
      <c r="G91" s="12">
        <v>0.117839</v>
      </c>
      <c r="H91" s="17">
        <v>163824</v>
      </c>
      <c r="I91" s="18">
        <v>198589</v>
      </c>
      <c r="J91" s="18">
        <v>45676</v>
      </c>
      <c r="K91" s="18">
        <f t="shared" si="14"/>
        <v>1425836</v>
      </c>
      <c r="L91" s="17">
        <v>660868</v>
      </c>
      <c r="M91" s="17">
        <v>343974</v>
      </c>
      <c r="N91" s="17">
        <v>174558</v>
      </c>
      <c r="O91" s="18">
        <v>128647</v>
      </c>
      <c r="P91" s="18">
        <v>26102</v>
      </c>
      <c r="Q91" s="17">
        <v>395319</v>
      </c>
      <c r="R91" s="18">
        <v>364221</v>
      </c>
      <c r="S91" s="18">
        <v>97889</v>
      </c>
      <c r="T91" s="17">
        <v>437464</v>
      </c>
      <c r="U91" s="18">
        <v>247605</v>
      </c>
      <c r="V91" s="18">
        <v>62848</v>
      </c>
      <c r="W91" s="17">
        <v>192512</v>
      </c>
      <c r="X91" s="18">
        <v>133162</v>
      </c>
      <c r="Y91" s="18">
        <v>56561</v>
      </c>
      <c r="Z91" s="17">
        <v>30430</v>
      </c>
      <c r="AA91" s="18">
        <v>30224</v>
      </c>
      <c r="AB91" s="18">
        <v>7410</v>
      </c>
      <c r="AC91" s="17">
        <v>435997</v>
      </c>
      <c r="AD91" s="18">
        <v>360124</v>
      </c>
      <c r="AE91" s="18">
        <v>153331</v>
      </c>
      <c r="AF91" s="17">
        <v>278390</v>
      </c>
      <c r="AG91" s="18">
        <v>497730</v>
      </c>
      <c r="AH91" s="18">
        <v>127176</v>
      </c>
      <c r="AI91" s="17">
        <v>44398</v>
      </c>
      <c r="AJ91" s="18">
        <v>37117</v>
      </c>
      <c r="AK91" s="18">
        <v>8983</v>
      </c>
      <c r="AL91" s="17">
        <v>111533</v>
      </c>
      <c r="AM91" s="18">
        <v>80068</v>
      </c>
      <c r="AN91" s="18">
        <v>11895</v>
      </c>
      <c r="AO91" s="17">
        <v>55972</v>
      </c>
      <c r="AP91" s="18">
        <v>57332</v>
      </c>
      <c r="AQ91" s="18">
        <v>8038</v>
      </c>
      <c r="AR91" s="17">
        <v>125750</v>
      </c>
      <c r="AS91" s="18">
        <v>29726</v>
      </c>
      <c r="AT91" s="18">
        <v>9610</v>
      </c>
      <c r="AU91" s="17">
        <v>229950</v>
      </c>
      <c r="AV91" s="18">
        <v>44491</v>
      </c>
      <c r="AW91" s="18">
        <v>14204</v>
      </c>
      <c r="AX91" s="17">
        <v>107218</v>
      </c>
      <c r="AY91" s="18">
        <v>97077</v>
      </c>
      <c r="AZ91" s="18">
        <v>11441</v>
      </c>
      <c r="BA91" s="17">
        <v>95886</v>
      </c>
      <c r="BB91" s="18">
        <v>84859</v>
      </c>
      <c r="BC91" s="18">
        <v>12910</v>
      </c>
      <c r="BD91" s="17">
        <v>42399</v>
      </c>
      <c r="BE91" s="18">
        <v>33234</v>
      </c>
      <c r="BF91" s="18">
        <v>5884</v>
      </c>
      <c r="BG91" s="17">
        <v>14547</v>
      </c>
      <c r="BH91" s="18">
        <v>14658</v>
      </c>
      <c r="BI91" s="18">
        <v>3271</v>
      </c>
    </row>
    <row r="92" spans="1:61">
      <c r="A92" s="1" t="s">
        <v>1</v>
      </c>
      <c r="B92" s="10">
        <v>41766</v>
      </c>
      <c r="C92" s="22">
        <v>691827001</v>
      </c>
      <c r="D92" s="22">
        <f t="shared" si="10"/>
        <v>1144200333.0918665</v>
      </c>
      <c r="E92" s="12">
        <v>0.60463800000000001</v>
      </c>
      <c r="F92" s="12">
        <v>0.25482399999999999</v>
      </c>
      <c r="G92" s="12">
        <v>0.117164</v>
      </c>
      <c r="H92" s="17">
        <v>162157</v>
      </c>
      <c r="I92" s="18">
        <v>202146</v>
      </c>
      <c r="J92" s="18">
        <v>45199</v>
      </c>
      <c r="K92" s="18">
        <f t="shared" si="14"/>
        <v>1425836</v>
      </c>
      <c r="L92" s="17">
        <v>677812</v>
      </c>
      <c r="M92" s="17">
        <v>376086</v>
      </c>
      <c r="N92" s="17">
        <v>173747</v>
      </c>
      <c r="O92" s="18">
        <v>141779</v>
      </c>
      <c r="P92" s="18">
        <v>26727</v>
      </c>
      <c r="Q92" s="17">
        <v>378807</v>
      </c>
      <c r="R92" s="18">
        <v>369675</v>
      </c>
      <c r="S92" s="18">
        <v>103776</v>
      </c>
      <c r="T92" s="17">
        <v>449175</v>
      </c>
      <c r="U92" s="18">
        <v>256005</v>
      </c>
      <c r="V92" s="18">
        <v>65791</v>
      </c>
      <c r="W92" s="17">
        <v>196628</v>
      </c>
      <c r="X92" s="18">
        <v>138542</v>
      </c>
      <c r="Y92" s="18">
        <v>57087</v>
      </c>
      <c r="Z92" s="17">
        <v>31588</v>
      </c>
      <c r="AA92" s="18">
        <v>31572</v>
      </c>
      <c r="AB92" s="18">
        <v>7457</v>
      </c>
      <c r="AC92" s="17">
        <v>446246</v>
      </c>
      <c r="AD92" s="18">
        <v>357464</v>
      </c>
      <c r="AE92" s="18">
        <v>164619</v>
      </c>
      <c r="AF92" s="17">
        <v>258536</v>
      </c>
      <c r="AG92" s="18">
        <v>440855</v>
      </c>
      <c r="AH92" s="18">
        <v>119707</v>
      </c>
      <c r="AI92" s="17">
        <v>45406</v>
      </c>
      <c r="AJ92" s="18">
        <v>38627</v>
      </c>
      <c r="AK92" s="18">
        <v>9188</v>
      </c>
      <c r="AL92" s="17">
        <v>114340</v>
      </c>
      <c r="AM92" s="18">
        <v>80865</v>
      </c>
      <c r="AN92" s="18">
        <v>11607</v>
      </c>
      <c r="AO92" s="17">
        <v>54156</v>
      </c>
      <c r="AP92" s="18">
        <v>53988</v>
      </c>
      <c r="AQ92" s="18">
        <v>8323</v>
      </c>
      <c r="AR92" s="17">
        <v>131300</v>
      </c>
      <c r="AS92" s="18">
        <v>30730</v>
      </c>
      <c r="AT92" s="18">
        <v>9927</v>
      </c>
      <c r="AU92" s="17">
        <v>257278</v>
      </c>
      <c r="AV92" s="18">
        <v>50152</v>
      </c>
      <c r="AW92" s="18">
        <v>16778</v>
      </c>
      <c r="AX92" s="17">
        <v>116632</v>
      </c>
      <c r="AY92" s="18">
        <v>105981</v>
      </c>
      <c r="AZ92" s="18">
        <v>12969</v>
      </c>
      <c r="BA92" s="17">
        <v>98472</v>
      </c>
      <c r="BB92" s="18">
        <v>88763</v>
      </c>
      <c r="BC92" s="18">
        <v>13463</v>
      </c>
      <c r="BD92" s="17">
        <v>43765</v>
      </c>
      <c r="BE92" s="18">
        <v>33411</v>
      </c>
      <c r="BF92" s="18">
        <v>6038</v>
      </c>
      <c r="BG92" s="17">
        <v>13736</v>
      </c>
      <c r="BH92" s="18">
        <v>13946</v>
      </c>
      <c r="BI92" s="18">
        <v>3032</v>
      </c>
    </row>
    <row r="93" spans="1:61">
      <c r="A93" s="1" t="s">
        <v>1</v>
      </c>
      <c r="B93" s="10">
        <v>41767</v>
      </c>
      <c r="C93" s="22">
        <v>694466999</v>
      </c>
      <c r="D93" s="22">
        <f t="shared" si="10"/>
        <v>1144676136.0358534</v>
      </c>
      <c r="E93" s="12">
        <v>0.60669300000000004</v>
      </c>
      <c r="F93" s="12">
        <v>0.252585</v>
      </c>
      <c r="G93" s="12">
        <v>0.116768</v>
      </c>
      <c r="H93" s="17">
        <v>160494</v>
      </c>
      <c r="I93" s="18">
        <v>187069</v>
      </c>
      <c r="J93" s="18">
        <v>45605</v>
      </c>
      <c r="K93" s="18">
        <v>1460544</v>
      </c>
      <c r="L93" s="17">
        <v>652658</v>
      </c>
      <c r="M93" s="17">
        <v>368812</v>
      </c>
      <c r="N93" s="17">
        <f>AVERAGE(N92,N95)</f>
        <v>171792</v>
      </c>
      <c r="O93" s="18">
        <v>137466</v>
      </c>
      <c r="P93" s="18">
        <v>27466</v>
      </c>
      <c r="Q93" s="17">
        <v>377221</v>
      </c>
      <c r="R93" s="18">
        <v>335089</v>
      </c>
      <c r="S93" s="18">
        <v>104002</v>
      </c>
      <c r="T93" s="17">
        <v>436525</v>
      </c>
      <c r="U93" s="18">
        <v>239434</v>
      </c>
      <c r="V93" s="18">
        <v>63446</v>
      </c>
      <c r="W93" s="17">
        <v>196366</v>
      </c>
      <c r="X93" s="18">
        <v>139888</v>
      </c>
      <c r="Y93" s="18">
        <v>58862</v>
      </c>
      <c r="Z93" s="17">
        <v>30671</v>
      </c>
      <c r="AA93" s="18">
        <v>30517</v>
      </c>
      <c r="AB93" s="18">
        <v>12059</v>
      </c>
      <c r="AC93" s="17">
        <v>453914</v>
      </c>
      <c r="AD93" s="18">
        <v>385578</v>
      </c>
      <c r="AE93" s="18">
        <v>158927</v>
      </c>
      <c r="AF93" s="17">
        <v>258896</v>
      </c>
      <c r="AG93" s="18">
        <v>462142</v>
      </c>
      <c r="AH93" s="18">
        <v>116439</v>
      </c>
      <c r="AI93" s="17">
        <v>44767</v>
      </c>
      <c r="AJ93" s="18">
        <v>37181</v>
      </c>
      <c r="AK93" s="18">
        <v>9519</v>
      </c>
      <c r="AL93" s="17">
        <v>107222</v>
      </c>
      <c r="AM93" s="18">
        <v>72612</v>
      </c>
      <c r="AN93" s="18">
        <v>11565</v>
      </c>
      <c r="AO93" s="17">
        <v>52545</v>
      </c>
      <c r="AP93" s="18">
        <v>52530</v>
      </c>
      <c r="AQ93" s="18">
        <v>8407</v>
      </c>
      <c r="AR93" s="17">
        <v>133711</v>
      </c>
      <c r="AS93" s="18">
        <v>31071</v>
      </c>
      <c r="AT93" s="18">
        <v>9425</v>
      </c>
      <c r="AU93" s="17">
        <v>245701</v>
      </c>
      <c r="AV93" s="18">
        <v>45637</v>
      </c>
      <c r="AW93" s="18">
        <v>15690</v>
      </c>
      <c r="AX93" s="17">
        <v>114821</v>
      </c>
      <c r="AY93" s="18">
        <v>103724</v>
      </c>
      <c r="AZ93" s="18">
        <v>10609</v>
      </c>
      <c r="BA93" s="17">
        <v>103594</v>
      </c>
      <c r="BB93" s="18">
        <v>83850</v>
      </c>
      <c r="BC93" s="18">
        <v>14054</v>
      </c>
      <c r="BD93" s="17">
        <v>45576</v>
      </c>
      <c r="BE93" s="18">
        <v>32358</v>
      </c>
      <c r="BF93" s="18">
        <v>5891</v>
      </c>
      <c r="BG93" s="17">
        <v>13193</v>
      </c>
      <c r="BH93" s="18">
        <v>13085</v>
      </c>
      <c r="BI93" s="18">
        <v>3017</v>
      </c>
    </row>
    <row r="94" spans="1:61">
      <c r="A94" s="1" t="s">
        <v>1</v>
      </c>
      <c r="B94" s="10">
        <v>41768</v>
      </c>
      <c r="C94" s="22">
        <v>698676000</v>
      </c>
      <c r="D94" s="22">
        <f t="shared" si="10"/>
        <v>1163325757.386548</v>
      </c>
      <c r="E94" s="12">
        <v>0.60058500000000004</v>
      </c>
      <c r="F94" s="12">
        <v>0.257774</v>
      </c>
      <c r="G94" s="12">
        <v>0.118659</v>
      </c>
      <c r="H94" s="17">
        <v>155251</v>
      </c>
      <c r="I94" s="18">
        <v>198928</v>
      </c>
      <c r="J94" s="18">
        <v>41921</v>
      </c>
      <c r="K94" s="18">
        <f t="shared" ref="K94:K99" si="15">K93</f>
        <v>1460544</v>
      </c>
      <c r="L94" s="17">
        <v>624345</v>
      </c>
      <c r="M94" s="17">
        <v>323011</v>
      </c>
      <c r="N94" s="17">
        <v>171533</v>
      </c>
      <c r="O94" s="18">
        <v>138521</v>
      </c>
      <c r="P94" s="18">
        <v>26782</v>
      </c>
      <c r="Q94" s="17">
        <v>390886</v>
      </c>
      <c r="R94" s="18">
        <v>398471</v>
      </c>
      <c r="S94" s="18">
        <v>104916</v>
      </c>
      <c r="T94" s="17">
        <v>444955</v>
      </c>
      <c r="U94" s="18">
        <v>227067</v>
      </c>
      <c r="V94" s="18">
        <v>63264</v>
      </c>
      <c r="W94" s="17">
        <v>195452</v>
      </c>
      <c r="X94" s="18">
        <v>138036</v>
      </c>
      <c r="Y94" s="18">
        <v>59297</v>
      </c>
      <c r="Z94" s="17">
        <v>30616</v>
      </c>
      <c r="AA94" s="18">
        <v>30286</v>
      </c>
      <c r="AB94" s="18">
        <v>15127</v>
      </c>
      <c r="AC94" s="17">
        <v>454328</v>
      </c>
      <c r="AD94" s="18">
        <v>366600</v>
      </c>
      <c r="AE94" s="18">
        <v>148353</v>
      </c>
      <c r="AF94" s="17">
        <v>266834</v>
      </c>
      <c r="AG94" s="18">
        <v>463250</v>
      </c>
      <c r="AH94" s="18">
        <v>114264</v>
      </c>
      <c r="AI94" s="17">
        <v>44758</v>
      </c>
      <c r="AJ94" s="18">
        <v>40860</v>
      </c>
      <c r="AK94" s="18">
        <v>9171</v>
      </c>
      <c r="AL94" s="17">
        <v>101671</v>
      </c>
      <c r="AM94" s="18">
        <v>73681</v>
      </c>
      <c r="AN94" s="18">
        <v>10089</v>
      </c>
      <c r="AO94" s="17">
        <v>52469</v>
      </c>
      <c r="AP94" s="18">
        <v>49445</v>
      </c>
      <c r="AQ94" s="18">
        <v>8198</v>
      </c>
      <c r="AR94" s="17">
        <v>132930</v>
      </c>
      <c r="AS94" s="18">
        <v>34455</v>
      </c>
      <c r="AT94" s="18">
        <v>9387</v>
      </c>
      <c r="AU94" s="17">
        <v>246968</v>
      </c>
      <c r="AV94" s="18">
        <v>53985</v>
      </c>
      <c r="AW94" s="18">
        <v>15880</v>
      </c>
      <c r="AX94" s="17">
        <v>117224</v>
      </c>
      <c r="AY94" s="18">
        <v>124068</v>
      </c>
      <c r="AZ94" s="18">
        <v>11312</v>
      </c>
      <c r="BA94" s="17">
        <v>105158</v>
      </c>
      <c r="BB94" s="18">
        <v>86264</v>
      </c>
      <c r="BC94" s="18">
        <v>14801</v>
      </c>
      <c r="BD94" s="17">
        <v>48292</v>
      </c>
      <c r="BE94" s="18">
        <v>37450</v>
      </c>
      <c r="BF94" s="18">
        <v>6370</v>
      </c>
      <c r="BG94" s="17">
        <v>13557</v>
      </c>
      <c r="BH94" s="18">
        <v>15398</v>
      </c>
      <c r="BI94" s="18">
        <v>2922</v>
      </c>
    </row>
    <row r="95" spans="1:61">
      <c r="A95" s="1" t="s">
        <v>1</v>
      </c>
      <c r="B95" s="10">
        <v>41769</v>
      </c>
      <c r="C95" s="22">
        <v>691666800</v>
      </c>
      <c r="D95" s="22">
        <f t="shared" si="10"/>
        <v>1191785127.2137043</v>
      </c>
      <c r="E95" s="12">
        <v>0.58036200000000004</v>
      </c>
      <c r="F95" s="12">
        <v>0.27293699999999999</v>
      </c>
      <c r="G95" s="12">
        <v>0.12542900000000001</v>
      </c>
      <c r="H95" s="17">
        <v>135278</v>
      </c>
      <c r="I95" s="18">
        <v>177980</v>
      </c>
      <c r="J95" s="18">
        <v>37198</v>
      </c>
      <c r="K95" s="18">
        <f t="shared" si="15"/>
        <v>1460544</v>
      </c>
      <c r="L95" s="17">
        <v>624034</v>
      </c>
      <c r="M95" s="17">
        <v>357686</v>
      </c>
      <c r="N95" s="17">
        <v>169837</v>
      </c>
      <c r="O95" s="18">
        <v>130739</v>
      </c>
      <c r="P95" s="18">
        <v>27033</v>
      </c>
      <c r="Q95" s="17">
        <v>363129</v>
      </c>
      <c r="R95" s="18">
        <v>307602</v>
      </c>
      <c r="S95" s="18">
        <v>96103</v>
      </c>
      <c r="T95" s="17">
        <v>425142</v>
      </c>
      <c r="U95" s="18">
        <v>204062</v>
      </c>
      <c r="V95" s="18">
        <v>61957</v>
      </c>
      <c r="W95" s="17">
        <v>198859</v>
      </c>
      <c r="X95" s="18">
        <v>134564</v>
      </c>
      <c r="Y95" s="18">
        <v>62160</v>
      </c>
      <c r="Z95" s="17">
        <v>29131</v>
      </c>
      <c r="AA95" s="18">
        <v>27357</v>
      </c>
      <c r="AB95" s="18">
        <v>10189</v>
      </c>
      <c r="AC95" s="17">
        <v>494658</v>
      </c>
      <c r="AD95" s="18">
        <v>382338</v>
      </c>
      <c r="AE95" s="18">
        <v>168138</v>
      </c>
      <c r="AF95" s="17">
        <v>297965</v>
      </c>
      <c r="AG95" s="18">
        <v>524485</v>
      </c>
      <c r="AH95" s="18">
        <v>132753</v>
      </c>
      <c r="AI95" s="17">
        <v>41967</v>
      </c>
      <c r="AJ95" s="18">
        <v>35621</v>
      </c>
      <c r="AK95" s="18">
        <v>8540</v>
      </c>
      <c r="AL95" s="17">
        <v>102970</v>
      </c>
      <c r="AM95" s="18">
        <v>66380</v>
      </c>
      <c r="AN95" s="18">
        <v>10930</v>
      </c>
      <c r="AO95" s="17">
        <v>50951</v>
      </c>
      <c r="AP95" s="18">
        <v>43977</v>
      </c>
      <c r="AQ95" s="18">
        <v>8316</v>
      </c>
      <c r="AR95" s="17">
        <v>135282</v>
      </c>
      <c r="AS95" s="18">
        <v>35168</v>
      </c>
      <c r="AT95" s="18">
        <v>9851</v>
      </c>
      <c r="AU95" s="17">
        <v>250354</v>
      </c>
      <c r="AV95" s="18">
        <v>55929</v>
      </c>
      <c r="AW95" s="18">
        <v>16784</v>
      </c>
      <c r="AX95" s="17">
        <v>124804</v>
      </c>
      <c r="AY95" s="18">
        <v>137316</v>
      </c>
      <c r="AZ95" s="18">
        <v>14415</v>
      </c>
      <c r="BA95" s="17">
        <v>118404</v>
      </c>
      <c r="BB95" s="18">
        <v>97761</v>
      </c>
      <c r="BC95" s="18">
        <v>16560</v>
      </c>
      <c r="BD95" s="17">
        <v>55823</v>
      </c>
      <c r="BE95" s="18">
        <v>38502</v>
      </c>
      <c r="BF95" s="18">
        <v>7043</v>
      </c>
      <c r="BG95" s="17">
        <v>13414</v>
      </c>
      <c r="BH95" s="18">
        <v>14134</v>
      </c>
      <c r="BI95" s="18">
        <v>3038</v>
      </c>
    </row>
    <row r="96" spans="1:61">
      <c r="A96" s="1" t="s">
        <v>1</v>
      </c>
      <c r="B96" s="10">
        <v>41770</v>
      </c>
      <c r="C96" s="22">
        <v>695026200</v>
      </c>
      <c r="D96" s="22">
        <f t="shared" si="10"/>
        <v>1184765680.9333215</v>
      </c>
      <c r="E96" s="12">
        <v>0.58663600000000005</v>
      </c>
      <c r="F96" s="12">
        <v>0.26693</v>
      </c>
      <c r="G96" s="12">
        <v>0.12531400000000001</v>
      </c>
      <c r="H96" s="17">
        <v>85878</v>
      </c>
      <c r="I96" s="18">
        <v>103550</v>
      </c>
      <c r="J96" s="18">
        <v>24139</v>
      </c>
      <c r="K96" s="18">
        <f t="shared" si="15"/>
        <v>1460544</v>
      </c>
      <c r="L96" s="17">
        <v>587578</v>
      </c>
      <c r="M96" s="17">
        <v>412691</v>
      </c>
      <c r="N96" s="17">
        <v>166180</v>
      </c>
      <c r="O96" s="18">
        <v>109318</v>
      </c>
      <c r="P96" s="18">
        <v>23786</v>
      </c>
      <c r="Q96" s="17">
        <v>358623</v>
      </c>
      <c r="R96" s="18">
        <v>235879</v>
      </c>
      <c r="S96" s="18">
        <v>84624</v>
      </c>
      <c r="T96" s="17">
        <v>403891</v>
      </c>
      <c r="U96" s="18">
        <v>163213</v>
      </c>
      <c r="V96" s="18">
        <v>56891</v>
      </c>
      <c r="W96" s="17">
        <v>208706</v>
      </c>
      <c r="X96" s="18">
        <v>127199</v>
      </c>
      <c r="Y96" s="18">
        <v>67081</v>
      </c>
      <c r="Z96" s="17">
        <v>25560</v>
      </c>
      <c r="AA96" s="18">
        <v>20356</v>
      </c>
      <c r="AB96" s="18">
        <v>5933</v>
      </c>
      <c r="AC96" s="17">
        <v>563361</v>
      </c>
      <c r="AD96" s="18">
        <v>400647</v>
      </c>
      <c r="AE96" s="18">
        <v>218357</v>
      </c>
      <c r="AF96" s="17">
        <v>370660</v>
      </c>
      <c r="AG96" s="18">
        <v>584886</v>
      </c>
      <c r="AH96" s="18">
        <v>179185</v>
      </c>
      <c r="AI96" s="17">
        <v>37504</v>
      </c>
      <c r="AJ96" s="18">
        <v>26865</v>
      </c>
      <c r="AK96" s="18">
        <v>7377</v>
      </c>
      <c r="AL96" s="17">
        <v>74605</v>
      </c>
      <c r="AM96" s="18">
        <v>34827</v>
      </c>
      <c r="AN96" s="18">
        <v>5760</v>
      </c>
      <c r="AO96" s="17">
        <v>37600</v>
      </c>
      <c r="AP96" s="18">
        <v>26656</v>
      </c>
      <c r="AQ96" s="18">
        <v>4864</v>
      </c>
      <c r="AR96" s="17">
        <v>137175</v>
      </c>
      <c r="AS96" s="18">
        <v>34739</v>
      </c>
      <c r="AT96" s="18">
        <v>9760</v>
      </c>
      <c r="AU96" s="17">
        <v>236878</v>
      </c>
      <c r="AV96" s="18">
        <v>44439</v>
      </c>
      <c r="AW96" s="18">
        <v>15334</v>
      </c>
      <c r="AX96" s="17">
        <v>116160</v>
      </c>
      <c r="AY96" s="18">
        <v>102870</v>
      </c>
      <c r="AZ96" s="18">
        <v>13252</v>
      </c>
      <c r="BA96" s="17">
        <v>127267</v>
      </c>
      <c r="BB96" s="18">
        <v>84175</v>
      </c>
      <c r="BC96" s="18">
        <v>15781</v>
      </c>
      <c r="BD96" s="17">
        <v>49950</v>
      </c>
      <c r="BE96" s="18">
        <v>22519</v>
      </c>
      <c r="BF96" s="18">
        <v>4491</v>
      </c>
      <c r="BG96" s="17">
        <v>10679</v>
      </c>
      <c r="BH96" s="18">
        <v>10269</v>
      </c>
      <c r="BI96" s="18">
        <v>2669</v>
      </c>
    </row>
    <row r="97" spans="1:61">
      <c r="A97" s="1" t="s">
        <v>1</v>
      </c>
      <c r="B97" s="10">
        <v>41771</v>
      </c>
      <c r="C97" s="22">
        <v>703044601</v>
      </c>
      <c r="D97" s="22">
        <f t="shared" si="10"/>
        <v>1153068971.4555628</v>
      </c>
      <c r="E97" s="12">
        <v>0.60971600000000004</v>
      </c>
      <c r="F97" s="12">
        <v>0.25046499999999999</v>
      </c>
      <c r="G97" s="12">
        <v>0.11602999999999999</v>
      </c>
      <c r="H97" s="17">
        <v>82919</v>
      </c>
      <c r="I97" s="18">
        <v>104973</v>
      </c>
      <c r="J97" s="18">
        <v>23599</v>
      </c>
      <c r="K97" s="18">
        <f t="shared" si="15"/>
        <v>1460544</v>
      </c>
      <c r="L97" s="17">
        <v>572792</v>
      </c>
      <c r="M97" s="17">
        <v>388219</v>
      </c>
      <c r="N97" s="17">
        <v>162394</v>
      </c>
      <c r="O97" s="18">
        <v>111526</v>
      </c>
      <c r="P97" s="18">
        <v>22634</v>
      </c>
      <c r="Q97" s="17">
        <v>329407</v>
      </c>
      <c r="R97" s="18">
        <v>227876</v>
      </c>
      <c r="S97" s="18">
        <v>79184</v>
      </c>
      <c r="T97" s="17">
        <v>400856</v>
      </c>
      <c r="U97" s="18">
        <v>164133</v>
      </c>
      <c r="V97" s="18">
        <v>54201</v>
      </c>
      <c r="W97" s="17">
        <v>199449</v>
      </c>
      <c r="X97" s="18">
        <v>127792</v>
      </c>
      <c r="Y97" s="18">
        <v>66699</v>
      </c>
      <c r="Z97" s="17">
        <v>25497</v>
      </c>
      <c r="AA97" s="18">
        <v>21654</v>
      </c>
      <c r="AB97" s="18">
        <v>5409</v>
      </c>
      <c r="AC97" s="17">
        <v>483311</v>
      </c>
      <c r="AD97" s="18">
        <v>397882</v>
      </c>
      <c r="AE97" s="18">
        <v>221027</v>
      </c>
      <c r="AF97" s="17">
        <v>354233</v>
      </c>
      <c r="AG97" s="18">
        <v>591551</v>
      </c>
      <c r="AH97" s="18">
        <v>169405</v>
      </c>
      <c r="AI97" s="17">
        <v>35987</v>
      </c>
      <c r="AJ97" s="18">
        <v>26104</v>
      </c>
      <c r="AK97" s="18">
        <v>6558</v>
      </c>
      <c r="AL97" s="17">
        <v>71931</v>
      </c>
      <c r="AM97" s="18">
        <v>35568</v>
      </c>
      <c r="AN97" s="18">
        <v>5663</v>
      </c>
      <c r="AO97" s="17">
        <v>37356</v>
      </c>
      <c r="AP97" s="18">
        <v>26285</v>
      </c>
      <c r="AQ97" s="18">
        <v>4681</v>
      </c>
      <c r="AR97" s="17">
        <v>140178</v>
      </c>
      <c r="AS97" s="18">
        <v>35161</v>
      </c>
      <c r="AT97" s="18">
        <v>9604</v>
      </c>
      <c r="AU97" s="17">
        <v>242326</v>
      </c>
      <c r="AV97" s="18">
        <v>45378</v>
      </c>
      <c r="AW97" s="18">
        <v>15006</v>
      </c>
      <c r="AX97" s="17">
        <v>121807</v>
      </c>
      <c r="AY97" s="18">
        <v>114526</v>
      </c>
      <c r="AZ97" s="18">
        <v>14054</v>
      </c>
      <c r="BA97" s="17">
        <v>116741</v>
      </c>
      <c r="BB97" s="18">
        <v>70367</v>
      </c>
      <c r="BC97" s="18">
        <v>12992</v>
      </c>
      <c r="BD97" s="17">
        <v>44125</v>
      </c>
      <c r="BE97" s="18">
        <v>20252</v>
      </c>
      <c r="BF97" s="18">
        <v>3682</v>
      </c>
      <c r="BG97" s="17">
        <v>11070</v>
      </c>
      <c r="BH97" s="18">
        <v>10337</v>
      </c>
      <c r="BI97" s="18">
        <v>2471</v>
      </c>
    </row>
    <row r="98" spans="1:61">
      <c r="A98" s="1" t="s">
        <v>1</v>
      </c>
      <c r="B98" s="10">
        <v>41772</v>
      </c>
      <c r="C98" s="22">
        <v>705964800</v>
      </c>
      <c r="D98" s="22">
        <f t="shared" si="10"/>
        <v>1158669859.4591401</v>
      </c>
      <c r="E98" s="12">
        <v>0.60928899999999997</v>
      </c>
      <c r="F98" s="12">
        <v>0.251751</v>
      </c>
      <c r="G98" s="12">
        <v>0.114984</v>
      </c>
      <c r="H98" s="17">
        <v>164989</v>
      </c>
      <c r="I98" s="18">
        <v>226430</v>
      </c>
      <c r="J98" s="18">
        <v>47070</v>
      </c>
      <c r="K98" s="18">
        <f t="shared" si="15"/>
        <v>1460544</v>
      </c>
      <c r="L98" s="17">
        <v>621205</v>
      </c>
      <c r="M98" s="17">
        <v>345317</v>
      </c>
      <c r="N98" s="17">
        <v>159155</v>
      </c>
      <c r="O98" s="18">
        <v>144881</v>
      </c>
      <c r="P98" s="18">
        <v>25841</v>
      </c>
      <c r="Q98" s="17">
        <v>430702</v>
      </c>
      <c r="R98" s="18">
        <v>330861</v>
      </c>
      <c r="S98" s="18">
        <v>98353</v>
      </c>
      <c r="T98" s="17">
        <v>421635</v>
      </c>
      <c r="U98" s="18">
        <v>215940</v>
      </c>
      <c r="V98" s="18">
        <v>63123</v>
      </c>
      <c r="W98" s="17">
        <v>183558</v>
      </c>
      <c r="X98" s="18">
        <v>139005</v>
      </c>
      <c r="Y98" s="18">
        <v>57904</v>
      </c>
      <c r="Z98" s="17">
        <v>31601</v>
      </c>
      <c r="AA98" s="18">
        <v>30934</v>
      </c>
      <c r="AB98" s="18">
        <v>7442</v>
      </c>
      <c r="AC98" s="17">
        <v>338950</v>
      </c>
      <c r="AD98" s="18">
        <v>341988</v>
      </c>
      <c r="AE98" s="18">
        <v>156753</v>
      </c>
      <c r="AF98" s="17">
        <v>249310</v>
      </c>
      <c r="AG98" s="18">
        <v>491002</v>
      </c>
      <c r="AH98" s="18">
        <v>123680</v>
      </c>
      <c r="AI98" s="17">
        <v>43885</v>
      </c>
      <c r="AJ98" s="18">
        <v>38927</v>
      </c>
      <c r="AK98" s="18">
        <v>8768</v>
      </c>
      <c r="AL98" s="17">
        <v>110538</v>
      </c>
      <c r="AM98" s="18">
        <v>79360</v>
      </c>
      <c r="AN98" s="18">
        <v>12211</v>
      </c>
      <c r="AO98" s="17">
        <v>56694</v>
      </c>
      <c r="AP98" s="18">
        <v>49796</v>
      </c>
      <c r="AQ98" s="18">
        <v>8073</v>
      </c>
      <c r="AR98" s="17">
        <v>118535</v>
      </c>
      <c r="AS98" s="18">
        <v>31048</v>
      </c>
      <c r="AT98" s="18">
        <v>8544</v>
      </c>
      <c r="AU98" s="17">
        <v>222827</v>
      </c>
      <c r="AV98" s="18">
        <v>48004</v>
      </c>
      <c r="AW98" s="18">
        <v>13556</v>
      </c>
      <c r="AX98" s="17">
        <v>111905</v>
      </c>
      <c r="AY98" s="18">
        <v>114811</v>
      </c>
      <c r="AZ98" s="18">
        <v>12397</v>
      </c>
      <c r="BA98" s="17">
        <v>97002</v>
      </c>
      <c r="BB98" s="18">
        <v>76348</v>
      </c>
      <c r="BC98" s="18">
        <v>12891</v>
      </c>
      <c r="BD98" s="17">
        <v>46544</v>
      </c>
      <c r="BE98" s="18">
        <v>32123</v>
      </c>
      <c r="BF98" s="18">
        <v>5827</v>
      </c>
      <c r="BG98" s="17">
        <v>14684</v>
      </c>
      <c r="BH98" s="18">
        <v>15348</v>
      </c>
      <c r="BI98" s="18">
        <v>3224</v>
      </c>
    </row>
    <row r="99" spans="1:61">
      <c r="A99" s="1" t="s">
        <v>1</v>
      </c>
      <c r="B99" s="10">
        <v>41773</v>
      </c>
      <c r="C99" s="22">
        <v>703824001</v>
      </c>
      <c r="D99" s="22">
        <f t="shared" si="10"/>
        <v>1150678483.1442306</v>
      </c>
      <c r="E99" s="12">
        <v>0.61165999999999998</v>
      </c>
      <c r="F99" s="12">
        <v>0.24746199999999999</v>
      </c>
      <c r="G99" s="12">
        <v>0.116413</v>
      </c>
      <c r="H99" s="17">
        <v>154639</v>
      </c>
      <c r="I99" s="18">
        <v>217709</v>
      </c>
      <c r="J99" s="18">
        <v>45641</v>
      </c>
      <c r="K99" s="18">
        <f t="shared" si="15"/>
        <v>1460544</v>
      </c>
      <c r="L99" s="17">
        <v>602860</v>
      </c>
      <c r="M99" s="17">
        <v>366948</v>
      </c>
      <c r="N99" s="17">
        <v>150037</v>
      </c>
      <c r="O99" s="18">
        <v>140508</v>
      </c>
      <c r="P99" s="18">
        <v>25032</v>
      </c>
      <c r="Q99" s="17">
        <v>408184</v>
      </c>
      <c r="R99" s="18">
        <v>330399</v>
      </c>
      <c r="S99" s="18">
        <v>99102</v>
      </c>
      <c r="T99" s="17">
        <v>421636</v>
      </c>
      <c r="U99" s="18">
        <v>210302</v>
      </c>
      <c r="V99" s="18">
        <v>63790</v>
      </c>
      <c r="W99" s="17">
        <v>177410</v>
      </c>
      <c r="X99" s="18">
        <v>134836</v>
      </c>
      <c r="Y99" s="18">
        <v>58558</v>
      </c>
      <c r="Z99" s="17">
        <v>30343</v>
      </c>
      <c r="AA99" s="18">
        <v>29259</v>
      </c>
      <c r="AB99" s="18">
        <v>7195</v>
      </c>
      <c r="AC99" s="17">
        <v>393056</v>
      </c>
      <c r="AD99" s="18">
        <v>351413</v>
      </c>
      <c r="AE99" s="18">
        <v>162961</v>
      </c>
      <c r="AF99" s="17">
        <v>249600</v>
      </c>
      <c r="AG99" s="18">
        <v>460982</v>
      </c>
      <c r="AH99" s="18">
        <v>121136</v>
      </c>
      <c r="AI99" s="17">
        <v>43647</v>
      </c>
      <c r="AJ99" s="18">
        <v>38448</v>
      </c>
      <c r="AK99" s="18">
        <v>8734</v>
      </c>
      <c r="AL99" s="17">
        <v>103633</v>
      </c>
      <c r="AM99" s="18">
        <v>76704</v>
      </c>
      <c r="AN99" s="18">
        <v>11875</v>
      </c>
      <c r="AO99" s="17">
        <v>55919</v>
      </c>
      <c r="AP99" s="18">
        <v>48518</v>
      </c>
      <c r="AQ99" s="18">
        <v>8645</v>
      </c>
      <c r="AR99" s="17">
        <v>121198</v>
      </c>
      <c r="AS99" s="18">
        <v>30628</v>
      </c>
      <c r="AT99" s="18">
        <v>8485</v>
      </c>
      <c r="AU99" s="17">
        <v>232716</v>
      </c>
      <c r="AV99" s="18">
        <v>53916</v>
      </c>
      <c r="AW99" s="18">
        <v>15745</v>
      </c>
      <c r="AX99" s="17">
        <v>113753</v>
      </c>
      <c r="AY99" s="18">
        <v>117010</v>
      </c>
      <c r="AZ99" s="18">
        <v>11709</v>
      </c>
      <c r="BA99" s="17">
        <v>88887</v>
      </c>
      <c r="BB99" s="18">
        <v>75638</v>
      </c>
      <c r="BC99" s="18">
        <v>12910</v>
      </c>
      <c r="BD99" s="17">
        <v>65599</v>
      </c>
      <c r="BE99" s="18">
        <v>31576</v>
      </c>
      <c r="BF99" s="18">
        <v>7052</v>
      </c>
      <c r="BG99" s="17">
        <v>13561</v>
      </c>
      <c r="BH99" s="18">
        <v>14225</v>
      </c>
      <c r="BI99" s="18">
        <v>2899</v>
      </c>
    </row>
    <row r="100" spans="1:61">
      <c r="A100" s="1" t="s">
        <v>1</v>
      </c>
      <c r="B100" s="10">
        <v>41774</v>
      </c>
      <c r="C100" s="22">
        <v>709686000</v>
      </c>
      <c r="D100" s="22">
        <f t="shared" si="10"/>
        <v>1161224766.9568832</v>
      </c>
      <c r="E100" s="12">
        <v>0.61115299999999995</v>
      </c>
      <c r="F100" s="12">
        <v>0.245921</v>
      </c>
      <c r="G100" s="12">
        <v>0.118654</v>
      </c>
      <c r="H100" s="17">
        <v>152266</v>
      </c>
      <c r="I100" s="18">
        <v>212425</v>
      </c>
      <c r="J100" s="18">
        <v>43589</v>
      </c>
      <c r="K100" s="18">
        <v>1367670</v>
      </c>
      <c r="L100" s="17">
        <v>614495</v>
      </c>
      <c r="M100" s="17">
        <v>378284</v>
      </c>
      <c r="N100" s="17">
        <v>155591</v>
      </c>
      <c r="O100" s="18">
        <v>142035</v>
      </c>
      <c r="P100" s="18">
        <v>25551</v>
      </c>
      <c r="Q100" s="17">
        <v>400023</v>
      </c>
      <c r="R100" s="18">
        <v>327719</v>
      </c>
      <c r="S100" s="18">
        <v>92575</v>
      </c>
      <c r="T100" s="17">
        <v>410848</v>
      </c>
      <c r="U100" s="18">
        <v>217629</v>
      </c>
      <c r="V100" s="18">
        <v>63851</v>
      </c>
      <c r="W100" s="17">
        <v>181109</v>
      </c>
      <c r="X100" s="18">
        <v>132241</v>
      </c>
      <c r="Y100" s="18">
        <v>60078</v>
      </c>
      <c r="Z100" s="17">
        <v>31347</v>
      </c>
      <c r="AA100" s="18">
        <v>31924</v>
      </c>
      <c r="AB100" s="18">
        <v>7936</v>
      </c>
      <c r="AC100" s="17">
        <v>437481</v>
      </c>
      <c r="AD100" s="18">
        <v>361023</v>
      </c>
      <c r="AE100" s="18">
        <v>169001</v>
      </c>
      <c r="AF100" s="17">
        <v>228998</v>
      </c>
      <c r="AG100" s="18">
        <v>460685</v>
      </c>
      <c r="AH100" s="18">
        <v>116986</v>
      </c>
      <c r="AI100" s="17">
        <v>43280</v>
      </c>
      <c r="AJ100" s="18">
        <v>38842</v>
      </c>
      <c r="AK100" s="18">
        <v>9121</v>
      </c>
      <c r="AL100" s="17">
        <v>105392</v>
      </c>
      <c r="AM100" s="18">
        <v>78542</v>
      </c>
      <c r="AN100" s="18">
        <v>11669</v>
      </c>
      <c r="AO100" s="17">
        <v>55249</v>
      </c>
      <c r="AP100" s="18">
        <v>50312</v>
      </c>
      <c r="AQ100" s="18">
        <v>9023</v>
      </c>
      <c r="AR100" s="17">
        <v>120552</v>
      </c>
      <c r="AS100" s="18">
        <v>31881</v>
      </c>
      <c r="AT100" s="18">
        <v>8798</v>
      </c>
      <c r="AU100" s="17">
        <v>229424</v>
      </c>
      <c r="AV100" s="18">
        <v>52083</v>
      </c>
      <c r="AW100" s="18">
        <v>14713</v>
      </c>
      <c r="AX100" s="17">
        <v>116534</v>
      </c>
      <c r="AY100" s="18">
        <v>120981</v>
      </c>
      <c r="AZ100" s="18">
        <v>11869</v>
      </c>
      <c r="BA100" s="17">
        <v>94155</v>
      </c>
      <c r="BB100" s="18">
        <v>82005</v>
      </c>
      <c r="BC100" s="18">
        <v>13719</v>
      </c>
      <c r="BD100" s="17">
        <v>79583</v>
      </c>
      <c r="BE100" s="18">
        <v>34843</v>
      </c>
      <c r="BF100" s="18">
        <v>8014</v>
      </c>
      <c r="BG100" s="17">
        <f>AVERAGE(BG99,BG102)</f>
        <v>12667.5</v>
      </c>
      <c r="BH100" s="18">
        <v>15190</v>
      </c>
      <c r="BI100" s="18">
        <v>2994</v>
      </c>
    </row>
    <row r="101" spans="1:61">
      <c r="A101" s="1" t="s">
        <v>1</v>
      </c>
      <c r="B101" s="10">
        <v>41775</v>
      </c>
      <c r="C101" s="22">
        <v>713136000</v>
      </c>
      <c r="D101" s="22">
        <f t="shared" si="10"/>
        <v>1182186046.8971462</v>
      </c>
      <c r="E101" s="12">
        <v>0.60323499999999997</v>
      </c>
      <c r="F101" s="12">
        <v>0.24845500000000001</v>
      </c>
      <c r="G101" s="12">
        <v>0.12457500000000001</v>
      </c>
      <c r="H101" s="17">
        <v>144011</v>
      </c>
      <c r="I101" s="18">
        <v>206267</v>
      </c>
      <c r="J101" s="18">
        <v>42045</v>
      </c>
      <c r="K101" s="18">
        <f t="shared" ref="K101:K106" si="16">K100</f>
        <v>1367670</v>
      </c>
      <c r="L101" s="17">
        <v>621635</v>
      </c>
      <c r="M101" s="17">
        <v>392832</v>
      </c>
      <c r="N101" s="17">
        <v>163148</v>
      </c>
      <c r="O101" s="18">
        <v>141048</v>
      </c>
      <c r="P101" s="18">
        <v>26406</v>
      </c>
      <c r="Q101" s="17">
        <v>403686</v>
      </c>
      <c r="R101" s="18">
        <v>326597</v>
      </c>
      <c r="S101" s="18">
        <v>91492</v>
      </c>
      <c r="T101" s="17">
        <v>368435</v>
      </c>
      <c r="U101" s="18">
        <v>209110</v>
      </c>
      <c r="V101" s="18">
        <v>62880</v>
      </c>
      <c r="W101" s="17">
        <v>164961</v>
      </c>
      <c r="X101" s="18">
        <v>136919</v>
      </c>
      <c r="Y101" s="18">
        <v>58934</v>
      </c>
      <c r="Z101" s="17">
        <v>31792</v>
      </c>
      <c r="AA101" s="18">
        <v>29898</v>
      </c>
      <c r="AB101" s="18">
        <v>7351</v>
      </c>
      <c r="AC101" s="17">
        <v>416536</v>
      </c>
      <c r="AD101" s="18">
        <v>363062</v>
      </c>
      <c r="AE101" s="18">
        <v>167156</v>
      </c>
      <c r="AF101" s="17">
        <v>204813</v>
      </c>
      <c r="AG101" s="18">
        <v>457286</v>
      </c>
      <c r="AH101" s="18">
        <v>113680</v>
      </c>
      <c r="AI101" s="17">
        <v>44912</v>
      </c>
      <c r="AJ101" s="18">
        <v>36997</v>
      </c>
      <c r="AK101" s="18">
        <v>9013</v>
      </c>
      <c r="AL101" s="17">
        <v>98484</v>
      </c>
      <c r="AM101" s="18">
        <v>75927</v>
      </c>
      <c r="AN101" s="18">
        <v>11637</v>
      </c>
      <c r="AO101" s="17">
        <v>55581</v>
      </c>
      <c r="AP101" s="18">
        <v>48522</v>
      </c>
      <c r="AQ101" s="18">
        <v>8633</v>
      </c>
      <c r="AR101" s="17">
        <v>120629</v>
      </c>
      <c r="AS101" s="18">
        <v>30792</v>
      </c>
      <c r="AT101" s="18">
        <v>8987</v>
      </c>
      <c r="AU101" s="17">
        <v>248179</v>
      </c>
      <c r="AV101" s="18">
        <v>54012</v>
      </c>
      <c r="AW101" s="18">
        <v>15226</v>
      </c>
      <c r="AX101" s="17">
        <v>121735</v>
      </c>
      <c r="AY101" s="18">
        <v>119793</v>
      </c>
      <c r="AZ101" s="18">
        <v>12730</v>
      </c>
      <c r="BA101" s="17">
        <v>115513</v>
      </c>
      <c r="BB101" s="18">
        <v>87065</v>
      </c>
      <c r="BC101" s="18">
        <v>16419</v>
      </c>
      <c r="BD101" s="17">
        <v>49343</v>
      </c>
      <c r="BE101" s="18">
        <v>35218</v>
      </c>
      <c r="BF101" s="18">
        <v>6249</v>
      </c>
      <c r="BG101" s="17">
        <v>13135</v>
      </c>
      <c r="BH101" s="18">
        <v>14610</v>
      </c>
      <c r="BI101" s="18">
        <v>2910</v>
      </c>
    </row>
    <row r="102" spans="1:61">
      <c r="A102" s="1" t="s">
        <v>1</v>
      </c>
      <c r="B102" s="10">
        <v>41776</v>
      </c>
      <c r="C102" s="22">
        <v>721392001</v>
      </c>
      <c r="D102" s="22">
        <f t="shared" si="10"/>
        <v>1229192191.6293366</v>
      </c>
      <c r="E102" s="12">
        <v>0.58688300000000004</v>
      </c>
      <c r="F102" s="12">
        <v>0.25983099999999998</v>
      </c>
      <c r="G102" s="12">
        <v>0.131493</v>
      </c>
      <c r="H102" s="17">
        <v>123569</v>
      </c>
      <c r="I102" s="18">
        <v>175747</v>
      </c>
      <c r="J102" s="18">
        <v>38140</v>
      </c>
      <c r="K102" s="18">
        <f t="shared" si="16"/>
        <v>1367670</v>
      </c>
      <c r="L102" s="17">
        <v>643010</v>
      </c>
      <c r="M102" s="17">
        <v>403957</v>
      </c>
      <c r="N102" s="17">
        <v>158832</v>
      </c>
      <c r="O102" s="18">
        <v>137233</v>
      </c>
      <c r="P102" s="18">
        <v>26609</v>
      </c>
      <c r="Q102" s="17">
        <v>324365</v>
      </c>
      <c r="R102" s="18">
        <v>300647</v>
      </c>
      <c r="S102" s="18">
        <v>90042</v>
      </c>
      <c r="T102" s="17">
        <v>404911</v>
      </c>
      <c r="U102" s="18">
        <v>204352</v>
      </c>
      <c r="V102" s="18">
        <v>64805</v>
      </c>
      <c r="W102" s="17">
        <v>172427</v>
      </c>
      <c r="X102" s="18">
        <v>137722</v>
      </c>
      <c r="Y102" s="18">
        <v>63040</v>
      </c>
      <c r="Z102" s="17">
        <v>30719</v>
      </c>
      <c r="AA102" s="18">
        <v>29106</v>
      </c>
      <c r="AB102" s="18">
        <v>7461</v>
      </c>
      <c r="AC102" s="17">
        <v>410929</v>
      </c>
      <c r="AD102" s="18">
        <v>382377</v>
      </c>
      <c r="AE102" s="18">
        <v>173211</v>
      </c>
      <c r="AF102" s="17">
        <v>215638</v>
      </c>
      <c r="AG102" s="18">
        <v>503224</v>
      </c>
      <c r="AH102" s="18">
        <v>123724</v>
      </c>
      <c r="AI102" s="17">
        <v>43487</v>
      </c>
      <c r="AJ102" s="18">
        <v>36508</v>
      </c>
      <c r="AK102" s="18">
        <v>9353</v>
      </c>
      <c r="AL102" s="17">
        <v>104984</v>
      </c>
      <c r="AM102" s="18">
        <v>73156</v>
      </c>
      <c r="AN102" s="18">
        <v>11341</v>
      </c>
      <c r="AO102" s="17">
        <v>54373</v>
      </c>
      <c r="AP102" s="18">
        <v>46528</v>
      </c>
      <c r="AQ102" s="18">
        <v>8635</v>
      </c>
      <c r="AR102" s="17">
        <v>127385</v>
      </c>
      <c r="AS102" s="18">
        <v>33060</v>
      </c>
      <c r="AT102" s="18">
        <v>9439</v>
      </c>
      <c r="AU102" s="17">
        <v>261603</v>
      </c>
      <c r="AV102" s="18">
        <v>59355</v>
      </c>
      <c r="AW102" s="18">
        <v>17278</v>
      </c>
      <c r="AX102" s="17">
        <v>126270</v>
      </c>
      <c r="AY102" s="18">
        <v>124402</v>
      </c>
      <c r="AZ102" s="18">
        <v>12169</v>
      </c>
      <c r="BA102" s="17">
        <v>149796</v>
      </c>
      <c r="BB102" s="18">
        <v>100741</v>
      </c>
      <c r="BC102" s="18">
        <v>20026</v>
      </c>
      <c r="BD102" s="17">
        <v>58133</v>
      </c>
      <c r="BE102" s="18">
        <v>40005</v>
      </c>
      <c r="BF102" s="18">
        <v>7584</v>
      </c>
      <c r="BG102" s="17">
        <v>11774</v>
      </c>
      <c r="BH102" s="18">
        <v>13599</v>
      </c>
      <c r="BI102" s="18">
        <v>2728</v>
      </c>
    </row>
    <row r="103" spans="1:61">
      <c r="A103" s="1" t="s">
        <v>1</v>
      </c>
      <c r="B103" s="10">
        <v>41777</v>
      </c>
      <c r="C103" s="22">
        <v>726726001</v>
      </c>
      <c r="D103" s="22">
        <f t="shared" si="10"/>
        <v>1227702133.6621954</v>
      </c>
      <c r="E103" s="12">
        <v>0.59194000000000002</v>
      </c>
      <c r="F103" s="12">
        <v>0.25563799999999998</v>
      </c>
      <c r="G103" s="12">
        <v>0.130774</v>
      </c>
      <c r="H103" s="17">
        <v>75985</v>
      </c>
      <c r="I103" s="18">
        <v>97454</v>
      </c>
      <c r="J103" s="18">
        <v>23668</v>
      </c>
      <c r="K103" s="18">
        <f t="shared" si="16"/>
        <v>1367670</v>
      </c>
      <c r="L103" s="17">
        <v>609491</v>
      </c>
      <c r="M103" s="17">
        <v>409119</v>
      </c>
      <c r="N103" s="17">
        <v>151711</v>
      </c>
      <c r="O103" s="18">
        <v>111430</v>
      </c>
      <c r="P103" s="18">
        <v>23601</v>
      </c>
      <c r="Q103" s="17">
        <v>228145</v>
      </c>
      <c r="R103" s="18">
        <v>229515</v>
      </c>
      <c r="S103" s="18">
        <v>73032</v>
      </c>
      <c r="T103" s="17">
        <v>420150</v>
      </c>
      <c r="U103" s="18">
        <v>162112</v>
      </c>
      <c r="V103" s="18">
        <v>63530</v>
      </c>
      <c r="W103" s="17">
        <v>178894</v>
      </c>
      <c r="X103" s="18">
        <v>136608</v>
      </c>
      <c r="Y103" s="18">
        <v>68662</v>
      </c>
      <c r="Z103" s="17">
        <v>25978</v>
      </c>
      <c r="AA103" s="18">
        <v>21272</v>
      </c>
      <c r="AB103" s="18">
        <v>5855</v>
      </c>
      <c r="AC103" s="17">
        <v>520877</v>
      </c>
      <c r="AD103" s="18">
        <v>408798</v>
      </c>
      <c r="AE103" s="18">
        <v>213294</v>
      </c>
      <c r="AF103" s="17">
        <v>305817</v>
      </c>
      <c r="AG103" s="18">
        <v>572286</v>
      </c>
      <c r="AH103" s="18">
        <v>166799</v>
      </c>
      <c r="AI103" s="17">
        <v>36654</v>
      </c>
      <c r="AJ103" s="18">
        <v>27691</v>
      </c>
      <c r="AK103" s="18">
        <v>7461</v>
      </c>
      <c r="AL103" s="17">
        <v>69145</v>
      </c>
      <c r="AM103" s="18">
        <v>39315</v>
      </c>
      <c r="AN103" s="18">
        <v>6152</v>
      </c>
      <c r="AO103" s="17">
        <v>38936</v>
      </c>
      <c r="AP103" s="18">
        <v>27180</v>
      </c>
      <c r="AQ103" s="18">
        <v>5454</v>
      </c>
      <c r="AR103" s="17">
        <v>134082</v>
      </c>
      <c r="AS103" s="18">
        <v>31074</v>
      </c>
      <c r="AT103" s="18">
        <v>8966</v>
      </c>
      <c r="AU103" s="17">
        <v>213245</v>
      </c>
      <c r="AV103" s="18">
        <v>41786</v>
      </c>
      <c r="AW103" s="18">
        <v>12087</v>
      </c>
      <c r="AX103" s="17">
        <v>107336</v>
      </c>
      <c r="AY103" s="18">
        <v>95720</v>
      </c>
      <c r="AZ103" s="18">
        <v>11306</v>
      </c>
      <c r="BA103" s="17">
        <v>162067</v>
      </c>
      <c r="BB103" s="18">
        <v>85868</v>
      </c>
      <c r="BC103" s="18">
        <v>19024</v>
      </c>
      <c r="BD103" s="17">
        <v>54334</v>
      </c>
      <c r="BE103" s="18">
        <v>24297</v>
      </c>
      <c r="BF103" s="18">
        <v>4727</v>
      </c>
      <c r="BG103" s="17">
        <v>9628</v>
      </c>
      <c r="BH103" s="18">
        <v>9540</v>
      </c>
      <c r="BI103" s="18">
        <v>2323</v>
      </c>
    </row>
    <row r="104" spans="1:61">
      <c r="A104" s="1" t="s">
        <v>1</v>
      </c>
      <c r="B104" s="10">
        <v>41778</v>
      </c>
      <c r="C104" s="22">
        <v>724874400</v>
      </c>
      <c r="D104" s="22">
        <f t="shared" si="10"/>
        <v>1177579549.1281965</v>
      </c>
      <c r="E104" s="12">
        <v>0.61556299999999997</v>
      </c>
      <c r="F104" s="12">
        <v>0.24201400000000001</v>
      </c>
      <c r="G104" s="12">
        <v>0.118823</v>
      </c>
      <c r="H104" s="17">
        <v>77487</v>
      </c>
      <c r="I104" s="18">
        <v>102501</v>
      </c>
      <c r="J104" s="18">
        <v>21555</v>
      </c>
      <c r="K104" s="18">
        <f t="shared" si="16"/>
        <v>1367670</v>
      </c>
      <c r="L104" s="17">
        <v>589007</v>
      </c>
      <c r="M104" s="17">
        <v>406136</v>
      </c>
      <c r="N104" s="17">
        <v>147808</v>
      </c>
      <c r="O104" s="18">
        <v>109652</v>
      </c>
      <c r="P104" s="18">
        <v>22543</v>
      </c>
      <c r="Q104" s="17">
        <v>356922</v>
      </c>
      <c r="R104" s="18">
        <v>232605</v>
      </c>
      <c r="S104" s="18">
        <v>79459</v>
      </c>
      <c r="T104" s="17">
        <v>362305</v>
      </c>
      <c r="U104" s="18">
        <v>160678</v>
      </c>
      <c r="V104" s="18">
        <v>57203</v>
      </c>
      <c r="W104" s="17">
        <v>173664</v>
      </c>
      <c r="X104" s="18">
        <v>129784</v>
      </c>
      <c r="Y104" s="18">
        <v>64674</v>
      </c>
      <c r="Z104" s="17">
        <v>26233</v>
      </c>
      <c r="AA104" s="18">
        <v>22258</v>
      </c>
      <c r="AB104" s="18">
        <v>5511</v>
      </c>
      <c r="AC104" s="17">
        <v>526942</v>
      </c>
      <c r="AD104" s="18">
        <v>402977</v>
      </c>
      <c r="AE104" s="18">
        <v>213073</v>
      </c>
      <c r="AF104" s="17">
        <v>285132</v>
      </c>
      <c r="AG104" s="18">
        <v>582353</v>
      </c>
      <c r="AH104" s="18">
        <v>157065</v>
      </c>
      <c r="AI104" s="17">
        <v>37571</v>
      </c>
      <c r="AJ104" s="18">
        <v>25670</v>
      </c>
      <c r="AK104" s="18">
        <v>6885</v>
      </c>
      <c r="AL104" s="17">
        <v>67473</v>
      </c>
      <c r="AM104" s="18">
        <v>37269</v>
      </c>
      <c r="AN104" s="18">
        <v>5705</v>
      </c>
      <c r="AO104" s="17">
        <v>37920</v>
      </c>
      <c r="AP104" s="18">
        <v>26176</v>
      </c>
      <c r="AQ104" s="18">
        <v>4839</v>
      </c>
      <c r="AR104" s="17">
        <v>145733</v>
      </c>
      <c r="AS104" s="18">
        <v>31791</v>
      </c>
      <c r="AT104" s="18">
        <v>9429</v>
      </c>
      <c r="AU104" s="17">
        <v>237852</v>
      </c>
      <c r="AV104" s="18">
        <v>41610</v>
      </c>
      <c r="AW104" s="18">
        <v>12268</v>
      </c>
      <c r="AX104" s="17">
        <v>111531</v>
      </c>
      <c r="AY104" s="18">
        <v>99315</v>
      </c>
      <c r="AZ104" s="18">
        <v>13376</v>
      </c>
      <c r="BA104" s="17">
        <v>120877</v>
      </c>
      <c r="BB104" s="18">
        <v>69145</v>
      </c>
      <c r="BC104" s="18">
        <v>14056</v>
      </c>
      <c r="BD104" s="17">
        <v>45223</v>
      </c>
      <c r="BE104" s="18">
        <v>20043</v>
      </c>
      <c r="BF104" s="18">
        <v>3553</v>
      </c>
      <c r="BG104" s="17">
        <v>10525</v>
      </c>
      <c r="BH104" s="18">
        <v>9702</v>
      </c>
      <c r="BI104" s="18">
        <v>2354</v>
      </c>
    </row>
    <row r="105" spans="1:61">
      <c r="A105" s="1" t="s">
        <v>1</v>
      </c>
      <c r="B105" s="10">
        <v>41779</v>
      </c>
      <c r="C105" s="22">
        <v>726431401</v>
      </c>
      <c r="D105" s="22">
        <f t="shared" si="10"/>
        <v>1177877805.324543</v>
      </c>
      <c r="E105" s="12">
        <v>0.61672899999999997</v>
      </c>
      <c r="F105" s="12">
        <v>0.23714399999999999</v>
      </c>
      <c r="G105" s="12">
        <v>0.121488</v>
      </c>
      <c r="H105" s="17">
        <v>155726</v>
      </c>
      <c r="I105" s="18">
        <v>223608</v>
      </c>
      <c r="J105" s="18">
        <v>47078</v>
      </c>
      <c r="K105" s="18">
        <f t="shared" si="16"/>
        <v>1367670</v>
      </c>
      <c r="L105" s="17">
        <v>643184</v>
      </c>
      <c r="M105" s="17">
        <v>367042</v>
      </c>
      <c r="N105" s="17">
        <v>167222</v>
      </c>
      <c r="O105" s="18">
        <v>155817</v>
      </c>
      <c r="P105" s="18">
        <v>28180</v>
      </c>
      <c r="Q105" s="17">
        <v>410768</v>
      </c>
      <c r="R105" s="18">
        <v>331364</v>
      </c>
      <c r="S105" s="18">
        <v>100988</v>
      </c>
      <c r="T105" s="17">
        <v>418711</v>
      </c>
      <c r="U105" s="18">
        <v>230435</v>
      </c>
      <c r="V105" s="18">
        <v>73313</v>
      </c>
      <c r="W105" s="17">
        <v>182291</v>
      </c>
      <c r="X105" s="18">
        <v>141242</v>
      </c>
      <c r="Y105" s="18">
        <v>62000</v>
      </c>
      <c r="Z105" s="17">
        <v>35308</v>
      </c>
      <c r="AA105" s="18">
        <v>36580</v>
      </c>
      <c r="AB105" s="18">
        <v>8928</v>
      </c>
      <c r="AC105" s="17">
        <v>392632</v>
      </c>
      <c r="AD105" s="18">
        <v>355685</v>
      </c>
      <c r="AE105" s="18">
        <v>163899</v>
      </c>
      <c r="AF105" s="17">
        <v>214692</v>
      </c>
      <c r="AG105" s="18">
        <v>484977</v>
      </c>
      <c r="AH105" s="18">
        <v>118808</v>
      </c>
      <c r="AI105" s="17">
        <v>46298</v>
      </c>
      <c r="AJ105" s="18">
        <v>47519</v>
      </c>
      <c r="AK105" s="18">
        <v>9281</v>
      </c>
      <c r="AL105" s="17">
        <v>105273</v>
      </c>
      <c r="AM105" s="18">
        <v>85863</v>
      </c>
      <c r="AN105" s="18">
        <v>12549</v>
      </c>
      <c r="AO105" s="17">
        <v>57431</v>
      </c>
      <c r="AP105" s="18">
        <v>50475</v>
      </c>
      <c r="AQ105" s="18">
        <v>8424</v>
      </c>
      <c r="AR105" s="17">
        <v>127703</v>
      </c>
      <c r="AS105" s="18">
        <v>29585</v>
      </c>
      <c r="AT105" s="18">
        <v>8819</v>
      </c>
      <c r="AU105" s="17">
        <v>236303</v>
      </c>
      <c r="AV105" s="18">
        <v>48984</v>
      </c>
      <c r="AW105" s="18">
        <v>14736</v>
      </c>
      <c r="AX105" s="17">
        <v>108351</v>
      </c>
      <c r="AY105" s="18">
        <v>110254</v>
      </c>
      <c r="AZ105" s="18">
        <v>10398</v>
      </c>
      <c r="BA105" s="17">
        <v>100238</v>
      </c>
      <c r="BB105" s="18">
        <v>87925</v>
      </c>
      <c r="BC105" s="18">
        <v>14440</v>
      </c>
      <c r="BD105" s="17">
        <v>50828</v>
      </c>
      <c r="BE105" s="18">
        <v>35379</v>
      </c>
      <c r="BF105" s="18">
        <v>6378</v>
      </c>
      <c r="BG105" s="17">
        <v>13574</v>
      </c>
      <c r="BH105" s="18">
        <v>15187</v>
      </c>
      <c r="BI105" s="18">
        <v>3418</v>
      </c>
    </row>
    <row r="106" spans="1:61">
      <c r="A106" s="1" t="s">
        <v>1</v>
      </c>
      <c r="B106" s="10">
        <v>41780</v>
      </c>
      <c r="C106" s="22">
        <v>727228801</v>
      </c>
      <c r="D106" s="22">
        <f t="shared" si="10"/>
        <v>1181534863.8088043</v>
      </c>
      <c r="E106" s="12">
        <v>0.61549500000000001</v>
      </c>
      <c r="F106" s="12">
        <v>0.23789399999999999</v>
      </c>
      <c r="G106" s="12">
        <v>0.122074</v>
      </c>
      <c r="H106" s="17">
        <v>147584</v>
      </c>
      <c r="I106" s="18">
        <v>216066</v>
      </c>
      <c r="J106" s="18">
        <v>43922</v>
      </c>
      <c r="K106" s="18">
        <f t="shared" si="16"/>
        <v>1367670</v>
      </c>
      <c r="L106" s="17">
        <v>658958</v>
      </c>
      <c r="M106" s="17">
        <v>371184</v>
      </c>
      <c r="N106" s="17">
        <v>176152</v>
      </c>
      <c r="O106" s="18">
        <v>173874</v>
      </c>
      <c r="P106" s="18">
        <v>30436</v>
      </c>
      <c r="Q106" s="17">
        <v>390989</v>
      </c>
      <c r="R106" s="18">
        <v>331619</v>
      </c>
      <c r="S106" s="18">
        <v>97654</v>
      </c>
      <c r="T106" s="17">
        <v>423134</v>
      </c>
      <c r="U106" s="18">
        <v>244002</v>
      </c>
      <c r="V106" s="18">
        <v>74818</v>
      </c>
      <c r="W106" s="17">
        <v>188017</v>
      </c>
      <c r="X106" s="18">
        <v>148925</v>
      </c>
      <c r="Y106" s="18">
        <v>64174</v>
      </c>
      <c r="Z106" s="17">
        <v>32517</v>
      </c>
      <c r="AA106" s="18">
        <v>34910</v>
      </c>
      <c r="AB106" s="18">
        <v>8187</v>
      </c>
      <c r="AC106" s="17">
        <v>464240</v>
      </c>
      <c r="AD106" s="18">
        <v>381967</v>
      </c>
      <c r="AE106" s="18">
        <v>164557</v>
      </c>
      <c r="AF106" s="17">
        <v>211828</v>
      </c>
      <c r="AG106" s="18">
        <v>448223</v>
      </c>
      <c r="AH106" s="18">
        <v>112556</v>
      </c>
      <c r="AI106" s="17">
        <v>44451</v>
      </c>
      <c r="AJ106" s="18">
        <v>46857</v>
      </c>
      <c r="AK106" s="18">
        <v>8842</v>
      </c>
      <c r="AL106" s="17">
        <v>96529</v>
      </c>
      <c r="AM106" s="18">
        <v>82582</v>
      </c>
      <c r="AN106" s="18">
        <v>11588</v>
      </c>
      <c r="AO106" s="17">
        <v>772</v>
      </c>
      <c r="AP106" s="18">
        <v>48859</v>
      </c>
      <c r="AQ106" s="18">
        <v>8088</v>
      </c>
      <c r="AR106" s="17">
        <v>122504</v>
      </c>
      <c r="AS106" s="18">
        <v>29386</v>
      </c>
      <c r="AT106" s="18">
        <v>8282</v>
      </c>
      <c r="AU106" s="17">
        <v>224704</v>
      </c>
      <c r="AV106" s="18">
        <v>52236</v>
      </c>
      <c r="AW106" s="18">
        <v>14497</v>
      </c>
      <c r="AX106" s="17">
        <v>107270</v>
      </c>
      <c r="AY106" s="18">
        <v>113366</v>
      </c>
      <c r="AZ106" s="18">
        <v>8806</v>
      </c>
      <c r="BA106" s="17">
        <v>113438</v>
      </c>
      <c r="BB106" s="18">
        <v>104780</v>
      </c>
      <c r="BC106" s="18">
        <v>16484</v>
      </c>
      <c r="BD106" s="17">
        <v>55244</v>
      </c>
      <c r="BE106" s="18">
        <v>39054</v>
      </c>
      <c r="BF106" s="18">
        <v>7064</v>
      </c>
      <c r="BG106" s="17">
        <v>12381</v>
      </c>
      <c r="BH106" s="18">
        <v>13987</v>
      </c>
      <c r="BI106" s="18">
        <v>3288</v>
      </c>
    </row>
    <row r="107" spans="1:61">
      <c r="A107" s="1" t="s">
        <v>1</v>
      </c>
      <c r="B107" s="10">
        <v>41781</v>
      </c>
      <c r="C107" s="22">
        <v>727228800</v>
      </c>
      <c r="D107" s="22">
        <f t="shared" si="10"/>
        <v>1184882591.7791436</v>
      </c>
      <c r="E107" s="12">
        <v>0.61375599999999997</v>
      </c>
      <c r="F107" s="12">
        <v>0.23840500000000001</v>
      </c>
      <c r="G107" s="12">
        <v>0.124144</v>
      </c>
      <c r="H107" s="17">
        <v>155498</v>
      </c>
      <c r="I107" s="18">
        <v>212571</v>
      </c>
      <c r="J107" s="18">
        <v>43998</v>
      </c>
      <c r="K107" s="18">
        <v>1422153</v>
      </c>
      <c r="L107" s="17">
        <v>639724</v>
      </c>
      <c r="M107" s="17">
        <v>393393</v>
      </c>
      <c r="N107" s="17">
        <v>178764</v>
      </c>
      <c r="O107" s="18">
        <v>162228</v>
      </c>
      <c r="P107" s="18">
        <v>28735</v>
      </c>
      <c r="Q107" s="17">
        <v>389464</v>
      </c>
      <c r="R107" s="18">
        <v>325970</v>
      </c>
      <c r="S107" s="18">
        <v>97502</v>
      </c>
      <c r="T107" s="17">
        <v>441138</v>
      </c>
      <c r="U107" s="18">
        <v>227649</v>
      </c>
      <c r="V107" s="18">
        <v>73729</v>
      </c>
      <c r="W107" s="17">
        <v>203403</v>
      </c>
      <c r="X107" s="18">
        <v>141541</v>
      </c>
      <c r="Y107" s="18">
        <v>66864</v>
      </c>
      <c r="Z107" s="17">
        <v>32077</v>
      </c>
      <c r="AA107" s="18">
        <v>33342</v>
      </c>
      <c r="AB107" s="18">
        <v>8249</v>
      </c>
      <c r="AC107" s="17">
        <v>478983</v>
      </c>
      <c r="AD107" s="18">
        <v>380663</v>
      </c>
      <c r="AE107" s="18">
        <v>172031</v>
      </c>
      <c r="AF107" s="17">
        <v>246399</v>
      </c>
      <c r="AG107" s="18">
        <v>443558</v>
      </c>
      <c r="AH107" s="18">
        <v>113963</v>
      </c>
      <c r="AI107" s="17">
        <v>42935</v>
      </c>
      <c r="AJ107" s="18">
        <v>48305</v>
      </c>
      <c r="AK107" s="18">
        <v>9120</v>
      </c>
      <c r="AL107" s="17">
        <v>121998</v>
      </c>
      <c r="AM107" s="18">
        <v>80661</v>
      </c>
      <c r="AN107" s="18">
        <v>11576</v>
      </c>
      <c r="AO107" s="17">
        <v>55405</v>
      </c>
      <c r="AP107" s="18">
        <v>48922</v>
      </c>
      <c r="AQ107" s="18">
        <v>8040</v>
      </c>
      <c r="AR107" s="17">
        <v>128587</v>
      </c>
      <c r="AS107" s="18">
        <v>29276</v>
      </c>
      <c r="AT107" s="18">
        <v>8776</v>
      </c>
      <c r="AU107" s="17">
        <v>253467</v>
      </c>
      <c r="AV107" s="18">
        <v>55985</v>
      </c>
      <c r="AW107" s="18">
        <v>16756</v>
      </c>
      <c r="AX107" s="17">
        <v>113926</v>
      </c>
      <c r="AY107" s="18">
        <v>117830</v>
      </c>
      <c r="AZ107" s="18">
        <v>9498</v>
      </c>
      <c r="BA107" s="17">
        <v>102287</v>
      </c>
      <c r="BB107" s="18">
        <v>90280</v>
      </c>
      <c r="BC107" s="18">
        <v>14548</v>
      </c>
      <c r="BD107" s="17">
        <v>49136</v>
      </c>
      <c r="BE107" s="18">
        <v>36212</v>
      </c>
      <c r="BF107" s="18">
        <v>6574</v>
      </c>
      <c r="BG107" s="17">
        <v>12724</v>
      </c>
      <c r="BH107" s="18">
        <v>14334</v>
      </c>
      <c r="BI107" s="18">
        <v>4256</v>
      </c>
    </row>
    <row r="108" spans="1:61">
      <c r="A108" s="1" t="s">
        <v>1</v>
      </c>
      <c r="B108" s="10">
        <v>41782</v>
      </c>
      <c r="C108" s="22">
        <v>722153400</v>
      </c>
      <c r="D108" s="22">
        <f t="shared" si="10"/>
        <v>1194141351.672683</v>
      </c>
      <c r="E108" s="12">
        <v>0.60474700000000003</v>
      </c>
      <c r="F108" s="12">
        <v>0.241838</v>
      </c>
      <c r="G108" s="12">
        <v>0.130495</v>
      </c>
      <c r="H108" s="17">
        <v>145421</v>
      </c>
      <c r="I108" s="18">
        <v>207861</v>
      </c>
      <c r="J108" s="18">
        <v>43639</v>
      </c>
      <c r="K108" s="18">
        <f t="shared" ref="K108:K113" si="17">K107</f>
        <v>1422153</v>
      </c>
      <c r="L108" s="17">
        <v>633027</v>
      </c>
      <c r="M108" s="17">
        <v>358828</v>
      </c>
      <c r="N108" s="17">
        <v>190627</v>
      </c>
      <c r="O108" s="18">
        <v>169472</v>
      </c>
      <c r="P108" s="18">
        <v>31728</v>
      </c>
      <c r="Q108" s="17">
        <v>386685</v>
      </c>
      <c r="R108" s="18">
        <v>321479</v>
      </c>
      <c r="S108" s="18">
        <v>94591</v>
      </c>
      <c r="T108" s="17">
        <v>458463</v>
      </c>
      <c r="U108" s="18">
        <v>234955</v>
      </c>
      <c r="V108" s="18">
        <v>74297</v>
      </c>
      <c r="W108" s="17">
        <v>202607</v>
      </c>
      <c r="X108" s="18">
        <v>145499</v>
      </c>
      <c r="Y108" s="18">
        <v>67081</v>
      </c>
      <c r="Z108" s="17">
        <v>31687</v>
      </c>
      <c r="AA108" s="18">
        <v>31897</v>
      </c>
      <c r="AB108" s="18">
        <v>7980</v>
      </c>
      <c r="AC108" s="17">
        <v>485584</v>
      </c>
      <c r="AD108" s="18">
        <v>389198</v>
      </c>
      <c r="AE108" s="18">
        <v>174402</v>
      </c>
      <c r="AF108" s="17">
        <v>249783</v>
      </c>
      <c r="AG108" s="18">
        <v>444689</v>
      </c>
      <c r="AH108" s="18">
        <v>124676</v>
      </c>
      <c r="AI108" s="17">
        <v>42894</v>
      </c>
      <c r="AJ108" s="18">
        <v>47418</v>
      </c>
      <c r="AK108" s="18">
        <v>8903</v>
      </c>
      <c r="AL108" s="17">
        <v>125559</v>
      </c>
      <c r="AM108" s="18">
        <v>82036</v>
      </c>
      <c r="AN108" s="18">
        <v>12819</v>
      </c>
      <c r="AO108" s="17">
        <v>55404</v>
      </c>
      <c r="AP108" s="18">
        <v>48823</v>
      </c>
      <c r="AQ108" s="18">
        <v>8379</v>
      </c>
      <c r="AR108" s="17">
        <v>136567</v>
      </c>
      <c r="AS108" s="18">
        <v>30818</v>
      </c>
      <c r="AT108" s="18">
        <v>8947</v>
      </c>
      <c r="AU108" s="17">
        <v>260681</v>
      </c>
      <c r="AV108" s="18">
        <v>53762</v>
      </c>
      <c r="AW108" s="18">
        <v>16528</v>
      </c>
      <c r="AX108" s="17">
        <v>119385</v>
      </c>
      <c r="AY108" s="18">
        <v>121256</v>
      </c>
      <c r="AZ108" s="18">
        <v>10400</v>
      </c>
      <c r="BA108" s="17">
        <v>106555</v>
      </c>
      <c r="BB108" s="18">
        <v>94938</v>
      </c>
      <c r="BC108" s="18">
        <v>15927</v>
      </c>
      <c r="BD108" s="17">
        <v>54236</v>
      </c>
      <c r="BE108" s="18">
        <v>39215</v>
      </c>
      <c r="BF108" s="18">
        <v>7491</v>
      </c>
      <c r="BG108" s="17">
        <v>12756</v>
      </c>
      <c r="BH108" s="18">
        <v>14896</v>
      </c>
      <c r="BI108" s="18">
        <v>5394</v>
      </c>
    </row>
    <row r="109" spans="1:61">
      <c r="A109" s="1" t="s">
        <v>1</v>
      </c>
      <c r="B109" s="10">
        <v>41783</v>
      </c>
      <c r="C109" s="22">
        <v>722153400</v>
      </c>
      <c r="D109" s="22">
        <f t="shared" si="10"/>
        <v>1228686979.3651657</v>
      </c>
      <c r="E109" s="12">
        <v>0.58774400000000004</v>
      </c>
      <c r="F109" s="12">
        <v>0.25392900000000002</v>
      </c>
      <c r="G109" s="12">
        <v>0.13733999999999999</v>
      </c>
      <c r="H109" s="17">
        <v>105671</v>
      </c>
      <c r="I109" s="18">
        <v>178643</v>
      </c>
      <c r="J109" s="18">
        <v>36918</v>
      </c>
      <c r="K109" s="18">
        <f t="shared" si="17"/>
        <v>1422153</v>
      </c>
      <c r="L109" s="17">
        <v>644447</v>
      </c>
      <c r="M109" s="17">
        <v>336919</v>
      </c>
      <c r="N109" s="17">
        <v>146508</v>
      </c>
      <c r="O109" s="18">
        <v>154361</v>
      </c>
      <c r="P109" s="18">
        <v>30103</v>
      </c>
      <c r="Q109" s="17">
        <v>333653</v>
      </c>
      <c r="R109" s="18">
        <v>301087</v>
      </c>
      <c r="S109" s="18">
        <v>91789</v>
      </c>
      <c r="T109" s="17">
        <v>429845</v>
      </c>
      <c r="U109" s="18">
        <v>245918</v>
      </c>
      <c r="V109" s="18">
        <v>74001</v>
      </c>
      <c r="W109" s="17">
        <v>179633</v>
      </c>
      <c r="X109" s="18">
        <v>145599</v>
      </c>
      <c r="Y109" s="18">
        <v>67535</v>
      </c>
      <c r="Z109" s="17">
        <v>26529</v>
      </c>
      <c r="AA109" s="18">
        <v>29640</v>
      </c>
      <c r="AB109" s="18">
        <v>7753</v>
      </c>
      <c r="AC109" s="17">
        <v>466328</v>
      </c>
      <c r="AD109" s="18">
        <v>406461</v>
      </c>
      <c r="AE109" s="18">
        <v>174708</v>
      </c>
      <c r="AF109" s="17">
        <v>236496</v>
      </c>
      <c r="AG109" s="18">
        <v>509349</v>
      </c>
      <c r="AH109" s="18">
        <v>133771</v>
      </c>
      <c r="AI109" s="17">
        <v>36563</v>
      </c>
      <c r="AJ109" s="18">
        <v>43999</v>
      </c>
      <c r="AK109" s="18">
        <v>8506</v>
      </c>
      <c r="AL109" s="17">
        <v>102605</v>
      </c>
      <c r="AM109" s="18">
        <v>77356</v>
      </c>
      <c r="AN109" s="18">
        <v>11890</v>
      </c>
      <c r="AO109" s="17">
        <v>47669</v>
      </c>
      <c r="AP109" s="18">
        <v>44625</v>
      </c>
      <c r="AQ109" s="18">
        <v>8259</v>
      </c>
      <c r="AR109" s="17">
        <v>132559</v>
      </c>
      <c r="AS109" s="18">
        <v>33385</v>
      </c>
      <c r="AT109" s="18">
        <v>9642</v>
      </c>
      <c r="AU109" s="17">
        <v>217742</v>
      </c>
      <c r="AV109" s="18">
        <v>47553</v>
      </c>
      <c r="AW109" s="18">
        <v>13607</v>
      </c>
      <c r="AX109" s="17">
        <v>108610</v>
      </c>
      <c r="AY109" s="18">
        <v>110666</v>
      </c>
      <c r="AZ109" s="18">
        <v>10993</v>
      </c>
      <c r="BA109" s="17">
        <v>121041</v>
      </c>
      <c r="BB109" s="18">
        <v>109536</v>
      </c>
      <c r="BC109" s="18">
        <v>18901</v>
      </c>
      <c r="BD109" s="17">
        <v>55479</v>
      </c>
      <c r="BE109" s="18">
        <v>41205</v>
      </c>
      <c r="BF109" s="18">
        <v>8073</v>
      </c>
      <c r="BG109" s="17">
        <v>11023</v>
      </c>
      <c r="BH109" s="18">
        <v>14121</v>
      </c>
      <c r="BI109" s="18">
        <v>8118</v>
      </c>
    </row>
    <row r="110" spans="1:61">
      <c r="A110" s="1" t="s">
        <v>1</v>
      </c>
      <c r="B110" s="10">
        <v>41784</v>
      </c>
      <c r="C110" s="22">
        <v>710220000</v>
      </c>
      <c r="D110" s="22">
        <f t="shared" si="10"/>
        <v>1197460820.5966904</v>
      </c>
      <c r="E110" s="12">
        <v>0.59310499999999999</v>
      </c>
      <c r="F110" s="12">
        <v>0.25076999999999999</v>
      </c>
      <c r="G110" s="12">
        <v>0.135015</v>
      </c>
      <c r="H110" s="17">
        <v>72777</v>
      </c>
      <c r="I110" s="18">
        <v>103343</v>
      </c>
      <c r="J110" s="18">
        <v>23276</v>
      </c>
      <c r="K110" s="18">
        <f t="shared" si="17"/>
        <v>1422153</v>
      </c>
      <c r="L110" s="17">
        <v>593579</v>
      </c>
      <c r="M110" s="17">
        <v>358919</v>
      </c>
      <c r="N110" s="17">
        <v>138345</v>
      </c>
      <c r="O110" s="18">
        <v>115929</v>
      </c>
      <c r="P110" s="18">
        <v>23197</v>
      </c>
      <c r="Q110" s="17">
        <v>331349</v>
      </c>
      <c r="R110" s="18">
        <v>230230</v>
      </c>
      <c r="S110" s="18">
        <v>79482</v>
      </c>
      <c r="T110" s="17">
        <v>421262</v>
      </c>
      <c r="U110" s="18">
        <v>171796</v>
      </c>
      <c r="V110" s="18">
        <v>62705</v>
      </c>
      <c r="W110" s="17">
        <v>205252</v>
      </c>
      <c r="X110" s="18">
        <v>133616</v>
      </c>
      <c r="Y110" s="18">
        <v>72671</v>
      </c>
      <c r="Z110" s="17">
        <v>25193</v>
      </c>
      <c r="AA110" s="18">
        <v>20622</v>
      </c>
      <c r="AB110" s="18">
        <v>5777</v>
      </c>
      <c r="AC110" s="17">
        <v>582805</v>
      </c>
      <c r="AD110" s="18">
        <v>412816</v>
      </c>
      <c r="AE110" s="18">
        <v>203130</v>
      </c>
      <c r="AF110" s="17">
        <v>301707</v>
      </c>
      <c r="AG110" s="18">
        <v>567643</v>
      </c>
      <c r="AH110" s="18">
        <v>164226</v>
      </c>
      <c r="AI110" s="17">
        <v>36903</v>
      </c>
      <c r="AJ110" s="18">
        <v>33470</v>
      </c>
      <c r="AK110" s="18">
        <v>7590</v>
      </c>
      <c r="AL110" s="17">
        <v>77799</v>
      </c>
      <c r="AM110" s="18">
        <v>40754</v>
      </c>
      <c r="AN110" s="18">
        <v>6935</v>
      </c>
      <c r="AO110" s="17">
        <v>39283</v>
      </c>
      <c r="AP110" s="18">
        <v>26725</v>
      </c>
      <c r="AQ110" s="18">
        <v>5542</v>
      </c>
      <c r="AR110" s="17">
        <v>147663</v>
      </c>
      <c r="AS110" s="18">
        <v>30618</v>
      </c>
      <c r="AT110" s="18">
        <v>9895</v>
      </c>
      <c r="AU110" s="17">
        <v>220255</v>
      </c>
      <c r="AV110" s="18">
        <v>38396</v>
      </c>
      <c r="AW110" s="18">
        <v>11930</v>
      </c>
      <c r="AX110" s="17">
        <v>113996</v>
      </c>
      <c r="AY110" s="18">
        <v>93818</v>
      </c>
      <c r="AZ110" s="18">
        <v>11255</v>
      </c>
      <c r="BA110" s="17">
        <v>142520</v>
      </c>
      <c r="BB110" s="18">
        <v>91969</v>
      </c>
      <c r="BC110" s="18">
        <v>17052</v>
      </c>
      <c r="BD110" s="17">
        <v>53305</v>
      </c>
      <c r="BE110" s="18">
        <v>23641</v>
      </c>
      <c r="BF110" s="18">
        <v>4618</v>
      </c>
      <c r="BG110" s="17">
        <v>10107</v>
      </c>
      <c r="BH110" s="18">
        <v>9502</v>
      </c>
      <c r="BI110" s="18">
        <v>5078</v>
      </c>
    </row>
    <row r="111" spans="1:61">
      <c r="A111" s="1" t="s">
        <v>1</v>
      </c>
      <c r="B111" s="10">
        <v>41785</v>
      </c>
      <c r="C111" s="22">
        <v>707292000</v>
      </c>
      <c r="D111" s="22">
        <f t="shared" si="10"/>
        <v>1159191031.8604956</v>
      </c>
      <c r="E111" s="12">
        <v>0.61016000000000004</v>
      </c>
      <c r="F111" s="12">
        <v>0.239703</v>
      </c>
      <c r="G111" s="12">
        <v>0.12629799999999999</v>
      </c>
      <c r="H111" s="17">
        <v>72931</v>
      </c>
      <c r="I111" s="18">
        <v>102952</v>
      </c>
      <c r="J111" s="18">
        <v>21658</v>
      </c>
      <c r="K111" s="18">
        <f t="shared" si="17"/>
        <v>1422153</v>
      </c>
      <c r="L111" s="17">
        <v>584961</v>
      </c>
      <c r="M111" s="17">
        <v>345131</v>
      </c>
      <c r="N111" s="17">
        <v>131282</v>
      </c>
      <c r="O111" s="18">
        <v>112332</v>
      </c>
      <c r="P111" s="18">
        <v>22068</v>
      </c>
      <c r="Q111" s="17">
        <v>330664</v>
      </c>
      <c r="R111" s="18">
        <v>228235</v>
      </c>
      <c r="S111" s="18">
        <v>75960</v>
      </c>
      <c r="T111" s="17">
        <v>414543</v>
      </c>
      <c r="U111" s="18">
        <v>174526</v>
      </c>
      <c r="V111" s="18">
        <v>63870</v>
      </c>
      <c r="W111" s="17">
        <v>204660</v>
      </c>
      <c r="X111" s="18">
        <v>129731</v>
      </c>
      <c r="Y111" s="18">
        <v>69342</v>
      </c>
      <c r="Z111" s="17">
        <v>25021</v>
      </c>
      <c r="AA111" s="18">
        <v>21721</v>
      </c>
      <c r="AB111" s="18">
        <v>5392</v>
      </c>
      <c r="AC111" s="17">
        <v>586986</v>
      </c>
      <c r="AD111" s="18">
        <v>422757</v>
      </c>
      <c r="AE111" s="18">
        <v>213991</v>
      </c>
      <c r="AF111" s="17">
        <v>299920</v>
      </c>
      <c r="AG111" s="18">
        <v>594512</v>
      </c>
      <c r="AH111" s="18">
        <v>165453</v>
      </c>
      <c r="AI111" s="17">
        <v>36157</v>
      </c>
      <c r="AJ111" s="18">
        <v>33367</v>
      </c>
      <c r="AK111" s="18">
        <v>6832</v>
      </c>
      <c r="AL111" s="17">
        <v>74294</v>
      </c>
      <c r="AM111" s="18">
        <v>40253</v>
      </c>
      <c r="AN111" s="18">
        <v>6154</v>
      </c>
      <c r="AO111" s="17">
        <v>38548</v>
      </c>
      <c r="AP111" s="18">
        <v>27132</v>
      </c>
      <c r="AQ111" s="18">
        <v>5299</v>
      </c>
      <c r="AR111" s="17">
        <v>158019</v>
      </c>
      <c r="AS111" s="18">
        <v>32564</v>
      </c>
      <c r="AT111" s="18">
        <v>9355</v>
      </c>
      <c r="AU111" s="17">
        <v>284475</v>
      </c>
      <c r="AV111" s="18">
        <v>54806</v>
      </c>
      <c r="AW111" s="18">
        <v>18872</v>
      </c>
      <c r="AX111" s="17">
        <v>129966</v>
      </c>
      <c r="AY111" s="18">
        <v>113457</v>
      </c>
      <c r="AZ111" s="18">
        <v>15266</v>
      </c>
      <c r="BA111" s="17">
        <v>116565</v>
      </c>
      <c r="BB111" s="18">
        <v>73458</v>
      </c>
      <c r="BC111" s="18">
        <v>13514</v>
      </c>
      <c r="BD111" s="17">
        <v>44978</v>
      </c>
      <c r="BE111" s="18">
        <v>20528</v>
      </c>
      <c r="BF111" s="18">
        <v>3762</v>
      </c>
      <c r="BG111" s="17">
        <v>10584</v>
      </c>
      <c r="BH111" s="18">
        <v>10182</v>
      </c>
      <c r="BI111" s="18">
        <v>5097</v>
      </c>
    </row>
    <row r="112" spans="1:61">
      <c r="A112" s="1" t="s">
        <v>1</v>
      </c>
      <c r="B112" s="10">
        <v>41786</v>
      </c>
      <c r="C112" s="22">
        <v>704606400</v>
      </c>
      <c r="D112" s="22">
        <f t="shared" si="10"/>
        <v>1152434303.1728456</v>
      </c>
      <c r="E112" s="12">
        <v>0.61140700000000003</v>
      </c>
      <c r="F112" s="12">
        <v>0.237624</v>
      </c>
      <c r="G112" s="12">
        <v>0.126447</v>
      </c>
      <c r="H112" s="17">
        <v>146740</v>
      </c>
      <c r="I112" s="18">
        <v>224644</v>
      </c>
      <c r="J112" s="18">
        <v>48123</v>
      </c>
      <c r="K112" s="18">
        <f t="shared" si="17"/>
        <v>1422153</v>
      </c>
      <c r="L112" s="17">
        <v>665884</v>
      </c>
      <c r="M112" s="17">
        <v>334869</v>
      </c>
      <c r="N112" s="17">
        <v>146860</v>
      </c>
      <c r="O112" s="18">
        <v>157815</v>
      </c>
      <c r="P112" s="18">
        <v>27367</v>
      </c>
      <c r="Q112" s="17">
        <v>416421</v>
      </c>
      <c r="R112" s="18">
        <v>331065</v>
      </c>
      <c r="S112" s="18">
        <v>101389</v>
      </c>
      <c r="T112" s="17">
        <v>470396</v>
      </c>
      <c r="U112" s="18">
        <v>254738</v>
      </c>
      <c r="V112" s="18">
        <v>77571</v>
      </c>
      <c r="W112" s="17">
        <v>206956</v>
      </c>
      <c r="X112" s="18">
        <v>145687</v>
      </c>
      <c r="Y112" s="18">
        <v>66999</v>
      </c>
      <c r="Z112" s="17">
        <v>33083</v>
      </c>
      <c r="AA112" s="18">
        <v>36360</v>
      </c>
      <c r="AB112" s="18">
        <v>8187</v>
      </c>
      <c r="AC112" s="17">
        <v>460718</v>
      </c>
      <c r="AD112" s="18">
        <v>365987</v>
      </c>
      <c r="AE112" s="18">
        <v>158612</v>
      </c>
      <c r="AF112" s="17">
        <v>221296</v>
      </c>
      <c r="AG112" s="18">
        <v>492873</v>
      </c>
      <c r="AH112" s="18">
        <v>118892</v>
      </c>
      <c r="AI112" s="17">
        <v>43661</v>
      </c>
      <c r="AJ112" s="18">
        <v>49337</v>
      </c>
      <c r="AK112" s="18">
        <v>9034</v>
      </c>
      <c r="AL112" s="17">
        <v>120728</v>
      </c>
      <c r="AM112" s="18">
        <v>88158</v>
      </c>
      <c r="AN112" s="18">
        <v>13478</v>
      </c>
      <c r="AO112" s="17">
        <v>57344</v>
      </c>
      <c r="AP112" s="18">
        <v>48938</v>
      </c>
      <c r="AQ112" s="18">
        <v>10045</v>
      </c>
      <c r="AR112" s="17">
        <v>135501</v>
      </c>
      <c r="AS112" s="18">
        <v>30832</v>
      </c>
      <c r="AT112" s="18">
        <v>8599</v>
      </c>
      <c r="AU112" s="17">
        <v>239451</v>
      </c>
      <c r="AV112" s="18">
        <v>51628</v>
      </c>
      <c r="AW112" s="18">
        <v>14428</v>
      </c>
      <c r="AX112" s="17">
        <v>113416</v>
      </c>
      <c r="AY112" s="18">
        <v>117633</v>
      </c>
      <c r="AZ112" s="18">
        <v>10704</v>
      </c>
      <c r="BA112" s="17">
        <v>99224</v>
      </c>
      <c r="BB112" s="18">
        <v>89095</v>
      </c>
      <c r="BC112" s="18">
        <v>14077</v>
      </c>
      <c r="BD112" s="17">
        <v>52315</v>
      </c>
      <c r="BE112" s="18">
        <v>36920</v>
      </c>
      <c r="BF112" s="18">
        <v>6450</v>
      </c>
      <c r="BG112" s="17">
        <v>13446</v>
      </c>
      <c r="BH112" s="18">
        <v>15488</v>
      </c>
      <c r="BI112" s="18">
        <v>6309</v>
      </c>
    </row>
    <row r="113" spans="1:61">
      <c r="A113" s="1" t="s">
        <v>1</v>
      </c>
      <c r="B113" s="10">
        <v>41787</v>
      </c>
      <c r="C113" s="22">
        <v>703278000</v>
      </c>
      <c r="D113" s="22">
        <f t="shared" si="10"/>
        <v>1148884242.1668246</v>
      </c>
      <c r="E113" s="12">
        <v>0.61214000000000002</v>
      </c>
      <c r="F113" s="12">
        <v>0.238374</v>
      </c>
      <c r="G113" s="12">
        <v>0.124694</v>
      </c>
      <c r="H113" s="17">
        <v>141029</v>
      </c>
      <c r="I113" s="18">
        <v>214434</v>
      </c>
      <c r="J113" s="18">
        <v>44287</v>
      </c>
      <c r="K113" s="18">
        <f t="shared" si="17"/>
        <v>1422153</v>
      </c>
      <c r="L113" s="17">
        <v>658124</v>
      </c>
      <c r="M113" s="17">
        <v>290126</v>
      </c>
      <c r="N113" s="17">
        <v>152016</v>
      </c>
      <c r="O113" s="18">
        <v>160906</v>
      </c>
      <c r="P113" s="18">
        <v>28716</v>
      </c>
      <c r="Q113" s="17">
        <v>385093</v>
      </c>
      <c r="R113" s="18">
        <v>333209</v>
      </c>
      <c r="S113" s="18">
        <v>96447</v>
      </c>
      <c r="T113" s="17">
        <v>444285</v>
      </c>
      <c r="U113" s="18">
        <v>255219</v>
      </c>
      <c r="V113" s="18">
        <v>75169</v>
      </c>
      <c r="W113" s="17">
        <v>194968</v>
      </c>
      <c r="X113" s="18">
        <v>153333</v>
      </c>
      <c r="Y113" s="18">
        <v>65158</v>
      </c>
      <c r="Z113" s="17">
        <v>30854</v>
      </c>
      <c r="AA113" s="18">
        <v>34202</v>
      </c>
      <c r="AB113" s="18">
        <v>7717</v>
      </c>
      <c r="AC113" s="17">
        <v>407412</v>
      </c>
      <c r="AD113" s="18">
        <v>367969</v>
      </c>
      <c r="AE113" s="18">
        <v>150778</v>
      </c>
      <c r="AF113" s="17">
        <v>229880</v>
      </c>
      <c r="AG113" s="18">
        <v>468340</v>
      </c>
      <c r="AH113" s="18">
        <v>113323</v>
      </c>
      <c r="AI113" s="17">
        <v>41482</v>
      </c>
      <c r="AJ113" s="18">
        <v>47508</v>
      </c>
      <c r="AK113" s="18">
        <v>8717</v>
      </c>
      <c r="AL113" s="17">
        <v>107434</v>
      </c>
      <c r="AM113" s="18">
        <v>89571</v>
      </c>
      <c r="AN113" s="18">
        <v>12878</v>
      </c>
      <c r="AO113" s="17">
        <v>60817</v>
      </c>
      <c r="AP113" s="18">
        <v>51086</v>
      </c>
      <c r="AQ113" s="18">
        <v>8854</v>
      </c>
      <c r="AR113" s="17">
        <v>130748</v>
      </c>
      <c r="AS113" s="18">
        <v>31679</v>
      </c>
      <c r="AT113" s="18">
        <v>8120</v>
      </c>
      <c r="AU113" s="17">
        <v>236827</v>
      </c>
      <c r="AV113" s="18">
        <v>54201</v>
      </c>
      <c r="AW113" s="18">
        <v>14449</v>
      </c>
      <c r="AX113" s="17">
        <v>108133</v>
      </c>
      <c r="AY113" s="18">
        <v>116976</v>
      </c>
      <c r="AZ113" s="18">
        <v>10797</v>
      </c>
      <c r="BA113" s="17">
        <v>100526</v>
      </c>
      <c r="BB113" s="18">
        <v>91055</v>
      </c>
      <c r="BC113" s="18">
        <v>14867</v>
      </c>
      <c r="BD113" s="17">
        <v>56600</v>
      </c>
      <c r="BE113" s="18">
        <v>37948</v>
      </c>
      <c r="BF113" s="18">
        <v>6579</v>
      </c>
      <c r="BG113" s="17">
        <v>12595</v>
      </c>
      <c r="BH113" s="18">
        <v>14846</v>
      </c>
      <c r="BI113" s="18">
        <v>6059</v>
      </c>
    </row>
    <row r="114" spans="1:61">
      <c r="A114" s="1" t="s">
        <v>1</v>
      </c>
      <c r="B114" s="10">
        <v>41788</v>
      </c>
      <c r="C114" s="22">
        <v>704352000</v>
      </c>
      <c r="D114" s="22">
        <f t="shared" si="10"/>
        <v>1159043674.4385808</v>
      </c>
      <c r="E114" s="12">
        <v>0.60770100000000005</v>
      </c>
      <c r="F114" s="12">
        <v>0.242036</v>
      </c>
      <c r="G114" s="12">
        <v>0.12620000000000001</v>
      </c>
      <c r="H114" s="17">
        <v>143059</v>
      </c>
      <c r="I114" s="18">
        <v>206442</v>
      </c>
      <c r="J114" s="18">
        <v>43405</v>
      </c>
      <c r="K114" s="18">
        <v>1287932</v>
      </c>
      <c r="L114" s="17">
        <v>647291</v>
      </c>
      <c r="M114" s="17">
        <v>278513</v>
      </c>
      <c r="N114" s="17">
        <v>156315</v>
      </c>
      <c r="O114" s="18">
        <v>157604</v>
      </c>
      <c r="P114" s="18">
        <v>28800</v>
      </c>
      <c r="Q114" s="17">
        <v>351608</v>
      </c>
      <c r="R114" s="18">
        <v>328314</v>
      </c>
      <c r="S114" s="18">
        <v>90744</v>
      </c>
      <c r="T114" s="17">
        <v>449131</v>
      </c>
      <c r="U114" s="18">
        <v>255987</v>
      </c>
      <c r="V114" s="18">
        <v>74806</v>
      </c>
      <c r="W114" s="17">
        <v>190795</v>
      </c>
      <c r="X114" s="18">
        <v>157211</v>
      </c>
      <c r="Y114" s="18">
        <v>66095</v>
      </c>
      <c r="Z114" s="17">
        <v>30750</v>
      </c>
      <c r="AA114" s="18">
        <v>33794</v>
      </c>
      <c r="AB114" s="18">
        <v>7655</v>
      </c>
      <c r="AC114" s="17">
        <v>358024</v>
      </c>
      <c r="AD114" s="18">
        <v>365239</v>
      </c>
      <c r="AE114" s="18">
        <v>148908</v>
      </c>
      <c r="AF114" s="17">
        <v>242643</v>
      </c>
      <c r="AG114" s="18">
        <v>465028</v>
      </c>
      <c r="AH114" s="18">
        <v>117594</v>
      </c>
      <c r="AI114" s="17">
        <v>42032</v>
      </c>
      <c r="AJ114" s="18">
        <v>46584</v>
      </c>
      <c r="AK114" s="18">
        <v>8905</v>
      </c>
      <c r="AL114" s="17">
        <v>93884</v>
      </c>
      <c r="AM114" s="18">
        <v>89994</v>
      </c>
      <c r="AN114" s="18">
        <v>12078</v>
      </c>
      <c r="AO114" s="17">
        <v>75139</v>
      </c>
      <c r="AP114" s="18">
        <v>51248</v>
      </c>
      <c r="AQ114" s="18">
        <v>9978</v>
      </c>
      <c r="AR114" s="17">
        <v>126312</v>
      </c>
      <c r="AS114" s="18">
        <v>30877</v>
      </c>
      <c r="AT114" s="18">
        <v>7848</v>
      </c>
      <c r="AU114" s="17">
        <v>226368</v>
      </c>
      <c r="AV114" s="18">
        <v>52789</v>
      </c>
      <c r="AW114" s="18">
        <v>16252</v>
      </c>
      <c r="AX114" s="17">
        <v>99827</v>
      </c>
      <c r="AY114" s="18">
        <v>115033</v>
      </c>
      <c r="AZ114" s="18">
        <v>8973</v>
      </c>
      <c r="BA114" s="17">
        <v>105597</v>
      </c>
      <c r="BB114" s="18">
        <v>99950</v>
      </c>
      <c r="BC114" s="18">
        <v>16243</v>
      </c>
      <c r="BD114" s="17">
        <v>74639</v>
      </c>
      <c r="BE114" s="18">
        <v>39051</v>
      </c>
      <c r="BF114" s="18">
        <v>8019</v>
      </c>
      <c r="BG114" s="17">
        <v>12754</v>
      </c>
      <c r="BH114" s="18">
        <v>14270</v>
      </c>
      <c r="BI114" s="18">
        <v>6178</v>
      </c>
    </row>
    <row r="115" spans="1:61">
      <c r="A115" s="1" t="s">
        <v>1</v>
      </c>
      <c r="B115" s="10">
        <v>41789</v>
      </c>
      <c r="C115" s="22">
        <v>704079001</v>
      </c>
      <c r="D115" s="22">
        <f t="shared" si="10"/>
        <v>1179176144.7946219</v>
      </c>
      <c r="E115" s="12">
        <v>0.59709400000000001</v>
      </c>
      <c r="F115" s="12">
        <v>0.24829300000000001</v>
      </c>
      <c r="G115" s="12">
        <v>0.13089100000000001</v>
      </c>
      <c r="H115" s="17">
        <v>132670</v>
      </c>
      <c r="I115" s="18">
        <v>182798</v>
      </c>
      <c r="J115" s="18">
        <v>42121</v>
      </c>
      <c r="K115" s="18">
        <f t="shared" ref="K115:K120" si="18">K114</f>
        <v>1287932</v>
      </c>
      <c r="L115" s="17">
        <v>684502</v>
      </c>
      <c r="M115" s="17">
        <v>298902</v>
      </c>
      <c r="N115" s="17">
        <v>157608</v>
      </c>
      <c r="O115" s="18">
        <v>152154</v>
      </c>
      <c r="P115" s="18">
        <v>29218</v>
      </c>
      <c r="Q115" s="17">
        <v>347450</v>
      </c>
      <c r="R115" s="18">
        <v>314182</v>
      </c>
      <c r="S115" s="18">
        <v>93331</v>
      </c>
      <c r="T115" s="17">
        <v>452557</v>
      </c>
      <c r="U115" s="18">
        <v>238996</v>
      </c>
      <c r="V115" s="18">
        <v>76712</v>
      </c>
      <c r="W115" s="17">
        <v>196795</v>
      </c>
      <c r="X115" s="18">
        <v>158432</v>
      </c>
      <c r="Y115" s="18">
        <v>66055</v>
      </c>
      <c r="Z115" s="17">
        <v>30646</v>
      </c>
      <c r="AA115" s="18">
        <v>28902</v>
      </c>
      <c r="AB115" s="18">
        <v>7436</v>
      </c>
      <c r="AC115" s="17">
        <v>345946</v>
      </c>
      <c r="AD115" s="18">
        <v>374539</v>
      </c>
      <c r="AE115" s="18">
        <v>146277</v>
      </c>
      <c r="AF115" s="17">
        <v>255699</v>
      </c>
      <c r="AG115" s="18">
        <v>483084</v>
      </c>
      <c r="AH115" s="18">
        <v>122192</v>
      </c>
      <c r="AI115" s="17">
        <v>41575</v>
      </c>
      <c r="AJ115" s="18">
        <v>43670</v>
      </c>
      <c r="AK115" s="18">
        <v>8662</v>
      </c>
      <c r="AL115" s="17">
        <v>95058</v>
      </c>
      <c r="AM115" s="18">
        <v>86148</v>
      </c>
      <c r="AN115" s="18">
        <v>12186</v>
      </c>
      <c r="AO115" s="17">
        <v>90974</v>
      </c>
      <c r="AP115" s="18">
        <v>52830</v>
      </c>
      <c r="AQ115" s="18">
        <v>10983</v>
      </c>
      <c r="AR115" s="17">
        <v>128180</v>
      </c>
      <c r="AS115" s="18">
        <v>30839</v>
      </c>
      <c r="AT115" s="18">
        <v>7814</v>
      </c>
      <c r="AU115" s="17">
        <v>233254</v>
      </c>
      <c r="AV115" s="18">
        <v>50576</v>
      </c>
      <c r="AW115" s="18">
        <v>14894</v>
      </c>
      <c r="AX115" s="17">
        <v>104394</v>
      </c>
      <c r="AY115" s="18">
        <v>118958</v>
      </c>
      <c r="AZ115" s="18">
        <v>8968</v>
      </c>
      <c r="BA115" s="17">
        <v>120963</v>
      </c>
      <c r="BB115" s="18">
        <v>115060</v>
      </c>
      <c r="BC115" s="18">
        <v>18509</v>
      </c>
      <c r="BD115" s="17">
        <v>95650</v>
      </c>
      <c r="BE115" s="18">
        <v>39190</v>
      </c>
      <c r="BF115" s="18">
        <v>9469</v>
      </c>
      <c r="BG115" s="17">
        <v>13026</v>
      </c>
      <c r="BH115" s="18">
        <v>13608</v>
      </c>
      <c r="BI115" s="18">
        <v>6332</v>
      </c>
    </row>
    <row r="116" spans="1:61">
      <c r="A116" s="1" t="s">
        <v>1</v>
      </c>
      <c r="B116" s="10">
        <v>41790</v>
      </c>
      <c r="C116" s="22">
        <v>703252800</v>
      </c>
      <c r="D116" s="22">
        <f t="shared" si="10"/>
        <v>1203034045.7707086</v>
      </c>
      <c r="E116" s="12">
        <v>0.58456600000000003</v>
      </c>
      <c r="F116" s="12">
        <v>0.25616299999999997</v>
      </c>
      <c r="G116" s="12">
        <v>0.13778899999999999</v>
      </c>
      <c r="H116" s="17">
        <v>103785</v>
      </c>
      <c r="I116" s="18">
        <v>144355</v>
      </c>
      <c r="J116" s="18">
        <v>34606</v>
      </c>
      <c r="K116" s="18">
        <f t="shared" si="18"/>
        <v>1287932</v>
      </c>
      <c r="L116" s="17">
        <v>673215</v>
      </c>
      <c r="M116" s="17">
        <v>305362</v>
      </c>
      <c r="N116" s="17">
        <v>150398</v>
      </c>
      <c r="O116" s="18">
        <v>135398</v>
      </c>
      <c r="P116" s="18">
        <v>30382</v>
      </c>
      <c r="Q116" s="17">
        <v>329613</v>
      </c>
      <c r="R116" s="18">
        <v>280974</v>
      </c>
      <c r="S116" s="18">
        <v>87664</v>
      </c>
      <c r="T116" s="17">
        <v>442364</v>
      </c>
      <c r="U116" s="18">
        <v>220393</v>
      </c>
      <c r="V116" s="18">
        <v>74084</v>
      </c>
      <c r="W116" s="17">
        <v>183946</v>
      </c>
      <c r="X116" s="18">
        <v>146545</v>
      </c>
      <c r="Y116" s="18">
        <v>66748</v>
      </c>
      <c r="Z116" s="17">
        <v>26757</v>
      </c>
      <c r="AA116" s="18">
        <v>25721</v>
      </c>
      <c r="AB116" s="18">
        <v>6178</v>
      </c>
      <c r="AC116" s="17">
        <v>452188</v>
      </c>
      <c r="AD116" s="18">
        <v>401229</v>
      </c>
      <c r="AE116" s="18">
        <v>164963</v>
      </c>
      <c r="AF116" s="17">
        <v>276809</v>
      </c>
      <c r="AG116" s="18">
        <v>530645</v>
      </c>
      <c r="AH116" s="18">
        <v>138804</v>
      </c>
      <c r="AI116" s="17">
        <v>37179</v>
      </c>
      <c r="AJ116" s="18">
        <v>38552</v>
      </c>
      <c r="AK116" s="18">
        <v>7885</v>
      </c>
      <c r="AL116" s="17">
        <v>97529</v>
      </c>
      <c r="AM116" s="18">
        <v>81980</v>
      </c>
      <c r="AN116" s="18">
        <v>12040</v>
      </c>
      <c r="AO116" s="17">
        <v>82124</v>
      </c>
      <c r="AP116" s="18">
        <v>48186</v>
      </c>
      <c r="AQ116" s="18">
        <v>9703</v>
      </c>
      <c r="AR116" s="17">
        <v>132218</v>
      </c>
      <c r="AS116" s="18">
        <v>33598</v>
      </c>
      <c r="AT116" s="18">
        <v>7702</v>
      </c>
      <c r="AU116" s="17">
        <v>228196</v>
      </c>
      <c r="AV116" s="18">
        <v>51606</v>
      </c>
      <c r="AW116" s="18">
        <v>15507</v>
      </c>
      <c r="AX116" s="17">
        <v>105680</v>
      </c>
      <c r="AY116" s="18">
        <v>119367</v>
      </c>
      <c r="AZ116" s="18">
        <v>9786</v>
      </c>
      <c r="BA116" s="17">
        <v>145589</v>
      </c>
      <c r="BB116" s="18">
        <v>127011</v>
      </c>
      <c r="BC116" s="18">
        <v>21023</v>
      </c>
      <c r="BD116" s="17">
        <v>113892</v>
      </c>
      <c r="BE116" s="18">
        <v>43082</v>
      </c>
      <c r="BF116" s="18">
        <v>10258</v>
      </c>
      <c r="BG116" s="17">
        <v>11504</v>
      </c>
      <c r="BH116" s="18">
        <v>12398</v>
      </c>
      <c r="BI116" s="18">
        <v>5586</v>
      </c>
    </row>
    <row r="117" spans="1:61">
      <c r="A117" s="1" t="s">
        <v>2</v>
      </c>
      <c r="B117" s="10">
        <v>41791</v>
      </c>
      <c r="C117" s="22">
        <v>699796799</v>
      </c>
      <c r="D117" s="22">
        <f t="shared" si="10"/>
        <v>1191303679.9842021</v>
      </c>
      <c r="E117" s="12">
        <v>0.58742099999999997</v>
      </c>
      <c r="F117" s="12">
        <v>0.25816099999999997</v>
      </c>
      <c r="G117" s="12">
        <v>0.13677</v>
      </c>
      <c r="H117" s="17">
        <v>35903</v>
      </c>
      <c r="I117" s="18">
        <v>77400</v>
      </c>
      <c r="J117" s="18">
        <v>20083</v>
      </c>
      <c r="K117" s="18">
        <f t="shared" si="18"/>
        <v>1287932</v>
      </c>
      <c r="L117" s="17">
        <v>628520</v>
      </c>
      <c r="M117" s="17">
        <v>325468</v>
      </c>
      <c r="N117" s="17">
        <v>90308</v>
      </c>
      <c r="O117" s="18">
        <v>107293</v>
      </c>
      <c r="P117" s="18">
        <v>25382</v>
      </c>
      <c r="Q117" s="17">
        <v>233009</v>
      </c>
      <c r="R117" s="18">
        <v>209457</v>
      </c>
      <c r="S117" s="18">
        <v>75105</v>
      </c>
      <c r="T117" s="17">
        <v>305836</v>
      </c>
      <c r="U117" s="18">
        <v>173860</v>
      </c>
      <c r="V117" s="18">
        <v>68063</v>
      </c>
      <c r="W117" s="17">
        <v>131547</v>
      </c>
      <c r="X117" s="18">
        <v>138185</v>
      </c>
      <c r="Y117" s="18">
        <v>71780</v>
      </c>
      <c r="Z117" s="17">
        <v>14044</v>
      </c>
      <c r="AA117" s="18">
        <v>18324</v>
      </c>
      <c r="AB117" s="18">
        <v>4630</v>
      </c>
      <c r="AC117" s="17">
        <v>416999</v>
      </c>
      <c r="AD117" s="18">
        <v>431288</v>
      </c>
      <c r="AE117" s="18">
        <v>175653</v>
      </c>
      <c r="AF117" s="17">
        <v>224163</v>
      </c>
      <c r="AG117" s="18">
        <v>587331</v>
      </c>
      <c r="AH117" s="18">
        <v>166086</v>
      </c>
      <c r="AI117" s="17">
        <v>23288</v>
      </c>
      <c r="AJ117" s="18">
        <v>28966</v>
      </c>
      <c r="AK117" s="18">
        <v>6644</v>
      </c>
      <c r="AL117" s="17">
        <v>54838</v>
      </c>
      <c r="AM117" s="18">
        <v>41612</v>
      </c>
      <c r="AN117" s="18">
        <v>6503</v>
      </c>
      <c r="AO117" s="17">
        <v>33663</v>
      </c>
      <c r="AP117" s="18">
        <v>27434</v>
      </c>
      <c r="AQ117" s="18">
        <v>5245</v>
      </c>
      <c r="AR117" s="17">
        <v>117606</v>
      </c>
      <c r="AS117" s="18">
        <v>32697</v>
      </c>
      <c r="AT117" s="18">
        <v>7195</v>
      </c>
      <c r="AU117" s="17">
        <v>200164</v>
      </c>
      <c r="AV117" s="18">
        <v>48121</v>
      </c>
      <c r="AW117" s="18">
        <v>14683</v>
      </c>
      <c r="AX117" s="17">
        <v>97964</v>
      </c>
      <c r="AY117" s="18">
        <v>104094</v>
      </c>
      <c r="AZ117" s="18">
        <v>11316</v>
      </c>
      <c r="BA117" s="17">
        <v>127226</v>
      </c>
      <c r="BB117" s="18">
        <v>113815</v>
      </c>
      <c r="BC117" s="18">
        <v>19475</v>
      </c>
      <c r="BD117" s="17">
        <v>59680</v>
      </c>
      <c r="BE117" s="18">
        <v>26382</v>
      </c>
      <c r="BF117" s="18">
        <v>5734</v>
      </c>
      <c r="BG117" s="17">
        <v>5984</v>
      </c>
      <c r="BH117" s="18">
        <v>7708</v>
      </c>
      <c r="BI117" s="18">
        <v>2202</v>
      </c>
    </row>
    <row r="118" spans="1:61">
      <c r="A118" s="1" t="s">
        <v>2</v>
      </c>
      <c r="B118" s="10">
        <v>41792</v>
      </c>
      <c r="C118" s="22">
        <v>703551600</v>
      </c>
      <c r="D118" s="22">
        <f t="shared" si="10"/>
        <v>1194269961.6028354</v>
      </c>
      <c r="E118" s="12">
        <v>0.58910600000000002</v>
      </c>
      <c r="F118" s="12">
        <v>0.25547999999999998</v>
      </c>
      <c r="G118" s="12">
        <v>0.137046</v>
      </c>
      <c r="H118" s="17">
        <v>33567</v>
      </c>
      <c r="I118" s="18">
        <v>66185</v>
      </c>
      <c r="J118" s="18">
        <v>16759</v>
      </c>
      <c r="K118" s="18">
        <f t="shared" si="18"/>
        <v>1287932</v>
      </c>
      <c r="L118" s="17">
        <v>653928</v>
      </c>
      <c r="M118" s="17">
        <v>331228</v>
      </c>
      <c r="N118" s="17">
        <v>119905</v>
      </c>
      <c r="O118" s="18">
        <v>122732</v>
      </c>
      <c r="P118" s="18">
        <v>33531</v>
      </c>
      <c r="Q118" s="17">
        <v>242417</v>
      </c>
      <c r="R118" s="18">
        <v>189809</v>
      </c>
      <c r="S118" s="18">
        <v>70360</v>
      </c>
      <c r="T118" s="17">
        <v>325269</v>
      </c>
      <c r="U118" s="18">
        <v>179791</v>
      </c>
      <c r="V118" s="18">
        <v>64058</v>
      </c>
      <c r="W118" s="17">
        <v>137933</v>
      </c>
      <c r="X118" s="18">
        <v>135582</v>
      </c>
      <c r="Y118" s="18">
        <v>68863</v>
      </c>
      <c r="Z118" s="17">
        <v>15594</v>
      </c>
      <c r="AA118" s="18">
        <v>18403</v>
      </c>
      <c r="AB118" s="18">
        <v>4351</v>
      </c>
      <c r="AC118" s="17">
        <v>420529</v>
      </c>
      <c r="AD118" s="18">
        <v>446867</v>
      </c>
      <c r="AE118" s="18">
        <v>169972</v>
      </c>
      <c r="AF118" s="17">
        <v>243023</v>
      </c>
      <c r="AG118" s="18">
        <v>653280</v>
      </c>
      <c r="AH118" s="18">
        <v>178305</v>
      </c>
      <c r="AI118" s="17">
        <v>23393</v>
      </c>
      <c r="AJ118" s="18">
        <v>25739</v>
      </c>
      <c r="AK118" s="18">
        <v>5665</v>
      </c>
      <c r="AL118" s="17">
        <v>53152</v>
      </c>
      <c r="AM118" s="18">
        <v>34535</v>
      </c>
      <c r="AN118" s="18">
        <v>5555</v>
      </c>
      <c r="AO118" s="17">
        <v>31563</v>
      </c>
      <c r="AP118" s="18">
        <v>22880</v>
      </c>
      <c r="AQ118" s="18">
        <v>4618</v>
      </c>
      <c r="AR118" s="17">
        <v>128338</v>
      </c>
      <c r="AS118" s="18">
        <v>36065</v>
      </c>
      <c r="AT118" s="18">
        <v>9169</v>
      </c>
      <c r="AU118" s="20">
        <v>207254</v>
      </c>
      <c r="AV118" s="18">
        <v>46405</v>
      </c>
      <c r="AW118" s="18">
        <v>13900</v>
      </c>
      <c r="AX118" s="17">
        <v>103070</v>
      </c>
      <c r="AY118" s="18">
        <v>100288</v>
      </c>
      <c r="AZ118" s="18">
        <v>11027</v>
      </c>
      <c r="BA118" s="17">
        <v>134001</v>
      </c>
      <c r="BB118" s="18">
        <v>98087</v>
      </c>
      <c r="BC118" s="18">
        <v>16938</v>
      </c>
      <c r="BD118" s="17">
        <v>43708</v>
      </c>
      <c r="BE118" s="18">
        <v>24186</v>
      </c>
      <c r="BF118" s="18">
        <v>4297</v>
      </c>
      <c r="BG118" s="17">
        <v>6788</v>
      </c>
      <c r="BH118" s="18">
        <v>8028</v>
      </c>
      <c r="BI118" s="18">
        <v>1926</v>
      </c>
    </row>
    <row r="119" spans="1:61">
      <c r="A119" s="1" t="s">
        <v>2</v>
      </c>
      <c r="B119" s="10">
        <v>41793</v>
      </c>
      <c r="C119" s="22">
        <v>703551601</v>
      </c>
      <c r="D119" s="22">
        <f t="shared" si="10"/>
        <v>1160964744.5734861</v>
      </c>
      <c r="E119" s="12">
        <v>0.60600600000000004</v>
      </c>
      <c r="F119" s="12">
        <v>0.24565500000000001</v>
      </c>
      <c r="G119" s="12">
        <v>0.12600600000000001</v>
      </c>
      <c r="H119" s="17">
        <v>67000</v>
      </c>
      <c r="I119" s="18">
        <v>84845</v>
      </c>
      <c r="J119" s="18">
        <v>19501</v>
      </c>
      <c r="K119" s="18">
        <f t="shared" si="18"/>
        <v>1287932</v>
      </c>
      <c r="L119" s="17">
        <v>627138</v>
      </c>
      <c r="M119" s="17">
        <v>330039</v>
      </c>
      <c r="N119" s="17">
        <v>127226</v>
      </c>
      <c r="O119" s="18">
        <v>109619</v>
      </c>
      <c r="P119" s="18">
        <v>24065</v>
      </c>
      <c r="Q119" s="17">
        <v>282051</v>
      </c>
      <c r="R119" s="18">
        <v>196586</v>
      </c>
      <c r="S119" s="18">
        <v>68757</v>
      </c>
      <c r="T119" s="17">
        <v>435791</v>
      </c>
      <c r="U119" s="18">
        <v>180564</v>
      </c>
      <c r="V119" s="18">
        <v>65253</v>
      </c>
      <c r="W119" s="17">
        <v>185032</v>
      </c>
      <c r="X119" s="18">
        <v>131545</v>
      </c>
      <c r="Y119" s="18">
        <v>68046</v>
      </c>
      <c r="Z119" s="17">
        <v>21717</v>
      </c>
      <c r="AA119" s="18">
        <v>18785</v>
      </c>
      <c r="AB119" s="18">
        <v>4569</v>
      </c>
      <c r="AC119" s="17">
        <v>498272</v>
      </c>
      <c r="AD119" s="18">
        <v>429128</v>
      </c>
      <c r="AE119" s="18">
        <v>163362</v>
      </c>
      <c r="AF119" s="17">
        <v>317108</v>
      </c>
      <c r="AG119" s="18">
        <v>605011</v>
      </c>
      <c r="AH119" s="18">
        <v>170728</v>
      </c>
      <c r="AI119" s="17">
        <v>30827</v>
      </c>
      <c r="AJ119" s="18">
        <v>29930</v>
      </c>
      <c r="AK119" s="18">
        <v>5762</v>
      </c>
      <c r="AL119" s="17">
        <v>69936</v>
      </c>
      <c r="AM119" s="18">
        <v>35461</v>
      </c>
      <c r="AN119" s="18">
        <v>5593</v>
      </c>
      <c r="AO119" s="17">
        <v>42342</v>
      </c>
      <c r="AP119" s="18">
        <v>24938</v>
      </c>
      <c r="AQ119" s="18">
        <v>4674</v>
      </c>
      <c r="AR119" s="17">
        <v>142186</v>
      </c>
      <c r="AS119" s="18">
        <v>31434</v>
      </c>
      <c r="AT119" s="18">
        <v>6845</v>
      </c>
      <c r="AU119" s="17">
        <v>207254</v>
      </c>
      <c r="AV119" s="18">
        <v>33877</v>
      </c>
      <c r="AW119" s="18">
        <v>10138</v>
      </c>
      <c r="AX119" s="17">
        <v>105349</v>
      </c>
      <c r="AY119" s="18">
        <v>88346</v>
      </c>
      <c r="AZ119" s="18">
        <v>11318</v>
      </c>
      <c r="BA119" s="17">
        <v>121465</v>
      </c>
      <c r="BB119" s="18">
        <v>74811</v>
      </c>
      <c r="BC119" s="18">
        <v>12980</v>
      </c>
      <c r="BD119" s="17">
        <v>46771</v>
      </c>
      <c r="BE119" s="18">
        <v>19252</v>
      </c>
      <c r="BF119" s="18">
        <v>3454</v>
      </c>
      <c r="BG119" s="17">
        <v>9908</v>
      </c>
      <c r="BH119" s="18">
        <v>7830</v>
      </c>
      <c r="BI119" s="18">
        <v>1993</v>
      </c>
    </row>
    <row r="120" spans="1:61">
      <c r="A120" s="1" t="s">
        <v>2</v>
      </c>
      <c r="B120" s="10">
        <v>41794</v>
      </c>
      <c r="C120" s="22">
        <v>697111801</v>
      </c>
      <c r="D120" s="22">
        <f t="shared" si="10"/>
        <v>1147333496.2713525</v>
      </c>
      <c r="E120" s="12">
        <v>0.60759300000000005</v>
      </c>
      <c r="F120" s="12">
        <v>0.24851999999999999</v>
      </c>
      <c r="G120" s="12">
        <v>0.122929</v>
      </c>
      <c r="H120" s="17">
        <v>164801</v>
      </c>
      <c r="I120" s="18">
        <v>192491</v>
      </c>
      <c r="J120" s="18">
        <v>51434</v>
      </c>
      <c r="K120" s="18">
        <f t="shared" si="18"/>
        <v>1287932</v>
      </c>
      <c r="L120" s="17">
        <v>709780</v>
      </c>
      <c r="M120" s="17">
        <v>341785</v>
      </c>
      <c r="N120" s="17">
        <v>146349</v>
      </c>
      <c r="O120" s="18">
        <v>124528</v>
      </c>
      <c r="P120" s="18">
        <v>29109</v>
      </c>
      <c r="Q120" s="17">
        <v>404189</v>
      </c>
      <c r="R120" s="18">
        <v>377641</v>
      </c>
      <c r="S120" s="18">
        <v>107576</v>
      </c>
      <c r="T120" s="17">
        <v>567468</v>
      </c>
      <c r="U120" s="18">
        <v>237130</v>
      </c>
      <c r="V120" s="18">
        <v>91477</v>
      </c>
      <c r="W120" s="17">
        <v>204231</v>
      </c>
      <c r="X120" s="18">
        <v>150924</v>
      </c>
      <c r="Y120" s="18">
        <v>69106</v>
      </c>
      <c r="Z120" s="17">
        <v>30594</v>
      </c>
      <c r="AA120" s="18">
        <v>29848</v>
      </c>
      <c r="AB120" s="18">
        <v>7468</v>
      </c>
      <c r="AC120" s="17">
        <v>438104</v>
      </c>
      <c r="AD120" s="18">
        <v>377024</v>
      </c>
      <c r="AE120" s="18">
        <v>78458</v>
      </c>
      <c r="AF120" s="17">
        <v>263816</v>
      </c>
      <c r="AG120" s="18">
        <v>483096</v>
      </c>
      <c r="AH120" s="18">
        <v>126040</v>
      </c>
      <c r="AI120" s="17">
        <v>46987</v>
      </c>
      <c r="AJ120" s="18">
        <v>50124</v>
      </c>
      <c r="AK120" s="18">
        <v>9410</v>
      </c>
      <c r="AL120" s="17">
        <v>125769</v>
      </c>
      <c r="AM120" s="18">
        <v>87542</v>
      </c>
      <c r="AN120" s="18">
        <v>14031</v>
      </c>
      <c r="AO120" s="17">
        <v>65960</v>
      </c>
      <c r="AP120" s="18">
        <v>51442</v>
      </c>
      <c r="AQ120" s="18">
        <v>9207</v>
      </c>
      <c r="AR120" s="17">
        <v>138055</v>
      </c>
      <c r="AS120" s="18">
        <v>32224</v>
      </c>
      <c r="AT120" s="18">
        <v>7381</v>
      </c>
      <c r="AU120" s="17">
        <v>221801</v>
      </c>
      <c r="AV120" s="18">
        <v>44174</v>
      </c>
      <c r="AW120" s="18">
        <v>12346</v>
      </c>
      <c r="AX120" s="17">
        <v>118115</v>
      </c>
      <c r="AY120" s="18">
        <v>117915</v>
      </c>
      <c r="AZ120" s="18">
        <v>10687</v>
      </c>
      <c r="BA120" s="17">
        <v>116118</v>
      </c>
      <c r="BB120" s="18">
        <v>82971</v>
      </c>
      <c r="BC120" s="18">
        <v>15433</v>
      </c>
      <c r="BD120" s="17">
        <v>45653</v>
      </c>
      <c r="BE120" s="18">
        <v>31245</v>
      </c>
      <c r="BF120" s="18">
        <v>6129</v>
      </c>
      <c r="BG120" s="17">
        <v>15843</v>
      </c>
      <c r="BH120" s="18">
        <v>15476</v>
      </c>
      <c r="BI120" s="18">
        <v>3638</v>
      </c>
    </row>
    <row r="121" spans="1:61">
      <c r="A121" s="1" t="s">
        <v>2</v>
      </c>
      <c r="B121" s="10">
        <v>41795</v>
      </c>
      <c r="C121" s="22">
        <v>690056400</v>
      </c>
      <c r="D121" s="22">
        <f t="shared" si="10"/>
        <v>1141751601.6307511</v>
      </c>
      <c r="E121" s="12">
        <v>0.60438400000000003</v>
      </c>
      <c r="F121" s="12">
        <v>0.24809100000000001</v>
      </c>
      <c r="G121" s="12">
        <v>0.12797900000000001</v>
      </c>
      <c r="H121" s="17">
        <v>159884</v>
      </c>
      <c r="I121" s="18">
        <v>204436</v>
      </c>
      <c r="J121" s="18">
        <v>52060</v>
      </c>
      <c r="K121" s="18">
        <v>1369314</v>
      </c>
      <c r="L121" s="17">
        <v>656803</v>
      </c>
      <c r="M121" s="17">
        <v>289822</v>
      </c>
      <c r="N121" s="17">
        <v>147087</v>
      </c>
      <c r="O121" s="18">
        <v>138057</v>
      </c>
      <c r="P121" s="18">
        <v>27905</v>
      </c>
      <c r="Q121" s="17">
        <v>383599</v>
      </c>
      <c r="R121" s="18">
        <v>327956</v>
      </c>
      <c r="S121" s="18">
        <v>106574</v>
      </c>
      <c r="T121" s="17">
        <v>613407</v>
      </c>
      <c r="U121" s="18">
        <v>256470</v>
      </c>
      <c r="V121" s="18">
        <v>95879</v>
      </c>
      <c r="W121" s="17">
        <v>203647</v>
      </c>
      <c r="X121" s="18">
        <v>139539</v>
      </c>
      <c r="Y121" s="18">
        <v>68369</v>
      </c>
      <c r="Z121" s="17">
        <v>33428</v>
      </c>
      <c r="AA121" s="18">
        <v>29547</v>
      </c>
      <c r="AB121" s="18">
        <v>7658</v>
      </c>
      <c r="AC121" s="17">
        <v>426246</v>
      </c>
      <c r="AD121" s="18">
        <v>354975</v>
      </c>
      <c r="AE121" s="18">
        <v>86733</v>
      </c>
      <c r="AF121" s="17">
        <v>253145</v>
      </c>
      <c r="AG121" s="18">
        <v>456999</v>
      </c>
      <c r="AH121" s="18">
        <v>121339</v>
      </c>
      <c r="AI121" s="17">
        <v>54487</v>
      </c>
      <c r="AJ121" s="18">
        <v>44027</v>
      </c>
      <c r="AK121" s="18">
        <v>10233</v>
      </c>
      <c r="AL121" s="17">
        <v>100692</v>
      </c>
      <c r="AM121" s="18">
        <v>83148</v>
      </c>
      <c r="AN121" s="18">
        <v>12515</v>
      </c>
      <c r="AO121" s="17">
        <v>66373</v>
      </c>
      <c r="AP121" s="18">
        <v>49038</v>
      </c>
      <c r="AQ121" s="18">
        <v>9121</v>
      </c>
      <c r="AR121" s="17">
        <v>144705</v>
      </c>
      <c r="AS121" s="18">
        <v>32007</v>
      </c>
      <c r="AT121" s="18">
        <v>7620</v>
      </c>
      <c r="AU121" s="17">
        <v>220654</v>
      </c>
      <c r="AV121" s="18">
        <v>41406</v>
      </c>
      <c r="AW121" s="18">
        <v>12671</v>
      </c>
      <c r="AX121" s="17">
        <v>106523</v>
      </c>
      <c r="AY121" s="18">
        <v>103698</v>
      </c>
      <c r="AZ121" s="18">
        <v>9357</v>
      </c>
      <c r="BA121" s="17">
        <v>124636</v>
      </c>
      <c r="BB121" s="18">
        <v>91356</v>
      </c>
      <c r="BC121" s="18">
        <v>16862</v>
      </c>
      <c r="BD121" s="17">
        <v>45694</v>
      </c>
      <c r="BE121" s="18">
        <v>31087</v>
      </c>
      <c r="BF121" s="18">
        <v>6192</v>
      </c>
      <c r="BG121" s="17">
        <v>16418</v>
      </c>
      <c r="BH121" s="18">
        <v>13672</v>
      </c>
      <c r="BI121" s="18">
        <v>3435</v>
      </c>
    </row>
    <row r="122" spans="1:61">
      <c r="A122" s="1" t="s">
        <v>2</v>
      </c>
      <c r="B122" s="10">
        <v>41796</v>
      </c>
      <c r="C122" s="22">
        <v>686103600</v>
      </c>
      <c r="D122" s="22">
        <f t="shared" si="10"/>
        <v>1150340942.4329557</v>
      </c>
      <c r="E122" s="12">
        <v>0.59643500000000005</v>
      </c>
      <c r="F122" s="12">
        <v>0.254942</v>
      </c>
      <c r="G122" s="12">
        <v>0.13001499999999999</v>
      </c>
      <c r="H122" s="17">
        <v>142771</v>
      </c>
      <c r="I122" s="18">
        <v>198810</v>
      </c>
      <c r="J122" s="18">
        <v>49181</v>
      </c>
      <c r="K122" s="18">
        <f t="shared" ref="K122:K127" si="19">K121</f>
        <v>1369314</v>
      </c>
      <c r="L122" s="17">
        <v>643034</v>
      </c>
      <c r="M122" s="17">
        <v>282875</v>
      </c>
      <c r="N122" s="17">
        <v>140765</v>
      </c>
      <c r="O122" s="18">
        <v>134088</v>
      </c>
      <c r="P122" s="18">
        <v>30059</v>
      </c>
      <c r="Q122" s="17">
        <v>347762</v>
      </c>
      <c r="R122" s="18">
        <v>318753</v>
      </c>
      <c r="S122" s="18">
        <v>104095</v>
      </c>
      <c r="T122" s="17">
        <v>590442</v>
      </c>
      <c r="U122" s="18">
        <v>255105</v>
      </c>
      <c r="V122" s="18">
        <v>97622</v>
      </c>
      <c r="W122" s="17">
        <v>192741</v>
      </c>
      <c r="X122" s="18">
        <v>139037</v>
      </c>
      <c r="Y122" s="18">
        <v>69861</v>
      </c>
      <c r="Z122" s="17">
        <v>30022</v>
      </c>
      <c r="AA122" s="18">
        <v>27060</v>
      </c>
      <c r="AB122" s="18">
        <v>7592</v>
      </c>
      <c r="AC122" s="17">
        <v>423725</v>
      </c>
      <c r="AD122" s="18">
        <v>365335</v>
      </c>
      <c r="AE122" s="18">
        <v>126591</v>
      </c>
      <c r="AF122" s="17">
        <v>248890</v>
      </c>
      <c r="AG122" s="18">
        <v>470730</v>
      </c>
      <c r="AH122" s="18">
        <v>129283</v>
      </c>
      <c r="AI122" s="17">
        <v>57150</v>
      </c>
      <c r="AJ122" s="18">
        <v>43016</v>
      </c>
      <c r="AK122" s="18">
        <v>11823</v>
      </c>
      <c r="AL122" s="17">
        <v>91340</v>
      </c>
      <c r="AM122" s="18">
        <v>80652</v>
      </c>
      <c r="AN122" s="18">
        <v>12682</v>
      </c>
      <c r="AO122" s="17">
        <v>62905</v>
      </c>
      <c r="AP122" s="18">
        <v>46070</v>
      </c>
      <c r="AQ122" s="18">
        <v>9296</v>
      </c>
      <c r="AR122" s="17">
        <v>140823</v>
      </c>
      <c r="AS122" s="18">
        <v>31633</v>
      </c>
      <c r="AT122" s="18">
        <v>7761</v>
      </c>
      <c r="AU122" s="17">
        <v>214331</v>
      </c>
      <c r="AV122" s="18">
        <v>43295</v>
      </c>
      <c r="AW122" s="18">
        <v>12116</v>
      </c>
      <c r="AX122" s="17">
        <v>105886</v>
      </c>
      <c r="AY122" s="18">
        <v>108580</v>
      </c>
      <c r="AZ122" s="18">
        <v>10208</v>
      </c>
      <c r="BA122" s="17">
        <v>123414</v>
      </c>
      <c r="BB122" s="18">
        <v>102890</v>
      </c>
      <c r="BC122" s="18">
        <v>17250</v>
      </c>
      <c r="BD122" s="17">
        <v>44599</v>
      </c>
      <c r="BE122" s="18">
        <v>32098</v>
      </c>
      <c r="BF122" s="18">
        <v>6663</v>
      </c>
      <c r="BG122" s="17">
        <v>14354</v>
      </c>
      <c r="BH122" s="18">
        <v>13155</v>
      </c>
      <c r="BI122" s="18">
        <v>3342</v>
      </c>
    </row>
    <row r="123" spans="1:61">
      <c r="A123" s="1" t="s">
        <v>2</v>
      </c>
      <c r="B123" s="10">
        <v>41797</v>
      </c>
      <c r="C123" s="22">
        <v>687196800</v>
      </c>
      <c r="D123" s="22">
        <f t="shared" si="10"/>
        <v>1177775721.1167669</v>
      </c>
      <c r="E123" s="12">
        <v>0.58347000000000004</v>
      </c>
      <c r="F123" s="12">
        <v>0.26577600000000001</v>
      </c>
      <c r="G123" s="12">
        <v>0.13417200000000001</v>
      </c>
      <c r="H123" s="17">
        <v>129693</v>
      </c>
      <c r="I123" s="18">
        <v>169990</v>
      </c>
      <c r="J123" s="18">
        <v>43777</v>
      </c>
      <c r="K123" s="18">
        <f t="shared" si="19"/>
        <v>1369314</v>
      </c>
      <c r="L123" s="17">
        <v>639694</v>
      </c>
      <c r="M123" s="17">
        <v>368299</v>
      </c>
      <c r="N123" s="17">
        <v>139274</v>
      </c>
      <c r="O123" s="18">
        <v>137401</v>
      </c>
      <c r="P123" s="18">
        <v>33001</v>
      </c>
      <c r="Q123" s="17">
        <v>355778</v>
      </c>
      <c r="R123" s="18">
        <v>284677</v>
      </c>
      <c r="S123" s="18">
        <v>102202</v>
      </c>
      <c r="T123" s="17">
        <v>576349</v>
      </c>
      <c r="U123" s="18">
        <v>245924</v>
      </c>
      <c r="V123" s="18">
        <v>95017</v>
      </c>
      <c r="W123" s="17">
        <v>222564</v>
      </c>
      <c r="X123" s="18">
        <v>143696</v>
      </c>
      <c r="Y123" s="18">
        <v>73723</v>
      </c>
      <c r="Z123" s="17">
        <v>29266</v>
      </c>
      <c r="AA123" s="18">
        <v>24614</v>
      </c>
      <c r="AB123" s="18">
        <v>6876</v>
      </c>
      <c r="AC123" s="17">
        <v>457761</v>
      </c>
      <c r="AD123" s="18">
        <v>384546</v>
      </c>
      <c r="AE123" s="18">
        <v>175092</v>
      </c>
      <c r="AF123" s="17">
        <v>308484</v>
      </c>
      <c r="AG123" s="18">
        <v>518040</v>
      </c>
      <c r="AH123" s="18">
        <v>156286</v>
      </c>
      <c r="AI123" s="17">
        <v>45545</v>
      </c>
      <c r="AJ123" s="18">
        <v>39777</v>
      </c>
      <c r="AK123" s="18">
        <v>10356</v>
      </c>
      <c r="AL123" s="17">
        <v>93558</v>
      </c>
      <c r="AM123" s="18">
        <v>71190</v>
      </c>
      <c r="AN123" s="18">
        <v>11987</v>
      </c>
      <c r="AO123" s="17">
        <v>60348</v>
      </c>
      <c r="AP123" s="18">
        <v>43266</v>
      </c>
      <c r="AQ123" s="18">
        <v>8335</v>
      </c>
      <c r="AR123" s="17">
        <v>150055</v>
      </c>
      <c r="AS123" s="18">
        <v>32466</v>
      </c>
      <c r="AT123" s="18">
        <v>9287</v>
      </c>
      <c r="AU123" s="17">
        <v>286878</v>
      </c>
      <c r="AV123" s="18">
        <v>65325</v>
      </c>
      <c r="AW123" s="18">
        <v>20010</v>
      </c>
      <c r="AX123" s="17">
        <v>131798</v>
      </c>
      <c r="AY123" s="18">
        <v>117856</v>
      </c>
      <c r="AZ123" s="18">
        <v>12389</v>
      </c>
      <c r="BA123" s="17">
        <v>146795</v>
      </c>
      <c r="BB123" s="18">
        <v>116673</v>
      </c>
      <c r="BC123" s="18">
        <v>19763</v>
      </c>
      <c r="BD123" s="17">
        <v>69346</v>
      </c>
      <c r="BE123" s="18">
        <v>35108</v>
      </c>
      <c r="BF123" s="18">
        <v>7710</v>
      </c>
      <c r="BG123" s="17">
        <v>14322</v>
      </c>
      <c r="BH123" s="18">
        <v>12332</v>
      </c>
      <c r="BI123" s="18">
        <v>3328</v>
      </c>
    </row>
    <row r="124" spans="1:61">
      <c r="A124" s="1" t="s">
        <v>2</v>
      </c>
      <c r="B124" s="10">
        <v>41798</v>
      </c>
      <c r="C124" s="22">
        <v>685007999</v>
      </c>
      <c r="D124" s="22">
        <f t="shared" si="10"/>
        <v>1158899310.5898476</v>
      </c>
      <c r="E124" s="12">
        <v>0.59108499999999997</v>
      </c>
      <c r="F124" s="12">
        <v>0.259967</v>
      </c>
      <c r="G124" s="12">
        <v>0.13227900000000001</v>
      </c>
      <c r="H124" s="17">
        <v>85592</v>
      </c>
      <c r="I124" s="18">
        <v>110892</v>
      </c>
      <c r="J124" s="18">
        <v>31116</v>
      </c>
      <c r="K124" s="18">
        <f t="shared" si="19"/>
        <v>1369314</v>
      </c>
      <c r="L124" s="17">
        <v>565992</v>
      </c>
      <c r="M124" s="17">
        <v>398849</v>
      </c>
      <c r="N124" s="17">
        <v>125452</v>
      </c>
      <c r="O124" s="18">
        <v>105503</v>
      </c>
      <c r="P124" s="18">
        <v>25754</v>
      </c>
      <c r="Q124" s="17">
        <v>334932</v>
      </c>
      <c r="R124" s="18">
        <v>239548</v>
      </c>
      <c r="S124" s="18">
        <v>91979</v>
      </c>
      <c r="T124" s="17">
        <v>457464</v>
      </c>
      <c r="U124" s="18">
        <v>194150</v>
      </c>
      <c r="V124" s="18">
        <v>73919</v>
      </c>
      <c r="W124" s="17">
        <v>210274</v>
      </c>
      <c r="X124" s="18">
        <v>132504</v>
      </c>
      <c r="Y124" s="18">
        <v>68664</v>
      </c>
      <c r="Z124" s="17">
        <v>23403</v>
      </c>
      <c r="AA124" s="18">
        <v>18185</v>
      </c>
      <c r="AB124" s="18">
        <v>4949</v>
      </c>
      <c r="AC124" s="17">
        <v>488317</v>
      </c>
      <c r="AD124" s="18">
        <v>412221</v>
      </c>
      <c r="AE124" s="18">
        <v>206214</v>
      </c>
      <c r="AF124" s="17">
        <v>357247</v>
      </c>
      <c r="AG124" s="18">
        <v>564117</v>
      </c>
      <c r="AH124" s="18">
        <v>182124</v>
      </c>
      <c r="AI124" s="17">
        <v>38050</v>
      </c>
      <c r="AJ124" s="18">
        <v>32008</v>
      </c>
      <c r="AK124" s="18">
        <v>7537</v>
      </c>
      <c r="AL124" s="17">
        <v>72335</v>
      </c>
      <c r="AM124" s="18">
        <v>39825</v>
      </c>
      <c r="AN124" s="18">
        <v>6669</v>
      </c>
      <c r="AO124" s="17">
        <v>44922</v>
      </c>
      <c r="AP124" s="18">
        <v>26794</v>
      </c>
      <c r="AQ124" s="18">
        <v>5122</v>
      </c>
      <c r="AR124" s="17">
        <v>145748</v>
      </c>
      <c r="AS124" s="18">
        <v>33222</v>
      </c>
      <c r="AT124" s="18">
        <v>8816</v>
      </c>
      <c r="AU124" s="17">
        <v>230450</v>
      </c>
      <c r="AV124" s="18">
        <v>38743</v>
      </c>
      <c r="AW124" s="18">
        <v>12608</v>
      </c>
      <c r="AX124" s="17">
        <v>122297</v>
      </c>
      <c r="AY124" s="18">
        <v>94438</v>
      </c>
      <c r="AZ124" s="18">
        <v>12258</v>
      </c>
      <c r="BA124" s="17">
        <v>148215</v>
      </c>
      <c r="BB124" s="18">
        <v>102840</v>
      </c>
      <c r="BC124" s="18">
        <v>17679</v>
      </c>
      <c r="BD124" s="17">
        <v>77278</v>
      </c>
      <c r="BE124" s="18">
        <v>20545</v>
      </c>
      <c r="BF124" s="18">
        <v>6133</v>
      </c>
      <c r="BG124" s="17">
        <v>10720</v>
      </c>
      <c r="BH124" s="18">
        <v>9381</v>
      </c>
      <c r="BI124" s="18">
        <v>2357</v>
      </c>
    </row>
    <row r="125" spans="1:61">
      <c r="A125" s="1" t="s">
        <v>2</v>
      </c>
      <c r="B125" s="10">
        <v>41799</v>
      </c>
      <c r="C125" s="22">
        <v>685008000</v>
      </c>
      <c r="D125" s="22">
        <f t="shared" si="10"/>
        <v>1129548647.5255754</v>
      </c>
      <c r="E125" s="12">
        <v>0.60644399999999998</v>
      </c>
      <c r="F125" s="12">
        <v>0.252224</v>
      </c>
      <c r="G125" s="12">
        <v>0.12213400000000001</v>
      </c>
      <c r="H125" s="17">
        <v>86449</v>
      </c>
      <c r="I125" s="18">
        <v>107479</v>
      </c>
      <c r="J125" s="18">
        <v>28758</v>
      </c>
      <c r="K125" s="18">
        <f t="shared" si="19"/>
        <v>1369314</v>
      </c>
      <c r="L125" s="17">
        <v>554049</v>
      </c>
      <c r="M125" s="17">
        <v>394124</v>
      </c>
      <c r="N125" s="17">
        <v>136558</v>
      </c>
      <c r="O125" s="18">
        <v>101326</v>
      </c>
      <c r="P125" s="18">
        <v>25860</v>
      </c>
      <c r="Q125" s="17">
        <v>295052</v>
      </c>
      <c r="R125" s="18">
        <v>237306</v>
      </c>
      <c r="S125" s="18">
        <v>85959</v>
      </c>
      <c r="T125" s="17">
        <v>438445</v>
      </c>
      <c r="U125" s="18">
        <v>199174</v>
      </c>
      <c r="V125" s="18">
        <v>72568</v>
      </c>
      <c r="W125" s="17">
        <v>199899</v>
      </c>
      <c r="X125" s="18">
        <v>126522</v>
      </c>
      <c r="Y125" s="18">
        <v>68016</v>
      </c>
      <c r="Z125" s="17">
        <v>25667</v>
      </c>
      <c r="AA125" s="18">
        <v>19303</v>
      </c>
      <c r="AB125" s="18">
        <v>5413</v>
      </c>
      <c r="AC125" s="17">
        <v>518098</v>
      </c>
      <c r="AD125" s="18">
        <v>415724</v>
      </c>
      <c r="AE125" s="18">
        <v>227403</v>
      </c>
      <c r="AF125" s="17">
        <v>359468</v>
      </c>
      <c r="AG125" s="18">
        <v>597868</v>
      </c>
      <c r="AH125" s="18">
        <v>191339</v>
      </c>
      <c r="AI125" s="17">
        <v>38253</v>
      </c>
      <c r="AJ125" s="18">
        <v>31072</v>
      </c>
      <c r="AK125" s="18">
        <v>8059</v>
      </c>
      <c r="AL125" s="17">
        <v>66318</v>
      </c>
      <c r="AM125" s="18">
        <v>37662</v>
      </c>
      <c r="AN125" s="18">
        <v>6224</v>
      </c>
      <c r="AO125" s="17">
        <v>44525</v>
      </c>
      <c r="AP125" s="18">
        <v>26771</v>
      </c>
      <c r="AQ125" s="18">
        <v>5255</v>
      </c>
      <c r="AR125" s="17">
        <v>148537</v>
      </c>
      <c r="AS125" s="18">
        <v>34847</v>
      </c>
      <c r="AT125" s="18">
        <v>9254</v>
      </c>
      <c r="AU125" s="17">
        <v>224326</v>
      </c>
      <c r="AV125" s="18">
        <v>37812</v>
      </c>
      <c r="AW125" s="18">
        <v>11857</v>
      </c>
      <c r="AX125" s="17">
        <v>115930</v>
      </c>
      <c r="AY125" s="18">
        <v>91910</v>
      </c>
      <c r="AZ125" s="18">
        <v>11540</v>
      </c>
      <c r="BA125" s="17">
        <v>130200</v>
      </c>
      <c r="BB125" s="18">
        <v>84745</v>
      </c>
      <c r="BC125" s="18">
        <v>14384</v>
      </c>
      <c r="BD125" s="17">
        <v>41172</v>
      </c>
      <c r="BE125" s="18">
        <v>17889</v>
      </c>
      <c r="BF125" s="18">
        <v>3703</v>
      </c>
      <c r="BG125" s="17">
        <v>11004</v>
      </c>
      <c r="BH125" s="18">
        <v>9222</v>
      </c>
      <c r="BI125" s="18">
        <v>2304</v>
      </c>
    </row>
    <row r="126" spans="1:61">
      <c r="A126" s="1" t="s">
        <v>2</v>
      </c>
      <c r="B126" s="10">
        <v>41800</v>
      </c>
      <c r="C126" s="22">
        <v>674650200</v>
      </c>
      <c r="D126" s="22">
        <f t="shared" si="10"/>
        <v>1117179538.5560544</v>
      </c>
      <c r="E126" s="12">
        <v>0.60388699999999995</v>
      </c>
      <c r="F126" s="12">
        <v>0.25261299999999998</v>
      </c>
      <c r="G126" s="12">
        <v>0.124676</v>
      </c>
      <c r="H126" s="17">
        <v>169797</v>
      </c>
      <c r="I126" s="18">
        <v>211364</v>
      </c>
      <c r="J126" s="18">
        <v>56416</v>
      </c>
      <c r="K126" s="18">
        <f t="shared" si="19"/>
        <v>1369314</v>
      </c>
      <c r="L126" s="17">
        <v>603208</v>
      </c>
      <c r="M126" s="17">
        <v>404757</v>
      </c>
      <c r="N126" s="17">
        <v>148067</v>
      </c>
      <c r="O126" s="18">
        <v>136860</v>
      </c>
      <c r="P126" s="18">
        <v>32170</v>
      </c>
      <c r="Q126" s="17">
        <v>255673</v>
      </c>
      <c r="R126" s="18">
        <v>323741</v>
      </c>
      <c r="S126" s="18">
        <v>108244</v>
      </c>
      <c r="T126" s="17">
        <v>498017</v>
      </c>
      <c r="U126" s="18">
        <v>255834</v>
      </c>
      <c r="V126" s="18">
        <v>88543</v>
      </c>
      <c r="W126" s="17">
        <v>202143</v>
      </c>
      <c r="X126" s="18">
        <v>144448</v>
      </c>
      <c r="Y126" s="18">
        <v>69433</v>
      </c>
      <c r="Z126" s="17">
        <v>32337</v>
      </c>
      <c r="AA126" s="18">
        <v>28434</v>
      </c>
      <c r="AB126" s="18">
        <v>7818</v>
      </c>
      <c r="AC126" s="17">
        <v>471606</v>
      </c>
      <c r="AD126" s="18">
        <v>371760</v>
      </c>
      <c r="AE126" s="18">
        <v>209490</v>
      </c>
      <c r="AF126" s="17">
        <v>307206</v>
      </c>
      <c r="AG126" s="18">
        <v>518581</v>
      </c>
      <c r="AH126" s="18">
        <v>161283</v>
      </c>
      <c r="AI126" s="17">
        <v>49090</v>
      </c>
      <c r="AJ126" s="18">
        <v>43063</v>
      </c>
      <c r="AK126" s="18">
        <v>9471</v>
      </c>
      <c r="AL126" s="17">
        <v>117363</v>
      </c>
      <c r="AM126" s="18">
        <v>80300</v>
      </c>
      <c r="AN126" s="18">
        <v>14054</v>
      </c>
      <c r="AO126" s="17">
        <v>67544</v>
      </c>
      <c r="AP126" s="18">
        <v>48174</v>
      </c>
      <c r="AQ126" s="18">
        <v>8857</v>
      </c>
      <c r="AR126" s="17">
        <v>138850</v>
      </c>
      <c r="AS126" s="18">
        <v>34322</v>
      </c>
      <c r="AT126" s="18">
        <v>9585</v>
      </c>
      <c r="AU126" s="17">
        <v>270816</v>
      </c>
      <c r="AV126" s="18">
        <v>61136</v>
      </c>
      <c r="AW126" s="18">
        <v>20244</v>
      </c>
      <c r="AX126" s="17">
        <v>121736</v>
      </c>
      <c r="AY126" s="18">
        <v>119254</v>
      </c>
      <c r="AZ126" s="18">
        <v>11721</v>
      </c>
      <c r="BA126" s="17">
        <v>114744</v>
      </c>
      <c r="BB126" s="18">
        <v>95630</v>
      </c>
      <c r="BC126" s="18">
        <v>15038</v>
      </c>
      <c r="BD126" s="17">
        <v>50862</v>
      </c>
      <c r="BE126" s="18">
        <v>30175</v>
      </c>
      <c r="BF126" s="18">
        <v>6418</v>
      </c>
      <c r="BG126" s="17">
        <v>14667</v>
      </c>
      <c r="BH126" s="18">
        <v>13371</v>
      </c>
      <c r="BI126" s="18">
        <v>3154</v>
      </c>
    </row>
    <row r="127" spans="1:61">
      <c r="A127" s="1" t="s">
        <v>2</v>
      </c>
      <c r="B127" s="10">
        <v>41801</v>
      </c>
      <c r="C127" s="22">
        <v>670400401</v>
      </c>
      <c r="D127" s="22">
        <f t="shared" si="10"/>
        <v>1111314382.0969748</v>
      </c>
      <c r="E127" s="12">
        <v>0.60324999999999995</v>
      </c>
      <c r="F127" s="12">
        <v>0.25306800000000002</v>
      </c>
      <c r="G127" s="12">
        <v>0.124544</v>
      </c>
      <c r="H127" s="17">
        <v>164354</v>
      </c>
      <c r="I127" s="18">
        <v>205778</v>
      </c>
      <c r="J127" s="18">
        <v>54651</v>
      </c>
      <c r="K127" s="18">
        <f t="shared" si="19"/>
        <v>1369314</v>
      </c>
      <c r="L127" s="17">
        <v>607993</v>
      </c>
      <c r="M127" s="17">
        <v>395059</v>
      </c>
      <c r="N127" s="17">
        <v>147395</v>
      </c>
      <c r="O127" s="18">
        <v>135170</v>
      </c>
      <c r="P127" s="18">
        <v>30439</v>
      </c>
      <c r="Q127" s="17">
        <v>324548</v>
      </c>
      <c r="R127" s="18">
        <v>331459</v>
      </c>
      <c r="S127" s="18">
        <v>104610</v>
      </c>
      <c r="T127" s="17">
        <v>525397</v>
      </c>
      <c r="U127" s="18">
        <v>258803</v>
      </c>
      <c r="V127" s="18">
        <v>91228</v>
      </c>
      <c r="W127" s="17">
        <v>210403</v>
      </c>
      <c r="X127" s="18">
        <v>147788</v>
      </c>
      <c r="Y127" s="18">
        <v>70816</v>
      </c>
      <c r="Z127" s="17">
        <v>31474</v>
      </c>
      <c r="AA127" s="18">
        <v>27384</v>
      </c>
      <c r="AB127" s="18">
        <v>7389</v>
      </c>
      <c r="AC127" s="17">
        <v>493288</v>
      </c>
      <c r="AD127" s="18">
        <v>389044</v>
      </c>
      <c r="AE127" s="18">
        <v>197406</v>
      </c>
      <c r="AF127" s="17">
        <v>276440</v>
      </c>
      <c r="AG127" s="18">
        <v>481847</v>
      </c>
      <c r="AH127" s="18">
        <v>146421</v>
      </c>
      <c r="AI127" s="17">
        <v>46290</v>
      </c>
      <c r="AJ127" s="18">
        <v>43623</v>
      </c>
      <c r="AK127" s="18">
        <v>9262</v>
      </c>
      <c r="AL127" s="17">
        <v>106261</v>
      </c>
      <c r="AM127" s="18">
        <v>81027</v>
      </c>
      <c r="AN127" s="18">
        <v>13486</v>
      </c>
      <c r="AO127" s="17">
        <v>68542</v>
      </c>
      <c r="AP127" s="18">
        <v>48874</v>
      </c>
      <c r="AQ127" s="18">
        <v>9011</v>
      </c>
      <c r="AR127" s="17">
        <v>133341</v>
      </c>
      <c r="AS127" s="18">
        <v>34330</v>
      </c>
      <c r="AT127" s="18">
        <v>8764</v>
      </c>
      <c r="AU127" s="17">
        <v>213581</v>
      </c>
      <c r="AV127" s="18">
        <v>45575</v>
      </c>
      <c r="AW127" s="18">
        <v>13638</v>
      </c>
      <c r="AX127" s="17">
        <v>104791</v>
      </c>
      <c r="AY127" s="18">
        <v>107233</v>
      </c>
      <c r="AZ127" s="18">
        <v>10161</v>
      </c>
      <c r="BA127" s="17">
        <v>118004</v>
      </c>
      <c r="BB127" s="18">
        <v>105521</v>
      </c>
      <c r="BC127" s="18">
        <v>16425</v>
      </c>
      <c r="BD127" s="17">
        <v>74567</v>
      </c>
      <c r="BE127" s="18">
        <v>33022</v>
      </c>
      <c r="BF127" s="18">
        <v>8282</v>
      </c>
      <c r="BG127" s="17">
        <v>13831</v>
      </c>
      <c r="BH127" s="18">
        <v>12909</v>
      </c>
      <c r="BI127" s="18">
        <v>3171</v>
      </c>
    </row>
    <row r="128" spans="1:61">
      <c r="A128" s="1" t="s">
        <v>2</v>
      </c>
      <c r="B128" s="10">
        <v>41802</v>
      </c>
      <c r="C128" s="22">
        <v>675013199</v>
      </c>
      <c r="D128" s="22">
        <f t="shared" si="10"/>
        <v>1110451030.0671358</v>
      </c>
      <c r="E128" s="12">
        <v>0.607873</v>
      </c>
      <c r="F128" s="12">
        <v>0.247754</v>
      </c>
      <c r="G128" s="12">
        <v>0.124596</v>
      </c>
      <c r="H128" s="17">
        <v>161216</v>
      </c>
      <c r="I128" s="18">
        <v>198209</v>
      </c>
      <c r="J128" s="18">
        <v>53486</v>
      </c>
      <c r="K128" s="18">
        <v>1365990</v>
      </c>
      <c r="L128" s="17">
        <v>607042</v>
      </c>
      <c r="M128" s="17">
        <v>337685</v>
      </c>
      <c r="N128" s="17">
        <v>148885</v>
      </c>
      <c r="O128" s="18">
        <v>139980</v>
      </c>
      <c r="P128" s="18">
        <v>31657</v>
      </c>
      <c r="Q128" s="17">
        <v>420718</v>
      </c>
      <c r="R128" s="18">
        <v>323935</v>
      </c>
      <c r="S128" s="18">
        <v>113399</v>
      </c>
      <c r="T128" s="17">
        <v>527710</v>
      </c>
      <c r="U128" s="18">
        <v>262699</v>
      </c>
      <c r="V128" s="18">
        <v>89782</v>
      </c>
      <c r="W128" s="17">
        <v>195404</v>
      </c>
      <c r="X128" s="18">
        <v>153795</v>
      </c>
      <c r="Y128" s="18">
        <v>69505</v>
      </c>
      <c r="Z128" s="17">
        <v>31268</v>
      </c>
      <c r="AA128" s="18">
        <v>26416</v>
      </c>
      <c r="AB128" s="18">
        <v>9467</v>
      </c>
      <c r="AC128" s="17">
        <v>537531</v>
      </c>
      <c r="AD128" s="18">
        <v>402973</v>
      </c>
      <c r="AE128" s="18">
        <v>187630</v>
      </c>
      <c r="AF128" s="17">
        <v>271631</v>
      </c>
      <c r="AG128" s="18">
        <v>476614</v>
      </c>
      <c r="AH128" s="18">
        <v>139148</v>
      </c>
      <c r="AI128" s="17">
        <v>47118</v>
      </c>
      <c r="AJ128" s="18">
        <v>43130</v>
      </c>
      <c r="AK128" s="18">
        <v>9070</v>
      </c>
      <c r="AL128" s="17">
        <v>93419</v>
      </c>
      <c r="AM128" s="18">
        <v>81297</v>
      </c>
      <c r="AN128" s="18">
        <v>13123</v>
      </c>
      <c r="AO128" s="17">
        <v>71469</v>
      </c>
      <c r="AP128" s="18">
        <v>52019</v>
      </c>
      <c r="AQ128" s="18">
        <v>8831</v>
      </c>
      <c r="AR128" s="17">
        <v>141606</v>
      </c>
      <c r="AS128" s="18">
        <v>40828</v>
      </c>
      <c r="AT128" s="18">
        <v>9454</v>
      </c>
      <c r="AU128" s="17">
        <v>276991</v>
      </c>
      <c r="AV128" s="18">
        <v>70466</v>
      </c>
      <c r="AW128" s="18">
        <v>21133</v>
      </c>
      <c r="AX128" s="17">
        <v>116086</v>
      </c>
      <c r="AY128" s="18">
        <v>118017</v>
      </c>
      <c r="AZ128" s="18">
        <v>11521</v>
      </c>
      <c r="BA128" s="17">
        <v>119294</v>
      </c>
      <c r="BB128" s="18">
        <v>109572</v>
      </c>
      <c r="BC128" s="18">
        <v>16902</v>
      </c>
      <c r="BD128" s="17">
        <v>89072</v>
      </c>
      <c r="BE128" s="18">
        <v>33148</v>
      </c>
      <c r="BF128" s="18">
        <v>9482</v>
      </c>
      <c r="BG128" s="17">
        <v>13399</v>
      </c>
      <c r="BH128" s="18">
        <v>12353</v>
      </c>
      <c r="BI128" s="18">
        <v>3081</v>
      </c>
    </row>
    <row r="129" spans="1:61">
      <c r="A129" s="1" t="s">
        <v>2</v>
      </c>
      <c r="B129" s="10">
        <v>41803</v>
      </c>
      <c r="C129" s="22">
        <v>677340000</v>
      </c>
      <c r="D129" s="22">
        <f t="shared" si="10"/>
        <v>1134981609.7924714</v>
      </c>
      <c r="E129" s="12">
        <v>0.59678500000000001</v>
      </c>
      <c r="F129" s="12">
        <v>0.25746999999999998</v>
      </c>
      <c r="G129" s="12">
        <v>0.12693299999999999</v>
      </c>
      <c r="H129" s="17">
        <v>150431</v>
      </c>
      <c r="I129" s="18">
        <v>191424</v>
      </c>
      <c r="J129" s="18">
        <v>50475</v>
      </c>
      <c r="K129" s="18">
        <f t="shared" ref="K129:K134" si="20">K128</f>
        <v>1365990</v>
      </c>
      <c r="L129" s="17">
        <v>611955</v>
      </c>
      <c r="M129" s="17">
        <v>346238</v>
      </c>
      <c r="N129" s="17">
        <v>144714</v>
      </c>
      <c r="O129" s="18">
        <v>141411</v>
      </c>
      <c r="P129" s="18">
        <v>31726</v>
      </c>
      <c r="Q129" s="17">
        <v>390967</v>
      </c>
      <c r="R129" s="18">
        <v>317276</v>
      </c>
      <c r="S129" s="18">
        <v>113179</v>
      </c>
      <c r="T129" s="17">
        <v>504320</v>
      </c>
      <c r="U129" s="18">
        <v>258991</v>
      </c>
      <c r="V129" s="18">
        <v>85270</v>
      </c>
      <c r="W129" s="17">
        <v>177925</v>
      </c>
      <c r="X129" s="18">
        <v>147969</v>
      </c>
      <c r="Y129" s="18">
        <v>69412</v>
      </c>
      <c r="Z129" s="17">
        <v>29652</v>
      </c>
      <c r="AA129" s="18">
        <v>24934</v>
      </c>
      <c r="AB129" s="18">
        <v>12399</v>
      </c>
      <c r="AC129" s="17">
        <v>485707</v>
      </c>
      <c r="AD129" s="18">
        <v>410464</v>
      </c>
      <c r="AE129" s="18">
        <v>195076</v>
      </c>
      <c r="AF129" s="17">
        <v>270065</v>
      </c>
      <c r="AG129" s="18">
        <v>483926</v>
      </c>
      <c r="AH129" s="18">
        <v>146683</v>
      </c>
      <c r="AI129" s="17">
        <v>43745</v>
      </c>
      <c r="AJ129" s="18">
        <v>41969</v>
      </c>
      <c r="AK129" s="18">
        <v>9456</v>
      </c>
      <c r="AL129" s="17">
        <v>99913</v>
      </c>
      <c r="AM129" s="18">
        <v>80256</v>
      </c>
      <c r="AN129" s="18">
        <v>13459</v>
      </c>
      <c r="AO129" s="17">
        <v>69978</v>
      </c>
      <c r="AP129" s="18">
        <v>53614</v>
      </c>
      <c r="AQ129" s="18">
        <v>9429</v>
      </c>
      <c r="AR129" s="17">
        <v>134563</v>
      </c>
      <c r="AS129" s="18">
        <v>39859</v>
      </c>
      <c r="AT129" s="18">
        <v>9444</v>
      </c>
      <c r="AU129" s="17">
        <v>209558</v>
      </c>
      <c r="AV129" s="18">
        <v>56198</v>
      </c>
      <c r="AW129" s="18">
        <v>16355</v>
      </c>
      <c r="AX129" s="17">
        <v>107978</v>
      </c>
      <c r="AY129" s="18">
        <v>113660</v>
      </c>
      <c r="AZ129" s="18">
        <v>11472</v>
      </c>
      <c r="BA129" s="17">
        <v>124722</v>
      </c>
      <c r="BB129" s="18">
        <v>117425</v>
      </c>
      <c r="BC129" s="18">
        <v>17873</v>
      </c>
      <c r="BD129" s="17">
        <v>73990</v>
      </c>
      <c r="BE129" s="18">
        <v>34763</v>
      </c>
      <c r="BF129" s="18">
        <v>8709</v>
      </c>
      <c r="BG129" s="17">
        <v>12591</v>
      </c>
      <c r="BH129" s="18">
        <v>12544</v>
      </c>
      <c r="BI129" s="18">
        <v>3230</v>
      </c>
    </row>
    <row r="130" spans="1:61">
      <c r="A130" s="1" t="s">
        <v>2</v>
      </c>
      <c r="B130" s="10">
        <v>41804</v>
      </c>
      <c r="C130" s="22">
        <v>677340000</v>
      </c>
      <c r="D130" s="22">
        <f t="shared" ref="D130:D193" si="21">C130/E130</f>
        <v>1166142711.0485196</v>
      </c>
      <c r="E130" s="12">
        <v>0.58083799999999997</v>
      </c>
      <c r="F130" s="12">
        <v>0.27049000000000001</v>
      </c>
      <c r="G130" s="12">
        <v>0.132329</v>
      </c>
      <c r="H130" s="17">
        <v>116112</v>
      </c>
      <c r="I130" s="18">
        <v>169266</v>
      </c>
      <c r="J130" s="18">
        <v>44874</v>
      </c>
      <c r="K130" s="18">
        <f t="shared" si="20"/>
        <v>1365990</v>
      </c>
      <c r="L130" s="17">
        <v>612924</v>
      </c>
      <c r="M130" s="17">
        <v>397671</v>
      </c>
      <c r="N130" s="17">
        <v>125679</v>
      </c>
      <c r="O130" s="18">
        <v>126630</v>
      </c>
      <c r="P130" s="18">
        <v>30080</v>
      </c>
      <c r="Q130" s="17">
        <v>329770</v>
      </c>
      <c r="R130" s="18">
        <v>290581</v>
      </c>
      <c r="S130" s="18">
        <v>103166</v>
      </c>
      <c r="T130" s="17">
        <v>430470</v>
      </c>
      <c r="U130" s="18">
        <v>242719</v>
      </c>
      <c r="V130" s="18">
        <v>81491</v>
      </c>
      <c r="W130" s="17">
        <v>174461</v>
      </c>
      <c r="X130" s="18">
        <v>180408</v>
      </c>
      <c r="Y130" s="18">
        <v>71073</v>
      </c>
      <c r="Z130" s="17">
        <v>24029</v>
      </c>
      <c r="AA130" s="18">
        <v>23775</v>
      </c>
      <c r="AB130" s="18">
        <v>14198</v>
      </c>
      <c r="AC130" s="17">
        <v>448706</v>
      </c>
      <c r="AD130" s="18">
        <v>433261</v>
      </c>
      <c r="AE130" s="18">
        <v>211352</v>
      </c>
      <c r="AF130" s="17">
        <v>284032</v>
      </c>
      <c r="AG130" s="18">
        <v>532007</v>
      </c>
      <c r="AH130" s="18">
        <v>165647</v>
      </c>
      <c r="AI130" s="17">
        <v>38245</v>
      </c>
      <c r="AJ130" s="18">
        <v>39672</v>
      </c>
      <c r="AK130" s="18">
        <v>9036</v>
      </c>
      <c r="AL130" s="17">
        <v>86414</v>
      </c>
      <c r="AM130" s="18">
        <v>72702</v>
      </c>
      <c r="AN130" s="18">
        <v>13045</v>
      </c>
      <c r="AO130" s="17">
        <v>57565</v>
      </c>
      <c r="AP130" s="18">
        <v>44882</v>
      </c>
      <c r="AQ130" s="18">
        <v>8289</v>
      </c>
      <c r="AR130" s="17">
        <v>147054</v>
      </c>
      <c r="AS130" s="18">
        <v>42523</v>
      </c>
      <c r="AT130" s="18">
        <v>11563</v>
      </c>
      <c r="AU130" s="17">
        <v>343693</v>
      </c>
      <c r="AV130" s="18">
        <v>98337</v>
      </c>
      <c r="AW130" s="18">
        <v>31106</v>
      </c>
      <c r="AX130" s="17">
        <v>132733</v>
      </c>
      <c r="AY130" s="18">
        <v>132344</v>
      </c>
      <c r="AZ130" s="18">
        <v>13862</v>
      </c>
      <c r="BA130" s="17">
        <v>125330</v>
      </c>
      <c r="BB130" s="18">
        <v>133304</v>
      </c>
      <c r="BC130" s="18">
        <v>20525</v>
      </c>
      <c r="BD130" s="17">
        <v>56998</v>
      </c>
      <c r="BE130" s="18">
        <v>39841</v>
      </c>
      <c r="BF130" s="18">
        <v>8399</v>
      </c>
      <c r="BG130" s="17">
        <v>10678</v>
      </c>
      <c r="BH130" s="18">
        <v>11488</v>
      </c>
      <c r="BI130" s="18">
        <v>3011</v>
      </c>
    </row>
    <row r="131" spans="1:61">
      <c r="A131" s="1" t="s">
        <v>2</v>
      </c>
      <c r="B131" s="10">
        <v>41805</v>
      </c>
      <c r="C131" s="22">
        <v>669630001</v>
      </c>
      <c r="D131" s="22">
        <f t="shared" si="21"/>
        <v>1138400600.115603</v>
      </c>
      <c r="E131" s="12">
        <v>0.58821999999999997</v>
      </c>
      <c r="F131" s="12">
        <v>0.26436799999999999</v>
      </c>
      <c r="G131" s="12">
        <v>0.131051</v>
      </c>
      <c r="H131" s="17">
        <v>79178</v>
      </c>
      <c r="I131" s="18">
        <v>106808</v>
      </c>
      <c r="J131" s="18">
        <v>28659</v>
      </c>
      <c r="K131" s="18">
        <f t="shared" si="20"/>
        <v>1365990</v>
      </c>
      <c r="L131" s="17">
        <v>585862</v>
      </c>
      <c r="M131" s="17">
        <v>417606</v>
      </c>
      <c r="N131" s="17">
        <v>124941</v>
      </c>
      <c r="O131" s="18">
        <v>99903</v>
      </c>
      <c r="P131" s="18">
        <v>24137</v>
      </c>
      <c r="Q131" s="17">
        <v>338646</v>
      </c>
      <c r="R131" s="18">
        <v>241431</v>
      </c>
      <c r="S131" s="18">
        <v>97513</v>
      </c>
      <c r="T131" s="17">
        <v>423912</v>
      </c>
      <c r="U131" s="18">
        <v>202040</v>
      </c>
      <c r="V131" s="18">
        <v>71293</v>
      </c>
      <c r="W131" s="17">
        <v>199624</v>
      </c>
      <c r="X131" s="18">
        <v>139686</v>
      </c>
      <c r="Y131" s="18">
        <v>74658</v>
      </c>
      <c r="Z131" s="17">
        <v>20904</v>
      </c>
      <c r="AA131" s="18">
        <v>17753</v>
      </c>
      <c r="AB131" s="18">
        <v>9159</v>
      </c>
      <c r="AC131" s="17">
        <v>518152</v>
      </c>
      <c r="AD131" s="18">
        <v>434250</v>
      </c>
      <c r="AE131" s="18">
        <v>234560</v>
      </c>
      <c r="AF131" s="17">
        <v>350813</v>
      </c>
      <c r="AG131" s="18">
        <v>582523</v>
      </c>
      <c r="AH131" s="18">
        <v>197761</v>
      </c>
      <c r="AI131" s="17">
        <v>36076</v>
      </c>
      <c r="AJ131" s="18">
        <v>34093</v>
      </c>
      <c r="AK131" s="18">
        <v>7581</v>
      </c>
      <c r="AL131" s="17">
        <v>67276</v>
      </c>
      <c r="AM131" s="18">
        <v>41621</v>
      </c>
      <c r="AN131" s="18">
        <v>7191</v>
      </c>
      <c r="AO131" s="17">
        <v>45867</v>
      </c>
      <c r="AP131" s="18">
        <v>27804</v>
      </c>
      <c r="AQ131" s="18">
        <v>5475</v>
      </c>
      <c r="AR131" s="17">
        <v>157908</v>
      </c>
      <c r="AS131" s="18">
        <v>37281</v>
      </c>
      <c r="AT131" s="18">
        <v>10294</v>
      </c>
      <c r="AU131" s="17">
        <v>267530</v>
      </c>
      <c r="AV131" s="18">
        <v>65407</v>
      </c>
      <c r="AW131" s="18">
        <v>19216</v>
      </c>
      <c r="AX131" s="17">
        <v>133071</v>
      </c>
      <c r="AY131" s="18">
        <v>111325</v>
      </c>
      <c r="AZ131" s="18">
        <v>15112</v>
      </c>
      <c r="BA131" s="17">
        <v>159271</v>
      </c>
      <c r="BB131" s="18">
        <v>117518</v>
      </c>
      <c r="BC131" s="18">
        <v>19855</v>
      </c>
      <c r="BD131" s="17">
        <v>51144</v>
      </c>
      <c r="BE131" s="18">
        <v>24270</v>
      </c>
      <c r="BF131" s="18">
        <v>5027</v>
      </c>
      <c r="BG131" s="17">
        <v>9276</v>
      </c>
      <c r="BH131" s="18">
        <v>8618</v>
      </c>
      <c r="BI131" s="18">
        <v>2299</v>
      </c>
    </row>
    <row r="132" spans="1:61">
      <c r="A132" s="1" t="s">
        <v>2</v>
      </c>
      <c r="B132" s="10">
        <v>41806</v>
      </c>
      <c r="C132" s="22">
        <v>669630000</v>
      </c>
      <c r="D132" s="22">
        <f t="shared" si="21"/>
        <v>1107221751.8981984</v>
      </c>
      <c r="E132" s="12">
        <v>0.60478399999999999</v>
      </c>
      <c r="F132" s="12">
        <v>0.26130700000000001</v>
      </c>
      <c r="G132" s="12">
        <v>0.11543100000000001</v>
      </c>
      <c r="H132" s="17">
        <v>81427</v>
      </c>
      <c r="I132" s="18">
        <v>109530</v>
      </c>
      <c r="J132" s="18">
        <v>27861</v>
      </c>
      <c r="K132" s="18">
        <f t="shared" si="20"/>
        <v>1365990</v>
      </c>
      <c r="L132" s="17">
        <v>621829</v>
      </c>
      <c r="M132" s="17">
        <v>411984</v>
      </c>
      <c r="N132" s="17">
        <v>126806</v>
      </c>
      <c r="O132" s="18">
        <v>100992</v>
      </c>
      <c r="P132" s="18">
        <v>23582</v>
      </c>
      <c r="Q132" s="17">
        <v>333176</v>
      </c>
      <c r="R132" s="18">
        <v>242937</v>
      </c>
      <c r="S132" s="18">
        <v>90048</v>
      </c>
      <c r="T132" s="17">
        <v>422466</v>
      </c>
      <c r="U132" s="18">
        <v>210682</v>
      </c>
      <c r="V132" s="18">
        <v>71436</v>
      </c>
      <c r="W132" s="17">
        <v>206911</v>
      </c>
      <c r="X132" s="18">
        <v>173331</v>
      </c>
      <c r="Y132" s="18">
        <v>75739</v>
      </c>
      <c r="Z132" s="17">
        <v>21238</v>
      </c>
      <c r="AA132" s="18">
        <v>18898</v>
      </c>
      <c r="AB132" s="18">
        <v>5749</v>
      </c>
      <c r="AC132" s="17">
        <v>458925</v>
      </c>
      <c r="AD132" s="18">
        <v>428363</v>
      </c>
      <c r="AE132" s="18">
        <v>231461</v>
      </c>
      <c r="AF132" s="17">
        <v>361129</v>
      </c>
      <c r="AG132" s="18">
        <v>610291</v>
      </c>
      <c r="AH132" s="18">
        <v>202089</v>
      </c>
      <c r="AI132" s="17">
        <v>40029</v>
      </c>
      <c r="AJ132" s="18">
        <v>34210</v>
      </c>
      <c r="AK132" s="18">
        <v>7299</v>
      </c>
      <c r="AL132" s="17">
        <v>66538</v>
      </c>
      <c r="AM132" s="18">
        <v>40185</v>
      </c>
      <c r="AN132" s="18">
        <v>6703</v>
      </c>
      <c r="AO132" s="17">
        <v>46165</v>
      </c>
      <c r="AP132" s="18">
        <v>28363</v>
      </c>
      <c r="AQ132" s="18">
        <v>5192</v>
      </c>
      <c r="AR132" s="17">
        <v>159957</v>
      </c>
      <c r="AS132" s="18">
        <v>38311</v>
      </c>
      <c r="AT132" s="18">
        <v>10381</v>
      </c>
      <c r="AU132" s="17">
        <v>270136</v>
      </c>
      <c r="AV132" s="18">
        <v>63428</v>
      </c>
      <c r="AW132" s="18">
        <v>17835</v>
      </c>
      <c r="AX132" s="17">
        <v>122400</v>
      </c>
      <c r="AY132" s="18">
        <v>108588</v>
      </c>
      <c r="AZ132" s="18">
        <v>14972</v>
      </c>
      <c r="BA132" s="17">
        <v>140113</v>
      </c>
      <c r="BB132" s="18">
        <v>99615</v>
      </c>
      <c r="BC132" s="18">
        <v>16777</v>
      </c>
      <c r="BD132" s="17">
        <v>44465</v>
      </c>
      <c r="BE132" s="18">
        <v>21387</v>
      </c>
      <c r="BF132" s="18">
        <v>3991</v>
      </c>
      <c r="BG132" s="17">
        <v>9752</v>
      </c>
      <c r="BH132" s="18">
        <v>8953</v>
      </c>
      <c r="BI132" s="18">
        <v>2413</v>
      </c>
    </row>
    <row r="133" spans="1:61">
      <c r="A133" s="1" t="s">
        <v>2</v>
      </c>
      <c r="B133" s="10">
        <v>41807</v>
      </c>
      <c r="C133" s="22">
        <v>677201400</v>
      </c>
      <c r="D133" s="22">
        <f t="shared" si="21"/>
        <v>1105792006.374783</v>
      </c>
      <c r="E133" s="12">
        <v>0.61241299999999999</v>
      </c>
      <c r="F133" s="12">
        <v>0.26103500000000002</v>
      </c>
      <c r="G133" s="12">
        <v>0.107796</v>
      </c>
      <c r="H133" s="17">
        <v>163170</v>
      </c>
      <c r="I133" s="18">
        <v>213191</v>
      </c>
      <c r="J133" s="18">
        <v>56365</v>
      </c>
      <c r="K133" s="18">
        <f t="shared" si="20"/>
        <v>1365990</v>
      </c>
      <c r="L133" s="17">
        <v>647094</v>
      </c>
      <c r="M133" s="17">
        <v>422599</v>
      </c>
      <c r="N133" s="17">
        <v>141924</v>
      </c>
      <c r="O133" s="18">
        <v>131935</v>
      </c>
      <c r="P133" s="18">
        <v>29993</v>
      </c>
      <c r="Q133" s="17">
        <v>371422</v>
      </c>
      <c r="R133" s="18">
        <v>326660</v>
      </c>
      <c r="S133" s="18">
        <v>116623</v>
      </c>
      <c r="T133" s="17">
        <v>531842</v>
      </c>
      <c r="U133" s="18">
        <v>296630</v>
      </c>
      <c r="V133" s="18">
        <v>95722</v>
      </c>
      <c r="W133" s="17">
        <v>238936</v>
      </c>
      <c r="X133" s="18">
        <v>196333</v>
      </c>
      <c r="Y133" s="18">
        <v>81990</v>
      </c>
      <c r="Z133" s="17">
        <v>32785</v>
      </c>
      <c r="AA133" s="18">
        <v>30971</v>
      </c>
      <c r="AB133" s="18">
        <v>8234</v>
      </c>
      <c r="AC133" s="17">
        <v>414184</v>
      </c>
      <c r="AD133" s="18">
        <v>371021</v>
      </c>
      <c r="AE133" s="18">
        <v>192821</v>
      </c>
      <c r="AF133" s="17">
        <v>301537</v>
      </c>
      <c r="AG133" s="18">
        <v>502393</v>
      </c>
      <c r="AH133" s="18">
        <v>160211</v>
      </c>
      <c r="AI133" s="17">
        <v>49569</v>
      </c>
      <c r="AJ133" s="18">
        <v>45064</v>
      </c>
      <c r="AK133" s="18">
        <v>9747</v>
      </c>
      <c r="AL133" s="17">
        <v>112956</v>
      </c>
      <c r="AM133" s="18">
        <v>80353</v>
      </c>
      <c r="AN133" s="18">
        <v>14806</v>
      </c>
      <c r="AO133" s="17">
        <v>67891</v>
      </c>
      <c r="AP133" s="18">
        <v>46619</v>
      </c>
      <c r="AQ133" s="18">
        <v>8990</v>
      </c>
      <c r="AR133" s="17">
        <v>150166</v>
      </c>
      <c r="AS133" s="18">
        <v>37871</v>
      </c>
      <c r="AT133" s="18">
        <v>10033</v>
      </c>
      <c r="AU133" s="17">
        <v>318634</v>
      </c>
      <c r="AV133" s="18">
        <v>87581</v>
      </c>
      <c r="AW133" s="18">
        <v>25767</v>
      </c>
      <c r="AX133" s="17">
        <v>140213</v>
      </c>
      <c r="AY133" s="18">
        <v>129302</v>
      </c>
      <c r="AZ133" s="18">
        <v>15950</v>
      </c>
      <c r="BA133" s="17">
        <v>118092</v>
      </c>
      <c r="BB133" s="18">
        <v>104549</v>
      </c>
      <c r="BC133" s="18">
        <v>16649</v>
      </c>
      <c r="BD133" s="17">
        <v>50079</v>
      </c>
      <c r="BE133" s="18">
        <v>33133</v>
      </c>
      <c r="BF133" s="18">
        <v>6917</v>
      </c>
      <c r="BG133" s="17">
        <v>12996</v>
      </c>
      <c r="BH133" s="18">
        <v>13018</v>
      </c>
      <c r="BI133" s="18">
        <v>3112</v>
      </c>
    </row>
    <row r="134" spans="1:61">
      <c r="A134" s="1" t="s">
        <v>2</v>
      </c>
      <c r="B134" s="10">
        <v>41808</v>
      </c>
      <c r="C134" s="22">
        <v>678465599</v>
      </c>
      <c r="D134" s="22">
        <f t="shared" si="21"/>
        <v>1131887134.2034097</v>
      </c>
      <c r="E134" s="12">
        <v>0.59941100000000003</v>
      </c>
      <c r="F134" s="12">
        <v>0.25808799999999998</v>
      </c>
      <c r="G134" s="12">
        <v>0.124142</v>
      </c>
      <c r="H134" s="17">
        <v>170479</v>
      </c>
      <c r="I134" s="18">
        <v>201738</v>
      </c>
      <c r="J134" s="18">
        <v>52115</v>
      </c>
      <c r="K134" s="18">
        <f t="shared" si="20"/>
        <v>1365990</v>
      </c>
      <c r="L134" s="17">
        <v>668866</v>
      </c>
      <c r="M134" s="17">
        <v>425814</v>
      </c>
      <c r="N134" s="17">
        <v>168204</v>
      </c>
      <c r="O134" s="18">
        <v>146450</v>
      </c>
      <c r="P134" s="18">
        <v>33075</v>
      </c>
      <c r="Q134" s="17">
        <v>392268</v>
      </c>
      <c r="R134" s="18">
        <v>316183</v>
      </c>
      <c r="S134" s="18">
        <v>112402</v>
      </c>
      <c r="T134" s="17">
        <v>658697</v>
      </c>
      <c r="U134" s="18">
        <v>344227</v>
      </c>
      <c r="V134" s="18">
        <v>112221</v>
      </c>
      <c r="W134" s="17">
        <v>264892</v>
      </c>
      <c r="X134" s="18">
        <v>201292</v>
      </c>
      <c r="Y134" s="18">
        <v>83649</v>
      </c>
      <c r="Z134" s="17">
        <v>33760</v>
      </c>
      <c r="AA134" s="18">
        <v>30813</v>
      </c>
      <c r="AB134" s="18">
        <v>8401</v>
      </c>
      <c r="AC134" s="17">
        <v>482394</v>
      </c>
      <c r="AD134" s="18">
        <v>385220</v>
      </c>
      <c r="AE134" s="18">
        <v>199427</v>
      </c>
      <c r="AF134" s="17">
        <v>303136</v>
      </c>
      <c r="AG134" s="18">
        <v>472267</v>
      </c>
      <c r="AH134" s="18">
        <v>150736</v>
      </c>
      <c r="AI134" s="17">
        <v>46982</v>
      </c>
      <c r="AJ134" s="18">
        <v>45132</v>
      </c>
      <c r="AK134" s="18">
        <v>9414</v>
      </c>
      <c r="AL134" s="17">
        <v>119360</v>
      </c>
      <c r="AM134" s="18">
        <v>81446</v>
      </c>
      <c r="AN134" s="18">
        <v>14234</v>
      </c>
      <c r="AO134" s="17">
        <v>71797</v>
      </c>
      <c r="AP134" s="18">
        <v>46498</v>
      </c>
      <c r="AQ134" s="18">
        <v>8806</v>
      </c>
      <c r="AR134" s="17">
        <v>150877</v>
      </c>
      <c r="AS134" s="18">
        <v>37670</v>
      </c>
      <c r="AT134" s="18">
        <v>10054</v>
      </c>
      <c r="AU134" s="17">
        <v>290511</v>
      </c>
      <c r="AV134" s="18">
        <v>72375</v>
      </c>
      <c r="AW134" s="18">
        <v>19604</v>
      </c>
      <c r="AX134" s="17">
        <v>131386</v>
      </c>
      <c r="AY134" s="18">
        <v>123487</v>
      </c>
      <c r="AZ134" s="18">
        <v>15038</v>
      </c>
      <c r="BA134" s="17">
        <v>125948</v>
      </c>
      <c r="BB134" s="18">
        <v>101789</v>
      </c>
      <c r="BC134" s="18">
        <v>17540</v>
      </c>
      <c r="BD134" s="17">
        <v>53465</v>
      </c>
      <c r="BE134" s="18">
        <v>33803</v>
      </c>
      <c r="BF134" s="18">
        <v>7113</v>
      </c>
      <c r="BG134" s="17">
        <v>12864</v>
      </c>
      <c r="BH134" s="18">
        <v>12503</v>
      </c>
      <c r="BI134" s="18">
        <v>3095</v>
      </c>
    </row>
    <row r="135" spans="1:61">
      <c r="A135" s="1" t="s">
        <v>2</v>
      </c>
      <c r="B135" s="10">
        <v>41809</v>
      </c>
      <c r="C135" s="22">
        <v>678417600</v>
      </c>
      <c r="D135" s="22">
        <f t="shared" si="21"/>
        <v>1146973465.0920987</v>
      </c>
      <c r="E135" s="12">
        <v>0.59148500000000004</v>
      </c>
      <c r="F135" s="12">
        <v>0.26033499999999998</v>
      </c>
      <c r="G135" s="12">
        <v>0.13088</v>
      </c>
      <c r="H135" s="17">
        <v>169900</v>
      </c>
      <c r="I135" s="18">
        <v>197201</v>
      </c>
      <c r="J135" s="18">
        <v>51742</v>
      </c>
      <c r="K135" s="18">
        <v>1376326</v>
      </c>
      <c r="L135" s="17">
        <v>703960</v>
      </c>
      <c r="M135" s="17">
        <v>435879</v>
      </c>
      <c r="N135" s="17">
        <v>205567</v>
      </c>
      <c r="O135" s="18">
        <v>250726</v>
      </c>
      <c r="P135" s="18">
        <v>42020</v>
      </c>
      <c r="Q135" s="17">
        <v>392492</v>
      </c>
      <c r="R135" s="18">
        <v>315481</v>
      </c>
      <c r="S135" s="18">
        <v>110870</v>
      </c>
      <c r="T135" s="17">
        <v>1162559</v>
      </c>
      <c r="U135" s="18">
        <v>620964</v>
      </c>
      <c r="V135" s="18">
        <v>208819</v>
      </c>
      <c r="W135" s="17">
        <v>283162</v>
      </c>
      <c r="X135" s="18">
        <v>226376</v>
      </c>
      <c r="Y135" s="18">
        <v>90141</v>
      </c>
      <c r="Z135" s="17">
        <v>38909</v>
      </c>
      <c r="AA135" s="18">
        <v>39694</v>
      </c>
      <c r="AB135" s="18">
        <v>9410</v>
      </c>
      <c r="AC135" s="17">
        <v>488308</v>
      </c>
      <c r="AD135" s="18">
        <v>392098</v>
      </c>
      <c r="AE135" s="18">
        <v>202648</v>
      </c>
      <c r="AF135" s="17">
        <v>293930</v>
      </c>
      <c r="AG135" s="18">
        <v>458694</v>
      </c>
      <c r="AH135" s="18">
        <v>142678</v>
      </c>
      <c r="AI135" s="17">
        <v>43337</v>
      </c>
      <c r="AJ135" s="18">
        <v>45466</v>
      </c>
      <c r="AK135" s="18">
        <v>9562</v>
      </c>
      <c r="AL135" s="17">
        <v>116102</v>
      </c>
      <c r="AM135" s="18">
        <v>80912</v>
      </c>
      <c r="AN135" s="18">
        <v>14050</v>
      </c>
      <c r="AO135" s="17">
        <v>916</v>
      </c>
      <c r="AP135" s="18">
        <v>46323</v>
      </c>
      <c r="AQ135" s="18">
        <v>8293</v>
      </c>
      <c r="AR135" s="17">
        <v>149818</v>
      </c>
      <c r="AS135" s="18">
        <v>38257</v>
      </c>
      <c r="AT135" s="18">
        <v>9895</v>
      </c>
      <c r="AU135" s="17">
        <v>282573</v>
      </c>
      <c r="AV135" s="18">
        <v>64077</v>
      </c>
      <c r="AW135" s="18">
        <v>17512</v>
      </c>
      <c r="AX135" s="17">
        <v>129727</v>
      </c>
      <c r="AY135" s="18">
        <v>116484</v>
      </c>
      <c r="AZ135" s="18">
        <v>14181</v>
      </c>
      <c r="BA135" s="17">
        <v>131295</v>
      </c>
      <c r="BB135" s="18">
        <v>104206</v>
      </c>
      <c r="BC135" s="18">
        <v>18354</v>
      </c>
      <c r="BD135" s="17">
        <v>54941</v>
      </c>
      <c r="BE135" s="18">
        <v>35160</v>
      </c>
      <c r="BF135" s="18">
        <v>7343</v>
      </c>
      <c r="BG135" s="17">
        <v>12474</v>
      </c>
      <c r="BH135" s="18">
        <v>12249</v>
      </c>
      <c r="BI135" s="18">
        <v>3064</v>
      </c>
    </row>
    <row r="136" spans="1:61">
      <c r="A136" s="1" t="s">
        <v>2</v>
      </c>
      <c r="B136" s="10">
        <v>41810</v>
      </c>
      <c r="C136" s="22">
        <v>677339999</v>
      </c>
      <c r="D136" s="22">
        <f t="shared" si="21"/>
        <v>1172237623.2654572</v>
      </c>
      <c r="E136" s="12">
        <v>0.57781800000000005</v>
      </c>
      <c r="F136" s="12">
        <v>0.26501200000000003</v>
      </c>
      <c r="G136" s="12">
        <v>0.14113500000000001</v>
      </c>
      <c r="H136" s="17">
        <v>166868</v>
      </c>
      <c r="I136" s="18">
        <v>194061</v>
      </c>
      <c r="J136" s="18">
        <v>51298</v>
      </c>
      <c r="K136" s="18">
        <f t="shared" ref="K136:K141" si="22">K135</f>
        <v>1376326</v>
      </c>
      <c r="L136" s="17">
        <v>639661</v>
      </c>
      <c r="M136" s="17">
        <v>425267</v>
      </c>
      <c r="N136" s="17">
        <v>154626</v>
      </c>
      <c r="O136" s="18">
        <v>139442</v>
      </c>
      <c r="P136" s="18">
        <v>30232</v>
      </c>
      <c r="Q136" s="17">
        <v>389562</v>
      </c>
      <c r="R136" s="18">
        <v>311493</v>
      </c>
      <c r="S136" s="18">
        <v>111119</v>
      </c>
      <c r="T136" s="17">
        <v>683906</v>
      </c>
      <c r="U136" s="18">
        <v>325761</v>
      </c>
      <c r="V136" s="18">
        <v>117040</v>
      </c>
      <c r="W136" s="17">
        <v>233829</v>
      </c>
      <c r="X136" s="18">
        <v>164096</v>
      </c>
      <c r="Y136" s="18">
        <v>74062</v>
      </c>
      <c r="Z136" s="17">
        <v>32987</v>
      </c>
      <c r="AA136" s="18">
        <v>30001</v>
      </c>
      <c r="AB136" s="18">
        <v>8299</v>
      </c>
      <c r="AC136" s="17">
        <v>507737</v>
      </c>
      <c r="AD136" s="18">
        <v>407980</v>
      </c>
      <c r="AE136" s="18">
        <v>206761</v>
      </c>
      <c r="AF136" s="17">
        <v>308532</v>
      </c>
      <c r="AG136" s="18">
        <v>479959</v>
      </c>
      <c r="AH136" s="18">
        <v>150937</v>
      </c>
      <c r="AI136" s="17">
        <v>43319</v>
      </c>
      <c r="AJ136" s="18">
        <v>45114</v>
      </c>
      <c r="AK136" s="18">
        <v>9798</v>
      </c>
      <c r="AL136" s="17">
        <v>118455</v>
      </c>
      <c r="AM136" s="18">
        <v>80319</v>
      </c>
      <c r="AN136" s="18">
        <v>14318</v>
      </c>
      <c r="AO136" s="17">
        <v>72266</v>
      </c>
      <c r="AP136" s="18">
        <v>46469</v>
      </c>
      <c r="AQ136" s="18">
        <v>9254</v>
      </c>
      <c r="AR136" s="17">
        <v>153691</v>
      </c>
      <c r="AS136" s="18">
        <v>39467</v>
      </c>
      <c r="AT136" s="18">
        <v>9693</v>
      </c>
      <c r="AU136" s="17">
        <v>290858</v>
      </c>
      <c r="AV136" s="18">
        <v>65847</v>
      </c>
      <c r="AW136" s="18">
        <v>17981</v>
      </c>
      <c r="AX136" s="17">
        <v>133639</v>
      </c>
      <c r="AY136" s="18">
        <v>120010</v>
      </c>
      <c r="AZ136" s="18">
        <v>14707</v>
      </c>
      <c r="BA136" s="17">
        <v>138563</v>
      </c>
      <c r="BB136" s="18">
        <v>109397</v>
      </c>
      <c r="BC136" s="18">
        <v>19604</v>
      </c>
      <c r="BD136" s="17">
        <v>58007</v>
      </c>
      <c r="BE136" s="18">
        <v>36705</v>
      </c>
      <c r="BF136" s="18">
        <v>7729</v>
      </c>
      <c r="BG136" s="17">
        <v>13004</v>
      </c>
      <c r="BH136" s="18">
        <v>12875</v>
      </c>
      <c r="BI136" s="18">
        <v>3072</v>
      </c>
    </row>
    <row r="137" spans="1:61">
      <c r="A137" s="1" t="s">
        <v>2</v>
      </c>
      <c r="B137" s="10">
        <v>41811</v>
      </c>
      <c r="C137" s="22">
        <v>685008000</v>
      </c>
      <c r="D137" s="22">
        <f t="shared" si="21"/>
        <v>1187773531.5129111</v>
      </c>
      <c r="E137" s="12">
        <v>0.57671600000000001</v>
      </c>
      <c r="F137" s="12">
        <v>0.26654699999999998</v>
      </c>
      <c r="G137" s="12">
        <v>0.14092299999999999</v>
      </c>
      <c r="H137" s="17">
        <v>135266</v>
      </c>
      <c r="I137" s="18">
        <v>169145</v>
      </c>
      <c r="J137" s="18">
        <v>45831</v>
      </c>
      <c r="K137" s="18">
        <f t="shared" si="22"/>
        <v>1376326</v>
      </c>
      <c r="L137" s="17">
        <v>618806</v>
      </c>
      <c r="M137" s="17">
        <v>429434</v>
      </c>
      <c r="N137" s="17">
        <v>131630</v>
      </c>
      <c r="O137" s="18">
        <v>125078</v>
      </c>
      <c r="P137" s="18">
        <v>27107</v>
      </c>
      <c r="Q137" s="17">
        <v>368940</v>
      </c>
      <c r="R137" s="18">
        <v>296020</v>
      </c>
      <c r="S137" s="18">
        <v>107724</v>
      </c>
      <c r="T137" s="17">
        <v>538084</v>
      </c>
      <c r="U137" s="18">
        <v>270768</v>
      </c>
      <c r="V137" s="18">
        <v>100553</v>
      </c>
      <c r="W137" s="17">
        <v>201056</v>
      </c>
      <c r="X137" s="18">
        <v>139750</v>
      </c>
      <c r="Y137" s="18">
        <v>71567</v>
      </c>
      <c r="Z137" s="17">
        <v>28225</v>
      </c>
      <c r="AA137" s="18">
        <v>27897</v>
      </c>
      <c r="AB137" s="18">
        <v>7440</v>
      </c>
      <c r="AC137" s="17">
        <v>528215</v>
      </c>
      <c r="AD137" s="18">
        <v>424554</v>
      </c>
      <c r="AE137" s="18">
        <v>221237</v>
      </c>
      <c r="AF137" s="17">
        <v>353877</v>
      </c>
      <c r="AG137" s="18">
        <v>553035</v>
      </c>
      <c r="AH137" s="18">
        <v>179086</v>
      </c>
      <c r="AI137" s="17">
        <v>39700</v>
      </c>
      <c r="AJ137" s="18">
        <v>41794</v>
      </c>
      <c r="AK137" s="18">
        <v>9488</v>
      </c>
      <c r="AL137" s="17">
        <v>110484</v>
      </c>
      <c r="AM137" s="18">
        <v>76777</v>
      </c>
      <c r="AN137" s="18">
        <v>13978</v>
      </c>
      <c r="AO137" s="17">
        <v>64032</v>
      </c>
      <c r="AP137" s="18">
        <v>44538</v>
      </c>
      <c r="AQ137" s="18">
        <v>8272</v>
      </c>
      <c r="AR137" s="17">
        <v>148906</v>
      </c>
      <c r="AS137" s="18">
        <v>40343</v>
      </c>
      <c r="AT137" s="18">
        <v>10242</v>
      </c>
      <c r="AU137" s="17">
        <v>277989</v>
      </c>
      <c r="AV137" s="18">
        <v>63427</v>
      </c>
      <c r="AW137" s="18">
        <v>16702</v>
      </c>
      <c r="AX137" s="17">
        <v>121778</v>
      </c>
      <c r="AY137" s="18">
        <v>115684</v>
      </c>
      <c r="AZ137" s="18">
        <v>15108</v>
      </c>
      <c r="BA137" s="17">
        <v>153284</v>
      </c>
      <c r="BB137" s="18">
        <v>122845</v>
      </c>
      <c r="BC137" s="18">
        <v>22440</v>
      </c>
      <c r="BD137" s="17">
        <v>62327</v>
      </c>
      <c r="BE137" s="18">
        <v>40161</v>
      </c>
      <c r="BF137" s="18">
        <v>8320</v>
      </c>
      <c r="BG137" s="17">
        <v>11792</v>
      </c>
      <c r="BH137" s="18">
        <v>12249</v>
      </c>
      <c r="BI137" s="18">
        <v>2975</v>
      </c>
    </row>
    <row r="138" spans="1:61">
      <c r="A138" s="1" t="s">
        <v>2</v>
      </c>
      <c r="B138" s="10">
        <v>41812</v>
      </c>
      <c r="C138" s="22">
        <v>687052800</v>
      </c>
      <c r="D138" s="22">
        <f t="shared" si="21"/>
        <v>1164914850.7599342</v>
      </c>
      <c r="E138" s="12">
        <v>0.58978799999999998</v>
      </c>
      <c r="F138" s="12">
        <v>0.26330900000000002</v>
      </c>
      <c r="G138" s="12">
        <v>0.130192</v>
      </c>
      <c r="H138" s="17">
        <v>86219</v>
      </c>
      <c r="I138" s="18">
        <v>108299</v>
      </c>
      <c r="J138" s="18">
        <v>29600</v>
      </c>
      <c r="K138" s="18">
        <f t="shared" si="22"/>
        <v>1376326</v>
      </c>
      <c r="L138" s="17">
        <v>577919</v>
      </c>
      <c r="M138" s="17">
        <v>427513</v>
      </c>
      <c r="N138" s="17">
        <v>123034</v>
      </c>
      <c r="O138" s="18">
        <v>94221</v>
      </c>
      <c r="P138" s="18">
        <v>21641</v>
      </c>
      <c r="Q138" s="17">
        <v>338878</v>
      </c>
      <c r="R138" s="18">
        <v>249776</v>
      </c>
      <c r="S138" s="18">
        <v>97601</v>
      </c>
      <c r="T138" s="17">
        <v>447165</v>
      </c>
      <c r="U138" s="18">
        <v>201416</v>
      </c>
      <c r="V138" s="18">
        <v>76247</v>
      </c>
      <c r="W138" s="17">
        <v>194832</v>
      </c>
      <c r="X138" s="18">
        <v>129603</v>
      </c>
      <c r="Y138" s="18">
        <v>70003</v>
      </c>
      <c r="Z138" s="17">
        <v>22518</v>
      </c>
      <c r="AA138" s="18">
        <v>19620</v>
      </c>
      <c r="AB138" s="18">
        <v>5297</v>
      </c>
      <c r="AC138" s="17">
        <v>578943</v>
      </c>
      <c r="AD138" s="18">
        <v>452967</v>
      </c>
      <c r="AE138" s="18">
        <v>248708</v>
      </c>
      <c r="AF138" s="17">
        <v>466861</v>
      </c>
      <c r="AG138" s="18">
        <v>757036</v>
      </c>
      <c r="AH138" s="18">
        <v>246310</v>
      </c>
      <c r="AI138" s="17">
        <v>38497</v>
      </c>
      <c r="AJ138" s="18">
        <v>34693</v>
      </c>
      <c r="AK138" s="18">
        <v>8162</v>
      </c>
      <c r="AL138" s="17">
        <v>76745</v>
      </c>
      <c r="AM138" s="18">
        <v>44314</v>
      </c>
      <c r="AN138" s="18">
        <v>7805</v>
      </c>
      <c r="AO138" s="17">
        <v>47192</v>
      </c>
      <c r="AP138" s="18">
        <v>28898</v>
      </c>
      <c r="AQ138" s="18">
        <v>5722</v>
      </c>
      <c r="AR138" s="17">
        <v>150824</v>
      </c>
      <c r="AS138" s="18">
        <v>37549</v>
      </c>
      <c r="AT138" s="18">
        <v>9625</v>
      </c>
      <c r="AU138" s="17">
        <v>262698</v>
      </c>
      <c r="AV138" s="18">
        <v>53776</v>
      </c>
      <c r="AW138" s="18">
        <v>16210</v>
      </c>
      <c r="AX138" s="17">
        <v>129466</v>
      </c>
      <c r="AY138" s="18">
        <v>105727</v>
      </c>
      <c r="AZ138" s="18">
        <v>15650</v>
      </c>
      <c r="BA138" s="17">
        <v>156631</v>
      </c>
      <c r="BB138" s="18">
        <v>108486</v>
      </c>
      <c r="BC138" s="18">
        <v>18772</v>
      </c>
      <c r="BD138" s="17">
        <v>49511</v>
      </c>
      <c r="BE138" s="18">
        <v>23482</v>
      </c>
      <c r="BF138" s="18">
        <v>4848</v>
      </c>
      <c r="BG138" s="17">
        <v>10031</v>
      </c>
      <c r="BH138" s="18">
        <v>8845</v>
      </c>
      <c r="BI138" s="18">
        <v>2390</v>
      </c>
    </row>
    <row r="139" spans="1:61">
      <c r="A139" s="1" t="s">
        <v>2</v>
      </c>
      <c r="B139" s="10">
        <v>41813</v>
      </c>
      <c r="C139" s="22">
        <v>714053400</v>
      </c>
      <c r="D139" s="22">
        <f t="shared" si="21"/>
        <v>1208549595.0646119</v>
      </c>
      <c r="E139" s="12">
        <v>0.590835</v>
      </c>
      <c r="F139" s="12">
        <v>0.26102900000000001</v>
      </c>
      <c r="G139" s="12">
        <v>0.131498</v>
      </c>
      <c r="H139" s="17">
        <v>89866</v>
      </c>
      <c r="I139" s="18">
        <v>108758</v>
      </c>
      <c r="J139" s="18">
        <v>28572</v>
      </c>
      <c r="K139" s="18">
        <f t="shared" si="22"/>
        <v>1376326</v>
      </c>
      <c r="L139" s="17">
        <v>564979</v>
      </c>
      <c r="M139" s="17">
        <v>410685</v>
      </c>
      <c r="N139" s="17">
        <v>106085</v>
      </c>
      <c r="O139" s="18">
        <v>92877</v>
      </c>
      <c r="P139" s="18">
        <v>20309</v>
      </c>
      <c r="Q139" s="17">
        <v>345555</v>
      </c>
      <c r="R139" s="18">
        <v>250206</v>
      </c>
      <c r="S139" s="18">
        <v>93210</v>
      </c>
      <c r="T139" s="17">
        <v>422428</v>
      </c>
      <c r="U139" s="18">
        <v>194851</v>
      </c>
      <c r="V139" s="18">
        <v>70172</v>
      </c>
      <c r="W139" s="17">
        <v>191507</v>
      </c>
      <c r="X139" s="18">
        <v>153895</v>
      </c>
      <c r="Y139" s="18">
        <v>65489</v>
      </c>
      <c r="Z139" s="17">
        <v>22422</v>
      </c>
      <c r="AA139" s="18">
        <v>19677</v>
      </c>
      <c r="AB139" s="18">
        <v>4941</v>
      </c>
      <c r="AC139" s="17">
        <v>558462</v>
      </c>
      <c r="AD139" s="18">
        <v>439943</v>
      </c>
      <c r="AE139" s="18">
        <v>239356</v>
      </c>
      <c r="AF139" s="17">
        <v>397869</v>
      </c>
      <c r="AG139" s="18">
        <v>661601</v>
      </c>
      <c r="AH139" s="18">
        <v>216159</v>
      </c>
      <c r="AI139" s="17">
        <v>41687</v>
      </c>
      <c r="AJ139" s="18">
        <v>34588</v>
      </c>
      <c r="AK139" s="18">
        <v>7584</v>
      </c>
      <c r="AL139" s="17">
        <v>72641</v>
      </c>
      <c r="AM139" s="18">
        <v>41410</v>
      </c>
      <c r="AN139" s="18">
        <v>7303</v>
      </c>
      <c r="AO139" s="17">
        <v>46294</v>
      </c>
      <c r="AP139" s="18">
        <v>27551</v>
      </c>
      <c r="AQ139" s="18">
        <v>5183</v>
      </c>
      <c r="AR139" s="17">
        <v>154414</v>
      </c>
      <c r="AS139" s="18">
        <v>38477</v>
      </c>
      <c r="AT139" s="18">
        <v>9663</v>
      </c>
      <c r="AU139" s="17">
        <v>263642</v>
      </c>
      <c r="AV139" s="18">
        <v>54885</v>
      </c>
      <c r="AW139" s="18">
        <v>15979</v>
      </c>
      <c r="AX139" s="17">
        <v>120310</v>
      </c>
      <c r="AY139" s="18">
        <v>101136</v>
      </c>
      <c r="AZ139" s="18">
        <v>13520</v>
      </c>
      <c r="BA139" s="17">
        <v>135983</v>
      </c>
      <c r="BB139" s="18">
        <v>90477</v>
      </c>
      <c r="BC139" s="18">
        <v>17001</v>
      </c>
      <c r="BD139" s="17">
        <v>43386</v>
      </c>
      <c r="BE139" s="18">
        <v>20966</v>
      </c>
      <c r="BF139" s="18">
        <v>4067</v>
      </c>
      <c r="BG139" s="17">
        <v>11942</v>
      </c>
      <c r="BH139" s="18">
        <v>9096</v>
      </c>
      <c r="BI139" s="18">
        <v>2272</v>
      </c>
    </row>
    <row r="140" spans="1:61">
      <c r="A140" s="1" t="s">
        <v>2</v>
      </c>
      <c r="B140" s="10">
        <v>41814</v>
      </c>
      <c r="C140" s="22">
        <v>715047621.53571427</v>
      </c>
      <c r="D140" s="22">
        <f t="shared" si="21"/>
        <v>1210232334.8070345</v>
      </c>
      <c r="E140" s="12">
        <v>0.590835</v>
      </c>
      <c r="F140" s="12">
        <v>0.26102900000000001</v>
      </c>
      <c r="G140" s="12">
        <v>0.131498</v>
      </c>
      <c r="H140" s="17">
        <v>182687</v>
      </c>
      <c r="I140" s="18">
        <v>212592</v>
      </c>
      <c r="J140" s="18">
        <v>65428</v>
      </c>
      <c r="K140" s="18">
        <f t="shared" si="22"/>
        <v>1376326</v>
      </c>
      <c r="L140" s="17">
        <v>595888</v>
      </c>
      <c r="M140" s="17">
        <v>436051</v>
      </c>
      <c r="N140" s="17">
        <v>124619</v>
      </c>
      <c r="O140" s="18">
        <v>116951</v>
      </c>
      <c r="P140" s="18">
        <v>26313</v>
      </c>
      <c r="Q140" s="17">
        <v>425457</v>
      </c>
      <c r="R140" s="18">
        <v>318047</v>
      </c>
      <c r="S140" s="18">
        <v>120239</v>
      </c>
      <c r="T140" s="17">
        <v>460505</v>
      </c>
      <c r="U140" s="18">
        <v>238422</v>
      </c>
      <c r="V140" s="18">
        <v>87704</v>
      </c>
      <c r="W140" s="17">
        <v>193773</v>
      </c>
      <c r="X140" s="18">
        <v>155894</v>
      </c>
      <c r="Y140" s="18">
        <v>69310</v>
      </c>
      <c r="Z140" s="17">
        <v>29219</v>
      </c>
      <c r="AA140" s="18">
        <v>28116</v>
      </c>
      <c r="AB140" s="18">
        <v>8278</v>
      </c>
      <c r="AC140" s="17">
        <v>485996</v>
      </c>
      <c r="AD140" s="18">
        <v>368061</v>
      </c>
      <c r="AE140" s="18">
        <v>210020</v>
      </c>
      <c r="AF140" s="17">
        <v>324303</v>
      </c>
      <c r="AG140" s="18">
        <v>527000</v>
      </c>
      <c r="AH140" s="18">
        <v>184723</v>
      </c>
      <c r="AI140" s="17">
        <v>50322</v>
      </c>
      <c r="AJ140" s="18">
        <v>50310</v>
      </c>
      <c r="AK140" s="18">
        <v>11743</v>
      </c>
      <c r="AL140" s="17">
        <v>121350</v>
      </c>
      <c r="AM140" s="18">
        <v>83704</v>
      </c>
      <c r="AN140" s="18">
        <v>15895</v>
      </c>
      <c r="AO140" s="17">
        <v>67161</v>
      </c>
      <c r="AP140" s="18">
        <v>47056</v>
      </c>
      <c r="AQ140" s="18">
        <v>9452</v>
      </c>
      <c r="AR140" s="17">
        <v>141244</v>
      </c>
      <c r="AS140" s="18">
        <v>33968</v>
      </c>
      <c r="AT140" s="18">
        <v>9678</v>
      </c>
      <c r="AU140" s="17">
        <v>268996</v>
      </c>
      <c r="AV140" s="18">
        <v>58607</v>
      </c>
      <c r="AW140" s="18">
        <v>17901</v>
      </c>
      <c r="AX140" s="17">
        <v>117702</v>
      </c>
      <c r="AY140" s="18">
        <v>114833</v>
      </c>
      <c r="AZ140" s="18">
        <v>14668</v>
      </c>
      <c r="BA140" s="17">
        <v>122830</v>
      </c>
      <c r="BB140" s="18">
        <v>101172</v>
      </c>
      <c r="BC140" s="18">
        <v>18281</v>
      </c>
      <c r="BD140" s="17">
        <v>50273</v>
      </c>
      <c r="BE140" s="18">
        <v>32604</v>
      </c>
      <c r="BF140" s="18">
        <v>7225</v>
      </c>
      <c r="BG140" s="17">
        <v>17906</v>
      </c>
      <c r="BH140" s="18">
        <v>13131</v>
      </c>
      <c r="BI140" s="18">
        <v>3416</v>
      </c>
    </row>
    <row r="141" spans="1:61">
      <c r="A141" s="1" t="s">
        <v>2</v>
      </c>
      <c r="B141" s="10">
        <v>41815</v>
      </c>
      <c r="C141" s="22">
        <v>714232350.09523809</v>
      </c>
      <c r="D141" s="22">
        <f t="shared" si="21"/>
        <v>1217104727.4337807</v>
      </c>
      <c r="E141" s="12">
        <v>0.58682900000000005</v>
      </c>
      <c r="F141" s="12">
        <v>0.26774599999999998</v>
      </c>
      <c r="G141" s="12">
        <v>0.12892700000000001</v>
      </c>
      <c r="H141" s="17">
        <v>162904</v>
      </c>
      <c r="I141" s="18">
        <v>193081</v>
      </c>
      <c r="J141" s="18">
        <v>57153</v>
      </c>
      <c r="K141" s="18">
        <f t="shared" si="22"/>
        <v>1376326</v>
      </c>
      <c r="L141" s="17">
        <v>586136</v>
      </c>
      <c r="M141" s="17">
        <v>431436</v>
      </c>
      <c r="N141" s="17">
        <v>125768</v>
      </c>
      <c r="O141" s="18">
        <v>109648</v>
      </c>
      <c r="P141" s="18">
        <v>26248</v>
      </c>
      <c r="Q141" s="17">
        <v>415432</v>
      </c>
      <c r="R141" s="18">
        <v>363176</v>
      </c>
      <c r="S141" s="18">
        <v>123705</v>
      </c>
      <c r="T141" s="17">
        <v>447664</v>
      </c>
      <c r="U141" s="18">
        <v>225094</v>
      </c>
      <c r="V141" s="18">
        <v>83159</v>
      </c>
      <c r="W141" s="17">
        <v>196227</v>
      </c>
      <c r="X141" s="18">
        <v>158224</v>
      </c>
      <c r="Y141" s="18">
        <v>70472</v>
      </c>
      <c r="Z141" s="17">
        <v>27970</v>
      </c>
      <c r="AA141" s="18">
        <v>25907</v>
      </c>
      <c r="AB141" s="18">
        <v>7620</v>
      </c>
      <c r="AC141" s="17">
        <v>495277</v>
      </c>
      <c r="AD141" s="18">
        <v>381358</v>
      </c>
      <c r="AE141" s="18">
        <v>211306</v>
      </c>
      <c r="AF141" s="17">
        <v>311667</v>
      </c>
      <c r="AG141" s="18">
        <v>484144</v>
      </c>
      <c r="AH141" s="18">
        <v>168706</v>
      </c>
      <c r="AI141" s="17">
        <v>46818</v>
      </c>
      <c r="AJ141" s="18">
        <v>44481</v>
      </c>
      <c r="AK141" s="18">
        <v>10649</v>
      </c>
      <c r="AL141" s="17">
        <v>115464</v>
      </c>
      <c r="AM141" s="18">
        <v>79809</v>
      </c>
      <c r="AN141" s="18">
        <v>15528</v>
      </c>
      <c r="AO141" s="17">
        <v>67530</v>
      </c>
      <c r="AP141" s="18">
        <v>46064</v>
      </c>
      <c r="AQ141" s="18">
        <v>8652</v>
      </c>
      <c r="AR141" s="17">
        <v>139742</v>
      </c>
      <c r="AS141" s="18">
        <v>30878</v>
      </c>
      <c r="AT141" s="18">
        <v>9691</v>
      </c>
      <c r="AU141" s="17">
        <v>269514</v>
      </c>
      <c r="AV141" s="18">
        <v>57963</v>
      </c>
      <c r="AW141" s="18">
        <v>18808</v>
      </c>
      <c r="AX141" s="17">
        <v>115549</v>
      </c>
      <c r="AY141" s="18">
        <v>106641</v>
      </c>
      <c r="AZ141" s="18">
        <v>14650</v>
      </c>
      <c r="BA141" s="17">
        <v>129303</v>
      </c>
      <c r="BB141" s="18">
        <v>105804</v>
      </c>
      <c r="BC141" s="18">
        <v>19482</v>
      </c>
      <c r="BD141" s="17">
        <v>52378</v>
      </c>
      <c r="BE141" s="18">
        <v>33397</v>
      </c>
      <c r="BF141" s="18">
        <v>7689</v>
      </c>
      <c r="BG141" s="17">
        <v>13434</v>
      </c>
      <c r="BH141" s="18">
        <v>11754</v>
      </c>
      <c r="BI141" s="18">
        <v>3268</v>
      </c>
    </row>
    <row r="142" spans="1:61">
      <c r="A142" s="1" t="s">
        <v>2</v>
      </c>
      <c r="B142" s="10">
        <v>41816</v>
      </c>
      <c r="C142" s="22">
        <v>713565550.10714281</v>
      </c>
      <c r="D142" s="22">
        <f t="shared" si="21"/>
        <v>1225076742.8607726</v>
      </c>
      <c r="E142" s="12">
        <v>0.58246600000000004</v>
      </c>
      <c r="F142" s="12">
        <v>0.27204600000000001</v>
      </c>
      <c r="G142" s="12">
        <v>0.128883</v>
      </c>
      <c r="H142" s="17">
        <v>135788</v>
      </c>
      <c r="I142" s="18">
        <v>184490</v>
      </c>
      <c r="J142" s="18">
        <v>54851</v>
      </c>
      <c r="K142" s="18">
        <v>1163338</v>
      </c>
      <c r="L142" s="17">
        <v>571665</v>
      </c>
      <c r="M142" s="17">
        <v>420644</v>
      </c>
      <c r="N142" s="17">
        <v>132163</v>
      </c>
      <c r="O142" s="18">
        <v>133039</v>
      </c>
      <c r="P142" s="18">
        <v>28615</v>
      </c>
      <c r="Q142" s="17">
        <v>367947</v>
      </c>
      <c r="R142" s="18">
        <v>298881</v>
      </c>
      <c r="S142" s="18">
        <v>118816</v>
      </c>
      <c r="T142" s="17">
        <v>396813</v>
      </c>
      <c r="U142" s="18">
        <v>210278</v>
      </c>
      <c r="V142" s="18">
        <v>80590</v>
      </c>
      <c r="W142" s="17">
        <v>198998</v>
      </c>
      <c r="X142" s="18">
        <v>160247</v>
      </c>
      <c r="Y142" s="18">
        <v>75751</v>
      </c>
      <c r="Z142" s="17">
        <v>26579</v>
      </c>
      <c r="AA142" s="18">
        <v>24537</v>
      </c>
      <c r="AB142" s="18">
        <v>7622</v>
      </c>
      <c r="AC142" s="17">
        <v>458624</v>
      </c>
      <c r="AD142" s="18">
        <v>381632</v>
      </c>
      <c r="AE142" s="18">
        <v>216303</v>
      </c>
      <c r="AF142" s="17">
        <v>315084</v>
      </c>
      <c r="AG142" s="18">
        <v>474698</v>
      </c>
      <c r="AH142" s="18">
        <v>169749</v>
      </c>
      <c r="AI142" s="17">
        <v>43201</v>
      </c>
      <c r="AJ142" s="18">
        <v>41039</v>
      </c>
      <c r="AK142" s="18">
        <v>10596</v>
      </c>
      <c r="AL142" s="17">
        <v>109378</v>
      </c>
      <c r="AM142" s="18">
        <v>76234</v>
      </c>
      <c r="AN142" s="18">
        <v>15046</v>
      </c>
      <c r="AO142" s="17">
        <v>65684</v>
      </c>
      <c r="AP142" s="18">
        <v>44289</v>
      </c>
      <c r="AQ142" s="18">
        <v>9015</v>
      </c>
      <c r="AR142" s="17">
        <v>146707</v>
      </c>
      <c r="AS142" s="18">
        <v>31791</v>
      </c>
      <c r="AT142" s="18">
        <v>10011</v>
      </c>
      <c r="AU142" s="17">
        <v>284652</v>
      </c>
      <c r="AV142" s="18">
        <v>57062</v>
      </c>
      <c r="AW142" s="18">
        <v>18931</v>
      </c>
      <c r="AX142" s="17">
        <v>126262</v>
      </c>
      <c r="AY142" s="18">
        <v>106633</v>
      </c>
      <c r="AZ142" s="18">
        <v>14531</v>
      </c>
      <c r="BA142" s="17">
        <v>132129</v>
      </c>
      <c r="BB142" s="18">
        <v>110157</v>
      </c>
      <c r="BC142" s="18">
        <v>21171</v>
      </c>
      <c r="BD142" s="17">
        <v>53087</v>
      </c>
      <c r="BE142" s="18">
        <v>32918</v>
      </c>
      <c r="BF142" s="18">
        <v>7913</v>
      </c>
      <c r="BG142" s="17">
        <v>12526</v>
      </c>
      <c r="BH142" s="18">
        <v>11154</v>
      </c>
      <c r="BI142" s="18">
        <v>3057</v>
      </c>
    </row>
    <row r="143" spans="1:61">
      <c r="A143" s="1" t="s">
        <v>2</v>
      </c>
      <c r="B143" s="10">
        <v>41817</v>
      </c>
      <c r="C143" s="22">
        <v>712959950.10714281</v>
      </c>
      <c r="D143" s="22">
        <f t="shared" si="21"/>
        <v>1234348944.0913136</v>
      </c>
      <c r="E143" s="12">
        <v>0.5776</v>
      </c>
      <c r="F143" s="12">
        <v>0.27373700000000001</v>
      </c>
      <c r="G143" s="12">
        <v>0.132461</v>
      </c>
      <c r="H143" s="17">
        <v>131554</v>
      </c>
      <c r="I143" s="18">
        <v>184938</v>
      </c>
      <c r="J143" s="18">
        <v>54138</v>
      </c>
      <c r="K143" s="18">
        <f t="shared" ref="K143:K148" si="23">K142</f>
        <v>1163338</v>
      </c>
      <c r="L143" s="17">
        <v>592134</v>
      </c>
      <c r="M143" s="17">
        <v>433230</v>
      </c>
      <c r="N143" s="17">
        <v>127136</v>
      </c>
      <c r="O143" s="18">
        <v>114996</v>
      </c>
      <c r="P143" s="18">
        <v>27213</v>
      </c>
      <c r="Q143" s="17">
        <v>361386</v>
      </c>
      <c r="R143" s="18">
        <v>307508</v>
      </c>
      <c r="S143" s="18">
        <v>119443</v>
      </c>
      <c r="T143" s="17">
        <v>399593</v>
      </c>
      <c r="U143" s="18">
        <v>231094</v>
      </c>
      <c r="V143" s="18">
        <v>83873</v>
      </c>
      <c r="W143" s="17">
        <v>238807</v>
      </c>
      <c r="X143" s="18">
        <v>201569</v>
      </c>
      <c r="Y143" s="18">
        <v>90443</v>
      </c>
      <c r="Z143" s="17">
        <v>26908</v>
      </c>
      <c r="AA143" s="18">
        <v>25196</v>
      </c>
      <c r="AB143" s="18">
        <v>7771</v>
      </c>
      <c r="AC143" s="17">
        <v>460437</v>
      </c>
      <c r="AD143" s="18">
        <v>413097</v>
      </c>
      <c r="AE143" s="18">
        <v>222737</v>
      </c>
      <c r="AF143" s="17">
        <v>323104</v>
      </c>
      <c r="AG143" s="18">
        <v>510009</v>
      </c>
      <c r="AH143" s="18">
        <v>176031</v>
      </c>
      <c r="AI143" s="17">
        <v>42954</v>
      </c>
      <c r="AJ143" s="18">
        <v>41389</v>
      </c>
      <c r="AK143" s="18">
        <v>10508</v>
      </c>
      <c r="AL143" s="17">
        <v>110719</v>
      </c>
      <c r="AM143" s="18">
        <v>78894</v>
      </c>
      <c r="AN143" s="18">
        <v>15243</v>
      </c>
      <c r="AO143" s="17">
        <v>65761</v>
      </c>
      <c r="AP143" s="18">
        <v>44060</v>
      </c>
      <c r="AQ143" s="18">
        <v>9538</v>
      </c>
      <c r="AR143" s="17">
        <v>145395</v>
      </c>
      <c r="AS143" s="18">
        <v>35860</v>
      </c>
      <c r="AT143" s="18">
        <v>10231</v>
      </c>
      <c r="AU143" s="17">
        <v>276029</v>
      </c>
      <c r="AV143" s="18">
        <v>59162</v>
      </c>
      <c r="AW143" s="18">
        <v>18851</v>
      </c>
      <c r="AX143" s="17">
        <v>129855</v>
      </c>
      <c r="AY143" s="18">
        <v>109145</v>
      </c>
      <c r="AZ143" s="18">
        <v>15401</v>
      </c>
      <c r="BA143" s="17">
        <v>153215</v>
      </c>
      <c r="BB143" s="18">
        <v>133799</v>
      </c>
      <c r="BC143" s="18">
        <v>25425</v>
      </c>
      <c r="BD143" s="17">
        <v>56978</v>
      </c>
      <c r="BE143" s="18">
        <v>37972</v>
      </c>
      <c r="BF143" s="18">
        <v>8736</v>
      </c>
      <c r="BG143" s="17">
        <v>12636</v>
      </c>
      <c r="BH143" s="18">
        <v>11186</v>
      </c>
      <c r="BI143" s="18">
        <v>3771</v>
      </c>
    </row>
    <row r="144" spans="1:61">
      <c r="A144" s="1" t="s">
        <v>2</v>
      </c>
      <c r="B144" s="10">
        <v>41818</v>
      </c>
      <c r="C144" s="22">
        <v>712725742.9523809</v>
      </c>
      <c r="D144" s="22">
        <f t="shared" si="21"/>
        <v>1259315084.1174793</v>
      </c>
      <c r="E144" s="12">
        <v>0.56596299999999999</v>
      </c>
      <c r="F144" s="12">
        <v>0.280835</v>
      </c>
      <c r="G144" s="12">
        <v>0.138211</v>
      </c>
      <c r="H144" s="17">
        <v>112670</v>
      </c>
      <c r="I144" s="18">
        <v>170544</v>
      </c>
      <c r="J144" s="18">
        <v>47775</v>
      </c>
      <c r="K144" s="18">
        <f t="shared" si="23"/>
        <v>1163338</v>
      </c>
      <c r="L144" s="17">
        <v>565907</v>
      </c>
      <c r="M144" s="17">
        <v>414363</v>
      </c>
      <c r="N144" s="17">
        <v>120039</v>
      </c>
      <c r="O144" s="18">
        <v>107415</v>
      </c>
      <c r="P144" s="18">
        <v>26182</v>
      </c>
      <c r="Q144" s="17">
        <v>367689</v>
      </c>
      <c r="R144" s="18">
        <v>306274</v>
      </c>
      <c r="S144" s="18">
        <v>116920</v>
      </c>
      <c r="T144" s="17">
        <v>366573</v>
      </c>
      <c r="U144" s="18">
        <v>232819</v>
      </c>
      <c r="V144" s="18">
        <v>76336</v>
      </c>
      <c r="W144" s="17">
        <v>180151</v>
      </c>
      <c r="X144" s="18">
        <v>145700</v>
      </c>
      <c r="Y144" s="18">
        <v>70058</v>
      </c>
      <c r="Z144" s="17">
        <v>24482</v>
      </c>
      <c r="AA144" s="18">
        <v>23467</v>
      </c>
      <c r="AB144" s="18">
        <v>6997</v>
      </c>
      <c r="AC144" s="17">
        <v>479181</v>
      </c>
      <c r="AD144" s="18">
        <v>463848</v>
      </c>
      <c r="AE144" s="18">
        <v>231771</v>
      </c>
      <c r="AF144" s="17">
        <v>351742</v>
      </c>
      <c r="AG144" s="18">
        <v>591079</v>
      </c>
      <c r="AH144" s="18">
        <v>194282</v>
      </c>
      <c r="AI144" s="17">
        <v>41376</v>
      </c>
      <c r="AJ144" s="18">
        <v>40095</v>
      </c>
      <c r="AK144" s="18">
        <v>10147</v>
      </c>
      <c r="AL144" s="17">
        <v>105398</v>
      </c>
      <c r="AM144" s="18">
        <v>75866</v>
      </c>
      <c r="AN144" s="18">
        <v>14557</v>
      </c>
      <c r="AO144" s="17">
        <v>63063</v>
      </c>
      <c r="AP144" s="18">
        <v>39214</v>
      </c>
      <c r="AQ144" s="18">
        <v>8732</v>
      </c>
      <c r="AR144" s="17">
        <v>145508</v>
      </c>
      <c r="AS144" s="18">
        <v>38230</v>
      </c>
      <c r="AT144" s="18">
        <v>10596</v>
      </c>
      <c r="AU144" s="17">
        <v>269526</v>
      </c>
      <c r="AV144" s="18">
        <v>61417</v>
      </c>
      <c r="AW144" s="18">
        <v>18770</v>
      </c>
      <c r="AX144" s="17">
        <v>130598</v>
      </c>
      <c r="AY144" s="18">
        <v>115053</v>
      </c>
      <c r="AZ144" s="18">
        <v>15559</v>
      </c>
      <c r="BA144" s="17">
        <v>219297</v>
      </c>
      <c r="BB144" s="18">
        <v>189878</v>
      </c>
      <c r="BC144" s="18">
        <v>33531</v>
      </c>
      <c r="BD144" s="17">
        <v>69759</v>
      </c>
      <c r="BE144" s="18">
        <v>46920</v>
      </c>
      <c r="BF144" s="18">
        <v>9752</v>
      </c>
      <c r="BG144" s="17">
        <v>21572</v>
      </c>
      <c r="BH144" s="18">
        <v>10995</v>
      </c>
      <c r="BI144" s="18">
        <v>3963</v>
      </c>
    </row>
    <row r="145" spans="1:61">
      <c r="A145" s="1" t="s">
        <v>2</v>
      </c>
      <c r="B145" s="10">
        <v>41819</v>
      </c>
      <c r="C145" s="22">
        <v>713696471.47619045</v>
      </c>
      <c r="D145" s="22">
        <f t="shared" si="21"/>
        <v>1246847003.1956451</v>
      </c>
      <c r="E145" s="12">
        <v>0.57240100000000005</v>
      </c>
      <c r="F145" s="12">
        <v>0.27435100000000001</v>
      </c>
      <c r="G145" s="12">
        <v>0.13808000000000001</v>
      </c>
      <c r="H145" s="17">
        <v>75887</v>
      </c>
      <c r="I145" s="18">
        <v>122820</v>
      </c>
      <c r="J145" s="18">
        <v>31678</v>
      </c>
      <c r="K145" s="18">
        <f t="shared" si="23"/>
        <v>1163338</v>
      </c>
      <c r="L145" s="17">
        <v>570434</v>
      </c>
      <c r="M145" s="17">
        <v>406373</v>
      </c>
      <c r="N145" s="17">
        <v>115014</v>
      </c>
      <c r="O145" s="18">
        <v>83788</v>
      </c>
      <c r="P145" s="18">
        <v>20438</v>
      </c>
      <c r="Q145" s="17">
        <v>356114</v>
      </c>
      <c r="R145" s="18">
        <v>263156</v>
      </c>
      <c r="S145" s="18">
        <v>104397</v>
      </c>
      <c r="T145" s="17">
        <v>349492</v>
      </c>
      <c r="U145" s="18">
        <v>218614</v>
      </c>
      <c r="V145" s="18">
        <v>67328</v>
      </c>
      <c r="W145" s="17">
        <v>178239</v>
      </c>
      <c r="X145" s="18">
        <v>121204</v>
      </c>
      <c r="Y145" s="18">
        <v>67687</v>
      </c>
      <c r="Z145" s="17">
        <v>20565</v>
      </c>
      <c r="AA145" s="18">
        <v>18566</v>
      </c>
      <c r="AB145" s="18">
        <v>5114</v>
      </c>
      <c r="AC145" s="17">
        <v>504278</v>
      </c>
      <c r="AD145" s="18">
        <v>508772</v>
      </c>
      <c r="AE145" s="18">
        <v>244364</v>
      </c>
      <c r="AF145" s="17">
        <v>445364</v>
      </c>
      <c r="AG145" s="18">
        <v>806529</v>
      </c>
      <c r="AH145" s="18">
        <v>251751</v>
      </c>
      <c r="AI145" s="17">
        <v>41046</v>
      </c>
      <c r="AJ145" s="18">
        <v>36897</v>
      </c>
      <c r="AK145" s="18">
        <v>9040</v>
      </c>
      <c r="AL145" s="17">
        <v>77719</v>
      </c>
      <c r="AM145" s="18">
        <v>48059</v>
      </c>
      <c r="AN145" s="18">
        <v>8523</v>
      </c>
      <c r="AO145" s="17">
        <v>48387</v>
      </c>
      <c r="AP145" s="18">
        <v>28220</v>
      </c>
      <c r="AQ145" s="18">
        <v>6486</v>
      </c>
      <c r="AR145" s="17">
        <v>138490</v>
      </c>
      <c r="AS145" s="18">
        <v>34331</v>
      </c>
      <c r="AT145" s="18">
        <v>9310</v>
      </c>
      <c r="AU145" s="17">
        <v>211768</v>
      </c>
      <c r="AV145" s="18">
        <v>47537</v>
      </c>
      <c r="AW145" s="18">
        <v>13522</v>
      </c>
      <c r="AX145" s="17">
        <v>108141</v>
      </c>
      <c r="AY145" s="18">
        <v>106061</v>
      </c>
      <c r="AZ145" s="18">
        <v>14548</v>
      </c>
      <c r="BA145" s="17">
        <v>212866</v>
      </c>
      <c r="BB145" s="18">
        <v>172052</v>
      </c>
      <c r="BC145" s="18">
        <v>28828</v>
      </c>
      <c r="BD145" s="17">
        <v>57068</v>
      </c>
      <c r="BE145" s="18">
        <v>31676</v>
      </c>
      <c r="BF145" s="18">
        <v>6152</v>
      </c>
      <c r="BG145" s="17">
        <v>11288</v>
      </c>
      <c r="BH145" s="18">
        <v>8620</v>
      </c>
      <c r="BI145" s="18">
        <v>3182</v>
      </c>
    </row>
    <row r="146" spans="1:61">
      <c r="A146" s="1" t="s">
        <v>2</v>
      </c>
      <c r="B146" s="10">
        <v>41820</v>
      </c>
      <c r="C146" s="22">
        <v>714667200</v>
      </c>
      <c r="D146" s="22">
        <f t="shared" si="21"/>
        <v>1231613613.6860662</v>
      </c>
      <c r="E146" s="12">
        <v>0.58026900000000003</v>
      </c>
      <c r="F146" s="12">
        <v>0.27179199999999998</v>
      </c>
      <c r="G146" s="12">
        <v>0.131803</v>
      </c>
      <c r="H146" s="17">
        <v>78302</v>
      </c>
      <c r="I146" s="18">
        <v>130203</v>
      </c>
      <c r="J146" s="18">
        <v>30833</v>
      </c>
      <c r="K146" s="18">
        <f t="shared" si="23"/>
        <v>1163338</v>
      </c>
      <c r="L146" s="17">
        <v>579490</v>
      </c>
      <c r="M146" s="17">
        <v>397649</v>
      </c>
      <c r="N146" s="17">
        <v>122894</v>
      </c>
      <c r="O146" s="18">
        <v>90821</v>
      </c>
      <c r="P146" s="18">
        <v>21152</v>
      </c>
      <c r="Q146" s="17">
        <v>413625</v>
      </c>
      <c r="R146" s="18">
        <v>266905</v>
      </c>
      <c r="S146" s="18">
        <v>102951</v>
      </c>
      <c r="T146" s="17">
        <v>353173</v>
      </c>
      <c r="U146" s="18">
        <v>230489</v>
      </c>
      <c r="V146" s="18">
        <v>65985</v>
      </c>
      <c r="W146" s="17">
        <v>178128</v>
      </c>
      <c r="X146" s="18">
        <v>129875</v>
      </c>
      <c r="Y146" s="18">
        <v>63600</v>
      </c>
      <c r="Z146" s="17">
        <v>21467</v>
      </c>
      <c r="AA146" s="18">
        <v>20064</v>
      </c>
      <c r="AB146" s="18">
        <v>5236</v>
      </c>
      <c r="AC146" s="17">
        <v>498163</v>
      </c>
      <c r="AD146" s="18">
        <v>529432</v>
      </c>
      <c r="AE146" s="18">
        <v>245920</v>
      </c>
      <c r="AF146" s="17">
        <v>427129</v>
      </c>
      <c r="AG146" s="18">
        <v>781638</v>
      </c>
      <c r="AH146" s="18">
        <v>240633</v>
      </c>
      <c r="AI146" s="17">
        <v>43297</v>
      </c>
      <c r="AJ146" s="18">
        <v>37173</v>
      </c>
      <c r="AK146" s="18">
        <v>8838</v>
      </c>
      <c r="AL146" s="17">
        <v>73432</v>
      </c>
      <c r="AM146" s="18">
        <v>46683</v>
      </c>
      <c r="AN146" s="18">
        <v>7569</v>
      </c>
      <c r="AO146" s="17">
        <v>46830</v>
      </c>
      <c r="AP146" s="18">
        <v>28145</v>
      </c>
      <c r="AQ146" s="18">
        <v>5964</v>
      </c>
      <c r="AR146" s="17">
        <v>153769</v>
      </c>
      <c r="AS146" s="18">
        <v>38240</v>
      </c>
      <c r="AT146" s="18">
        <v>9754</v>
      </c>
      <c r="AU146" s="17">
        <v>262744</v>
      </c>
      <c r="AV146" s="18">
        <v>50997</v>
      </c>
      <c r="AW146" s="18">
        <v>15625</v>
      </c>
      <c r="AX146" s="17">
        <v>123230</v>
      </c>
      <c r="AY146" s="18">
        <v>115312</v>
      </c>
      <c r="AZ146" s="18">
        <v>14535</v>
      </c>
      <c r="BA146" s="17">
        <v>174902</v>
      </c>
      <c r="BB146" s="18">
        <v>143190</v>
      </c>
      <c r="BC146" s="18">
        <v>22933</v>
      </c>
      <c r="BD146" s="17">
        <v>48104</v>
      </c>
      <c r="BE146" s="18">
        <v>27972</v>
      </c>
      <c r="BF146" s="18">
        <v>4759</v>
      </c>
      <c r="BG146" s="17">
        <v>9395</v>
      </c>
      <c r="BH146" s="18">
        <v>8831</v>
      </c>
      <c r="BI146" s="18">
        <v>3159</v>
      </c>
    </row>
    <row r="147" spans="1:61">
      <c r="A147" s="1" t="s">
        <v>2</v>
      </c>
      <c r="B147" s="10">
        <v>41821</v>
      </c>
      <c r="C147" s="22">
        <v>718470000</v>
      </c>
      <c r="D147" s="22">
        <f t="shared" si="21"/>
        <v>1240895831.2103946</v>
      </c>
      <c r="E147" s="12">
        <v>0.57899299999999998</v>
      </c>
      <c r="F147" s="12">
        <v>0.27231100000000003</v>
      </c>
      <c r="G147" s="12">
        <v>0.130638</v>
      </c>
      <c r="H147" s="17">
        <v>143311</v>
      </c>
      <c r="I147" s="18">
        <v>220688</v>
      </c>
      <c r="J147" s="18">
        <v>60036</v>
      </c>
      <c r="K147" s="18">
        <f t="shared" si="23"/>
        <v>1163338</v>
      </c>
      <c r="L147" s="17">
        <v>607355</v>
      </c>
      <c r="M147" s="17">
        <v>426073</v>
      </c>
      <c r="N147" s="17">
        <v>126438</v>
      </c>
      <c r="O147" s="18">
        <v>100440</v>
      </c>
      <c r="P147" s="18">
        <v>24449</v>
      </c>
      <c r="Q147" s="17">
        <v>441807</v>
      </c>
      <c r="R147" s="18">
        <v>366628</v>
      </c>
      <c r="S147" s="18">
        <v>129916</v>
      </c>
      <c r="T147" s="17">
        <v>399676</v>
      </c>
      <c r="U147" s="18">
        <v>267927</v>
      </c>
      <c r="V147" s="18">
        <v>83518</v>
      </c>
      <c r="W147" s="17">
        <v>181936</v>
      </c>
      <c r="X147" s="18">
        <v>135142</v>
      </c>
      <c r="Y147" s="18">
        <v>67098</v>
      </c>
      <c r="Z147" s="17">
        <v>27255</v>
      </c>
      <c r="AA147" s="18">
        <v>27765</v>
      </c>
      <c r="AB147" s="18">
        <v>8088</v>
      </c>
      <c r="AC147" s="17">
        <v>458892</v>
      </c>
      <c r="AD147" s="18">
        <v>453416</v>
      </c>
      <c r="AE147" s="18">
        <v>221378</v>
      </c>
      <c r="AF147" s="17">
        <v>349956</v>
      </c>
      <c r="AG147" s="18">
        <v>629732</v>
      </c>
      <c r="AH147" s="18">
        <v>201318</v>
      </c>
      <c r="AI147" s="17">
        <v>51931</v>
      </c>
      <c r="AJ147" s="18">
        <v>46419</v>
      </c>
      <c r="AK147" s="18">
        <v>11175</v>
      </c>
      <c r="AL147" s="17">
        <v>115237</v>
      </c>
      <c r="AM147" s="18">
        <v>86284</v>
      </c>
      <c r="AN147" s="18">
        <v>16676</v>
      </c>
      <c r="AO147" s="17">
        <v>67344</v>
      </c>
      <c r="AP147" s="18">
        <v>44055</v>
      </c>
      <c r="AQ147" s="18">
        <v>9612</v>
      </c>
      <c r="AR147" s="17">
        <v>152076</v>
      </c>
      <c r="AS147" s="18">
        <v>36646</v>
      </c>
      <c r="AT147" s="18">
        <v>10292</v>
      </c>
      <c r="AU147" s="17">
        <v>273396</v>
      </c>
      <c r="AV147" s="18">
        <v>54994</v>
      </c>
      <c r="AW147" s="18">
        <v>18587</v>
      </c>
      <c r="AX147" s="17">
        <v>134071</v>
      </c>
      <c r="AY147" s="18">
        <v>128438</v>
      </c>
      <c r="AZ147" s="18">
        <v>15097</v>
      </c>
      <c r="BA147" s="17">
        <v>158414</v>
      </c>
      <c r="BB147" s="18">
        <v>146906</v>
      </c>
      <c r="BC147" s="18">
        <v>25773</v>
      </c>
      <c r="BD147" s="17">
        <v>54294</v>
      </c>
      <c r="BE147" s="18">
        <v>39352</v>
      </c>
      <c r="BF147" s="18">
        <v>8086</v>
      </c>
      <c r="BG147" s="17">
        <v>12608</v>
      </c>
      <c r="BH147" s="18">
        <v>11710</v>
      </c>
      <c r="BI147" s="18">
        <v>5209</v>
      </c>
    </row>
    <row r="148" spans="1:61">
      <c r="A148" s="1" t="s">
        <v>2</v>
      </c>
      <c r="B148" s="10">
        <v>41822</v>
      </c>
      <c r="C148" s="22">
        <v>718470000</v>
      </c>
      <c r="D148" s="22">
        <f t="shared" si="21"/>
        <v>1242685835.5573468</v>
      </c>
      <c r="E148" s="12">
        <v>0.57815899999999998</v>
      </c>
      <c r="F148" s="12">
        <v>0.27613599999999999</v>
      </c>
      <c r="G148" s="12">
        <v>0.12786800000000001</v>
      </c>
      <c r="H148" s="17">
        <v>147149</v>
      </c>
      <c r="I148" s="18">
        <v>202295</v>
      </c>
      <c r="J148" s="18">
        <v>55200</v>
      </c>
      <c r="K148" s="18">
        <f t="shared" si="23"/>
        <v>1163338</v>
      </c>
      <c r="L148" s="17">
        <v>610255</v>
      </c>
      <c r="M148" s="17">
        <v>429428</v>
      </c>
      <c r="N148" s="17">
        <v>103306</v>
      </c>
      <c r="O148" s="18">
        <v>101332</v>
      </c>
      <c r="P148" s="18">
        <v>24023</v>
      </c>
      <c r="Q148" s="17">
        <v>429634</v>
      </c>
      <c r="R148" s="18">
        <v>306004</v>
      </c>
      <c r="S148" s="18">
        <v>123606</v>
      </c>
      <c r="T148" s="17">
        <v>421669</v>
      </c>
      <c r="U148" s="18">
        <v>257532</v>
      </c>
      <c r="V148" s="18">
        <v>93098</v>
      </c>
      <c r="W148" s="17">
        <v>153670</v>
      </c>
      <c r="X148" s="18">
        <v>137342</v>
      </c>
      <c r="Y148" s="18">
        <v>69726</v>
      </c>
      <c r="Z148" s="17">
        <v>28258</v>
      </c>
      <c r="AA148" s="18">
        <v>25555</v>
      </c>
      <c r="AB148" s="18">
        <v>7822</v>
      </c>
      <c r="AC148" s="17">
        <v>507588</v>
      </c>
      <c r="AD148" s="18">
        <v>490208</v>
      </c>
      <c r="AE148" s="18">
        <v>241985</v>
      </c>
      <c r="AF148" s="17">
        <v>348316</v>
      </c>
      <c r="AG148" s="18">
        <v>601174</v>
      </c>
      <c r="AH148" s="18">
        <v>185736</v>
      </c>
      <c r="AI148" s="17">
        <v>53125</v>
      </c>
      <c r="AJ148" s="18">
        <v>43322</v>
      </c>
      <c r="AK148" s="18">
        <v>11333</v>
      </c>
      <c r="AL148" s="17">
        <v>105131</v>
      </c>
      <c r="AM148" s="18">
        <v>81873</v>
      </c>
      <c r="AN148" s="18">
        <v>18390</v>
      </c>
      <c r="AO148" s="17">
        <v>56492</v>
      </c>
      <c r="AP148" s="18">
        <v>44388</v>
      </c>
      <c r="AQ148" s="18">
        <v>9815</v>
      </c>
      <c r="AR148" s="17">
        <v>157537</v>
      </c>
      <c r="AS148" s="18">
        <v>35555</v>
      </c>
      <c r="AT148" s="18">
        <v>10495</v>
      </c>
      <c r="AU148" s="17">
        <v>278535</v>
      </c>
      <c r="AV148" s="18">
        <v>52155</v>
      </c>
      <c r="AW148" s="18">
        <v>18471</v>
      </c>
      <c r="AX148" s="17">
        <v>140624</v>
      </c>
      <c r="AY148" s="18">
        <v>129322</v>
      </c>
      <c r="AZ148" s="18">
        <v>15939</v>
      </c>
      <c r="BA148" s="17">
        <v>157671</v>
      </c>
      <c r="BB148" s="18">
        <v>142019</v>
      </c>
      <c r="BC148" s="18">
        <v>23218</v>
      </c>
      <c r="BD148" s="17">
        <v>55441</v>
      </c>
      <c r="BE148" s="18">
        <v>36423</v>
      </c>
      <c r="BF148" s="18">
        <v>7993</v>
      </c>
      <c r="BG148" s="17">
        <v>12593</v>
      </c>
      <c r="BH148" s="18">
        <v>10611</v>
      </c>
      <c r="BI148" s="18">
        <v>6887</v>
      </c>
    </row>
    <row r="149" spans="1:61">
      <c r="A149" s="1" t="s">
        <v>2</v>
      </c>
      <c r="B149" s="10">
        <v>41823</v>
      </c>
      <c r="C149" s="22">
        <v>718230000</v>
      </c>
      <c r="D149" s="22">
        <f t="shared" si="21"/>
        <v>1242393210.8866601</v>
      </c>
      <c r="E149" s="12">
        <v>0.578102</v>
      </c>
      <c r="F149" s="12">
        <v>0.27674900000000002</v>
      </c>
      <c r="G149" s="12">
        <v>0.12798899999999999</v>
      </c>
      <c r="H149" s="17">
        <v>127154</v>
      </c>
      <c r="I149" s="18">
        <v>205926</v>
      </c>
      <c r="J149" s="18">
        <v>54889</v>
      </c>
      <c r="K149" s="18">
        <v>1020420</v>
      </c>
      <c r="L149" s="17">
        <v>597305</v>
      </c>
      <c r="M149" s="17">
        <v>400552</v>
      </c>
      <c r="N149" s="17">
        <v>98574</v>
      </c>
      <c r="O149" s="18">
        <v>99751</v>
      </c>
      <c r="P149" s="18">
        <v>22995</v>
      </c>
      <c r="Q149" s="17">
        <v>507937</v>
      </c>
      <c r="R149" s="18">
        <v>313467</v>
      </c>
      <c r="S149" s="18">
        <v>123775</v>
      </c>
      <c r="T149" s="17">
        <v>404442</v>
      </c>
      <c r="U149" s="18">
        <v>254866</v>
      </c>
      <c r="V149" s="18">
        <v>96945</v>
      </c>
      <c r="W149" s="17">
        <v>8475</v>
      </c>
      <c r="X149" s="18">
        <v>136512</v>
      </c>
      <c r="Y149" s="18">
        <v>68286</v>
      </c>
      <c r="Z149" s="17">
        <v>28159</v>
      </c>
      <c r="AA149" s="18">
        <v>26953</v>
      </c>
      <c r="AB149" s="18">
        <v>7847</v>
      </c>
      <c r="AC149" s="17">
        <v>490085</v>
      </c>
      <c r="AD149" s="18">
        <v>496202</v>
      </c>
      <c r="AE149" s="18">
        <v>228577</v>
      </c>
      <c r="AF149" s="17">
        <v>343154</v>
      </c>
      <c r="AG149" s="18">
        <v>601235</v>
      </c>
      <c r="AH149" s="18">
        <v>170481</v>
      </c>
      <c r="AI149" s="17">
        <v>53083</v>
      </c>
      <c r="AJ149" s="18">
        <v>43420</v>
      </c>
      <c r="AK149" s="18">
        <v>11312</v>
      </c>
      <c r="AL149" s="17">
        <v>105212</v>
      </c>
      <c r="AM149" s="18">
        <v>84620</v>
      </c>
      <c r="AN149" s="18">
        <v>18754</v>
      </c>
      <c r="AO149" s="17">
        <v>56144</v>
      </c>
      <c r="AP149" s="18">
        <v>45211</v>
      </c>
      <c r="AQ149" s="18">
        <v>9363</v>
      </c>
      <c r="AR149" s="17">
        <v>156614</v>
      </c>
      <c r="AS149" s="18">
        <v>37754</v>
      </c>
      <c r="AT149" s="18">
        <v>10518</v>
      </c>
      <c r="AU149" s="17">
        <v>270484</v>
      </c>
      <c r="AV149" s="18">
        <v>49130</v>
      </c>
      <c r="AW149" s="18">
        <v>17641</v>
      </c>
      <c r="AX149" s="17">
        <v>146243</v>
      </c>
      <c r="AY149" s="18">
        <v>128484</v>
      </c>
      <c r="AZ149" s="18">
        <v>15329</v>
      </c>
      <c r="BA149" s="17">
        <v>155788</v>
      </c>
      <c r="BB149" s="18">
        <v>148060</v>
      </c>
      <c r="BC149" s="18">
        <v>22974</v>
      </c>
      <c r="BD149" s="17">
        <v>56409</v>
      </c>
      <c r="BE149" s="18">
        <v>37061</v>
      </c>
      <c r="BF149" s="18">
        <v>8187</v>
      </c>
      <c r="BG149" s="17">
        <v>12800</v>
      </c>
      <c r="BH149" s="18">
        <v>10984</v>
      </c>
      <c r="BI149" s="18">
        <v>7107</v>
      </c>
    </row>
    <row r="150" spans="1:61">
      <c r="A150" s="1" t="s">
        <v>2</v>
      </c>
      <c r="B150" s="10">
        <v>41824</v>
      </c>
      <c r="C150" s="22">
        <v>718507800</v>
      </c>
      <c r="D150" s="22">
        <f t="shared" si="21"/>
        <v>1241355611.2638192</v>
      </c>
      <c r="E150" s="12">
        <v>0.57880900000000002</v>
      </c>
      <c r="F150" s="12">
        <v>0.27657999999999999</v>
      </c>
      <c r="G150" s="12">
        <v>0.12808800000000001</v>
      </c>
      <c r="H150" s="17">
        <v>121580</v>
      </c>
      <c r="I150" s="18">
        <v>206223</v>
      </c>
      <c r="J150" s="18">
        <v>52538</v>
      </c>
      <c r="K150" s="18">
        <f t="shared" ref="K150:K155" si="24">K149</f>
        <v>1020420</v>
      </c>
      <c r="L150" s="17">
        <v>591386</v>
      </c>
      <c r="M150" s="17">
        <v>401354</v>
      </c>
      <c r="N150" s="17">
        <v>95370</v>
      </c>
      <c r="O150" s="18">
        <v>96545</v>
      </c>
      <c r="P150" s="18">
        <v>22484</v>
      </c>
      <c r="Q150" s="17">
        <v>484122</v>
      </c>
      <c r="R150" s="18">
        <v>315698</v>
      </c>
      <c r="S150" s="18">
        <v>122979</v>
      </c>
      <c r="T150" s="17">
        <v>392588</v>
      </c>
      <c r="U150" s="18">
        <v>251873</v>
      </c>
      <c r="V150" s="18">
        <v>93730</v>
      </c>
      <c r="W150" s="17">
        <v>143867</v>
      </c>
      <c r="X150" s="18">
        <v>133677</v>
      </c>
      <c r="Y150" s="18">
        <v>61341</v>
      </c>
      <c r="Z150" s="17">
        <v>28004</v>
      </c>
      <c r="AA150" s="18">
        <v>26201</v>
      </c>
      <c r="AB150" s="18">
        <v>7943</v>
      </c>
      <c r="AC150" s="17">
        <v>501199</v>
      </c>
      <c r="AD150" s="18">
        <v>508915</v>
      </c>
      <c r="AE150" s="18">
        <v>226670</v>
      </c>
      <c r="AF150" s="17">
        <v>344874</v>
      </c>
      <c r="AG150" s="18">
        <v>618977</v>
      </c>
      <c r="AH150" s="18">
        <v>156248</v>
      </c>
      <c r="AI150" s="17">
        <v>53562</v>
      </c>
      <c r="AJ150" s="18">
        <v>43474</v>
      </c>
      <c r="AK150" s="18">
        <v>10801</v>
      </c>
      <c r="AL150" s="17">
        <v>105054</v>
      </c>
      <c r="AM150" s="18">
        <v>84532</v>
      </c>
      <c r="AN150" s="18">
        <v>19317</v>
      </c>
      <c r="AO150" s="17">
        <v>56507</v>
      </c>
      <c r="AP150" s="18">
        <v>47578</v>
      </c>
      <c r="AQ150" s="18">
        <v>9720</v>
      </c>
      <c r="AR150" s="17">
        <v>145910</v>
      </c>
      <c r="AS150" s="18">
        <v>37556</v>
      </c>
      <c r="AT150" s="18">
        <v>10001</v>
      </c>
      <c r="AU150" s="17">
        <v>226143</v>
      </c>
      <c r="AV150" s="18">
        <v>44756</v>
      </c>
      <c r="AW150" s="18">
        <v>14438</v>
      </c>
      <c r="AX150" s="17">
        <v>116236</v>
      </c>
      <c r="AY150" s="18">
        <v>123452</v>
      </c>
      <c r="AZ150" s="18">
        <v>14871</v>
      </c>
      <c r="BA150" s="17">
        <v>158862</v>
      </c>
      <c r="BB150" s="18">
        <v>148619</v>
      </c>
      <c r="BC150" s="18">
        <v>24169</v>
      </c>
      <c r="BD150" s="17">
        <v>59076</v>
      </c>
      <c r="BE150" s="18">
        <v>38528</v>
      </c>
      <c r="BF150" s="18">
        <v>8274</v>
      </c>
      <c r="BG150" s="17">
        <v>11993</v>
      </c>
      <c r="BH150" s="18">
        <v>11115</v>
      </c>
      <c r="BI150" s="18">
        <v>5855</v>
      </c>
    </row>
    <row r="151" spans="1:61">
      <c r="A151" s="1" t="s">
        <v>2</v>
      </c>
      <c r="B151" s="10">
        <v>41825</v>
      </c>
      <c r="C151" s="22">
        <v>720921600</v>
      </c>
      <c r="D151" s="22">
        <f t="shared" si="21"/>
        <v>1244953762.4660017</v>
      </c>
      <c r="E151" s="12">
        <v>0.57907500000000001</v>
      </c>
      <c r="F151" s="12">
        <v>0.27034599999999998</v>
      </c>
      <c r="G151" s="12">
        <v>0.134079</v>
      </c>
      <c r="H151" s="17">
        <v>102739</v>
      </c>
      <c r="I151" s="18">
        <v>183001</v>
      </c>
      <c r="J151" s="18">
        <v>45723</v>
      </c>
      <c r="K151" s="18">
        <f t="shared" si="24"/>
        <v>1020420</v>
      </c>
      <c r="L151" s="17">
        <v>600115</v>
      </c>
      <c r="M151" s="17">
        <v>413698</v>
      </c>
      <c r="N151" s="17">
        <v>93504</v>
      </c>
      <c r="O151" s="18">
        <v>89607</v>
      </c>
      <c r="P151" s="18">
        <v>22946</v>
      </c>
      <c r="Q151" s="17">
        <v>430133</v>
      </c>
      <c r="R151" s="18">
        <v>298274</v>
      </c>
      <c r="S151" s="18">
        <v>118164</v>
      </c>
      <c r="T151" s="17">
        <v>375226</v>
      </c>
      <c r="U151" s="18">
        <v>235166</v>
      </c>
      <c r="V151" s="18">
        <v>92085</v>
      </c>
      <c r="W151" s="17">
        <v>138586</v>
      </c>
      <c r="X151" s="18">
        <v>130818</v>
      </c>
      <c r="Y151" s="18">
        <v>56564</v>
      </c>
      <c r="Z151" s="17">
        <v>26607</v>
      </c>
      <c r="AA151" s="18">
        <v>25340</v>
      </c>
      <c r="AB151" s="18">
        <v>7432</v>
      </c>
      <c r="AC151" s="17">
        <v>490698</v>
      </c>
      <c r="AD151" s="18">
        <v>530902</v>
      </c>
      <c r="AE151" s="18">
        <v>232812</v>
      </c>
      <c r="AF151" s="17">
        <v>359736</v>
      </c>
      <c r="AG151" s="18">
        <v>662283</v>
      </c>
      <c r="AH151" s="18">
        <v>155657</v>
      </c>
      <c r="AI151" s="17">
        <v>51123</v>
      </c>
      <c r="AJ151" s="18">
        <v>42589</v>
      </c>
      <c r="AK151" s="18">
        <v>10564</v>
      </c>
      <c r="AL151" s="17">
        <v>99235</v>
      </c>
      <c r="AM151" s="18">
        <v>82831</v>
      </c>
      <c r="AN151" s="18">
        <v>19085</v>
      </c>
      <c r="AO151" s="17">
        <v>52651</v>
      </c>
      <c r="AP151" s="18">
        <v>44878</v>
      </c>
      <c r="AQ151" s="18">
        <v>8878</v>
      </c>
      <c r="AR151" s="17">
        <v>143332</v>
      </c>
      <c r="AS151" s="18">
        <v>39723</v>
      </c>
      <c r="AT151" s="18">
        <v>10098</v>
      </c>
      <c r="AU151" s="17">
        <v>228033</v>
      </c>
      <c r="AV151" s="18">
        <v>47613</v>
      </c>
      <c r="AW151" s="18">
        <v>15239</v>
      </c>
      <c r="AX151" s="17">
        <v>136834</v>
      </c>
      <c r="AY151" s="18">
        <v>127497</v>
      </c>
      <c r="AZ151" s="18">
        <v>15545</v>
      </c>
      <c r="BA151" s="17">
        <v>179268</v>
      </c>
      <c r="BB151" s="18">
        <v>165428</v>
      </c>
      <c r="BC151" s="18">
        <v>25940</v>
      </c>
      <c r="BD151" s="17">
        <v>53644</v>
      </c>
      <c r="BE151" s="18">
        <v>41840</v>
      </c>
      <c r="BF151" s="18">
        <v>8996</v>
      </c>
      <c r="BG151" s="17">
        <v>11335</v>
      </c>
      <c r="BH151" s="18">
        <v>10950</v>
      </c>
      <c r="BI151" s="18">
        <v>5114</v>
      </c>
    </row>
    <row r="152" spans="1:61">
      <c r="A152" s="1" t="s">
        <v>2</v>
      </c>
      <c r="B152" s="10">
        <v>41826</v>
      </c>
      <c r="C152" s="22">
        <v>720921600</v>
      </c>
      <c r="D152" s="22">
        <f t="shared" si="21"/>
        <v>1235995556.1041846</v>
      </c>
      <c r="E152" s="12">
        <v>0.58327200000000001</v>
      </c>
      <c r="F152" s="12">
        <v>0.26564900000000002</v>
      </c>
      <c r="G152" s="12">
        <v>0.1343</v>
      </c>
      <c r="H152" s="17">
        <v>78007</v>
      </c>
      <c r="I152" s="18">
        <v>138361</v>
      </c>
      <c r="J152" s="18">
        <v>29689</v>
      </c>
      <c r="K152" s="18">
        <f t="shared" si="24"/>
        <v>1020420</v>
      </c>
      <c r="L152" s="17">
        <v>604718</v>
      </c>
      <c r="M152" s="17">
        <v>405055</v>
      </c>
      <c r="N152" s="17">
        <v>85328</v>
      </c>
      <c r="O152" s="18">
        <v>85285</v>
      </c>
      <c r="P152" s="18">
        <v>18819</v>
      </c>
      <c r="Q152" s="17">
        <v>379552</v>
      </c>
      <c r="R152" s="18">
        <v>284881</v>
      </c>
      <c r="S152" s="18">
        <v>104650</v>
      </c>
      <c r="T152" s="17">
        <v>349993</v>
      </c>
      <c r="U152" s="18">
        <v>224240</v>
      </c>
      <c r="V152" s="18">
        <v>78502</v>
      </c>
      <c r="W152" s="17">
        <v>132575</v>
      </c>
      <c r="X152" s="18">
        <v>129212</v>
      </c>
      <c r="Y152" s="18">
        <v>54087</v>
      </c>
      <c r="Z152" s="17">
        <v>22269</v>
      </c>
      <c r="AA152" s="18">
        <v>21120</v>
      </c>
      <c r="AB152" s="18">
        <v>5304</v>
      </c>
      <c r="AC152" s="17">
        <v>495053</v>
      </c>
      <c r="AD152" s="18">
        <v>593261</v>
      </c>
      <c r="AE152" s="18">
        <v>244674</v>
      </c>
      <c r="AF152" s="17">
        <v>424500</v>
      </c>
      <c r="AG152" s="18">
        <v>913148</v>
      </c>
      <c r="AH152" s="18">
        <v>179211</v>
      </c>
      <c r="AI152" s="17">
        <v>46600</v>
      </c>
      <c r="AJ152" s="18">
        <v>39342</v>
      </c>
      <c r="AK152" s="18">
        <v>9980</v>
      </c>
      <c r="AL152" s="17">
        <v>66738</v>
      </c>
      <c r="AM152" s="18">
        <v>56381</v>
      </c>
      <c r="AN152" s="18">
        <v>11002</v>
      </c>
      <c r="AO152" s="17">
        <v>35878</v>
      </c>
      <c r="AP152" s="18">
        <v>31645</v>
      </c>
      <c r="AQ152" s="18">
        <v>6106</v>
      </c>
      <c r="AR152" s="17">
        <v>155852</v>
      </c>
      <c r="AS152" s="18">
        <v>39177</v>
      </c>
      <c r="AT152" s="18">
        <v>9695</v>
      </c>
      <c r="AU152" s="17">
        <v>261199</v>
      </c>
      <c r="AV152" s="18">
        <v>49228</v>
      </c>
      <c r="AW152" s="18">
        <v>15695</v>
      </c>
      <c r="AX152" s="17">
        <v>113314</v>
      </c>
      <c r="AY152" s="18">
        <v>121903</v>
      </c>
      <c r="AZ152" s="18">
        <v>15475</v>
      </c>
      <c r="BA152" s="17">
        <v>182690</v>
      </c>
      <c r="BB152" s="18">
        <v>158566</v>
      </c>
      <c r="BC152" s="18">
        <v>22912</v>
      </c>
      <c r="BD152" s="17">
        <v>36613</v>
      </c>
      <c r="BE152" s="18">
        <v>28920</v>
      </c>
      <c r="BF152" s="18">
        <v>5093</v>
      </c>
      <c r="BG152" s="17">
        <v>9244</v>
      </c>
      <c r="BH152" s="18">
        <v>8624</v>
      </c>
      <c r="BI152" s="18">
        <v>5454</v>
      </c>
    </row>
    <row r="153" spans="1:61">
      <c r="A153" s="1" t="s">
        <v>2</v>
      </c>
      <c r="B153" s="10">
        <v>41827</v>
      </c>
      <c r="C153" s="22">
        <v>720918000</v>
      </c>
      <c r="D153" s="22">
        <f t="shared" si="21"/>
        <v>1231671043.2124813</v>
      </c>
      <c r="E153" s="12">
        <v>0.58531700000000009</v>
      </c>
      <c r="F153" s="12">
        <v>0.26685250000000005</v>
      </c>
      <c r="G153" s="12">
        <v>0.13094</v>
      </c>
      <c r="H153" s="17">
        <v>80765</v>
      </c>
      <c r="I153" s="18">
        <v>143498</v>
      </c>
      <c r="J153" s="18">
        <v>28826</v>
      </c>
      <c r="K153" s="18">
        <f t="shared" si="24"/>
        <v>1020420</v>
      </c>
      <c r="L153" s="17">
        <v>607359</v>
      </c>
      <c r="M153" s="17">
        <v>398127</v>
      </c>
      <c r="N153" s="17">
        <v>85435</v>
      </c>
      <c r="O153" s="18">
        <v>92193</v>
      </c>
      <c r="P153" s="18">
        <v>18566</v>
      </c>
      <c r="Q153" s="17">
        <f>AVERAGE(Q152,Q155)</f>
        <v>368783</v>
      </c>
      <c r="R153" s="18">
        <v>288014</v>
      </c>
      <c r="S153" s="18">
        <v>101619</v>
      </c>
      <c r="T153" s="17">
        <v>355155</v>
      </c>
      <c r="U153" s="18">
        <v>229501</v>
      </c>
      <c r="V153" s="18">
        <v>76438</v>
      </c>
      <c r="W153" s="17">
        <v>134622</v>
      </c>
      <c r="X153" s="18">
        <v>129234</v>
      </c>
      <c r="Y153" s="18">
        <v>45974</v>
      </c>
      <c r="Z153" s="17">
        <v>22640</v>
      </c>
      <c r="AA153" s="18">
        <v>21739</v>
      </c>
      <c r="AB153" s="18">
        <v>5392</v>
      </c>
      <c r="AC153" s="17">
        <v>503422</v>
      </c>
      <c r="AD153" s="18">
        <v>619909</v>
      </c>
      <c r="AE153" s="18">
        <v>240944</v>
      </c>
      <c r="AF153" s="17">
        <v>399653</v>
      </c>
      <c r="AG153" s="18">
        <v>854870</v>
      </c>
      <c r="AH153" s="18">
        <v>171055</v>
      </c>
      <c r="AI153" s="17">
        <v>46542</v>
      </c>
      <c r="AJ153" s="18">
        <v>33225</v>
      </c>
      <c r="AK153" s="18">
        <v>8525</v>
      </c>
      <c r="AL153" s="17">
        <v>65275</v>
      </c>
      <c r="AM153" s="18">
        <v>53390</v>
      </c>
      <c r="AN153" s="18">
        <v>9733</v>
      </c>
      <c r="AO153" s="17">
        <v>35105</v>
      </c>
      <c r="AP153" s="18">
        <v>32027</v>
      </c>
      <c r="AQ153" s="18">
        <v>5529</v>
      </c>
      <c r="AR153" s="17">
        <v>159691</v>
      </c>
      <c r="AS153" s="18">
        <v>41052</v>
      </c>
      <c r="AT153" s="18">
        <v>9853</v>
      </c>
      <c r="AU153" s="17">
        <v>264936</v>
      </c>
      <c r="AV153" s="18">
        <v>42440</v>
      </c>
      <c r="AW153" s="18">
        <v>14251</v>
      </c>
      <c r="AX153" s="17">
        <v>114208</v>
      </c>
      <c r="AY153" s="18">
        <v>118942</v>
      </c>
      <c r="AZ153" s="18">
        <v>15314</v>
      </c>
      <c r="BA153" s="17">
        <v>159576</v>
      </c>
      <c r="BB153" s="18">
        <v>138449</v>
      </c>
      <c r="BC153" s="18">
        <v>18865</v>
      </c>
      <c r="BD153" s="17">
        <v>31392</v>
      </c>
      <c r="BE153" s="18">
        <v>25256</v>
      </c>
      <c r="BF153" s="18">
        <v>4943</v>
      </c>
      <c r="BG153" s="17">
        <v>9945</v>
      </c>
      <c r="BH153" s="18">
        <v>9111</v>
      </c>
      <c r="BI153" s="18">
        <v>5261</v>
      </c>
    </row>
    <row r="154" spans="1:61">
      <c r="A154" s="1" t="s">
        <v>2</v>
      </c>
      <c r="B154" s="10">
        <v>41828</v>
      </c>
      <c r="C154" s="22">
        <v>720914400</v>
      </c>
      <c r="D154" s="22">
        <f t="shared" si="21"/>
        <v>1227376643.3647392</v>
      </c>
      <c r="E154" s="12">
        <v>0.58736200000000005</v>
      </c>
      <c r="F154" s="12">
        <v>0.26805600000000002</v>
      </c>
      <c r="G154" s="12">
        <v>0.12758</v>
      </c>
      <c r="H154" s="17">
        <v>130122</v>
      </c>
      <c r="I154" s="18">
        <v>235407</v>
      </c>
      <c r="J154" s="18">
        <v>57456</v>
      </c>
      <c r="K154" s="18">
        <f t="shared" si="24"/>
        <v>1020420</v>
      </c>
      <c r="L154" s="17">
        <v>616157</v>
      </c>
      <c r="M154" s="17">
        <v>418708</v>
      </c>
      <c r="N154" s="17">
        <v>99370</v>
      </c>
      <c r="O154" s="18">
        <v>113271</v>
      </c>
      <c r="P154" s="18">
        <v>23016</v>
      </c>
      <c r="Q154" s="17">
        <v>375224</v>
      </c>
      <c r="R154" s="18">
        <v>335756</v>
      </c>
      <c r="S154" s="18">
        <v>130689</v>
      </c>
      <c r="T154" s="17">
        <v>403390</v>
      </c>
      <c r="U154" s="18">
        <v>270139</v>
      </c>
      <c r="V154" s="18">
        <v>99299</v>
      </c>
      <c r="W154" s="17">
        <v>145981</v>
      </c>
      <c r="X154" s="18">
        <v>140497</v>
      </c>
      <c r="Y154" s="18">
        <v>55806</v>
      </c>
      <c r="Z154" s="17">
        <v>29680</v>
      </c>
      <c r="AA154" s="18">
        <v>29213</v>
      </c>
      <c r="AB154" s="18">
        <v>8114</v>
      </c>
      <c r="AC154" s="17">
        <v>461364</v>
      </c>
      <c r="AD154" s="18">
        <v>529978</v>
      </c>
      <c r="AE154" s="18">
        <v>215813</v>
      </c>
      <c r="AF154" s="17">
        <v>348195</v>
      </c>
      <c r="AG154" s="18">
        <v>701394</v>
      </c>
      <c r="AH154" s="18">
        <v>138975</v>
      </c>
      <c r="AI154" s="17">
        <v>56283</v>
      </c>
      <c r="AJ154" s="18">
        <v>43629</v>
      </c>
      <c r="AK154" s="18">
        <v>11648</v>
      </c>
      <c r="AL154" s="17">
        <v>112277</v>
      </c>
      <c r="AM154" s="18">
        <v>90664</v>
      </c>
      <c r="AN154" s="18">
        <v>20938</v>
      </c>
      <c r="AO154" s="17">
        <v>56210</v>
      </c>
      <c r="AP154" s="18">
        <v>49121</v>
      </c>
      <c r="AQ154" s="18">
        <v>9253</v>
      </c>
      <c r="AR154" s="17">
        <v>138998</v>
      </c>
      <c r="AS154" s="18">
        <v>38278</v>
      </c>
      <c r="AT154" s="18">
        <v>9653</v>
      </c>
      <c r="AU154" s="17">
        <v>222375</v>
      </c>
      <c r="AV154" s="18">
        <v>43420</v>
      </c>
      <c r="AW154" s="18">
        <v>14687</v>
      </c>
      <c r="AX154" s="17">
        <v>118259</v>
      </c>
      <c r="AY154" s="18">
        <v>125920</v>
      </c>
      <c r="AZ154" s="18">
        <v>14580</v>
      </c>
      <c r="BA154" s="17">
        <v>144540</v>
      </c>
      <c r="BB154" s="18">
        <v>137714</v>
      </c>
      <c r="BC154" s="18">
        <v>20939</v>
      </c>
      <c r="BD154" s="17">
        <v>43824</v>
      </c>
      <c r="BE154" s="18">
        <v>36579</v>
      </c>
      <c r="BF154" s="18">
        <v>8591</v>
      </c>
      <c r="BG154" s="17">
        <v>13552</v>
      </c>
      <c r="BH154" s="18">
        <v>12097</v>
      </c>
      <c r="BI154" s="18">
        <v>6558</v>
      </c>
    </row>
    <row r="155" spans="1:61">
      <c r="A155" s="1" t="s">
        <v>2</v>
      </c>
      <c r="B155" s="10">
        <v>41829</v>
      </c>
      <c r="C155" s="22">
        <v>717681599</v>
      </c>
      <c r="D155" s="22">
        <f t="shared" si="21"/>
        <v>1228303212.2912199</v>
      </c>
      <c r="E155" s="12">
        <v>0.584287</v>
      </c>
      <c r="F155" s="12">
        <v>0.27040999999999998</v>
      </c>
      <c r="G155" s="12">
        <v>0.128582</v>
      </c>
      <c r="H155" s="17">
        <v>121204</v>
      </c>
      <c r="I155" s="18">
        <v>218159</v>
      </c>
      <c r="J155" s="18">
        <v>56868</v>
      </c>
      <c r="K155" s="18">
        <f t="shared" si="24"/>
        <v>1020420</v>
      </c>
      <c r="L155" s="17">
        <v>619061</v>
      </c>
      <c r="M155" s="17">
        <v>423363</v>
      </c>
      <c r="N155" s="17">
        <v>99963</v>
      </c>
      <c r="O155" s="18">
        <v>115604</v>
      </c>
      <c r="P155" s="18">
        <v>23636</v>
      </c>
      <c r="Q155" s="17">
        <v>358014</v>
      </c>
      <c r="R155" s="18">
        <v>315924</v>
      </c>
      <c r="S155" s="18">
        <v>124581</v>
      </c>
      <c r="T155" s="17">
        <v>405091</v>
      </c>
      <c r="U155" s="18">
        <v>266135</v>
      </c>
      <c r="V155" s="18">
        <v>100329</v>
      </c>
      <c r="W155" s="17">
        <v>137766</v>
      </c>
      <c r="X155" s="18">
        <v>139733</v>
      </c>
      <c r="Y155" s="18">
        <v>56222</v>
      </c>
      <c r="Z155" s="17">
        <v>29512</v>
      </c>
      <c r="AA155" s="18">
        <v>27905</v>
      </c>
      <c r="AB155" s="18">
        <v>8006</v>
      </c>
      <c r="AC155" s="17">
        <f>AVERAGE(AC154,AC157)</f>
        <v>484852.5</v>
      </c>
      <c r="AD155" s="18">
        <v>550344</v>
      </c>
      <c r="AE155" s="18">
        <v>231596</v>
      </c>
      <c r="AF155" s="17">
        <v>340058</v>
      </c>
      <c r="AG155" s="18">
        <v>669152</v>
      </c>
      <c r="AH155" s="18">
        <v>141109</v>
      </c>
      <c r="AI155" s="17">
        <v>55861</v>
      </c>
      <c r="AJ155" s="18">
        <v>42424</v>
      </c>
      <c r="AK155" s="18">
        <v>11994</v>
      </c>
      <c r="AL155" s="17">
        <v>110064</v>
      </c>
      <c r="AM155" s="18">
        <v>91497</v>
      </c>
      <c r="AN155" s="18">
        <v>20090</v>
      </c>
      <c r="AO155" s="17">
        <v>54541</v>
      </c>
      <c r="AP155" s="18">
        <v>47090</v>
      </c>
      <c r="AQ155" s="18">
        <v>9139</v>
      </c>
      <c r="AR155" s="17">
        <v>141599</v>
      </c>
      <c r="AS155" s="18">
        <v>37385</v>
      </c>
      <c r="AT155" s="18">
        <v>9657</v>
      </c>
      <c r="AU155" s="17">
        <v>219843</v>
      </c>
      <c r="AV155" s="18">
        <v>44915</v>
      </c>
      <c r="AW155" s="18">
        <v>15103</v>
      </c>
      <c r="AX155" s="17">
        <v>112799</v>
      </c>
      <c r="AY155" s="18">
        <v>129726</v>
      </c>
      <c r="AZ155" s="18">
        <v>15082</v>
      </c>
      <c r="BA155" s="17">
        <v>118145</v>
      </c>
      <c r="BB155" s="18">
        <v>135557</v>
      </c>
      <c r="BC155" s="18">
        <v>21540</v>
      </c>
      <c r="BD155" s="17">
        <v>45001</v>
      </c>
      <c r="BE155" s="18">
        <v>37336</v>
      </c>
      <c r="BF155" s="18">
        <v>8094</v>
      </c>
      <c r="BG155" s="17">
        <v>12519</v>
      </c>
      <c r="BH155" s="18">
        <v>11107</v>
      </c>
      <c r="BI155" s="18">
        <v>6648</v>
      </c>
    </row>
    <row r="156" spans="1:61">
      <c r="A156" s="1" t="s">
        <v>2</v>
      </c>
      <c r="B156" s="10">
        <v>41830</v>
      </c>
      <c r="C156" s="22">
        <v>717681601</v>
      </c>
      <c r="D156" s="22">
        <f t="shared" si="21"/>
        <v>1222520021.2588003</v>
      </c>
      <c r="E156" s="12">
        <v>0.58705099999999999</v>
      </c>
      <c r="F156" s="12">
        <v>0.26839600000000002</v>
      </c>
      <c r="G156" s="12">
        <v>0.12693599999999999</v>
      </c>
      <c r="H156" s="17">
        <v>114659</v>
      </c>
      <c r="I156" s="18">
        <v>205259</v>
      </c>
      <c r="J156" s="18">
        <v>52523</v>
      </c>
      <c r="K156" s="18">
        <v>947098</v>
      </c>
      <c r="L156" s="17">
        <v>605088</v>
      </c>
      <c r="M156" s="17">
        <v>425826</v>
      </c>
      <c r="N156" s="17">
        <v>99735</v>
      </c>
      <c r="O156" s="18">
        <v>109711</v>
      </c>
      <c r="P156" s="18">
        <v>24175</v>
      </c>
      <c r="Q156" s="17">
        <v>344317</v>
      </c>
      <c r="R156" s="18">
        <v>304629</v>
      </c>
      <c r="S156" s="18">
        <v>120623</v>
      </c>
      <c r="T156" s="17">
        <v>394341</v>
      </c>
      <c r="U156" s="18">
        <v>255728</v>
      </c>
      <c r="V156" s="18">
        <v>100249</v>
      </c>
      <c r="W156" s="17">
        <v>133278</v>
      </c>
      <c r="X156" s="18">
        <v>131512</v>
      </c>
      <c r="Y156" s="18">
        <v>58100</v>
      </c>
      <c r="Z156" s="17">
        <v>28940</v>
      </c>
      <c r="AA156" s="18">
        <v>26739</v>
      </c>
      <c r="AB156" s="18">
        <v>8092</v>
      </c>
      <c r="AC156" s="17">
        <v>493121</v>
      </c>
      <c r="AD156" s="18">
        <v>558166</v>
      </c>
      <c r="AE156" s="18">
        <v>241372</v>
      </c>
      <c r="AF156" s="17">
        <v>325251</v>
      </c>
      <c r="AG156" s="18">
        <v>666689</v>
      </c>
      <c r="AH156" s="18">
        <v>151948</v>
      </c>
      <c r="AI156" s="17">
        <v>52451</v>
      </c>
      <c r="AJ156" s="18">
        <v>42926</v>
      </c>
      <c r="AK156" s="18">
        <v>10520</v>
      </c>
      <c r="AL156" s="17">
        <v>106089</v>
      </c>
      <c r="AM156" s="18">
        <v>88470</v>
      </c>
      <c r="AN156" s="18">
        <v>19877</v>
      </c>
      <c r="AO156" s="17">
        <v>52959</v>
      </c>
      <c r="AP156" s="18">
        <v>45730</v>
      </c>
      <c r="AQ156" s="18">
        <v>9042</v>
      </c>
      <c r="AR156" s="17">
        <v>164445</v>
      </c>
      <c r="AS156" s="18">
        <v>41181</v>
      </c>
      <c r="AT156" s="18">
        <v>10695</v>
      </c>
      <c r="AU156" s="17">
        <v>290656</v>
      </c>
      <c r="AV156" s="18">
        <v>56651</v>
      </c>
      <c r="AW156" s="18">
        <v>19102</v>
      </c>
      <c r="AX156" s="17">
        <v>137227</v>
      </c>
      <c r="AY156" s="18">
        <v>140866</v>
      </c>
      <c r="AZ156" s="18">
        <v>16752</v>
      </c>
      <c r="BA156" s="17">
        <v>142632</v>
      </c>
      <c r="BB156" s="18">
        <v>133565</v>
      </c>
      <c r="BC156" s="18">
        <v>22140</v>
      </c>
      <c r="BD156" s="17">
        <v>43655</v>
      </c>
      <c r="BE156" s="18">
        <v>37434</v>
      </c>
      <c r="BF156" s="18">
        <v>8008</v>
      </c>
      <c r="BG156" s="17">
        <v>11977</v>
      </c>
      <c r="BH156" s="18">
        <v>11173</v>
      </c>
      <c r="BI156" s="18">
        <v>6520</v>
      </c>
    </row>
    <row r="157" spans="1:61">
      <c r="A157" s="1" t="s">
        <v>2</v>
      </c>
      <c r="B157" s="10">
        <v>41831</v>
      </c>
      <c r="C157" s="22">
        <v>717681600</v>
      </c>
      <c r="D157" s="22">
        <f t="shared" si="21"/>
        <v>1228578667.3422852</v>
      </c>
      <c r="E157" s="12">
        <v>0.58415600000000001</v>
      </c>
      <c r="F157" s="12">
        <v>0.26916699999999999</v>
      </c>
      <c r="G157" s="12">
        <v>0.128245</v>
      </c>
      <c r="H157" s="17">
        <v>115237</v>
      </c>
      <c r="I157" s="18">
        <v>198110</v>
      </c>
      <c r="J157" s="18">
        <v>51928</v>
      </c>
      <c r="K157" s="18">
        <f t="shared" ref="K157:K162" si="25">K156</f>
        <v>947098</v>
      </c>
      <c r="L157" s="17">
        <v>592951</v>
      </c>
      <c r="M157" s="17">
        <v>414144</v>
      </c>
      <c r="N157" s="17">
        <v>100335</v>
      </c>
      <c r="O157" s="18">
        <v>108967</v>
      </c>
      <c r="P157" s="18">
        <v>24388</v>
      </c>
      <c r="Q157" s="17">
        <v>336854</v>
      </c>
      <c r="R157" s="18">
        <v>300321</v>
      </c>
      <c r="S157" s="18">
        <v>124510</v>
      </c>
      <c r="T157" s="17">
        <v>400618</v>
      </c>
      <c r="U157" s="18">
        <v>252863</v>
      </c>
      <c r="V157" s="18">
        <v>100105</v>
      </c>
      <c r="W157" s="17">
        <v>141285</v>
      </c>
      <c r="X157" s="18">
        <v>130535</v>
      </c>
      <c r="Y157" s="18">
        <v>65103</v>
      </c>
      <c r="Z157" s="17">
        <v>28028</v>
      </c>
      <c r="AA157" s="18">
        <v>26249</v>
      </c>
      <c r="AB157" s="18">
        <v>7968</v>
      </c>
      <c r="AC157" s="17">
        <v>508341</v>
      </c>
      <c r="AD157" s="18">
        <v>543927</v>
      </c>
      <c r="AE157" s="18">
        <v>246887</v>
      </c>
      <c r="AF157" s="17">
        <v>326280</v>
      </c>
      <c r="AG157" s="18">
        <v>642675</v>
      </c>
      <c r="AH157" s="18">
        <v>165338</v>
      </c>
      <c r="AI157" s="17">
        <v>48609</v>
      </c>
      <c r="AJ157" s="18">
        <v>42263</v>
      </c>
      <c r="AK157" s="18">
        <v>10917</v>
      </c>
      <c r="AL157" s="17">
        <v>106578</v>
      </c>
      <c r="AM157" s="18">
        <v>84922</v>
      </c>
      <c r="AN157" s="18">
        <v>20265</v>
      </c>
      <c r="AO157" s="17">
        <v>53390</v>
      </c>
      <c r="AP157" s="18">
        <v>44251</v>
      </c>
      <c r="AQ157" s="18">
        <v>9473</v>
      </c>
      <c r="AR157" s="17">
        <v>164068</v>
      </c>
      <c r="AS157" s="18">
        <v>40824</v>
      </c>
      <c r="AT157" s="18">
        <v>11151</v>
      </c>
      <c r="AU157" s="17">
        <v>274079</v>
      </c>
      <c r="AV157" s="18">
        <v>50993</v>
      </c>
      <c r="AW157" s="18">
        <v>17350</v>
      </c>
      <c r="AX157" s="17">
        <v>142026</v>
      </c>
      <c r="AY157" s="18">
        <v>134689</v>
      </c>
      <c r="AZ157" s="18">
        <v>16607</v>
      </c>
      <c r="BA157" s="17">
        <v>152782</v>
      </c>
      <c r="BB157" s="18">
        <v>138716</v>
      </c>
      <c r="BC157" s="18">
        <v>24099</v>
      </c>
      <c r="BD157" s="17">
        <v>46312</v>
      </c>
      <c r="BE157" s="18">
        <v>38599</v>
      </c>
      <c r="BF157" s="18">
        <v>8398</v>
      </c>
      <c r="BG157" s="17">
        <v>12244</v>
      </c>
      <c r="BH157" s="18">
        <v>11080</v>
      </c>
      <c r="BI157" s="18">
        <v>5629</v>
      </c>
    </row>
    <row r="158" spans="1:61">
      <c r="A158" s="1" t="s">
        <v>2</v>
      </c>
      <c r="B158" s="10">
        <v>41832</v>
      </c>
      <c r="C158" s="22">
        <v>716873399</v>
      </c>
      <c r="D158" s="22">
        <f t="shared" si="21"/>
        <v>1242962064.7564092</v>
      </c>
      <c r="E158" s="12">
        <v>0.57674599999999998</v>
      </c>
      <c r="F158" s="12">
        <v>0.274032</v>
      </c>
      <c r="G158" s="12">
        <v>0.13290399999999999</v>
      </c>
      <c r="H158" s="17">
        <v>104139</v>
      </c>
      <c r="I158" s="18">
        <v>185951</v>
      </c>
      <c r="J158" s="18">
        <v>46871</v>
      </c>
      <c r="K158" s="18">
        <f t="shared" si="25"/>
        <v>947098</v>
      </c>
      <c r="L158" s="17">
        <v>583451</v>
      </c>
      <c r="M158" s="17">
        <v>382623</v>
      </c>
      <c r="N158" s="17">
        <v>96450</v>
      </c>
      <c r="O158" s="18">
        <v>115117</v>
      </c>
      <c r="P158" s="18">
        <v>23229</v>
      </c>
      <c r="Q158" s="17">
        <v>324607</v>
      </c>
      <c r="R158" s="18">
        <v>295280</v>
      </c>
      <c r="S158" s="18">
        <v>123484</v>
      </c>
      <c r="T158" s="17">
        <v>389366</v>
      </c>
      <c r="U158" s="18">
        <v>248913</v>
      </c>
      <c r="V158" s="18">
        <v>98385</v>
      </c>
      <c r="W158" s="17">
        <v>136941</v>
      </c>
      <c r="X158" s="18">
        <v>129006</v>
      </c>
      <c r="Y158" s="18">
        <v>66769</v>
      </c>
      <c r="Z158" s="17">
        <v>27301</v>
      </c>
      <c r="AA158" s="18">
        <v>25788</v>
      </c>
      <c r="AB158" s="18">
        <v>7961</v>
      </c>
      <c r="AC158" s="17">
        <v>502477</v>
      </c>
      <c r="AD158" s="18">
        <v>561788</v>
      </c>
      <c r="AE158" s="18">
        <v>240933</v>
      </c>
      <c r="AF158" s="17">
        <v>339674</v>
      </c>
      <c r="AG158" s="18">
        <v>684522</v>
      </c>
      <c r="AH158" s="18">
        <v>172141</v>
      </c>
      <c r="AI158" s="17">
        <v>46397</v>
      </c>
      <c r="AJ158" s="18">
        <v>42430</v>
      </c>
      <c r="AK158" s="18">
        <v>10374</v>
      </c>
      <c r="AL158" s="17">
        <v>101883</v>
      </c>
      <c r="AM158" s="18">
        <v>82144</v>
      </c>
      <c r="AN158" s="18">
        <v>19910</v>
      </c>
      <c r="AO158" s="17">
        <v>50671</v>
      </c>
      <c r="AP158" s="18">
        <v>41589</v>
      </c>
      <c r="AQ158" s="18">
        <v>8582</v>
      </c>
      <c r="AR158" s="17">
        <v>147205</v>
      </c>
      <c r="AS158" s="18">
        <v>40275</v>
      </c>
      <c r="AT158" s="18">
        <v>10917</v>
      </c>
      <c r="AU158" s="17">
        <v>222362</v>
      </c>
      <c r="AV158" s="18">
        <v>44212</v>
      </c>
      <c r="AW158" s="18">
        <v>14909</v>
      </c>
      <c r="AX158" s="17">
        <v>139646</v>
      </c>
      <c r="AY158" s="18">
        <v>127842</v>
      </c>
      <c r="AZ158" s="18">
        <v>16427</v>
      </c>
      <c r="BA158" s="17">
        <v>176103</v>
      </c>
      <c r="BB158" s="18">
        <v>161492</v>
      </c>
      <c r="BC158" s="18">
        <v>26140</v>
      </c>
      <c r="BD158" s="17">
        <v>50979</v>
      </c>
      <c r="BE158" s="18">
        <v>40936</v>
      </c>
      <c r="BF158" s="18">
        <v>9323</v>
      </c>
      <c r="BG158" s="17">
        <v>12727</v>
      </c>
      <c r="BH158" s="18">
        <v>10833</v>
      </c>
      <c r="BI158" s="18">
        <v>3982</v>
      </c>
    </row>
    <row r="159" spans="1:61">
      <c r="A159" s="1" t="s">
        <v>2</v>
      </c>
      <c r="B159" s="10">
        <v>41833</v>
      </c>
      <c r="C159" s="22">
        <v>713640601</v>
      </c>
      <c r="D159" s="22">
        <f t="shared" si="21"/>
        <v>1229443992.5024722</v>
      </c>
      <c r="E159" s="12">
        <v>0.58045800000000003</v>
      </c>
      <c r="F159" s="12">
        <v>0.27352300000000002</v>
      </c>
      <c r="G159" s="12">
        <v>0.129584</v>
      </c>
      <c r="H159" s="17">
        <v>66151</v>
      </c>
      <c r="I159" s="18">
        <v>131937</v>
      </c>
      <c r="J159" s="18">
        <v>28076</v>
      </c>
      <c r="K159" s="18">
        <f t="shared" si="25"/>
        <v>947098</v>
      </c>
      <c r="L159" s="17">
        <v>580145</v>
      </c>
      <c r="M159" s="17">
        <v>364653</v>
      </c>
      <c r="N159" s="17">
        <v>84892</v>
      </c>
      <c r="O159" s="18">
        <v>98814</v>
      </c>
      <c r="P159" s="18">
        <v>19478</v>
      </c>
      <c r="Q159" s="17">
        <v>291801</v>
      </c>
      <c r="R159" s="18">
        <v>270226</v>
      </c>
      <c r="S159" s="18">
        <v>108096</v>
      </c>
      <c r="T159" s="17">
        <v>353199</v>
      </c>
      <c r="U159" s="18">
        <v>223895</v>
      </c>
      <c r="V159" s="18">
        <v>81321</v>
      </c>
      <c r="W159" s="17">
        <v>130024</v>
      </c>
      <c r="X159" s="18">
        <v>136138</v>
      </c>
      <c r="Y159" s="18">
        <v>65082</v>
      </c>
      <c r="Z159" s="17">
        <v>22903</v>
      </c>
      <c r="AA159" s="18">
        <v>21317</v>
      </c>
      <c r="AB159" s="18">
        <v>5905</v>
      </c>
      <c r="AC159" s="17">
        <v>512704</v>
      </c>
      <c r="AD159" s="18">
        <v>609641</v>
      </c>
      <c r="AE159" s="18">
        <v>243948</v>
      </c>
      <c r="AF159" s="17">
        <v>393018</v>
      </c>
      <c r="AG159" s="18">
        <v>889875</v>
      </c>
      <c r="AH159" s="18">
        <v>195415</v>
      </c>
      <c r="AI159" s="17">
        <v>41052</v>
      </c>
      <c r="AJ159" s="18">
        <v>37885</v>
      </c>
      <c r="AK159" s="18">
        <v>9479</v>
      </c>
      <c r="AL159" s="17">
        <v>68210</v>
      </c>
      <c r="AM159" s="18">
        <v>55657</v>
      </c>
      <c r="AN159" s="18">
        <v>11156</v>
      </c>
      <c r="AO159" s="17">
        <v>35342</v>
      </c>
      <c r="AP159" s="18">
        <v>30541</v>
      </c>
      <c r="AQ159" s="18">
        <v>5827</v>
      </c>
      <c r="AR159" s="17">
        <v>151754</v>
      </c>
      <c r="AS159" s="18">
        <v>39701</v>
      </c>
      <c r="AT159" s="18">
        <v>10147</v>
      </c>
      <c r="AU159" s="17">
        <v>232071</v>
      </c>
      <c r="AV159" s="18">
        <v>41251</v>
      </c>
      <c r="AW159" s="18">
        <v>14253</v>
      </c>
      <c r="AX159" s="17">
        <v>130509</v>
      </c>
      <c r="AY159" s="18">
        <v>121938</v>
      </c>
      <c r="AZ159" s="18">
        <v>15213</v>
      </c>
      <c r="BA159" s="17">
        <v>171430</v>
      </c>
      <c r="BB159" s="18">
        <v>152998</v>
      </c>
      <c r="BC159" s="18">
        <v>22760</v>
      </c>
      <c r="BD159" s="17">
        <v>35235</v>
      </c>
      <c r="BE159" s="18">
        <v>27329</v>
      </c>
      <c r="BF159" s="18">
        <v>5363</v>
      </c>
      <c r="BG159" s="17">
        <v>11649</v>
      </c>
      <c r="BH159" s="18">
        <v>8795</v>
      </c>
      <c r="BI159" s="18">
        <v>3043</v>
      </c>
    </row>
    <row r="160" spans="1:61">
      <c r="A160" s="1" t="s">
        <v>2</v>
      </c>
      <c r="B160" s="10">
        <v>41834</v>
      </c>
      <c r="C160" s="22">
        <v>700761600</v>
      </c>
      <c r="D160" s="22">
        <f t="shared" si="21"/>
        <v>1197144326.3217058</v>
      </c>
      <c r="E160" s="12">
        <v>0.58536100000000002</v>
      </c>
      <c r="F160" s="12">
        <v>0.27508700000000003</v>
      </c>
      <c r="G160" s="12">
        <v>0.12293999999999999</v>
      </c>
      <c r="H160" s="17">
        <v>75681</v>
      </c>
      <c r="I160" s="18">
        <v>127694</v>
      </c>
      <c r="J160" s="18">
        <v>26913</v>
      </c>
      <c r="K160" s="18">
        <f t="shared" si="25"/>
        <v>947098</v>
      </c>
      <c r="L160" s="17">
        <v>603853</v>
      </c>
      <c r="M160" s="17">
        <v>376118</v>
      </c>
      <c r="N160" s="17">
        <v>85728</v>
      </c>
      <c r="O160" s="18">
        <v>95905</v>
      </c>
      <c r="P160" s="18">
        <v>18437</v>
      </c>
      <c r="Q160" s="17">
        <v>306241</v>
      </c>
      <c r="R160" s="18">
        <v>260713</v>
      </c>
      <c r="S160" s="18">
        <v>105005</v>
      </c>
      <c r="T160" s="17">
        <v>355656</v>
      </c>
      <c r="U160" s="18">
        <v>219989</v>
      </c>
      <c r="V160" s="18">
        <v>81523</v>
      </c>
      <c r="W160" s="17">
        <v>137553</v>
      </c>
      <c r="X160" s="18">
        <v>135117</v>
      </c>
      <c r="Y160" s="18">
        <v>64833</v>
      </c>
      <c r="Z160" s="17">
        <v>23763</v>
      </c>
      <c r="AA160" s="18">
        <v>22188</v>
      </c>
      <c r="AB160" s="18">
        <v>5880</v>
      </c>
      <c r="AC160" s="17">
        <v>525043</v>
      </c>
      <c r="AD160" s="18">
        <v>627632</v>
      </c>
      <c r="AE160" s="18">
        <v>253522</v>
      </c>
      <c r="AF160" s="17">
        <v>385929</v>
      </c>
      <c r="AG160" s="18">
        <v>862347</v>
      </c>
      <c r="AH160" s="18">
        <v>191767</v>
      </c>
      <c r="AI160" s="17">
        <v>37342</v>
      </c>
      <c r="AJ160" s="18">
        <v>36606</v>
      </c>
      <c r="AK160" s="18">
        <v>9047</v>
      </c>
      <c r="AL160" s="17">
        <v>67746</v>
      </c>
      <c r="AM160" s="18">
        <v>53347</v>
      </c>
      <c r="AN160" s="18">
        <v>10165</v>
      </c>
      <c r="AO160" s="17">
        <v>34398</v>
      </c>
      <c r="AP160" s="18">
        <v>30042</v>
      </c>
      <c r="AQ160" s="18">
        <v>5473</v>
      </c>
      <c r="AR160" s="17">
        <v>164112</v>
      </c>
      <c r="AS160" s="18">
        <v>41341</v>
      </c>
      <c r="AT160" s="18">
        <v>10434</v>
      </c>
      <c r="AU160" s="17">
        <v>254118</v>
      </c>
      <c r="AV160" s="18">
        <v>43130</v>
      </c>
      <c r="AW160" s="18">
        <v>15114</v>
      </c>
      <c r="AX160" s="17">
        <v>129805</v>
      </c>
      <c r="AY160" s="18">
        <v>124492</v>
      </c>
      <c r="AZ160" s="18">
        <v>16528</v>
      </c>
      <c r="BA160" s="17">
        <v>156901</v>
      </c>
      <c r="BB160" s="18">
        <v>136077</v>
      </c>
      <c r="BC160" s="18">
        <v>19701</v>
      </c>
      <c r="BD160" s="17">
        <v>31353</v>
      </c>
      <c r="BE160" s="18">
        <v>23561</v>
      </c>
      <c r="BF160" s="18">
        <v>4662</v>
      </c>
      <c r="BG160" s="17">
        <v>9583</v>
      </c>
      <c r="BH160" s="18">
        <v>9135</v>
      </c>
      <c r="BI160" s="18">
        <v>3140</v>
      </c>
    </row>
    <row r="161" spans="1:61">
      <c r="A161" s="1" t="s">
        <v>2</v>
      </c>
      <c r="B161" s="10">
        <v>41835</v>
      </c>
      <c r="C161" s="22">
        <v>700240200</v>
      </c>
      <c r="D161" s="22">
        <f t="shared" si="21"/>
        <v>1201273255.9635625</v>
      </c>
      <c r="E161" s="12">
        <v>0.58291499999999996</v>
      </c>
      <c r="F161" s="12">
        <v>0.27404000000000001</v>
      </c>
      <c r="G161" s="12">
        <v>0.12646399999999999</v>
      </c>
      <c r="H161" s="18">
        <f>AVERAGE(H160,H162)</f>
        <v>108538.5</v>
      </c>
      <c r="I161" s="18">
        <v>211252</v>
      </c>
      <c r="J161" s="18">
        <v>54465</v>
      </c>
      <c r="K161" s="18">
        <f t="shared" si="25"/>
        <v>947098</v>
      </c>
      <c r="L161" s="17">
        <v>599792</v>
      </c>
      <c r="M161" s="17">
        <v>399169</v>
      </c>
      <c r="N161" s="17">
        <v>160021</v>
      </c>
      <c r="O161" s="18">
        <v>115124</v>
      </c>
      <c r="P161" s="18">
        <v>24000</v>
      </c>
      <c r="Q161" s="17">
        <v>305126</v>
      </c>
      <c r="R161" s="18">
        <v>299248</v>
      </c>
      <c r="S161" s="18">
        <v>132283</v>
      </c>
      <c r="T161" s="17">
        <v>400761</v>
      </c>
      <c r="U161" s="18">
        <v>253770</v>
      </c>
      <c r="V161" s="18">
        <v>101416</v>
      </c>
      <c r="W161" s="17">
        <v>181906</v>
      </c>
      <c r="X161" s="18">
        <v>136159</v>
      </c>
      <c r="Y161" s="18">
        <v>69161</v>
      </c>
      <c r="Z161" s="17">
        <v>30474</v>
      </c>
      <c r="AA161" s="18">
        <v>27242</v>
      </c>
      <c r="AB161" s="18">
        <v>8589</v>
      </c>
      <c r="AC161" s="17">
        <v>488168</v>
      </c>
      <c r="AD161" s="18">
        <v>534849</v>
      </c>
      <c r="AE161" s="18">
        <v>226565</v>
      </c>
      <c r="AF161" s="17">
        <v>350418</v>
      </c>
      <c r="AG161" s="18">
        <v>717896</v>
      </c>
      <c r="AH161" s="18">
        <v>175970</v>
      </c>
      <c r="AI161" s="17">
        <v>45346</v>
      </c>
      <c r="AJ161" s="18">
        <v>43529</v>
      </c>
      <c r="AK161" s="18">
        <v>10828</v>
      </c>
      <c r="AL161" s="17">
        <v>112820</v>
      </c>
      <c r="AM161" s="18">
        <v>88790</v>
      </c>
      <c r="AN161" s="18">
        <v>21435</v>
      </c>
      <c r="AO161" s="17">
        <v>69534</v>
      </c>
      <c r="AP161" s="18">
        <v>45739</v>
      </c>
      <c r="AQ161" s="18">
        <v>9118</v>
      </c>
      <c r="AR161" s="17">
        <v>158015</v>
      </c>
      <c r="AS161" s="18">
        <v>38300</v>
      </c>
      <c r="AT161" s="18">
        <v>11065</v>
      </c>
      <c r="AU161" s="17">
        <v>270520</v>
      </c>
      <c r="AV161" s="18">
        <v>50498</v>
      </c>
      <c r="AW161" s="18">
        <v>19195</v>
      </c>
      <c r="AX161" s="17">
        <v>920</v>
      </c>
      <c r="AY161" s="18">
        <v>131923</v>
      </c>
      <c r="AZ161" s="18">
        <v>16887</v>
      </c>
      <c r="BA161" s="17">
        <v>143296</v>
      </c>
      <c r="BB161" s="18">
        <v>137251</v>
      </c>
      <c r="BC161" s="18">
        <v>21796</v>
      </c>
      <c r="BD161" s="17">
        <v>51315</v>
      </c>
      <c r="BE161" s="18">
        <v>35027</v>
      </c>
      <c r="BF161" s="18">
        <v>7638</v>
      </c>
      <c r="BG161" s="17">
        <v>16122</v>
      </c>
      <c r="BH161" s="18">
        <v>11716</v>
      </c>
      <c r="BI161" s="18">
        <v>4489</v>
      </c>
    </row>
    <row r="162" spans="1:61">
      <c r="A162" s="1" t="s">
        <v>2</v>
      </c>
      <c r="B162" s="10">
        <v>41836</v>
      </c>
      <c r="C162" s="22">
        <v>700709400</v>
      </c>
      <c r="D162" s="22">
        <f t="shared" si="21"/>
        <v>1203221712.9924564</v>
      </c>
      <c r="E162" s="12">
        <v>0.58236100000000002</v>
      </c>
      <c r="F162" s="12">
        <v>0.27266000000000001</v>
      </c>
      <c r="G162" s="12">
        <v>0.12831699999999999</v>
      </c>
      <c r="H162" s="17">
        <v>141396</v>
      </c>
      <c r="I162" s="18">
        <v>232732</v>
      </c>
      <c r="J162" s="18">
        <v>52871</v>
      </c>
      <c r="K162" s="18">
        <f t="shared" si="25"/>
        <v>947098</v>
      </c>
      <c r="L162" s="17">
        <v>609451</v>
      </c>
      <c r="M162" s="17">
        <v>404308</v>
      </c>
      <c r="N162" s="17">
        <v>150388</v>
      </c>
      <c r="O162" s="18">
        <v>122185</v>
      </c>
      <c r="P162" s="18">
        <v>23636</v>
      </c>
      <c r="Q162" s="17">
        <v>346877</v>
      </c>
      <c r="R162" s="18">
        <v>316957</v>
      </c>
      <c r="S162" s="18">
        <v>140387</v>
      </c>
      <c r="T162" s="17">
        <v>408416</v>
      </c>
      <c r="U162" s="18">
        <v>279362</v>
      </c>
      <c r="V162" s="18">
        <v>105075</v>
      </c>
      <c r="W162" s="17">
        <v>182282</v>
      </c>
      <c r="X162" s="18">
        <v>137346</v>
      </c>
      <c r="Y162" s="18">
        <v>71018</v>
      </c>
      <c r="Z162" s="17">
        <v>30018</v>
      </c>
      <c r="AA162" s="18">
        <v>29057</v>
      </c>
      <c r="AB162" s="18">
        <v>8350</v>
      </c>
      <c r="AC162" s="17">
        <v>516639</v>
      </c>
      <c r="AD162" s="18">
        <v>563297</v>
      </c>
      <c r="AE162" s="18">
        <v>227017</v>
      </c>
      <c r="AF162" s="17">
        <v>333955</v>
      </c>
      <c r="AG162" s="18">
        <v>685761</v>
      </c>
      <c r="AH162" s="18">
        <v>166673</v>
      </c>
      <c r="AI162" s="17">
        <v>44228</v>
      </c>
      <c r="AJ162" s="18">
        <v>45125</v>
      </c>
      <c r="AK162" s="18">
        <v>10936</v>
      </c>
      <c r="AL162" s="17">
        <v>116053</v>
      </c>
      <c r="AM162" s="18">
        <v>98504</v>
      </c>
      <c r="AN162" s="18">
        <v>21756</v>
      </c>
      <c r="AO162" s="17">
        <v>71743</v>
      </c>
      <c r="AP162" s="18">
        <v>51114</v>
      </c>
      <c r="AQ162" s="18">
        <v>9184</v>
      </c>
      <c r="AR162" s="17">
        <v>146708</v>
      </c>
      <c r="AS162" s="18">
        <v>39634</v>
      </c>
      <c r="AT162" s="18">
        <v>10997</v>
      </c>
      <c r="AU162" s="17">
        <v>218092</v>
      </c>
      <c r="AV162" s="18">
        <v>44513</v>
      </c>
      <c r="AW162" s="18">
        <v>15460</v>
      </c>
      <c r="AX162" s="17">
        <v>118433</v>
      </c>
      <c r="AY162" s="18">
        <v>128393</v>
      </c>
      <c r="AZ162" s="18">
        <v>16125</v>
      </c>
      <c r="BA162" s="17">
        <v>157307</v>
      </c>
      <c r="BB162" s="18">
        <v>152829</v>
      </c>
      <c r="BC162" s="18">
        <v>25076</v>
      </c>
      <c r="BD162" s="17">
        <v>54056</v>
      </c>
      <c r="BE162" s="18">
        <v>38814</v>
      </c>
      <c r="BF162" s="18">
        <v>8259</v>
      </c>
      <c r="BG162" s="17">
        <v>12651</v>
      </c>
      <c r="BH162" s="18">
        <v>12327</v>
      </c>
      <c r="BI162" s="18">
        <v>4691</v>
      </c>
    </row>
    <row r="163" spans="1:61">
      <c r="A163" s="1" t="s">
        <v>2</v>
      </c>
      <c r="B163" s="10">
        <v>41837</v>
      </c>
      <c r="C163" s="22">
        <v>701979600</v>
      </c>
      <c r="D163" s="22">
        <f t="shared" si="21"/>
        <v>1201059426.7939851</v>
      </c>
      <c r="E163" s="12">
        <v>0.58446699999999996</v>
      </c>
      <c r="F163" s="12">
        <v>0.269426</v>
      </c>
      <c r="G163" s="12">
        <v>0.12941800000000001</v>
      </c>
      <c r="H163" s="17">
        <v>138085</v>
      </c>
      <c r="I163" s="18">
        <v>194089</v>
      </c>
      <c r="J163" s="18">
        <v>50722</v>
      </c>
      <c r="K163" s="18">
        <v>963166</v>
      </c>
      <c r="L163" s="17">
        <v>609154</v>
      </c>
      <c r="M163" s="17">
        <v>404720</v>
      </c>
      <c r="N163" s="17">
        <v>190198</v>
      </c>
      <c r="O163" s="18">
        <v>115041</v>
      </c>
      <c r="P163" s="18">
        <v>24209</v>
      </c>
      <c r="Q163" s="17">
        <v>349983</v>
      </c>
      <c r="R163" s="18">
        <v>291361</v>
      </c>
      <c r="S163" s="18">
        <v>126127</v>
      </c>
      <c r="T163" s="17">
        <v>397859</v>
      </c>
      <c r="U163" s="18">
        <v>260821</v>
      </c>
      <c r="V163" s="18">
        <v>103626</v>
      </c>
      <c r="W163" s="17">
        <v>180641</v>
      </c>
      <c r="X163" s="18">
        <v>136556</v>
      </c>
      <c r="Y163" s="18">
        <v>70556</v>
      </c>
      <c r="Z163" s="17">
        <v>29491</v>
      </c>
      <c r="AA163" s="18">
        <v>26829</v>
      </c>
      <c r="AB163" s="18">
        <v>8194</v>
      </c>
      <c r="AC163" s="17">
        <v>508925</v>
      </c>
      <c r="AD163" s="18">
        <v>547133</v>
      </c>
      <c r="AE163" s="18">
        <v>233147</v>
      </c>
      <c r="AF163" s="17">
        <v>333197</v>
      </c>
      <c r="AG163" s="18">
        <v>641486</v>
      </c>
      <c r="AH163" s="18">
        <v>167393</v>
      </c>
      <c r="AI163" s="17">
        <v>44249</v>
      </c>
      <c r="AJ163" s="18">
        <v>40376</v>
      </c>
      <c r="AK163" s="18">
        <v>11080</v>
      </c>
      <c r="AL163" s="17">
        <v>115478</v>
      </c>
      <c r="AM163" s="18">
        <v>93829</v>
      </c>
      <c r="AN163" s="18">
        <v>22551</v>
      </c>
      <c r="AO163" s="17">
        <v>73214</v>
      </c>
      <c r="AP163" s="18">
        <v>48107</v>
      </c>
      <c r="AQ163" s="18">
        <v>9454</v>
      </c>
      <c r="AR163" s="17">
        <v>148975</v>
      </c>
      <c r="AS163" s="18">
        <v>39513</v>
      </c>
      <c r="AT163" s="18">
        <v>12659</v>
      </c>
      <c r="AU163" s="17">
        <v>216102</v>
      </c>
      <c r="AV163" s="18">
        <v>43204</v>
      </c>
      <c r="AW163" s="18">
        <v>15361</v>
      </c>
      <c r="AX163" s="17">
        <v>109966</v>
      </c>
      <c r="AY163" s="18">
        <v>117917</v>
      </c>
      <c r="AZ163" s="18">
        <v>16849</v>
      </c>
      <c r="BA163" s="17">
        <v>168813</v>
      </c>
      <c r="BB163" s="18">
        <v>158680</v>
      </c>
      <c r="BC163" s="18">
        <v>26151</v>
      </c>
      <c r="BD163" s="17">
        <v>56647</v>
      </c>
      <c r="BE163" s="18">
        <v>38447</v>
      </c>
      <c r="BF163" s="18">
        <v>8656</v>
      </c>
      <c r="BG163" s="17">
        <v>12445</v>
      </c>
      <c r="BH163" s="18">
        <v>11363</v>
      </c>
      <c r="BI163" s="18">
        <v>5073</v>
      </c>
    </row>
    <row r="164" spans="1:61">
      <c r="A164" s="1" t="s">
        <v>2</v>
      </c>
      <c r="B164" s="10">
        <v>41838</v>
      </c>
      <c r="C164" s="22">
        <v>703889999</v>
      </c>
      <c r="D164" s="22">
        <f t="shared" si="21"/>
        <v>1216853284.0292435</v>
      </c>
      <c r="E164" s="12">
        <v>0.57845100000000005</v>
      </c>
      <c r="F164" s="12">
        <v>0.2747</v>
      </c>
      <c r="G164" s="12">
        <v>0.128743</v>
      </c>
      <c r="H164" s="17">
        <v>130546</v>
      </c>
      <c r="I164" s="18">
        <v>199587</v>
      </c>
      <c r="J164" s="18">
        <v>48127</v>
      </c>
      <c r="K164" s="18">
        <f t="shared" ref="K164:K169" si="26">K163</f>
        <v>963166</v>
      </c>
      <c r="L164" s="17">
        <v>626190</v>
      </c>
      <c r="M164" s="17">
        <v>402537</v>
      </c>
      <c r="N164" s="17">
        <v>143839</v>
      </c>
      <c r="O164" s="18">
        <v>120765</v>
      </c>
      <c r="P164" s="18">
        <v>24652</v>
      </c>
      <c r="Q164" s="17">
        <v>330119</v>
      </c>
      <c r="R164" s="18">
        <v>292950</v>
      </c>
      <c r="S164" s="18">
        <v>125031</v>
      </c>
      <c r="T164" s="17">
        <v>392052</v>
      </c>
      <c r="U164" s="18">
        <v>269562</v>
      </c>
      <c r="V164" s="18">
        <v>98288</v>
      </c>
      <c r="W164" s="17">
        <v>171233</v>
      </c>
      <c r="X164" s="18">
        <v>130496</v>
      </c>
      <c r="Y164" s="18">
        <v>68479</v>
      </c>
      <c r="Z164" s="17">
        <v>30095</v>
      </c>
      <c r="AA164" s="18">
        <v>28250</v>
      </c>
      <c r="AB164" s="18">
        <v>8722</v>
      </c>
      <c r="AC164" s="17">
        <v>544625</v>
      </c>
      <c r="AD164" s="18">
        <v>582313</v>
      </c>
      <c r="AE164" s="18">
        <v>243355</v>
      </c>
      <c r="AF164" s="17">
        <v>361990</v>
      </c>
      <c r="AG164" s="18">
        <v>676788</v>
      </c>
      <c r="AH164" s="18">
        <v>169747</v>
      </c>
      <c r="AI164" s="17">
        <v>43837</v>
      </c>
      <c r="AJ164" s="18">
        <v>39519</v>
      </c>
      <c r="AK164" s="18">
        <v>11177</v>
      </c>
      <c r="AL164" s="17">
        <v>115218</v>
      </c>
      <c r="AM164" s="18">
        <v>96886</v>
      </c>
      <c r="AN164" s="18">
        <v>22040</v>
      </c>
      <c r="AO164" s="17">
        <v>72424</v>
      </c>
      <c r="AP164" s="18">
        <v>50080</v>
      </c>
      <c r="AQ164" s="18">
        <v>9712</v>
      </c>
      <c r="AR164" s="17">
        <v>150477</v>
      </c>
      <c r="AS164" s="18">
        <v>42428</v>
      </c>
      <c r="AT164" s="18">
        <v>12939</v>
      </c>
      <c r="AU164" s="17">
        <v>214446</v>
      </c>
      <c r="AV164" s="18">
        <v>43245</v>
      </c>
      <c r="AW164" s="18">
        <v>16098</v>
      </c>
      <c r="AX164" s="17">
        <v>109663</v>
      </c>
      <c r="AY164" s="18">
        <v>125282</v>
      </c>
      <c r="AZ164" s="18">
        <v>19349</v>
      </c>
      <c r="BA164" s="17">
        <v>191821</v>
      </c>
      <c r="BB164" s="18">
        <v>182496</v>
      </c>
      <c r="BC164" s="18">
        <v>28992</v>
      </c>
      <c r="BD164" s="17">
        <v>62101</v>
      </c>
      <c r="BE164" s="18">
        <v>44540</v>
      </c>
      <c r="BF164" s="18">
        <v>9824</v>
      </c>
      <c r="BG164" s="17">
        <v>14071</v>
      </c>
      <c r="BH164" s="18">
        <v>11909</v>
      </c>
      <c r="BI164" s="18">
        <v>6287</v>
      </c>
    </row>
    <row r="165" spans="1:61">
      <c r="A165" s="1" t="s">
        <v>2</v>
      </c>
      <c r="B165" s="10">
        <v>41839</v>
      </c>
      <c r="C165" s="22">
        <v>708412800</v>
      </c>
      <c r="D165" s="22">
        <f t="shared" si="21"/>
        <v>1235466526.6822114</v>
      </c>
      <c r="E165" s="12">
        <v>0.57339700000000005</v>
      </c>
      <c r="F165" s="12">
        <v>0.27506000000000003</v>
      </c>
      <c r="G165" s="12">
        <v>0.13120999999999999</v>
      </c>
      <c r="H165" s="17">
        <v>106477</v>
      </c>
      <c r="I165" s="18">
        <v>183767</v>
      </c>
      <c r="J165" s="18">
        <v>41984</v>
      </c>
      <c r="K165" s="18">
        <f t="shared" si="26"/>
        <v>963166</v>
      </c>
      <c r="L165" s="17">
        <v>598111</v>
      </c>
      <c r="M165" s="17">
        <v>378922</v>
      </c>
      <c r="N165" s="17">
        <v>162254</v>
      </c>
      <c r="O165" s="18">
        <v>109031</v>
      </c>
      <c r="P165" s="18">
        <v>23313</v>
      </c>
      <c r="Q165" s="17">
        <v>301253</v>
      </c>
      <c r="R165" s="18">
        <v>276482</v>
      </c>
      <c r="S165" s="18">
        <v>115949</v>
      </c>
      <c r="T165" s="17">
        <v>373523</v>
      </c>
      <c r="U165" s="18">
        <v>263996</v>
      </c>
      <c r="V165" s="18">
        <v>101988</v>
      </c>
      <c r="W165" s="17">
        <v>160141</v>
      </c>
      <c r="X165" s="18">
        <v>127291</v>
      </c>
      <c r="Y165" s="18">
        <v>61666</v>
      </c>
      <c r="Z165" s="17">
        <v>26796</v>
      </c>
      <c r="AA165" s="18">
        <v>24550</v>
      </c>
      <c r="AB165" s="18">
        <v>7947</v>
      </c>
      <c r="AC165" s="17">
        <v>519858</v>
      </c>
      <c r="AD165" s="18">
        <v>605837</v>
      </c>
      <c r="AE165" s="18">
        <v>235577</v>
      </c>
      <c r="AF165" s="17">
        <v>282618</v>
      </c>
      <c r="AG165" s="18">
        <v>743159</v>
      </c>
      <c r="AH165" s="18">
        <v>167638</v>
      </c>
      <c r="AI165" s="17">
        <v>41857</v>
      </c>
      <c r="AJ165" s="18">
        <v>40354</v>
      </c>
      <c r="AK165" s="18">
        <v>10393</v>
      </c>
      <c r="AL165" s="17">
        <v>104144</v>
      </c>
      <c r="AM165" s="18">
        <v>88233</v>
      </c>
      <c r="AN165" s="18">
        <v>21116</v>
      </c>
      <c r="AO165" s="17">
        <v>66786</v>
      </c>
      <c r="AP165" s="18">
        <v>44598</v>
      </c>
      <c r="AQ165" s="18">
        <v>9175</v>
      </c>
      <c r="AR165" s="17">
        <v>156179</v>
      </c>
      <c r="AS165" s="18">
        <v>48518</v>
      </c>
      <c r="AT165" s="18">
        <v>13486</v>
      </c>
      <c r="AU165" s="17">
        <v>234563</v>
      </c>
      <c r="AV165" s="18">
        <v>48061</v>
      </c>
      <c r="AW165" s="18">
        <v>16866</v>
      </c>
      <c r="AX165" s="17">
        <v>146915</v>
      </c>
      <c r="AY165" s="18">
        <v>155980</v>
      </c>
      <c r="AZ165" s="18">
        <v>21166</v>
      </c>
      <c r="BA165" s="17">
        <v>206279</v>
      </c>
      <c r="BB165" s="18">
        <v>195527</v>
      </c>
      <c r="BC165" s="18">
        <v>30899</v>
      </c>
      <c r="BD165" s="17">
        <v>66998</v>
      </c>
      <c r="BE165" s="18">
        <v>49014</v>
      </c>
      <c r="BF165" s="18">
        <v>10792</v>
      </c>
      <c r="BG165" s="17">
        <v>12597</v>
      </c>
      <c r="BH165" s="18">
        <v>11861</v>
      </c>
      <c r="BI165" s="18">
        <v>5983</v>
      </c>
    </row>
    <row r="166" spans="1:61">
      <c r="A166" s="1" t="s">
        <v>2</v>
      </c>
      <c r="B166" s="10">
        <v>41840</v>
      </c>
      <c r="C166" s="22">
        <v>714757200</v>
      </c>
      <c r="D166" s="22">
        <f t="shared" si="21"/>
        <v>1235140361.3364785</v>
      </c>
      <c r="E166" s="12">
        <v>0.578685</v>
      </c>
      <c r="F166" s="12">
        <v>0.26909699999999998</v>
      </c>
      <c r="G166" s="12">
        <v>0.132632</v>
      </c>
      <c r="H166" s="17">
        <v>70845</v>
      </c>
      <c r="I166" s="18">
        <v>135098</v>
      </c>
      <c r="J166" s="18">
        <v>26081</v>
      </c>
      <c r="K166" s="18">
        <f t="shared" si="26"/>
        <v>963166</v>
      </c>
      <c r="L166" s="17">
        <v>595967</v>
      </c>
      <c r="M166" s="17">
        <v>351653</v>
      </c>
      <c r="N166" s="17">
        <v>122280</v>
      </c>
      <c r="O166" s="18">
        <v>102266</v>
      </c>
      <c r="P166" s="18">
        <v>19115</v>
      </c>
      <c r="Q166" s="17">
        <v>292045</v>
      </c>
      <c r="R166" s="18">
        <v>262798</v>
      </c>
      <c r="S166" s="18">
        <v>98699</v>
      </c>
      <c r="T166" s="17">
        <v>340108</v>
      </c>
      <c r="U166" s="18">
        <v>242293</v>
      </c>
      <c r="V166" s="18">
        <v>81373</v>
      </c>
      <c r="W166" s="17">
        <v>150710</v>
      </c>
      <c r="X166" s="18">
        <v>124763</v>
      </c>
      <c r="Y166" s="18">
        <v>56971</v>
      </c>
      <c r="Z166" s="17">
        <v>21707</v>
      </c>
      <c r="AA166" s="18">
        <v>20106</v>
      </c>
      <c r="AB166" s="18">
        <v>5549</v>
      </c>
      <c r="AC166" s="17">
        <v>514591</v>
      </c>
      <c r="AD166" s="18">
        <v>644900</v>
      </c>
      <c r="AE166" s="18">
        <v>221319</v>
      </c>
      <c r="AF166" s="17">
        <v>409432</v>
      </c>
      <c r="AG166" s="18">
        <v>1004319</v>
      </c>
      <c r="AH166" s="18">
        <v>187564</v>
      </c>
      <c r="AI166" s="17">
        <v>38066</v>
      </c>
      <c r="AJ166" s="18">
        <v>36287</v>
      </c>
      <c r="AK166" s="18">
        <v>8675</v>
      </c>
      <c r="AL166" s="17">
        <v>64865</v>
      </c>
      <c r="AM166" s="18">
        <v>59596</v>
      </c>
      <c r="AN166" s="18">
        <v>12047</v>
      </c>
      <c r="AO166" s="17">
        <v>50169</v>
      </c>
      <c r="AP166" s="18">
        <v>32219</v>
      </c>
      <c r="AQ166" s="18">
        <v>5703</v>
      </c>
      <c r="AR166" s="17">
        <v>146630</v>
      </c>
      <c r="AS166" s="18">
        <v>43428</v>
      </c>
      <c r="AT166" s="18">
        <v>12247</v>
      </c>
      <c r="AU166" s="17">
        <v>202347</v>
      </c>
      <c r="AV166" s="18">
        <v>39121</v>
      </c>
      <c r="AW166" s="18">
        <v>13315</v>
      </c>
      <c r="AX166" s="17">
        <v>114514</v>
      </c>
      <c r="AY166" s="18">
        <v>139480</v>
      </c>
      <c r="AZ166" s="18">
        <v>18177</v>
      </c>
      <c r="BA166" s="17">
        <v>203831</v>
      </c>
      <c r="BB166" s="18">
        <v>189722</v>
      </c>
      <c r="BC166" s="18">
        <v>25568</v>
      </c>
      <c r="BD166" s="17">
        <v>53491</v>
      </c>
      <c r="BE166" s="18">
        <v>32104</v>
      </c>
      <c r="BF166" s="18">
        <v>6727</v>
      </c>
      <c r="BG166" s="17">
        <v>10409</v>
      </c>
      <c r="BH166" s="18">
        <v>9727</v>
      </c>
      <c r="BI166" s="18">
        <v>4864</v>
      </c>
    </row>
    <row r="167" spans="1:61">
      <c r="A167" s="1" t="s">
        <v>2</v>
      </c>
      <c r="B167" s="10">
        <v>41841</v>
      </c>
      <c r="C167" s="22">
        <v>726408000</v>
      </c>
      <c r="D167" s="22">
        <f t="shared" si="21"/>
        <v>1243474569.3078797</v>
      </c>
      <c r="E167" s="12">
        <v>0.58417600000000003</v>
      </c>
      <c r="F167" s="12">
        <v>0.27020300000000003</v>
      </c>
      <c r="G167" s="12">
        <v>0.12589500000000001</v>
      </c>
      <c r="H167" s="17">
        <v>70596</v>
      </c>
      <c r="I167" s="18">
        <v>129874</v>
      </c>
      <c r="J167" s="18">
        <v>25085</v>
      </c>
      <c r="K167" s="18">
        <f t="shared" si="26"/>
        <v>963166</v>
      </c>
      <c r="L167" s="17">
        <v>606372</v>
      </c>
      <c r="M167" s="17">
        <v>361678</v>
      </c>
      <c r="N167" s="17">
        <v>128746</v>
      </c>
      <c r="O167" s="18">
        <v>105581</v>
      </c>
      <c r="P167" s="18">
        <v>19765</v>
      </c>
      <c r="Q167" s="17">
        <v>292318</v>
      </c>
      <c r="R167" s="18">
        <v>250018</v>
      </c>
      <c r="S167" s="18">
        <v>97555</v>
      </c>
      <c r="T167" s="17">
        <v>356128</v>
      </c>
      <c r="U167" s="18">
        <v>246991</v>
      </c>
      <c r="V167" s="18">
        <v>82676</v>
      </c>
      <c r="W167" s="17">
        <v>161977</v>
      </c>
      <c r="X167" s="18">
        <v>129647</v>
      </c>
      <c r="Y167" s="18">
        <v>58751</v>
      </c>
      <c r="Z167" s="17">
        <v>22385</v>
      </c>
      <c r="AA167" s="18">
        <v>20695</v>
      </c>
      <c r="AB167" s="18">
        <v>5549</v>
      </c>
      <c r="AC167" s="17">
        <v>499792</v>
      </c>
      <c r="AD167" s="18">
        <v>660803</v>
      </c>
      <c r="AE167" s="18">
        <v>234344</v>
      </c>
      <c r="AF167" s="17">
        <v>290621</v>
      </c>
      <c r="AG167" s="18">
        <v>964971</v>
      </c>
      <c r="AH167" s="18">
        <v>189029</v>
      </c>
      <c r="AI167" s="17">
        <v>37539</v>
      </c>
      <c r="AJ167" s="18">
        <v>33213</v>
      </c>
      <c r="AK167" s="18">
        <v>8080</v>
      </c>
      <c r="AL167" s="17">
        <v>62254</v>
      </c>
      <c r="AM167" s="18">
        <v>56011</v>
      </c>
      <c r="AN167" s="18">
        <v>10615</v>
      </c>
      <c r="AO167" s="17">
        <v>49509</v>
      </c>
      <c r="AP167" s="18">
        <v>30289</v>
      </c>
      <c r="AQ167" s="18">
        <v>5416</v>
      </c>
      <c r="AR167" s="17">
        <v>150756</v>
      </c>
      <c r="AS167" s="18">
        <v>44400</v>
      </c>
      <c r="AT167" s="18">
        <v>12125</v>
      </c>
      <c r="AU167" s="17">
        <v>208641</v>
      </c>
      <c r="AV167" s="18">
        <v>38980</v>
      </c>
      <c r="AW167" s="18">
        <v>14422</v>
      </c>
      <c r="AX167" s="17">
        <v>120045</v>
      </c>
      <c r="AY167" s="18">
        <v>126526</v>
      </c>
      <c r="AZ167" s="18">
        <v>16972</v>
      </c>
      <c r="BA167" s="17">
        <v>184740</v>
      </c>
      <c r="BB167" s="18">
        <v>159382</v>
      </c>
      <c r="BC167" s="18">
        <v>21622</v>
      </c>
      <c r="BD167" s="17">
        <v>47812</v>
      </c>
      <c r="BE167" s="18">
        <v>26708</v>
      </c>
      <c r="BF167" s="18">
        <v>5675</v>
      </c>
      <c r="BG167" s="17">
        <v>10472</v>
      </c>
      <c r="BH167" s="18">
        <v>9481</v>
      </c>
      <c r="BI167" s="18">
        <v>4886</v>
      </c>
    </row>
    <row r="168" spans="1:61">
      <c r="A168" s="1" t="s">
        <v>2</v>
      </c>
      <c r="B168" s="10">
        <v>41842</v>
      </c>
      <c r="C168" s="22">
        <v>731534401</v>
      </c>
      <c r="D168" s="22">
        <f t="shared" si="21"/>
        <v>1267925000.9532824</v>
      </c>
      <c r="E168" s="12">
        <v>0.57695399999999997</v>
      </c>
      <c r="F168" s="12">
        <v>0.275731</v>
      </c>
      <c r="G168" s="12">
        <v>0.12700700000000001</v>
      </c>
      <c r="H168" s="17">
        <v>130323</v>
      </c>
      <c r="I168" s="18">
        <v>218088</v>
      </c>
      <c r="J168" s="18">
        <v>52584</v>
      </c>
      <c r="K168" s="18">
        <f t="shared" si="26"/>
        <v>963166</v>
      </c>
      <c r="L168" s="17">
        <v>626429</v>
      </c>
      <c r="M168" s="17">
        <v>401171</v>
      </c>
      <c r="N168" s="17">
        <v>147116</v>
      </c>
      <c r="O168" s="18">
        <v>124278</v>
      </c>
      <c r="P168" s="18">
        <v>25773</v>
      </c>
      <c r="Q168" s="17">
        <v>324292</v>
      </c>
      <c r="R168" s="18">
        <v>299647</v>
      </c>
      <c r="S168" s="18">
        <v>119485</v>
      </c>
      <c r="T168" s="17">
        <v>410709</v>
      </c>
      <c r="U168" s="18">
        <v>284413</v>
      </c>
      <c r="V168" s="18">
        <v>109956</v>
      </c>
      <c r="W168" s="17">
        <v>170018</v>
      </c>
      <c r="X168" s="18">
        <v>135535</v>
      </c>
      <c r="Y168" s="18">
        <v>66969</v>
      </c>
      <c r="Z168" s="17">
        <v>28742</v>
      </c>
      <c r="AA168" s="18">
        <v>26664</v>
      </c>
      <c r="AB168" s="18">
        <v>8350</v>
      </c>
      <c r="AC168" s="17">
        <v>467702</v>
      </c>
      <c r="AD168" s="18">
        <v>567959</v>
      </c>
      <c r="AE168" s="18">
        <v>214088</v>
      </c>
      <c r="AF168" s="17">
        <v>253903</v>
      </c>
      <c r="AG168" s="18">
        <v>809672</v>
      </c>
      <c r="AH168" s="18">
        <v>175276</v>
      </c>
      <c r="AI168" s="17">
        <v>44507</v>
      </c>
      <c r="AJ168" s="18">
        <v>41717</v>
      </c>
      <c r="AK168" s="18">
        <v>10926</v>
      </c>
      <c r="AL168" s="17">
        <v>110412</v>
      </c>
      <c r="AM168" s="18">
        <v>93636</v>
      </c>
      <c r="AN168" s="18">
        <v>22642</v>
      </c>
      <c r="AO168" s="17">
        <v>69917</v>
      </c>
      <c r="AP168" s="18">
        <v>47856</v>
      </c>
      <c r="AQ168" s="18">
        <v>9568</v>
      </c>
      <c r="AR168" s="17">
        <v>142417</v>
      </c>
      <c r="AS168" s="18">
        <v>42611</v>
      </c>
      <c r="AT168" s="18">
        <v>12616</v>
      </c>
      <c r="AU168" s="17">
        <v>206385</v>
      </c>
      <c r="AV168" s="18">
        <v>43895</v>
      </c>
      <c r="AW168" s="18">
        <v>15410</v>
      </c>
      <c r="AX168" s="17">
        <v>120388</v>
      </c>
      <c r="AY168" s="18">
        <v>138137</v>
      </c>
      <c r="AZ168" s="18">
        <v>18279</v>
      </c>
      <c r="BA168" s="17">
        <v>166074</v>
      </c>
      <c r="BB168" s="18">
        <v>157467</v>
      </c>
      <c r="BC168" s="18">
        <v>25059</v>
      </c>
      <c r="BD168" s="17">
        <v>53364</v>
      </c>
      <c r="BE168" s="18">
        <v>39139</v>
      </c>
      <c r="BF168" s="18">
        <v>9011</v>
      </c>
      <c r="BG168" s="17">
        <v>14048</v>
      </c>
      <c r="BH168" s="18">
        <v>12817</v>
      </c>
      <c r="BI168" s="18">
        <v>5282</v>
      </c>
    </row>
    <row r="169" spans="1:61">
      <c r="A169" s="1" t="s">
        <v>2</v>
      </c>
      <c r="B169" s="10">
        <v>41843</v>
      </c>
      <c r="C169" s="22">
        <v>733665600</v>
      </c>
      <c r="D169" s="22">
        <f t="shared" si="21"/>
        <v>1307231895.3167653</v>
      </c>
      <c r="E169" s="12">
        <v>0.56123599999999996</v>
      </c>
      <c r="F169" s="12">
        <v>0.28467599999999998</v>
      </c>
      <c r="G169" s="12">
        <v>0.134328</v>
      </c>
      <c r="H169" s="17">
        <v>126051</v>
      </c>
      <c r="I169" s="18">
        <v>209582</v>
      </c>
      <c r="J169" s="18">
        <v>50450</v>
      </c>
      <c r="K169" s="18">
        <f t="shared" si="26"/>
        <v>963166</v>
      </c>
      <c r="L169" s="17">
        <v>636628</v>
      </c>
      <c r="M169" s="17">
        <v>401285</v>
      </c>
      <c r="N169" s="17">
        <v>170356</v>
      </c>
      <c r="O169" s="18">
        <v>131035</v>
      </c>
      <c r="P169" s="18">
        <v>26677</v>
      </c>
      <c r="Q169" s="17">
        <v>330907</v>
      </c>
      <c r="R169" s="18">
        <v>295629</v>
      </c>
      <c r="S169" s="18">
        <v>117851</v>
      </c>
      <c r="T169" s="17">
        <v>406862</v>
      </c>
      <c r="U169" s="18">
        <v>292562</v>
      </c>
      <c r="V169" s="18">
        <v>110705</v>
      </c>
      <c r="W169" s="17">
        <v>168696</v>
      </c>
      <c r="X169" s="18">
        <v>142396</v>
      </c>
      <c r="Y169" s="18">
        <v>67408</v>
      </c>
      <c r="Z169" s="17">
        <v>27752</v>
      </c>
      <c r="AA169" s="18">
        <v>25765</v>
      </c>
      <c r="AB169" s="18">
        <v>8519</v>
      </c>
      <c r="AC169" s="17">
        <v>485504</v>
      </c>
      <c r="AD169" s="18">
        <v>596393</v>
      </c>
      <c r="AE169" s="18">
        <v>216210</v>
      </c>
      <c r="AF169" s="17">
        <v>311441</v>
      </c>
      <c r="AG169" s="18">
        <v>755956</v>
      </c>
      <c r="AH169" s="18">
        <v>167853</v>
      </c>
      <c r="AI169" s="17">
        <v>41342</v>
      </c>
      <c r="AJ169" s="18">
        <v>33343</v>
      </c>
      <c r="AK169" s="18">
        <v>10267</v>
      </c>
      <c r="AL169" s="17">
        <v>108207</v>
      </c>
      <c r="AM169" s="18">
        <v>91489</v>
      </c>
      <c r="AN169" s="18">
        <v>22032</v>
      </c>
      <c r="AO169" s="17">
        <v>68205</v>
      </c>
      <c r="AP169" s="18">
        <v>46469</v>
      </c>
      <c r="AQ169" s="18">
        <v>9513</v>
      </c>
      <c r="AR169" s="17">
        <v>138557</v>
      </c>
      <c r="AS169" s="18">
        <v>37640</v>
      </c>
      <c r="AT169" s="18">
        <v>12148</v>
      </c>
      <c r="AU169" s="17">
        <v>203858</v>
      </c>
      <c r="AV169" s="18">
        <v>43270</v>
      </c>
      <c r="AW169" s="18">
        <v>15504</v>
      </c>
      <c r="AX169" s="17">
        <v>118851</v>
      </c>
      <c r="AY169" s="18">
        <v>136213</v>
      </c>
      <c r="AZ169" s="18">
        <v>18340</v>
      </c>
      <c r="BA169" s="17">
        <v>155682</v>
      </c>
      <c r="BB169" s="18">
        <v>158869</v>
      </c>
      <c r="BC169" s="18">
        <v>24268</v>
      </c>
      <c r="BD169" s="17">
        <v>54408</v>
      </c>
      <c r="BE169" s="18">
        <v>39966</v>
      </c>
      <c r="BF169" s="18">
        <v>9148</v>
      </c>
      <c r="BG169" s="17">
        <v>12701</v>
      </c>
      <c r="BH169" s="18">
        <v>11458</v>
      </c>
      <c r="BI169" s="18">
        <v>5291</v>
      </c>
    </row>
    <row r="170" spans="1:61">
      <c r="A170" s="1" t="s">
        <v>2</v>
      </c>
      <c r="B170" s="10">
        <v>41844</v>
      </c>
      <c r="C170" s="22">
        <v>741639600</v>
      </c>
      <c r="D170" s="22">
        <f t="shared" si="21"/>
        <v>1313322177.0659015</v>
      </c>
      <c r="E170" s="12">
        <v>0.56470500000000001</v>
      </c>
      <c r="F170" s="12">
        <v>0.284383</v>
      </c>
      <c r="G170" s="12">
        <v>0.13217000000000001</v>
      </c>
      <c r="H170" s="17">
        <v>121330</v>
      </c>
      <c r="I170" s="18">
        <v>205295</v>
      </c>
      <c r="J170" s="18">
        <v>48332</v>
      </c>
      <c r="K170" s="18">
        <v>922400</v>
      </c>
      <c r="L170" s="17">
        <v>621578</v>
      </c>
      <c r="M170" s="17">
        <v>354177</v>
      </c>
      <c r="N170" s="17">
        <v>140614</v>
      </c>
      <c r="O170" s="18">
        <v>127613</v>
      </c>
      <c r="P170" s="18">
        <v>25741</v>
      </c>
      <c r="Q170" s="17">
        <v>295495</v>
      </c>
      <c r="R170" s="18">
        <v>287928</v>
      </c>
      <c r="S170" s="18">
        <v>114467</v>
      </c>
      <c r="T170" s="17">
        <v>398805</v>
      </c>
      <c r="U170" s="18">
        <v>285549</v>
      </c>
      <c r="V170" s="18">
        <v>105421</v>
      </c>
      <c r="W170" s="17">
        <v>166623</v>
      </c>
      <c r="X170" s="18">
        <v>138644</v>
      </c>
      <c r="Y170" s="18">
        <v>65092</v>
      </c>
      <c r="Z170" s="17">
        <v>26947</v>
      </c>
      <c r="AA170" s="18">
        <v>24797</v>
      </c>
      <c r="AB170" s="18">
        <v>7934</v>
      </c>
      <c r="AC170" s="17">
        <v>487975</v>
      </c>
      <c r="AD170" s="18">
        <v>601073</v>
      </c>
      <c r="AE170" s="18">
        <v>216571</v>
      </c>
      <c r="AF170" s="17">
        <v>320582</v>
      </c>
      <c r="AG170" s="18">
        <v>737726</v>
      </c>
      <c r="AH170" s="18">
        <v>161424</v>
      </c>
      <c r="AI170" s="17">
        <v>40641</v>
      </c>
      <c r="AJ170" s="18">
        <v>32465</v>
      </c>
      <c r="AK170" s="18">
        <v>9910</v>
      </c>
      <c r="AL170" s="17">
        <v>107861</v>
      </c>
      <c r="AM170" s="18">
        <v>87190</v>
      </c>
      <c r="AN170" s="18">
        <v>21223</v>
      </c>
      <c r="AO170" s="17">
        <v>67047</v>
      </c>
      <c r="AP170" s="18">
        <v>45665</v>
      </c>
      <c r="AQ170" s="18">
        <v>9201</v>
      </c>
      <c r="AR170" s="17">
        <v>142938</v>
      </c>
      <c r="AS170" s="18">
        <v>38649</v>
      </c>
      <c r="AT170" s="18">
        <v>11791</v>
      </c>
      <c r="AU170" s="17">
        <v>210870</v>
      </c>
      <c r="AV170" s="18">
        <v>45212</v>
      </c>
      <c r="AW170" s="18">
        <v>15570</v>
      </c>
      <c r="AX170" s="17">
        <v>116288</v>
      </c>
      <c r="AY170" s="18">
        <v>138381</v>
      </c>
      <c r="AZ170" s="18">
        <v>17537</v>
      </c>
      <c r="BA170" s="17">
        <v>158717</v>
      </c>
      <c r="BB170" s="18">
        <v>161562</v>
      </c>
      <c r="BC170" s="18">
        <v>24743</v>
      </c>
      <c r="BD170" s="17">
        <v>55470</v>
      </c>
      <c r="BE170" s="18">
        <v>40807</v>
      </c>
      <c r="BF170" s="18">
        <v>9393</v>
      </c>
      <c r="BG170" s="17">
        <v>13091</v>
      </c>
      <c r="BH170" s="18">
        <v>11275</v>
      </c>
      <c r="BI170" s="18">
        <v>4379</v>
      </c>
    </row>
    <row r="171" spans="1:61">
      <c r="A171" s="1" t="s">
        <v>2</v>
      </c>
      <c r="B171" s="10">
        <v>41845</v>
      </c>
      <c r="C171" s="22">
        <v>746483400</v>
      </c>
      <c r="D171" s="22">
        <f t="shared" si="21"/>
        <v>1298595606.7698956</v>
      </c>
      <c r="E171" s="12">
        <v>0.57483899999999999</v>
      </c>
      <c r="F171" s="12">
        <v>0.27920099999999998</v>
      </c>
      <c r="G171" s="12">
        <v>0.12797600000000001</v>
      </c>
      <c r="H171" s="17">
        <v>132210</v>
      </c>
      <c r="I171" s="18">
        <v>198243</v>
      </c>
      <c r="J171" s="18">
        <v>47424</v>
      </c>
      <c r="K171" s="18">
        <f t="shared" ref="K171:K176" si="27">K170</f>
        <v>922400</v>
      </c>
      <c r="L171" s="17">
        <v>615192</v>
      </c>
      <c r="M171" s="17">
        <v>350185</v>
      </c>
      <c r="N171" s="17">
        <v>137611</v>
      </c>
      <c r="O171" s="18">
        <v>124600</v>
      </c>
      <c r="P171" s="18">
        <v>25834</v>
      </c>
      <c r="Q171" s="17">
        <v>292912</v>
      </c>
      <c r="R171" s="18">
        <v>280790</v>
      </c>
      <c r="S171" s="18">
        <v>112404</v>
      </c>
      <c r="T171" s="17">
        <v>381202</v>
      </c>
      <c r="U171" s="18">
        <v>277029</v>
      </c>
      <c r="V171" s="18">
        <v>106983</v>
      </c>
      <c r="W171" s="17">
        <v>165328</v>
      </c>
      <c r="X171" s="18">
        <v>135846</v>
      </c>
      <c r="Y171" s="18">
        <v>64539</v>
      </c>
      <c r="Z171" s="17">
        <v>26172</v>
      </c>
      <c r="AA171" s="18">
        <v>23739</v>
      </c>
      <c r="AB171" s="18">
        <v>7923</v>
      </c>
      <c r="AC171" s="17">
        <v>495046</v>
      </c>
      <c r="AD171" s="18">
        <v>615359</v>
      </c>
      <c r="AE171" s="18">
        <v>222062</v>
      </c>
      <c r="AF171" s="17">
        <v>242016</v>
      </c>
      <c r="AG171" s="18">
        <v>727040</v>
      </c>
      <c r="AH171" s="18">
        <v>159362</v>
      </c>
      <c r="AI171" s="17">
        <v>40442</v>
      </c>
      <c r="AJ171" s="18">
        <v>31434</v>
      </c>
      <c r="AK171" s="18">
        <v>9496</v>
      </c>
      <c r="AL171" s="17">
        <v>100236</v>
      </c>
      <c r="AM171" s="18">
        <v>83528</v>
      </c>
      <c r="AN171" s="18">
        <v>21230</v>
      </c>
      <c r="AO171" s="17">
        <v>64248</v>
      </c>
      <c r="AP171" s="18">
        <v>43116</v>
      </c>
      <c r="AQ171" s="18">
        <v>9137</v>
      </c>
      <c r="AR171" s="17">
        <v>146317</v>
      </c>
      <c r="AS171" s="18">
        <v>39630</v>
      </c>
      <c r="AT171" s="18">
        <v>10890</v>
      </c>
      <c r="AU171" s="17">
        <v>219966</v>
      </c>
      <c r="AV171" s="18">
        <v>46764</v>
      </c>
      <c r="AW171" s="18">
        <v>15000</v>
      </c>
      <c r="AX171" s="17">
        <v>122854</v>
      </c>
      <c r="AY171" s="18">
        <v>139610</v>
      </c>
      <c r="AZ171" s="18">
        <v>16541</v>
      </c>
      <c r="BA171" s="17">
        <v>139898</v>
      </c>
      <c r="BB171" s="18">
        <v>171906</v>
      </c>
      <c r="BC171" s="18">
        <v>26565</v>
      </c>
      <c r="BD171" s="20">
        <v>51985</v>
      </c>
      <c r="BE171" s="18">
        <v>43661</v>
      </c>
      <c r="BF171" s="18">
        <v>10140</v>
      </c>
      <c r="BG171" s="17">
        <v>11946</v>
      </c>
      <c r="BH171" s="18">
        <v>10859</v>
      </c>
      <c r="BI171" s="18">
        <v>3657</v>
      </c>
    </row>
    <row r="172" spans="1:61">
      <c r="A172" s="1" t="s">
        <v>2</v>
      </c>
      <c r="B172" s="10">
        <v>41846</v>
      </c>
      <c r="C172" s="22">
        <v>747021600</v>
      </c>
      <c r="D172" s="22">
        <f t="shared" si="21"/>
        <v>1310564210.5263159</v>
      </c>
      <c r="E172" s="12">
        <v>0.56999999999999995</v>
      </c>
      <c r="F172" s="12">
        <v>0.27707599999999999</v>
      </c>
      <c r="G172" s="12">
        <v>0.13436899999999999</v>
      </c>
      <c r="H172" s="17">
        <v>100915</v>
      </c>
      <c r="I172" s="18">
        <v>180437</v>
      </c>
      <c r="J172" s="18">
        <v>41366</v>
      </c>
      <c r="K172" s="18">
        <f t="shared" si="27"/>
        <v>922400</v>
      </c>
      <c r="L172" s="17">
        <v>596223</v>
      </c>
      <c r="M172" s="17">
        <v>337569</v>
      </c>
      <c r="N172" s="17">
        <v>126773</v>
      </c>
      <c r="O172" s="18">
        <v>121028</v>
      </c>
      <c r="P172" s="18">
        <v>25368</v>
      </c>
      <c r="Q172" s="17">
        <v>279568</v>
      </c>
      <c r="R172" s="18">
        <v>270374</v>
      </c>
      <c r="S172" s="18">
        <v>106489</v>
      </c>
      <c r="T172" s="17">
        <v>366931</v>
      </c>
      <c r="U172" s="18">
        <v>270312</v>
      </c>
      <c r="V172" s="18">
        <v>98693</v>
      </c>
      <c r="W172" s="17">
        <v>160401</v>
      </c>
      <c r="X172" s="18">
        <v>131942</v>
      </c>
      <c r="Y172" s="18">
        <v>62960</v>
      </c>
      <c r="Z172" s="17">
        <v>23956</v>
      </c>
      <c r="AA172" s="18">
        <v>22729</v>
      </c>
      <c r="AB172" s="18">
        <v>7193</v>
      </c>
      <c r="AC172" s="17">
        <v>499469</v>
      </c>
      <c r="AD172" s="18">
        <v>621656</v>
      </c>
      <c r="AE172" s="18">
        <v>223478</v>
      </c>
      <c r="AF172" s="17">
        <v>240903</v>
      </c>
      <c r="AG172" s="18">
        <v>742677</v>
      </c>
      <c r="AH172" s="18">
        <v>158344</v>
      </c>
      <c r="AI172" s="17">
        <v>30458</v>
      </c>
      <c r="AJ172" s="18">
        <v>30032</v>
      </c>
      <c r="AK172" s="18">
        <v>9595</v>
      </c>
      <c r="AL172" s="17">
        <v>96886</v>
      </c>
      <c r="AM172" s="18">
        <v>80309</v>
      </c>
      <c r="AN172" s="18">
        <v>19758</v>
      </c>
      <c r="AO172" s="17">
        <v>60828</v>
      </c>
      <c r="AP172" s="18">
        <v>42317</v>
      </c>
      <c r="AQ172" s="18">
        <v>8004</v>
      </c>
      <c r="AR172" s="17">
        <v>139730</v>
      </c>
      <c r="AS172" s="18">
        <v>39629</v>
      </c>
      <c r="AT172" s="18">
        <v>10955</v>
      </c>
      <c r="AU172" s="17">
        <v>204450</v>
      </c>
      <c r="AV172" s="18">
        <v>42137</v>
      </c>
      <c r="AW172" s="18">
        <v>13676</v>
      </c>
      <c r="AX172" s="17">
        <v>133760</v>
      </c>
      <c r="AY172" s="18">
        <v>152495</v>
      </c>
      <c r="AZ172" s="18">
        <v>17692</v>
      </c>
      <c r="BA172" s="17">
        <v>183139</v>
      </c>
      <c r="BB172" s="18">
        <v>176565</v>
      </c>
      <c r="BC172" s="18">
        <v>28325</v>
      </c>
      <c r="BD172" s="17">
        <v>63565</v>
      </c>
      <c r="BE172" s="18">
        <v>46752</v>
      </c>
      <c r="BF172" s="18">
        <v>10254</v>
      </c>
      <c r="BG172" s="17">
        <v>11804</v>
      </c>
      <c r="BH172" s="18">
        <v>10178</v>
      </c>
      <c r="BI172" s="18">
        <v>3385</v>
      </c>
    </row>
    <row r="173" spans="1:61">
      <c r="A173" s="1" t="s">
        <v>2</v>
      </c>
      <c r="B173" s="10">
        <v>41847</v>
      </c>
      <c r="C173" s="22">
        <v>749054400</v>
      </c>
      <c r="D173" s="22">
        <f t="shared" si="21"/>
        <v>1304984189.7577505</v>
      </c>
      <c r="E173" s="12">
        <v>0.57399500000000003</v>
      </c>
      <c r="F173" s="12">
        <v>0.27415899999999999</v>
      </c>
      <c r="G173" s="12">
        <v>0.13377</v>
      </c>
      <c r="H173" s="17">
        <v>68099</v>
      </c>
      <c r="I173" s="18">
        <v>133504</v>
      </c>
      <c r="J173" s="18">
        <v>26322</v>
      </c>
      <c r="K173" s="18">
        <f t="shared" si="27"/>
        <v>922400</v>
      </c>
      <c r="L173" s="17">
        <v>597718</v>
      </c>
      <c r="M173" s="17">
        <v>315227</v>
      </c>
      <c r="N173" s="17">
        <v>102161</v>
      </c>
      <c r="O173" s="18">
        <v>112229</v>
      </c>
      <c r="P173" s="18">
        <v>20423</v>
      </c>
      <c r="Q173" s="17">
        <v>271357</v>
      </c>
      <c r="R173" s="18">
        <v>252796</v>
      </c>
      <c r="S173" s="18">
        <v>93951</v>
      </c>
      <c r="T173" s="17">
        <v>334259</v>
      </c>
      <c r="U173" s="18">
        <v>249883</v>
      </c>
      <c r="V173" s="18">
        <v>80839</v>
      </c>
      <c r="W173" s="17">
        <v>156543</v>
      </c>
      <c r="X173" s="18">
        <v>133583</v>
      </c>
      <c r="Y173" s="18">
        <v>59276</v>
      </c>
      <c r="Z173" s="17">
        <v>19477</v>
      </c>
      <c r="AA173" s="18">
        <v>18123</v>
      </c>
      <c r="AB173" s="18">
        <v>4932</v>
      </c>
      <c r="AC173" s="17">
        <v>496464</v>
      </c>
      <c r="AD173" s="18">
        <v>656389</v>
      </c>
      <c r="AE173" s="18">
        <v>217265</v>
      </c>
      <c r="AF173" s="17">
        <v>364543</v>
      </c>
      <c r="AG173" s="18">
        <v>1015489</v>
      </c>
      <c r="AH173" s="18">
        <v>175256</v>
      </c>
      <c r="AI173" s="17">
        <v>32663</v>
      </c>
      <c r="AJ173" s="18">
        <v>28637</v>
      </c>
      <c r="AK173" s="18">
        <v>7662</v>
      </c>
      <c r="AL173" s="17">
        <v>100187</v>
      </c>
      <c r="AM173" s="18">
        <v>53770</v>
      </c>
      <c r="AN173" s="18">
        <v>11856</v>
      </c>
      <c r="AO173" s="17">
        <v>46347</v>
      </c>
      <c r="AP173" s="18">
        <v>31174</v>
      </c>
      <c r="AQ173" s="18">
        <v>5549</v>
      </c>
      <c r="AR173" s="17">
        <v>138142</v>
      </c>
      <c r="AS173" s="18">
        <v>37016</v>
      </c>
      <c r="AT173" s="18">
        <v>9448</v>
      </c>
      <c r="AU173" s="17">
        <v>187215</v>
      </c>
      <c r="AV173" s="18">
        <v>35036</v>
      </c>
      <c r="AW173" s="18">
        <v>11215</v>
      </c>
      <c r="AX173" s="17">
        <v>126393</v>
      </c>
      <c r="AY173" s="18">
        <v>150147</v>
      </c>
      <c r="AZ173" s="18">
        <v>15572</v>
      </c>
      <c r="BA173" s="17">
        <v>184325</v>
      </c>
      <c r="BB173" s="18">
        <v>172796</v>
      </c>
      <c r="BC173" s="18">
        <v>24141</v>
      </c>
      <c r="BD173" s="17">
        <v>51985</v>
      </c>
      <c r="BE173" s="18">
        <v>32477</v>
      </c>
      <c r="BF173" s="18">
        <v>6197</v>
      </c>
      <c r="BG173" s="17">
        <v>10249</v>
      </c>
      <c r="BH173" s="18">
        <v>9293</v>
      </c>
      <c r="BI173" s="18">
        <v>2669</v>
      </c>
    </row>
    <row r="174" spans="1:61">
      <c r="A174" s="1" t="s">
        <v>2</v>
      </c>
      <c r="B174" s="10">
        <v>41848</v>
      </c>
      <c r="C174" s="22">
        <v>745773600</v>
      </c>
      <c r="D174" s="22">
        <f t="shared" si="21"/>
        <v>1303692878.3823707</v>
      </c>
      <c r="E174" s="12">
        <v>0.57204699999999997</v>
      </c>
      <c r="F174" s="12">
        <v>0.28042899999999998</v>
      </c>
      <c r="G174" s="12">
        <v>0.12942000000000001</v>
      </c>
      <c r="H174" s="17">
        <v>67977</v>
      </c>
      <c r="I174" s="18">
        <v>129734</v>
      </c>
      <c r="J174" s="18">
        <v>24779</v>
      </c>
      <c r="K174" s="18">
        <f t="shared" si="27"/>
        <v>922400</v>
      </c>
      <c r="L174" s="17">
        <v>605441</v>
      </c>
      <c r="M174" s="17">
        <v>317746</v>
      </c>
      <c r="N174" s="17">
        <v>102487</v>
      </c>
      <c r="O174" s="18">
        <v>107619</v>
      </c>
      <c r="P174" s="18">
        <v>19877</v>
      </c>
      <c r="Q174" s="17">
        <v>277198</v>
      </c>
      <c r="R174" s="18">
        <v>242631</v>
      </c>
      <c r="S174" s="18">
        <v>90812</v>
      </c>
      <c r="T174" s="17">
        <v>343559</v>
      </c>
      <c r="U174" s="18">
        <v>253872</v>
      </c>
      <c r="V174" s="18">
        <v>82011</v>
      </c>
      <c r="W174" s="17">
        <v>162944</v>
      </c>
      <c r="X174" s="18">
        <v>136674</v>
      </c>
      <c r="Y174" s="18">
        <v>59855</v>
      </c>
      <c r="Z174" s="17">
        <v>20439</v>
      </c>
      <c r="AA174" s="18">
        <v>18830</v>
      </c>
      <c r="AB174" s="18">
        <v>4865</v>
      </c>
      <c r="AC174" s="17">
        <v>399426</v>
      </c>
      <c r="AD174" s="18">
        <v>675911</v>
      </c>
      <c r="AE174" s="18">
        <v>226001</v>
      </c>
      <c r="AF174" s="17">
        <v>345558</v>
      </c>
      <c r="AG174" s="18">
        <v>972830</v>
      </c>
      <c r="AH174" s="18">
        <v>177416</v>
      </c>
      <c r="AI174" s="17">
        <v>32074</v>
      </c>
      <c r="AJ174" s="18">
        <v>26039</v>
      </c>
      <c r="AK174" s="18">
        <v>7273</v>
      </c>
      <c r="AL174" s="17">
        <v>88108</v>
      </c>
      <c r="AM174" s="18">
        <v>50227</v>
      </c>
      <c r="AN174" s="18">
        <v>11113</v>
      </c>
      <c r="AO174" s="17">
        <v>45244</v>
      </c>
      <c r="AP174" s="18">
        <v>30344</v>
      </c>
      <c r="AQ174" s="18">
        <v>5141</v>
      </c>
      <c r="AR174" s="17">
        <v>144095</v>
      </c>
      <c r="AS174" s="18">
        <v>39237</v>
      </c>
      <c r="AT174" s="18">
        <v>10138</v>
      </c>
      <c r="AU174" s="17">
        <v>192576</v>
      </c>
      <c r="AV174" s="18">
        <v>35483</v>
      </c>
      <c r="AW174" s="18">
        <v>11685</v>
      </c>
      <c r="AX174" s="17">
        <v>120079</v>
      </c>
      <c r="AY174" s="18">
        <v>133322</v>
      </c>
      <c r="AZ174" s="18">
        <v>13852</v>
      </c>
      <c r="BA174" s="17">
        <v>163908</v>
      </c>
      <c r="BB174" s="18">
        <v>141669</v>
      </c>
      <c r="BC174" s="18">
        <v>20497</v>
      </c>
      <c r="BD174" s="17">
        <v>46715</v>
      </c>
      <c r="BE174" s="18">
        <v>27517</v>
      </c>
      <c r="BF174" s="18">
        <v>5209</v>
      </c>
      <c r="BG174" s="17">
        <v>10224</v>
      </c>
      <c r="BH174" s="18">
        <v>8808</v>
      </c>
      <c r="BI174" s="18">
        <v>2679</v>
      </c>
    </row>
    <row r="175" spans="1:61">
      <c r="A175" s="1" t="s">
        <v>2</v>
      </c>
      <c r="B175" s="10">
        <v>41849</v>
      </c>
      <c r="C175" s="22">
        <v>745450800</v>
      </c>
      <c r="D175" s="22">
        <f t="shared" si="21"/>
        <v>1305911412.8949525</v>
      </c>
      <c r="E175" s="12">
        <v>0.570828</v>
      </c>
      <c r="F175" s="12">
        <v>0.28039900000000001</v>
      </c>
      <c r="G175" s="12">
        <v>0.13086200000000001</v>
      </c>
      <c r="H175" s="17">
        <v>129154</v>
      </c>
      <c r="I175" s="18">
        <v>216431</v>
      </c>
      <c r="J175" s="18">
        <v>50169</v>
      </c>
      <c r="K175" s="18">
        <f t="shared" si="27"/>
        <v>922400</v>
      </c>
      <c r="L175" s="17">
        <v>634167</v>
      </c>
      <c r="M175" s="17">
        <v>323013</v>
      </c>
      <c r="N175" s="17">
        <v>128996</v>
      </c>
      <c r="O175" s="18">
        <v>127829</v>
      </c>
      <c r="P175" s="18">
        <v>23273</v>
      </c>
      <c r="Q175" s="17">
        <v>313477</v>
      </c>
      <c r="R175" s="18">
        <v>291522</v>
      </c>
      <c r="S175" s="18">
        <v>111974</v>
      </c>
      <c r="T175" s="17">
        <v>405870</v>
      </c>
      <c r="U175" s="18">
        <v>291974</v>
      </c>
      <c r="V175" s="18">
        <v>106582</v>
      </c>
      <c r="W175" s="17">
        <v>178435</v>
      </c>
      <c r="X175" s="18">
        <v>144536</v>
      </c>
      <c r="Y175" s="18">
        <v>68392</v>
      </c>
      <c r="Z175" s="17">
        <v>27123</v>
      </c>
      <c r="AA175" s="18">
        <v>24599</v>
      </c>
      <c r="AB175" s="18">
        <v>7647</v>
      </c>
      <c r="AC175" s="17">
        <v>469019</v>
      </c>
      <c r="AD175" s="18">
        <v>571827</v>
      </c>
      <c r="AE175" s="18">
        <v>207677</v>
      </c>
      <c r="AF175" s="17">
        <v>324614</v>
      </c>
      <c r="AG175" s="18">
        <v>809735</v>
      </c>
      <c r="AH175" s="18">
        <v>160430</v>
      </c>
      <c r="AI175" s="17">
        <v>38952</v>
      </c>
      <c r="AJ175" s="18">
        <v>32947</v>
      </c>
      <c r="AK175" s="18">
        <v>9726</v>
      </c>
      <c r="AL175" s="17">
        <v>132591</v>
      </c>
      <c r="AM175" s="18">
        <v>84809</v>
      </c>
      <c r="AN175" s="18">
        <v>21236</v>
      </c>
      <c r="AO175" s="17">
        <v>64490</v>
      </c>
      <c r="AP175" s="18">
        <v>44522</v>
      </c>
      <c r="AQ175" s="18">
        <v>8658</v>
      </c>
      <c r="AR175" s="17">
        <v>136999</v>
      </c>
      <c r="AS175" s="18">
        <v>36762</v>
      </c>
      <c r="AT175" s="18">
        <v>10197</v>
      </c>
      <c r="AU175" s="17">
        <v>198321</v>
      </c>
      <c r="AV175" s="18">
        <v>41773</v>
      </c>
      <c r="AW175" s="18">
        <v>12378</v>
      </c>
      <c r="AX175" s="17">
        <v>124150</v>
      </c>
      <c r="AY175" s="18">
        <v>143575</v>
      </c>
      <c r="AZ175" s="18">
        <v>15258</v>
      </c>
      <c r="BA175" s="17">
        <v>151149</v>
      </c>
      <c r="BB175" s="18">
        <v>145167</v>
      </c>
      <c r="BC175" s="18">
        <v>24204</v>
      </c>
      <c r="BD175" s="17">
        <v>54691</v>
      </c>
      <c r="BE175" s="18">
        <v>42233</v>
      </c>
      <c r="BF175" s="18">
        <v>8751</v>
      </c>
      <c r="BG175" s="17">
        <v>13628</v>
      </c>
      <c r="BH175" s="18">
        <v>11633</v>
      </c>
      <c r="BI175" s="18">
        <v>3488</v>
      </c>
    </row>
    <row r="176" spans="1:61">
      <c r="A176" s="1" t="s">
        <v>2</v>
      </c>
      <c r="B176" s="10">
        <v>41850</v>
      </c>
      <c r="C176" s="22">
        <v>745200000</v>
      </c>
      <c r="D176" s="22">
        <f t="shared" si="21"/>
        <v>1307366127.4278467</v>
      </c>
      <c r="E176" s="12">
        <v>0.57000099999999998</v>
      </c>
      <c r="F176" s="12">
        <v>0.28353499999999998</v>
      </c>
      <c r="G176" s="12">
        <v>0.12905800000000001</v>
      </c>
      <c r="H176" s="17">
        <v>122990</v>
      </c>
      <c r="I176" s="18">
        <v>205444</v>
      </c>
      <c r="J176" s="18">
        <v>49168</v>
      </c>
      <c r="K176" s="18">
        <f t="shared" si="27"/>
        <v>922400</v>
      </c>
      <c r="L176" s="17">
        <v>629524</v>
      </c>
      <c r="M176" s="17">
        <v>293743</v>
      </c>
      <c r="N176" s="17">
        <v>128251</v>
      </c>
      <c r="O176" s="18">
        <v>126534</v>
      </c>
      <c r="P176" s="18">
        <v>26204</v>
      </c>
      <c r="Q176" s="17">
        <v>302273</v>
      </c>
      <c r="R176" s="18">
        <v>279316</v>
      </c>
      <c r="S176" s="18">
        <v>109540</v>
      </c>
      <c r="T176" s="17">
        <v>410339</v>
      </c>
      <c r="U176" s="18">
        <v>295898</v>
      </c>
      <c r="V176" s="18">
        <v>107167</v>
      </c>
      <c r="W176" s="17">
        <v>179749</v>
      </c>
      <c r="X176" s="18">
        <v>144120</v>
      </c>
      <c r="Y176" s="18">
        <v>72904</v>
      </c>
      <c r="Z176" s="17">
        <v>25950</v>
      </c>
      <c r="AA176" s="18">
        <v>23648</v>
      </c>
      <c r="AB176" s="18">
        <v>7495</v>
      </c>
      <c r="AC176" s="17">
        <v>482649</v>
      </c>
      <c r="AD176" s="18">
        <v>599221</v>
      </c>
      <c r="AE176" s="18">
        <v>220039</v>
      </c>
      <c r="AF176" s="17">
        <v>253399</v>
      </c>
      <c r="AG176" s="18">
        <v>747934</v>
      </c>
      <c r="AH176" s="18">
        <v>152400</v>
      </c>
      <c r="AI176" s="17">
        <v>38866</v>
      </c>
      <c r="AJ176" s="18">
        <v>30956</v>
      </c>
      <c r="AK176" s="18">
        <v>9507</v>
      </c>
      <c r="AL176" s="17">
        <v>131224</v>
      </c>
      <c r="AM176" s="18">
        <v>83357</v>
      </c>
      <c r="AN176" s="18">
        <v>21534</v>
      </c>
      <c r="AO176" s="17">
        <v>65436</v>
      </c>
      <c r="AP176" s="18">
        <v>45207</v>
      </c>
      <c r="AQ176" s="18">
        <v>9006</v>
      </c>
      <c r="AR176" s="17">
        <v>148506</v>
      </c>
      <c r="AS176" s="18">
        <v>38249</v>
      </c>
      <c r="AT176" s="18">
        <v>10337</v>
      </c>
      <c r="AU176" s="17">
        <v>216354</v>
      </c>
      <c r="AV176" s="18">
        <v>42884</v>
      </c>
      <c r="AW176" s="18">
        <v>13776</v>
      </c>
      <c r="AX176" s="17">
        <v>115922</v>
      </c>
      <c r="AY176" s="18">
        <v>147020</v>
      </c>
      <c r="AZ176" s="18">
        <v>15561</v>
      </c>
      <c r="BA176" s="17">
        <v>123051</v>
      </c>
      <c r="BB176" s="18">
        <v>147824</v>
      </c>
      <c r="BC176" s="18">
        <v>23613</v>
      </c>
      <c r="BD176" s="17">
        <v>54695</v>
      </c>
      <c r="BE176" s="18">
        <v>43153</v>
      </c>
      <c r="BF176" s="18">
        <v>8641</v>
      </c>
      <c r="BG176" s="17">
        <v>12639</v>
      </c>
      <c r="BH176" s="18">
        <v>9989</v>
      </c>
      <c r="BI176" s="18">
        <v>3328</v>
      </c>
    </row>
    <row r="177" spans="1:61">
      <c r="A177" s="1" t="s">
        <v>2</v>
      </c>
      <c r="B177" s="10">
        <v>41851</v>
      </c>
      <c r="C177" s="22">
        <v>741060000</v>
      </c>
      <c r="D177" s="22">
        <f t="shared" si="21"/>
        <v>1309376568.1209404</v>
      </c>
      <c r="E177" s="12">
        <v>0.56596400000000002</v>
      </c>
      <c r="F177" s="12">
        <v>0.28584300000000001</v>
      </c>
      <c r="G177" s="12">
        <v>0.13136900000000001</v>
      </c>
      <c r="H177" s="17">
        <v>117252</v>
      </c>
      <c r="I177" s="18">
        <v>191892</v>
      </c>
      <c r="J177" s="18">
        <v>46139</v>
      </c>
      <c r="K177" s="18">
        <v>915693</v>
      </c>
      <c r="L177" s="17">
        <v>609269</v>
      </c>
      <c r="M177" s="17">
        <v>343689</v>
      </c>
      <c r="N177" s="17">
        <v>127130</v>
      </c>
      <c r="O177" s="18">
        <v>116224</v>
      </c>
      <c r="P177" s="18">
        <v>25944</v>
      </c>
      <c r="Q177" s="17">
        <v>277366</v>
      </c>
      <c r="R177" s="18">
        <v>264170</v>
      </c>
      <c r="S177" s="18">
        <v>109092</v>
      </c>
      <c r="T177" s="17">
        <v>399592</v>
      </c>
      <c r="U177" s="18">
        <v>272258</v>
      </c>
      <c r="V177" s="18">
        <v>105849</v>
      </c>
      <c r="W177" s="17">
        <v>182205</v>
      </c>
      <c r="X177" s="18">
        <v>140784</v>
      </c>
      <c r="Y177" s="18">
        <v>70079</v>
      </c>
      <c r="Z177" s="17">
        <v>25309</v>
      </c>
      <c r="AA177" s="18">
        <v>22108</v>
      </c>
      <c r="AB177" s="18">
        <v>7461</v>
      </c>
      <c r="AC177" s="17">
        <v>479789</v>
      </c>
      <c r="AD177" s="18">
        <v>585296</v>
      </c>
      <c r="AE177" s="18">
        <v>214831</v>
      </c>
      <c r="AF177" s="17">
        <v>226680</v>
      </c>
      <c r="AG177" s="18">
        <v>709036</v>
      </c>
      <c r="AH177" s="18">
        <v>154175</v>
      </c>
      <c r="AI177" s="17">
        <v>30775</v>
      </c>
      <c r="AJ177" s="18">
        <v>29798</v>
      </c>
      <c r="AK177" s="18">
        <v>9317</v>
      </c>
      <c r="AL177" s="17">
        <v>128927</v>
      </c>
      <c r="AM177" s="18">
        <v>78967</v>
      </c>
      <c r="AN177" s="18">
        <v>22032</v>
      </c>
      <c r="AO177" s="17">
        <v>64482</v>
      </c>
      <c r="AP177" s="18">
        <v>43350</v>
      </c>
      <c r="AQ177" s="18">
        <v>8550</v>
      </c>
      <c r="AR177" s="17">
        <v>148017</v>
      </c>
      <c r="AS177" s="18">
        <v>38797</v>
      </c>
      <c r="AT177" s="18">
        <v>10298</v>
      </c>
      <c r="AU177" s="17">
        <v>221683</v>
      </c>
      <c r="AV177" s="18">
        <v>43640</v>
      </c>
      <c r="AW177" s="18">
        <v>15264</v>
      </c>
      <c r="AX177" s="17">
        <v>112874</v>
      </c>
      <c r="AY177" s="18">
        <v>143240</v>
      </c>
      <c r="AZ177" s="18">
        <v>16742</v>
      </c>
      <c r="BA177" s="17">
        <v>159260</v>
      </c>
      <c r="BB177" s="18">
        <v>147715</v>
      </c>
      <c r="BC177" s="18">
        <v>25566</v>
      </c>
      <c r="BD177" s="17">
        <v>61982</v>
      </c>
      <c r="BE177" s="18">
        <v>45616</v>
      </c>
      <c r="BF177" s="18">
        <v>9762</v>
      </c>
      <c r="BG177" s="17">
        <v>11833</v>
      </c>
      <c r="BH177" s="18">
        <v>9158</v>
      </c>
      <c r="BI177" s="18">
        <v>3294</v>
      </c>
    </row>
    <row r="178" spans="1:61">
      <c r="A178" s="1" t="s">
        <v>2</v>
      </c>
      <c r="B178" s="10">
        <v>41852</v>
      </c>
      <c r="C178" s="22">
        <v>738662400</v>
      </c>
      <c r="D178" s="22">
        <f t="shared" si="21"/>
        <v>1302406409.569216</v>
      </c>
      <c r="E178" s="12">
        <v>0.56715199999999999</v>
      </c>
      <c r="F178" s="12">
        <v>0.28446300000000002</v>
      </c>
      <c r="G178" s="12">
        <v>0.131664</v>
      </c>
      <c r="H178" s="17">
        <v>111840</v>
      </c>
      <c r="I178" s="18">
        <v>186112</v>
      </c>
      <c r="J178" s="18">
        <v>44013</v>
      </c>
      <c r="K178" s="18">
        <f t="shared" ref="K178:K183" si="28">K177</f>
        <v>915693</v>
      </c>
      <c r="L178" s="17">
        <v>617927</v>
      </c>
      <c r="M178" s="17">
        <v>355292</v>
      </c>
      <c r="N178" s="17">
        <v>126627</v>
      </c>
      <c r="O178" s="18">
        <v>116711</v>
      </c>
      <c r="P178" s="18">
        <v>24753</v>
      </c>
      <c r="Q178" s="17">
        <v>284852</v>
      </c>
      <c r="R178" s="18">
        <v>261331</v>
      </c>
      <c r="S178" s="18">
        <v>104842</v>
      </c>
      <c r="T178" s="17">
        <v>401052</v>
      </c>
      <c r="U178" s="18">
        <v>281373</v>
      </c>
      <c r="V178" s="18">
        <v>106753</v>
      </c>
      <c r="W178" s="17">
        <v>176685</v>
      </c>
      <c r="X178" s="18">
        <v>140142</v>
      </c>
      <c r="Y178" s="18">
        <v>67717</v>
      </c>
      <c r="Z178" s="17">
        <v>24866</v>
      </c>
      <c r="AA178" s="18">
        <v>22110</v>
      </c>
      <c r="AB178" s="18">
        <v>7402</v>
      </c>
      <c r="AC178" s="17">
        <v>494329</v>
      </c>
      <c r="AD178" s="18">
        <v>605658</v>
      </c>
      <c r="AE178" s="18">
        <v>225511</v>
      </c>
      <c r="AF178" s="17">
        <v>307613</v>
      </c>
      <c r="AG178" s="18">
        <v>717370</v>
      </c>
      <c r="AH178" s="18">
        <v>160498</v>
      </c>
      <c r="AI178" s="17">
        <v>36062</v>
      </c>
      <c r="AJ178" s="18">
        <v>29294</v>
      </c>
      <c r="AK178" s="18">
        <v>9051</v>
      </c>
      <c r="AL178" s="17">
        <v>128418</v>
      </c>
      <c r="AM178" s="18">
        <v>80300</v>
      </c>
      <c r="AN178" s="18">
        <v>20900</v>
      </c>
      <c r="AO178" s="17">
        <v>64365</v>
      </c>
      <c r="AP178" s="18">
        <v>43973</v>
      </c>
      <c r="AQ178" s="18">
        <v>8534</v>
      </c>
      <c r="AR178" s="17">
        <v>148366</v>
      </c>
      <c r="AS178" s="18">
        <v>42347</v>
      </c>
      <c r="AT178" s="18">
        <v>11318</v>
      </c>
      <c r="AU178" s="17">
        <v>216136</v>
      </c>
      <c r="AV178" s="18">
        <v>45106</v>
      </c>
      <c r="AW178" s="18">
        <v>14945</v>
      </c>
      <c r="AX178" s="17">
        <v>109228</v>
      </c>
      <c r="AY178" s="18">
        <v>142965</v>
      </c>
      <c r="AZ178" s="18">
        <v>16446</v>
      </c>
      <c r="BA178" s="17">
        <v>173950</v>
      </c>
      <c r="BB178" s="18">
        <v>163292</v>
      </c>
      <c r="BC178" s="18">
        <v>28330</v>
      </c>
      <c r="BD178" s="17">
        <v>72971</v>
      </c>
      <c r="BE178" s="18">
        <v>51359</v>
      </c>
      <c r="BF178" s="18">
        <v>11128</v>
      </c>
      <c r="BG178" s="17">
        <v>12151</v>
      </c>
      <c r="BH178" s="18">
        <v>10122</v>
      </c>
      <c r="BI178" s="18">
        <v>3317</v>
      </c>
    </row>
    <row r="179" spans="1:61">
      <c r="A179" s="1" t="s">
        <v>2</v>
      </c>
      <c r="B179" s="10">
        <v>41853</v>
      </c>
      <c r="C179" s="22">
        <v>735653399</v>
      </c>
      <c r="D179" s="22">
        <f t="shared" si="21"/>
        <v>1310003452.8443673</v>
      </c>
      <c r="E179" s="12">
        <v>0.56156600000000001</v>
      </c>
      <c r="F179" s="12">
        <v>0.28398400000000001</v>
      </c>
      <c r="G179" s="12">
        <v>0.13758799999999999</v>
      </c>
      <c r="H179" s="17">
        <v>97564</v>
      </c>
      <c r="I179" s="18">
        <v>169958</v>
      </c>
      <c r="J179" s="18">
        <v>40595</v>
      </c>
      <c r="K179" s="18">
        <f t="shared" si="28"/>
        <v>915693</v>
      </c>
      <c r="L179" s="17">
        <v>653838</v>
      </c>
      <c r="M179" s="17">
        <v>365073</v>
      </c>
      <c r="N179" s="17">
        <v>122691</v>
      </c>
      <c r="O179" s="18">
        <v>124239</v>
      </c>
      <c r="P179" s="18">
        <v>24496</v>
      </c>
      <c r="Q179" s="17">
        <v>282276</v>
      </c>
      <c r="R179" s="18">
        <v>256070</v>
      </c>
      <c r="S179" s="18">
        <v>101587</v>
      </c>
      <c r="T179" s="17">
        <v>400405</v>
      </c>
      <c r="U179" s="18">
        <v>288525</v>
      </c>
      <c r="V179" s="18">
        <v>105258</v>
      </c>
      <c r="W179" s="17">
        <v>173297</v>
      </c>
      <c r="X179" s="18">
        <v>139857</v>
      </c>
      <c r="Y179" s="18">
        <v>66391</v>
      </c>
      <c r="Z179" s="17">
        <v>23638</v>
      </c>
      <c r="AA179" s="18">
        <v>21966</v>
      </c>
      <c r="AB179" s="18">
        <v>6602</v>
      </c>
      <c r="AC179" s="17">
        <v>489203</v>
      </c>
      <c r="AD179" s="18">
        <v>629545</v>
      </c>
      <c r="AE179" s="18">
        <v>226481</v>
      </c>
      <c r="AF179" s="17">
        <v>337134</v>
      </c>
      <c r="AG179" s="18">
        <v>758856</v>
      </c>
      <c r="AH179" s="18">
        <v>165771</v>
      </c>
      <c r="AI179" s="17">
        <v>35044</v>
      </c>
      <c r="AJ179" s="18">
        <v>29697</v>
      </c>
      <c r="AK179" s="18">
        <v>8679</v>
      </c>
      <c r="AL179" s="17">
        <v>126786</v>
      </c>
      <c r="AM179" s="18">
        <v>82768</v>
      </c>
      <c r="AN179" s="18">
        <v>20641</v>
      </c>
      <c r="AO179" s="17">
        <v>63202</v>
      </c>
      <c r="AP179" s="18">
        <v>46010</v>
      </c>
      <c r="AQ179" s="18">
        <v>8565</v>
      </c>
      <c r="AR179" s="17">
        <v>145066</v>
      </c>
      <c r="AS179" s="18">
        <v>41941</v>
      </c>
      <c r="AT179" s="18">
        <v>10792</v>
      </c>
      <c r="AU179" s="17">
        <v>212950</v>
      </c>
      <c r="AV179" s="18">
        <v>44255</v>
      </c>
      <c r="AW179" s="18">
        <v>14149</v>
      </c>
      <c r="AX179" s="17">
        <v>119292</v>
      </c>
      <c r="AY179" s="18">
        <v>161016</v>
      </c>
      <c r="AZ179" s="18">
        <v>17643</v>
      </c>
      <c r="BA179" s="17">
        <v>215736</v>
      </c>
      <c r="BB179" s="18">
        <v>205652</v>
      </c>
      <c r="BC179" s="18">
        <v>34583</v>
      </c>
      <c r="BD179" s="17">
        <v>84212</v>
      </c>
      <c r="BE179" s="18">
        <v>64564</v>
      </c>
      <c r="BF179" s="18">
        <v>12975</v>
      </c>
      <c r="BG179" s="17">
        <v>11799</v>
      </c>
      <c r="BH179" s="18">
        <v>10651</v>
      </c>
      <c r="BI179" s="18">
        <v>3062</v>
      </c>
    </row>
    <row r="180" spans="1:61">
      <c r="A180" s="1" t="s">
        <v>2</v>
      </c>
      <c r="B180" s="10">
        <v>41854</v>
      </c>
      <c r="C180" s="22">
        <v>730418399</v>
      </c>
      <c r="D180" s="22">
        <f t="shared" si="21"/>
        <v>1292608917.7858434</v>
      </c>
      <c r="E180" s="12">
        <v>0.56507300000000005</v>
      </c>
      <c r="F180" s="12">
        <v>0.28233900000000001</v>
      </c>
      <c r="G180" s="12">
        <v>0.135631</v>
      </c>
      <c r="H180" s="17">
        <v>55979</v>
      </c>
      <c r="I180" s="18">
        <v>115030</v>
      </c>
      <c r="J180" s="18">
        <v>23276</v>
      </c>
      <c r="K180" s="18">
        <f t="shared" si="28"/>
        <v>915693</v>
      </c>
      <c r="L180" s="17">
        <v>617884</v>
      </c>
      <c r="M180" s="17">
        <v>310575</v>
      </c>
      <c r="N180" s="17">
        <v>115347</v>
      </c>
      <c r="O180" s="18">
        <v>116289</v>
      </c>
      <c r="P180" s="18">
        <v>19784</v>
      </c>
      <c r="Q180" s="17">
        <v>247479</v>
      </c>
      <c r="R180" s="18">
        <v>225424</v>
      </c>
      <c r="S180" s="18">
        <v>80843</v>
      </c>
      <c r="T180" s="17">
        <v>336881</v>
      </c>
      <c r="U180" s="18">
        <v>257663</v>
      </c>
      <c r="V180" s="18">
        <v>82610</v>
      </c>
      <c r="W180" s="17">
        <v>155716</v>
      </c>
      <c r="X180" s="18">
        <v>128797</v>
      </c>
      <c r="Y180" s="18">
        <v>54663</v>
      </c>
      <c r="Z180" s="17">
        <v>17871</v>
      </c>
      <c r="AA180" s="18">
        <v>16555</v>
      </c>
      <c r="AB180" s="18">
        <v>4655</v>
      </c>
      <c r="AC180" s="17">
        <v>463286</v>
      </c>
      <c r="AD180" s="18">
        <v>671226</v>
      </c>
      <c r="AE180" s="18">
        <v>221709</v>
      </c>
      <c r="AF180" s="17">
        <v>271699</v>
      </c>
      <c r="AG180" s="18">
        <v>1013700</v>
      </c>
      <c r="AH180" s="18">
        <v>180880</v>
      </c>
      <c r="AI180" s="17">
        <v>28877</v>
      </c>
      <c r="AJ180" s="18">
        <v>25177</v>
      </c>
      <c r="AK180" s="18">
        <v>6969</v>
      </c>
      <c r="AL180" s="17">
        <v>90214</v>
      </c>
      <c r="AM180" s="18">
        <v>56732</v>
      </c>
      <c r="AN180" s="18">
        <v>11819</v>
      </c>
      <c r="AO180" s="17">
        <v>45758</v>
      </c>
      <c r="AP180" s="18">
        <v>32657</v>
      </c>
      <c r="AQ180" s="18">
        <v>5394</v>
      </c>
      <c r="AR180" s="17">
        <v>144965</v>
      </c>
      <c r="AS180" s="18">
        <v>40105</v>
      </c>
      <c r="AT180" s="18">
        <v>9494</v>
      </c>
      <c r="AU180" s="17">
        <v>207095</v>
      </c>
      <c r="AV180" s="18">
        <v>39425</v>
      </c>
      <c r="AW180" s="18">
        <v>13056</v>
      </c>
      <c r="AX180" s="17">
        <v>115314</v>
      </c>
      <c r="AY180" s="18">
        <v>161239</v>
      </c>
      <c r="AZ180" s="18">
        <v>16440</v>
      </c>
      <c r="BA180" s="17">
        <v>266563</v>
      </c>
      <c r="BB180" s="18">
        <v>230650</v>
      </c>
      <c r="BC180" s="18">
        <v>35826</v>
      </c>
      <c r="BD180" s="17">
        <v>73257</v>
      </c>
      <c r="BE180" s="18">
        <v>47683</v>
      </c>
      <c r="BF180" s="18">
        <v>8405</v>
      </c>
      <c r="BG180" s="17">
        <v>9246</v>
      </c>
      <c r="BH180" s="18">
        <v>8190</v>
      </c>
      <c r="BI180" s="18">
        <v>2424</v>
      </c>
    </row>
    <row r="181" spans="1:61">
      <c r="A181" s="1" t="s">
        <v>2</v>
      </c>
      <c r="B181" s="10">
        <v>41855</v>
      </c>
      <c r="C181" s="22">
        <v>727120800</v>
      </c>
      <c r="D181" s="22">
        <f t="shared" si="21"/>
        <v>1275556537.9393096</v>
      </c>
      <c r="E181" s="12">
        <v>0.57004200000000005</v>
      </c>
      <c r="F181" s="12">
        <v>0.28335300000000002</v>
      </c>
      <c r="G181" s="12">
        <v>0.13008</v>
      </c>
      <c r="H181" s="17">
        <v>67976</v>
      </c>
      <c r="I181" s="18">
        <v>124879</v>
      </c>
      <c r="J181" s="18">
        <v>25334</v>
      </c>
      <c r="K181" s="18">
        <f t="shared" si="28"/>
        <v>915693</v>
      </c>
      <c r="L181" s="17">
        <v>607888</v>
      </c>
      <c r="M181" s="17">
        <v>318916</v>
      </c>
      <c r="N181" s="17">
        <v>119154</v>
      </c>
      <c r="O181" s="18">
        <v>111784</v>
      </c>
      <c r="P181" s="18">
        <v>20155</v>
      </c>
      <c r="Q181" s="17">
        <v>287626</v>
      </c>
      <c r="R181" s="18">
        <v>238210</v>
      </c>
      <c r="S181" s="18">
        <v>91099</v>
      </c>
      <c r="T181" s="17">
        <v>344212</v>
      </c>
      <c r="U181" s="18">
        <v>254537</v>
      </c>
      <c r="V181" s="18">
        <v>83752</v>
      </c>
      <c r="W181" s="17">
        <v>134095</v>
      </c>
      <c r="X181" s="18">
        <v>131561</v>
      </c>
      <c r="Y181" s="18">
        <v>54976</v>
      </c>
      <c r="Z181" s="17">
        <v>19266</v>
      </c>
      <c r="AA181" s="18">
        <v>17445</v>
      </c>
      <c r="AB181" s="18">
        <v>4831</v>
      </c>
      <c r="AC181" s="17">
        <v>492298</v>
      </c>
      <c r="AD181" s="18">
        <v>694172</v>
      </c>
      <c r="AE181" s="18">
        <v>231705</v>
      </c>
      <c r="AF181" s="17">
        <v>367678</v>
      </c>
      <c r="AG181" s="18">
        <v>982277</v>
      </c>
      <c r="AH181" s="18">
        <v>184653</v>
      </c>
      <c r="AI181" s="17">
        <v>32637</v>
      </c>
      <c r="AJ181" s="18">
        <v>26899</v>
      </c>
      <c r="AK181" s="18">
        <v>8303</v>
      </c>
      <c r="AL181" s="17">
        <v>88762</v>
      </c>
      <c r="AM181" s="18">
        <v>53540</v>
      </c>
      <c r="AN181" s="18">
        <v>11339</v>
      </c>
      <c r="AO181" s="17">
        <v>47608</v>
      </c>
      <c r="AP181" s="18">
        <v>33117</v>
      </c>
      <c r="AQ181" s="18">
        <v>5580</v>
      </c>
      <c r="AR181" s="17">
        <v>151923</v>
      </c>
      <c r="AS181" s="18">
        <v>41804</v>
      </c>
      <c r="AT181" s="18">
        <v>10203</v>
      </c>
      <c r="AU181" s="17">
        <v>213995</v>
      </c>
      <c r="AV181" s="18">
        <v>37062</v>
      </c>
      <c r="AW181" s="18">
        <v>12545</v>
      </c>
      <c r="AX181" s="17">
        <v>111480</v>
      </c>
      <c r="AY181" s="18">
        <v>144335</v>
      </c>
      <c r="AZ181" s="18">
        <v>16136</v>
      </c>
      <c r="BA181" s="17">
        <v>171572</v>
      </c>
      <c r="BB181" s="18">
        <v>138505</v>
      </c>
      <c r="BC181" s="18">
        <v>22547</v>
      </c>
      <c r="BD181" s="17">
        <v>51408</v>
      </c>
      <c r="BE181" s="18">
        <v>32239</v>
      </c>
      <c r="BF181" s="18">
        <v>5893</v>
      </c>
      <c r="BG181" s="17">
        <v>10779</v>
      </c>
      <c r="BH181" s="18">
        <v>8789</v>
      </c>
      <c r="BI181" s="18">
        <v>2433</v>
      </c>
    </row>
    <row r="182" spans="1:61">
      <c r="A182" s="1" t="s">
        <v>2</v>
      </c>
      <c r="B182" s="10">
        <v>41856</v>
      </c>
      <c r="C182" s="22">
        <v>725673601</v>
      </c>
      <c r="D182" s="22">
        <f t="shared" si="21"/>
        <v>1275658421.5503936</v>
      </c>
      <c r="E182" s="12">
        <v>0.56886199999999998</v>
      </c>
      <c r="F182" s="12">
        <v>0.28387099999999998</v>
      </c>
      <c r="G182" s="12">
        <v>0.130221</v>
      </c>
      <c r="H182" s="17">
        <v>125703</v>
      </c>
      <c r="I182" s="18">
        <v>210825</v>
      </c>
      <c r="J182" s="18">
        <v>52432</v>
      </c>
      <c r="K182" s="18">
        <f t="shared" si="28"/>
        <v>915693</v>
      </c>
      <c r="L182" s="17">
        <v>628656</v>
      </c>
      <c r="M182" s="17">
        <v>347772</v>
      </c>
      <c r="N182" s="17">
        <v>127424</v>
      </c>
      <c r="O182" s="18">
        <v>123351</v>
      </c>
      <c r="P182" s="18">
        <v>25555</v>
      </c>
      <c r="Q182" s="17">
        <v>324618</v>
      </c>
      <c r="R182" s="18">
        <v>284414</v>
      </c>
      <c r="S182" s="18">
        <v>108298</v>
      </c>
      <c r="T182" s="17">
        <v>394621</v>
      </c>
      <c r="U182" s="18">
        <v>284003</v>
      </c>
      <c r="V182" s="18">
        <v>104583</v>
      </c>
      <c r="W182" s="17">
        <v>173996</v>
      </c>
      <c r="X182" s="18">
        <v>133035</v>
      </c>
      <c r="Y182" s="18">
        <v>61552</v>
      </c>
      <c r="Z182" s="17">
        <v>25838</v>
      </c>
      <c r="AA182" s="18">
        <v>24326</v>
      </c>
      <c r="AB182" s="18">
        <v>7508</v>
      </c>
      <c r="AC182" s="17">
        <v>465269</v>
      </c>
      <c r="AD182" s="18">
        <v>588128</v>
      </c>
      <c r="AE182" s="18">
        <v>210303</v>
      </c>
      <c r="AF182" s="17">
        <f>AVERAGE(AF181,AF184)</f>
        <v>291356.5</v>
      </c>
      <c r="AG182" s="18">
        <v>814644</v>
      </c>
      <c r="AH182" s="18">
        <v>168353</v>
      </c>
      <c r="AI182" s="17">
        <v>39504</v>
      </c>
      <c r="AJ182" s="18">
        <v>31619</v>
      </c>
      <c r="AK182" s="18">
        <v>9657</v>
      </c>
      <c r="AL182" s="17">
        <v>132807</v>
      </c>
      <c r="AM182" s="18">
        <v>89387</v>
      </c>
      <c r="AN182" s="18">
        <v>22488</v>
      </c>
      <c r="AO182" s="17">
        <v>67719</v>
      </c>
      <c r="AP182" s="18">
        <v>49239</v>
      </c>
      <c r="AQ182" s="18">
        <v>9055</v>
      </c>
      <c r="AR182" s="17">
        <v>149040</v>
      </c>
      <c r="AS182" s="18">
        <v>41369</v>
      </c>
      <c r="AT182" s="18">
        <v>10883</v>
      </c>
      <c r="AU182" s="17">
        <v>219712</v>
      </c>
      <c r="AV182" s="18">
        <v>45869</v>
      </c>
      <c r="AW182" s="18">
        <v>14901</v>
      </c>
      <c r="AX182" s="17">
        <v>120415</v>
      </c>
      <c r="AY182" s="18">
        <v>156163</v>
      </c>
      <c r="AZ182" s="18">
        <v>16841</v>
      </c>
      <c r="BA182" s="17">
        <v>162398</v>
      </c>
      <c r="BB182" s="18">
        <v>137359</v>
      </c>
      <c r="BC182" s="18">
        <v>23670</v>
      </c>
      <c r="BD182" s="17">
        <v>56330</v>
      </c>
      <c r="BE182" s="18">
        <v>44663</v>
      </c>
      <c r="BF182" s="18">
        <v>9197</v>
      </c>
      <c r="BG182" s="17">
        <v>12931</v>
      </c>
      <c r="BH182" s="18">
        <v>11125</v>
      </c>
      <c r="BI182" s="18">
        <v>3763</v>
      </c>
    </row>
    <row r="183" spans="1:61">
      <c r="A183" s="1" t="s">
        <v>2</v>
      </c>
      <c r="B183" s="10">
        <v>41857</v>
      </c>
      <c r="C183" s="22">
        <v>725673600</v>
      </c>
      <c r="D183" s="22">
        <f t="shared" si="21"/>
        <v>1274907633.0339057</v>
      </c>
      <c r="E183" s="12">
        <v>0.56919699999999995</v>
      </c>
      <c r="F183" s="12">
        <v>0.28265800000000002</v>
      </c>
      <c r="G183" s="12">
        <v>0.131545</v>
      </c>
      <c r="H183" s="17">
        <v>122065</v>
      </c>
      <c r="I183" s="18">
        <v>203748</v>
      </c>
      <c r="J183" s="18">
        <v>49685</v>
      </c>
      <c r="K183" s="18">
        <f t="shared" si="28"/>
        <v>915693</v>
      </c>
      <c r="L183" s="17">
        <v>615712</v>
      </c>
      <c r="M183" s="17">
        <v>340096</v>
      </c>
      <c r="N183" s="17">
        <v>127085</v>
      </c>
      <c r="O183" s="18">
        <v>121881</v>
      </c>
      <c r="P183" s="18">
        <v>25558</v>
      </c>
      <c r="Q183" s="17">
        <v>324475</v>
      </c>
      <c r="R183" s="18">
        <v>280307</v>
      </c>
      <c r="S183" s="18">
        <v>106006</v>
      </c>
      <c r="T183" s="17">
        <v>386964</v>
      </c>
      <c r="U183" s="18">
        <v>281592</v>
      </c>
      <c r="V183" s="18">
        <v>106489</v>
      </c>
      <c r="W183" s="17">
        <v>138763</v>
      </c>
      <c r="X183" s="18">
        <v>132254</v>
      </c>
      <c r="Y183" s="18">
        <v>60760</v>
      </c>
      <c r="Z183" s="17">
        <v>25321</v>
      </c>
      <c r="AA183" s="18">
        <v>22619</v>
      </c>
      <c r="AB183" s="18">
        <v>7869</v>
      </c>
      <c r="AC183" s="17">
        <v>490752</v>
      </c>
      <c r="AD183" s="18">
        <v>614380</v>
      </c>
      <c r="AE183" s="18">
        <v>216843</v>
      </c>
      <c r="AF183" s="17">
        <v>297380</v>
      </c>
      <c r="AG183" s="18">
        <v>762663</v>
      </c>
      <c r="AH183" s="18">
        <v>159558</v>
      </c>
      <c r="AI183" s="17">
        <v>38959</v>
      </c>
      <c r="AJ183" s="18">
        <v>31703</v>
      </c>
      <c r="AK183" s="18">
        <v>9718</v>
      </c>
      <c r="AL183" s="17">
        <v>131250</v>
      </c>
      <c r="AM183" s="18">
        <v>87315</v>
      </c>
      <c r="AN183" s="18">
        <v>22380</v>
      </c>
      <c r="AO183" s="17">
        <v>67290</v>
      </c>
      <c r="AP183" s="18">
        <v>49093</v>
      </c>
      <c r="AQ183" s="18">
        <v>9361</v>
      </c>
      <c r="AR183" s="20">
        <v>139329</v>
      </c>
      <c r="AS183" s="18">
        <v>41540</v>
      </c>
      <c r="AT183" s="18">
        <v>10721</v>
      </c>
      <c r="AU183" s="17">
        <v>211536</v>
      </c>
      <c r="AV183" s="18">
        <v>44129</v>
      </c>
      <c r="AW183" s="18">
        <v>14130</v>
      </c>
      <c r="AX183" s="17">
        <v>114357</v>
      </c>
      <c r="AY183" s="18">
        <v>152253</v>
      </c>
      <c r="AZ183" s="18">
        <v>16294</v>
      </c>
      <c r="BA183" s="17">
        <v>163994</v>
      </c>
      <c r="BB183" s="18">
        <v>136631</v>
      </c>
      <c r="BC183" s="18">
        <v>23717</v>
      </c>
      <c r="BD183" s="17">
        <v>57152</v>
      </c>
      <c r="BE183" s="18">
        <v>45387</v>
      </c>
      <c r="BF183" s="18">
        <v>9585</v>
      </c>
      <c r="BG183" s="17">
        <v>11496</v>
      </c>
      <c r="BH183" s="18">
        <v>10856</v>
      </c>
      <c r="BI183" s="18">
        <v>3986</v>
      </c>
    </row>
    <row r="184" spans="1:61">
      <c r="A184" s="1" t="s">
        <v>2</v>
      </c>
      <c r="B184" s="10">
        <v>41858</v>
      </c>
      <c r="C184" s="22">
        <v>723792000</v>
      </c>
      <c r="D184" s="22">
        <f t="shared" si="21"/>
        <v>1275274068.9057329</v>
      </c>
      <c r="E184" s="12">
        <v>0.56755800000000001</v>
      </c>
      <c r="F184" s="12">
        <v>0.28437699999999999</v>
      </c>
      <c r="G184" s="12">
        <v>0.131546</v>
      </c>
      <c r="H184" s="17">
        <v>116915</v>
      </c>
      <c r="I184" s="18">
        <v>200432</v>
      </c>
      <c r="J184" s="18">
        <v>49080</v>
      </c>
      <c r="K184" s="18">
        <v>881857</v>
      </c>
      <c r="L184" s="17">
        <v>620817</v>
      </c>
      <c r="M184" s="17">
        <v>348456</v>
      </c>
      <c r="N184" s="17">
        <v>137780</v>
      </c>
      <c r="O184" s="18">
        <v>129961</v>
      </c>
      <c r="P184" s="18">
        <v>27268</v>
      </c>
      <c r="Q184" s="17">
        <v>295125</v>
      </c>
      <c r="R184" s="18">
        <v>276531</v>
      </c>
      <c r="S184" s="18">
        <v>106724</v>
      </c>
      <c r="T184" s="17">
        <v>379706</v>
      </c>
      <c r="U184" s="18">
        <v>272599</v>
      </c>
      <c r="V184" s="18">
        <v>100658</v>
      </c>
      <c r="W184" s="17">
        <v>173094</v>
      </c>
      <c r="X184" s="18">
        <v>131269</v>
      </c>
      <c r="Y184" s="18">
        <v>61028</v>
      </c>
      <c r="Z184" s="17">
        <v>25027</v>
      </c>
      <c r="AA184" s="18">
        <v>22337</v>
      </c>
      <c r="AB184" s="18">
        <v>7104</v>
      </c>
      <c r="AC184" s="17">
        <v>480755</v>
      </c>
      <c r="AD184" s="18">
        <v>616196</v>
      </c>
      <c r="AE184" s="18">
        <v>210493</v>
      </c>
      <c r="AF184" s="17">
        <v>215035</v>
      </c>
      <c r="AG184" s="18">
        <v>717684</v>
      </c>
      <c r="AH184" s="18">
        <v>152710</v>
      </c>
      <c r="AI184" s="17">
        <v>36517</v>
      </c>
      <c r="AJ184" s="18">
        <v>31559</v>
      </c>
      <c r="AK184" s="18">
        <v>9264</v>
      </c>
      <c r="AL184" s="17">
        <v>129862</v>
      </c>
      <c r="AM184" s="18">
        <v>87783</v>
      </c>
      <c r="AN184" s="18">
        <v>21572</v>
      </c>
      <c r="AO184" s="17">
        <v>66699</v>
      </c>
      <c r="AP184" s="18">
        <v>48633</v>
      </c>
      <c r="AQ184" s="18">
        <v>9215</v>
      </c>
      <c r="AR184" s="17">
        <v>143113</v>
      </c>
      <c r="AS184" s="18">
        <v>42250</v>
      </c>
      <c r="AT184" s="18">
        <v>10355</v>
      </c>
      <c r="AU184" s="17">
        <v>211946</v>
      </c>
      <c r="AV184" s="18">
        <v>45163</v>
      </c>
      <c r="AW184" s="18">
        <v>14411</v>
      </c>
      <c r="AX184" s="17">
        <v>115053</v>
      </c>
      <c r="AY184" s="18">
        <v>152456</v>
      </c>
      <c r="AZ184" s="18">
        <v>16150</v>
      </c>
      <c r="BA184" s="17">
        <v>170534</v>
      </c>
      <c r="BB184" s="18">
        <v>136205</v>
      </c>
      <c r="BC184" s="18">
        <v>22841</v>
      </c>
      <c r="BD184" s="17">
        <v>57642</v>
      </c>
      <c r="BE184" s="18">
        <v>47260</v>
      </c>
      <c r="BF184" s="18">
        <v>9112</v>
      </c>
      <c r="BG184" s="17">
        <v>11198</v>
      </c>
      <c r="BH184" s="18">
        <v>10303</v>
      </c>
      <c r="BI184" s="18">
        <v>3311</v>
      </c>
    </row>
    <row r="185" spans="1:61">
      <c r="A185" s="1" t="s">
        <v>2</v>
      </c>
      <c r="B185" s="10">
        <v>41859</v>
      </c>
      <c r="C185" s="22">
        <v>722444400</v>
      </c>
      <c r="D185" s="22">
        <f t="shared" si="21"/>
        <v>1283984942.89604</v>
      </c>
      <c r="E185" s="12">
        <v>0.56265799999999999</v>
      </c>
      <c r="F185" s="12">
        <v>0.291182</v>
      </c>
      <c r="G185" s="12">
        <v>0.13048399999999999</v>
      </c>
      <c r="H185" s="17">
        <v>110827</v>
      </c>
      <c r="I185" s="18">
        <v>192751</v>
      </c>
      <c r="J185" s="18">
        <v>47562</v>
      </c>
      <c r="K185" s="18">
        <f t="shared" ref="K185:K190" si="29">K184</f>
        <v>881857</v>
      </c>
      <c r="L185" s="17">
        <v>607309</v>
      </c>
      <c r="M185" s="17">
        <v>343244</v>
      </c>
      <c r="N185" s="17">
        <v>132272</v>
      </c>
      <c r="O185" s="18">
        <v>127439</v>
      </c>
      <c r="P185" s="18">
        <v>26425</v>
      </c>
      <c r="Q185" s="17">
        <v>332008</v>
      </c>
      <c r="R185" s="18">
        <v>274166</v>
      </c>
      <c r="S185" s="18">
        <v>105586</v>
      </c>
      <c r="T185" s="17">
        <v>369811</v>
      </c>
      <c r="U185" s="18">
        <v>268404</v>
      </c>
      <c r="V185" s="18">
        <v>100426</v>
      </c>
      <c r="W185" s="17">
        <v>174290</v>
      </c>
      <c r="X185" s="18">
        <v>129649</v>
      </c>
      <c r="Y185" s="18">
        <v>61024</v>
      </c>
      <c r="Z185" s="17">
        <v>24401</v>
      </c>
      <c r="AA185" s="18">
        <v>22076</v>
      </c>
      <c r="AB185" s="18">
        <v>6891</v>
      </c>
      <c r="AC185" s="17">
        <v>492349</v>
      </c>
      <c r="AD185" s="18">
        <v>632448</v>
      </c>
      <c r="AE185" s="18">
        <v>222003</v>
      </c>
      <c r="AF185" s="17">
        <v>215767</v>
      </c>
      <c r="AG185" s="18">
        <v>702632</v>
      </c>
      <c r="AH185" s="18">
        <v>152687</v>
      </c>
      <c r="AI185" s="17">
        <v>37064</v>
      </c>
      <c r="AJ185" s="18">
        <v>30380</v>
      </c>
      <c r="AK185" s="18">
        <v>9300</v>
      </c>
      <c r="AL185" s="17">
        <v>130598</v>
      </c>
      <c r="AM185" s="18">
        <v>86209</v>
      </c>
      <c r="AN185" s="18">
        <v>22064</v>
      </c>
      <c r="AO185" s="17">
        <v>63681</v>
      </c>
      <c r="AP185" s="18">
        <v>47929</v>
      </c>
      <c r="AQ185" s="18">
        <v>9612</v>
      </c>
      <c r="AR185" s="17">
        <v>140763</v>
      </c>
      <c r="AS185" s="18">
        <v>42333</v>
      </c>
      <c r="AT185" s="18">
        <v>10417</v>
      </c>
      <c r="AU185" s="17">
        <v>204877</v>
      </c>
      <c r="AV185" s="18">
        <v>45090</v>
      </c>
      <c r="AW185" s="18">
        <v>13678</v>
      </c>
      <c r="AX185" s="17">
        <v>108248</v>
      </c>
      <c r="AY185" s="18">
        <v>147649</v>
      </c>
      <c r="AZ185" s="18">
        <v>16026</v>
      </c>
      <c r="BA185" s="17">
        <v>178560</v>
      </c>
      <c r="BB185" s="18">
        <v>138265</v>
      </c>
      <c r="BC185" s="18">
        <v>24044</v>
      </c>
      <c r="BD185" s="17">
        <v>60275</v>
      </c>
      <c r="BE185" s="18">
        <v>47663</v>
      </c>
      <c r="BF185" s="18">
        <v>9731</v>
      </c>
      <c r="BG185" s="17">
        <v>11128</v>
      </c>
      <c r="BH185" s="18">
        <v>10560</v>
      </c>
      <c r="BI185" s="18">
        <v>3469</v>
      </c>
    </row>
    <row r="186" spans="1:61">
      <c r="A186" s="1" t="s">
        <v>2</v>
      </c>
      <c r="B186" s="10">
        <v>41860</v>
      </c>
      <c r="C186" s="22">
        <v>726521400</v>
      </c>
      <c r="D186" s="22">
        <f t="shared" si="21"/>
        <v>1295994220.3749621</v>
      </c>
      <c r="E186" s="12">
        <v>0.56059000000000003</v>
      </c>
      <c r="F186" s="12">
        <v>0.28756599999999999</v>
      </c>
      <c r="G186" s="12">
        <v>0.136492</v>
      </c>
      <c r="H186" s="17">
        <v>96670</v>
      </c>
      <c r="I186" s="18">
        <v>176986</v>
      </c>
      <c r="J186" s="18">
        <v>42333</v>
      </c>
      <c r="K186" s="18">
        <f t="shared" si="29"/>
        <v>881857</v>
      </c>
      <c r="L186" s="17">
        <v>609098</v>
      </c>
      <c r="M186" s="17">
        <v>337508</v>
      </c>
      <c r="N186" s="17">
        <v>128205</v>
      </c>
      <c r="O186" s="18">
        <v>121392</v>
      </c>
      <c r="P186" s="18">
        <v>26087</v>
      </c>
      <c r="Q186" s="17">
        <v>290796</v>
      </c>
      <c r="R186" s="18">
        <v>261207</v>
      </c>
      <c r="S186" s="18">
        <v>101393</v>
      </c>
      <c r="T186" s="17">
        <v>360112</v>
      </c>
      <c r="U186" s="18">
        <v>263733</v>
      </c>
      <c r="V186" s="18">
        <v>96147</v>
      </c>
      <c r="W186" s="17">
        <v>176335</v>
      </c>
      <c r="X186" s="18">
        <v>128572</v>
      </c>
      <c r="Y186" s="18">
        <v>60469</v>
      </c>
      <c r="Z186" s="17">
        <v>22466</v>
      </c>
      <c r="AA186" s="18">
        <v>20333</v>
      </c>
      <c r="AB186" s="18">
        <v>6598</v>
      </c>
      <c r="AC186" s="17">
        <v>495108</v>
      </c>
      <c r="AD186" s="18">
        <v>649338</v>
      </c>
      <c r="AE186" s="18">
        <v>222932</v>
      </c>
      <c r="AF186" s="17">
        <v>291078</v>
      </c>
      <c r="AG186" s="18">
        <v>733214</v>
      </c>
      <c r="AH186" s="18">
        <v>152822</v>
      </c>
      <c r="AI186" s="17">
        <v>28859</v>
      </c>
      <c r="AJ186" s="18">
        <v>29870</v>
      </c>
      <c r="AK186" s="18">
        <v>8793</v>
      </c>
      <c r="AL186" s="17">
        <v>125568</v>
      </c>
      <c r="AM186" s="18">
        <v>86638</v>
      </c>
      <c r="AN186" s="18">
        <v>21373</v>
      </c>
      <c r="AO186" s="17">
        <v>61264</v>
      </c>
      <c r="AP186" s="18">
        <v>46507</v>
      </c>
      <c r="AQ186" s="18">
        <v>8692</v>
      </c>
      <c r="AR186" s="17">
        <v>139718</v>
      </c>
      <c r="AS186" s="18">
        <v>42215</v>
      </c>
      <c r="AT186" s="18">
        <v>10647</v>
      </c>
      <c r="AU186" s="17">
        <v>201873</v>
      </c>
      <c r="AV186" s="18">
        <v>43695</v>
      </c>
      <c r="AW186" s="18">
        <v>13398</v>
      </c>
      <c r="AX186" s="17">
        <v>118986</v>
      </c>
      <c r="AY186" s="18">
        <v>159243</v>
      </c>
      <c r="AZ186" s="18">
        <v>17626</v>
      </c>
      <c r="BA186" s="17">
        <v>196104</v>
      </c>
      <c r="BB186" s="18">
        <v>155048</v>
      </c>
      <c r="BC186" s="18">
        <v>25929</v>
      </c>
      <c r="BD186" s="17">
        <v>65037</v>
      </c>
      <c r="BE186" s="18">
        <v>52094</v>
      </c>
      <c r="BF186" s="18">
        <v>10450</v>
      </c>
      <c r="BG186" s="17">
        <v>11211</v>
      </c>
      <c r="BH186" s="18">
        <v>10329</v>
      </c>
      <c r="BI186" s="18">
        <v>3271</v>
      </c>
    </row>
    <row r="187" spans="1:61">
      <c r="A187" s="1" t="s">
        <v>2</v>
      </c>
      <c r="B187" s="10">
        <v>41861</v>
      </c>
      <c r="C187" s="22">
        <v>728431200</v>
      </c>
      <c r="D187" s="22">
        <f t="shared" si="21"/>
        <v>1297221173.5039141</v>
      </c>
      <c r="E187" s="12">
        <v>0.56153200000000003</v>
      </c>
      <c r="F187" s="12">
        <v>0.28674100000000002</v>
      </c>
      <c r="G187" s="12">
        <v>0.13503299999999999</v>
      </c>
      <c r="H187" s="17">
        <v>62144</v>
      </c>
      <c r="I187" s="18">
        <v>125323</v>
      </c>
      <c r="J187" s="18">
        <v>25414</v>
      </c>
      <c r="K187" s="18">
        <f t="shared" si="29"/>
        <v>881857</v>
      </c>
      <c r="L187" s="17">
        <v>603172</v>
      </c>
      <c r="M187" s="17">
        <v>315483</v>
      </c>
      <c r="N187" s="17">
        <v>139992</v>
      </c>
      <c r="O187" s="18">
        <v>132714</v>
      </c>
      <c r="P187" s="18">
        <v>25085</v>
      </c>
      <c r="Q187" s="17">
        <v>281534</v>
      </c>
      <c r="R187" s="18">
        <v>241021</v>
      </c>
      <c r="S187" s="18">
        <v>90092</v>
      </c>
      <c r="T187" s="17">
        <v>333253</v>
      </c>
      <c r="U187" s="18">
        <v>245224</v>
      </c>
      <c r="V187" s="18">
        <v>80339</v>
      </c>
      <c r="W187" s="17">
        <v>174324</v>
      </c>
      <c r="X187" s="18">
        <v>129584</v>
      </c>
      <c r="Y187" s="18">
        <v>55833</v>
      </c>
      <c r="Z187" s="17">
        <v>18338</v>
      </c>
      <c r="AA187" s="18">
        <v>17386</v>
      </c>
      <c r="AB187" s="18">
        <v>4675</v>
      </c>
      <c r="AC187" s="17">
        <v>495686</v>
      </c>
      <c r="AD187" s="18">
        <v>697618</v>
      </c>
      <c r="AE187" s="18">
        <v>225026</v>
      </c>
      <c r="AF187" s="17">
        <v>263757</v>
      </c>
      <c r="AG187" s="18">
        <v>1025418</v>
      </c>
      <c r="AH187" s="18">
        <v>181007</v>
      </c>
      <c r="AI187" s="17">
        <v>31250</v>
      </c>
      <c r="AJ187" s="18">
        <v>27369</v>
      </c>
      <c r="AK187" s="18">
        <v>7237</v>
      </c>
      <c r="AL187" s="17">
        <v>88801</v>
      </c>
      <c r="AM187" s="18">
        <v>59338</v>
      </c>
      <c r="AN187" s="18">
        <v>12735</v>
      </c>
      <c r="AO187" s="17">
        <v>48457</v>
      </c>
      <c r="AP187" s="18">
        <v>36082</v>
      </c>
      <c r="AQ187" s="18">
        <v>6038</v>
      </c>
      <c r="AR187" s="17">
        <v>138707</v>
      </c>
      <c r="AS187" s="18">
        <v>41501</v>
      </c>
      <c r="AT187" s="18">
        <v>9370</v>
      </c>
      <c r="AU187" s="17">
        <v>190968</v>
      </c>
      <c r="AV187" s="18">
        <v>37267</v>
      </c>
      <c r="AW187" s="18">
        <v>11286</v>
      </c>
      <c r="AX187" s="17">
        <v>105355</v>
      </c>
      <c r="AY187" s="18">
        <v>156713</v>
      </c>
      <c r="AZ187" s="18">
        <v>17250</v>
      </c>
      <c r="BA187" s="17">
        <v>191233</v>
      </c>
      <c r="BB187" s="18">
        <v>140809</v>
      </c>
      <c r="BC187" s="18">
        <v>21766</v>
      </c>
      <c r="BD187" s="17">
        <v>52092</v>
      </c>
      <c r="BE187" s="18">
        <v>34769</v>
      </c>
      <c r="BF187" s="18">
        <v>6042</v>
      </c>
      <c r="BG187" s="17">
        <v>9116</v>
      </c>
      <c r="BH187" s="18">
        <v>8237</v>
      </c>
      <c r="BI187" s="18">
        <v>2388</v>
      </c>
    </row>
    <row r="188" spans="1:61">
      <c r="A188" s="1" t="s">
        <v>2</v>
      </c>
      <c r="B188" s="10">
        <v>41862</v>
      </c>
      <c r="C188" s="22">
        <v>722779199</v>
      </c>
      <c r="D188" s="22">
        <f t="shared" si="21"/>
        <v>1293085512.8390913</v>
      </c>
      <c r="E188" s="12">
        <v>0.55895700000000004</v>
      </c>
      <c r="F188" s="12">
        <v>0.296871</v>
      </c>
      <c r="G188" s="12">
        <v>0.12805</v>
      </c>
      <c r="H188" s="17">
        <v>62793</v>
      </c>
      <c r="I188" s="18">
        <v>123304</v>
      </c>
      <c r="J188" s="18">
        <v>25186</v>
      </c>
      <c r="K188" s="18">
        <f t="shared" si="29"/>
        <v>881857</v>
      </c>
      <c r="L188" s="17">
        <v>611381</v>
      </c>
      <c r="M188" s="17">
        <v>389891</v>
      </c>
      <c r="N188" s="17">
        <v>142985</v>
      </c>
      <c r="O188" s="18">
        <v>138225</v>
      </c>
      <c r="P188" s="18">
        <v>26140</v>
      </c>
      <c r="Q188" s="17">
        <v>255352</v>
      </c>
      <c r="R188" s="18">
        <v>235734</v>
      </c>
      <c r="S188" s="18">
        <v>87481</v>
      </c>
      <c r="T188" s="17">
        <v>338299</v>
      </c>
      <c r="U188" s="18">
        <v>247256</v>
      </c>
      <c r="V188" s="18">
        <v>76112</v>
      </c>
      <c r="W188" s="17">
        <v>179281</v>
      </c>
      <c r="X188" s="18">
        <v>131246</v>
      </c>
      <c r="Y188" s="18">
        <v>68702</v>
      </c>
      <c r="Z188" s="17">
        <v>19272</v>
      </c>
      <c r="AA188" s="18">
        <v>17247</v>
      </c>
      <c r="AB188" s="18">
        <v>4883</v>
      </c>
      <c r="AC188" s="17">
        <v>495095</v>
      </c>
      <c r="AD188" s="18">
        <v>708694</v>
      </c>
      <c r="AE188" s="18">
        <v>254900</v>
      </c>
      <c r="AF188" s="17">
        <v>255081</v>
      </c>
      <c r="AG188" s="18">
        <v>927796</v>
      </c>
      <c r="AH188" s="18">
        <v>169481</v>
      </c>
      <c r="AI188" s="17">
        <v>29591</v>
      </c>
      <c r="AJ188" s="18">
        <v>27068</v>
      </c>
      <c r="AK188" s="18">
        <v>6841</v>
      </c>
      <c r="AL188" s="17">
        <v>84746</v>
      </c>
      <c r="AM188" s="18">
        <v>57571</v>
      </c>
      <c r="AN188" s="18">
        <v>11859</v>
      </c>
      <c r="AO188" s="17">
        <v>47150</v>
      </c>
      <c r="AP188" s="18">
        <v>35169</v>
      </c>
      <c r="AQ188" s="18">
        <v>6159</v>
      </c>
      <c r="AR188" s="17">
        <v>142159</v>
      </c>
      <c r="AS188" s="18">
        <v>42390</v>
      </c>
      <c r="AT188" s="18">
        <v>9878</v>
      </c>
      <c r="AU188" s="17">
        <v>195338</v>
      </c>
      <c r="AV188" s="18">
        <v>38308</v>
      </c>
      <c r="AW188" s="18">
        <v>11479</v>
      </c>
      <c r="AX188" s="17">
        <v>105245</v>
      </c>
      <c r="AY188" s="18">
        <v>140985</v>
      </c>
      <c r="AZ188" s="18">
        <v>15386</v>
      </c>
      <c r="BA188" s="17">
        <v>177506</v>
      </c>
      <c r="BB188" s="18">
        <v>121210</v>
      </c>
      <c r="BC188" s="18">
        <v>17987</v>
      </c>
      <c r="BD188" s="17">
        <v>46022</v>
      </c>
      <c r="BE188" s="18">
        <v>29467</v>
      </c>
      <c r="BF188" s="18">
        <v>4026</v>
      </c>
      <c r="BG188" s="17">
        <v>9475</v>
      </c>
      <c r="BH188" s="18">
        <v>8557</v>
      </c>
      <c r="BI188" s="18">
        <v>2238</v>
      </c>
    </row>
    <row r="189" spans="1:61">
      <c r="A189" s="1" t="s">
        <v>2</v>
      </c>
      <c r="B189" s="10">
        <v>41863</v>
      </c>
      <c r="C189" s="22">
        <v>719556600</v>
      </c>
      <c r="D189" s="22">
        <f t="shared" si="21"/>
        <v>1284372054.8336427</v>
      </c>
      <c r="E189" s="12">
        <v>0.56023999999999996</v>
      </c>
      <c r="F189" s="12">
        <v>0.29674099999999998</v>
      </c>
      <c r="G189" s="12">
        <v>0.12612000000000001</v>
      </c>
      <c r="H189" s="17">
        <v>124913</v>
      </c>
      <c r="I189" s="18">
        <v>211828</v>
      </c>
      <c r="J189" s="18">
        <v>52145</v>
      </c>
      <c r="K189" s="18">
        <f t="shared" si="29"/>
        <v>881857</v>
      </c>
      <c r="L189" s="17">
        <v>620636</v>
      </c>
      <c r="M189" s="17">
        <v>417002</v>
      </c>
      <c r="N189" s="17">
        <v>158768</v>
      </c>
      <c r="O189" s="18">
        <v>156814</v>
      </c>
      <c r="P189" s="18">
        <v>34310</v>
      </c>
      <c r="Q189" s="17">
        <v>327835</v>
      </c>
      <c r="R189" s="18">
        <v>281507</v>
      </c>
      <c r="S189" s="18">
        <v>110979</v>
      </c>
      <c r="T189" s="17">
        <v>400545</v>
      </c>
      <c r="U189" s="18">
        <v>273445</v>
      </c>
      <c r="V189" s="18">
        <v>101441</v>
      </c>
      <c r="W189" s="17">
        <v>192831</v>
      </c>
      <c r="X189" s="18">
        <v>134632</v>
      </c>
      <c r="Y189" s="18">
        <v>75013</v>
      </c>
      <c r="Z189" s="17">
        <v>25428</v>
      </c>
      <c r="AA189" s="18">
        <v>22903</v>
      </c>
      <c r="AB189" s="18">
        <v>7115</v>
      </c>
      <c r="AC189" s="17">
        <v>465293</v>
      </c>
      <c r="AD189" s="18">
        <v>583822</v>
      </c>
      <c r="AE189" s="18">
        <v>222444</v>
      </c>
      <c r="AF189" s="17">
        <v>246591</v>
      </c>
      <c r="AG189" s="18">
        <v>753930</v>
      </c>
      <c r="AH189" s="18">
        <v>151912</v>
      </c>
      <c r="AI189" s="17">
        <v>31799</v>
      </c>
      <c r="AJ189" s="18">
        <v>32265</v>
      </c>
      <c r="AK189" s="18">
        <v>9156</v>
      </c>
      <c r="AL189" s="17">
        <v>132637</v>
      </c>
      <c r="AM189" s="18">
        <v>96622</v>
      </c>
      <c r="AN189" s="18">
        <v>22535</v>
      </c>
      <c r="AO189" s="17">
        <v>66961</v>
      </c>
      <c r="AP189" s="18">
        <v>52149</v>
      </c>
      <c r="AQ189" s="18">
        <v>9967</v>
      </c>
      <c r="AR189" s="17">
        <v>136533</v>
      </c>
      <c r="AS189" s="18">
        <v>40335</v>
      </c>
      <c r="AT189" s="18">
        <v>10366</v>
      </c>
      <c r="AU189" s="17">
        <v>200401</v>
      </c>
      <c r="AV189" s="18">
        <v>42795</v>
      </c>
      <c r="AW189" s="18">
        <v>12958</v>
      </c>
      <c r="AX189" s="17">
        <v>112872</v>
      </c>
      <c r="AY189" s="18">
        <v>147635</v>
      </c>
      <c r="AZ189" s="18">
        <v>15606</v>
      </c>
      <c r="BA189" s="17">
        <v>172475</v>
      </c>
      <c r="BB189" s="18">
        <v>128674</v>
      </c>
      <c r="BC189" s="18">
        <v>22779</v>
      </c>
      <c r="BD189" s="17">
        <v>53102</v>
      </c>
      <c r="BE189" s="18">
        <v>43292</v>
      </c>
      <c r="BF189" s="18">
        <v>7653</v>
      </c>
      <c r="BG189" s="17">
        <v>12586</v>
      </c>
      <c r="BH189" s="18">
        <v>11593</v>
      </c>
      <c r="BI189" s="18">
        <v>3478</v>
      </c>
    </row>
    <row r="190" spans="1:61">
      <c r="A190" s="1" t="s">
        <v>2</v>
      </c>
      <c r="B190" s="10">
        <v>41864</v>
      </c>
      <c r="C190" s="22">
        <v>719556600</v>
      </c>
      <c r="D190" s="22">
        <f t="shared" si="21"/>
        <v>1264231988.9662926</v>
      </c>
      <c r="E190" s="12">
        <v>0.56916500000000003</v>
      </c>
      <c r="F190" s="12">
        <v>0.28630499999999998</v>
      </c>
      <c r="G190" s="12">
        <v>0.127723</v>
      </c>
      <c r="H190" s="17">
        <v>120866</v>
      </c>
      <c r="I190" s="18">
        <v>200587</v>
      </c>
      <c r="J190" s="18">
        <v>50526</v>
      </c>
      <c r="K190" s="18">
        <f t="shared" si="29"/>
        <v>881857</v>
      </c>
      <c r="L190" s="17">
        <v>621433</v>
      </c>
      <c r="M190" s="17">
        <v>368041</v>
      </c>
      <c r="N190" s="17">
        <v>170184</v>
      </c>
      <c r="O190" s="18">
        <v>151249</v>
      </c>
      <c r="P190" s="18">
        <v>39052</v>
      </c>
      <c r="Q190" s="17">
        <v>326373</v>
      </c>
      <c r="R190" s="18">
        <v>271723</v>
      </c>
      <c r="S190" s="18">
        <v>110087</v>
      </c>
      <c r="T190" s="17">
        <v>409027</v>
      </c>
      <c r="U190" s="18">
        <v>276969</v>
      </c>
      <c r="V190" s="18">
        <v>108320</v>
      </c>
      <c r="W190" s="17">
        <v>206486</v>
      </c>
      <c r="X190" s="18">
        <v>139923</v>
      </c>
      <c r="Y190" s="18">
        <v>69150</v>
      </c>
      <c r="Z190" s="17">
        <v>27048</v>
      </c>
      <c r="AA190" s="18">
        <v>23791</v>
      </c>
      <c r="AB190" s="18">
        <v>8170</v>
      </c>
      <c r="AC190" s="17">
        <v>505958</v>
      </c>
      <c r="AD190" s="18">
        <v>616522</v>
      </c>
      <c r="AE190" s="18">
        <v>217114</v>
      </c>
      <c r="AF190" s="17">
        <v>324460</v>
      </c>
      <c r="AG190" s="18">
        <v>719150</v>
      </c>
      <c r="AH190" s="18">
        <v>150506</v>
      </c>
      <c r="AI190" s="17">
        <v>38535</v>
      </c>
      <c r="AJ190" s="18">
        <v>30749</v>
      </c>
      <c r="AK190" s="18">
        <v>9574</v>
      </c>
      <c r="AL190" s="17">
        <v>130279</v>
      </c>
      <c r="AM190" s="18">
        <v>90382</v>
      </c>
      <c r="AN190" s="18">
        <v>22611</v>
      </c>
      <c r="AO190" s="17">
        <v>66319</v>
      </c>
      <c r="AP190" s="18">
        <v>49987</v>
      </c>
      <c r="AQ190" s="18">
        <v>9710</v>
      </c>
      <c r="AR190" s="17">
        <v>139329</v>
      </c>
      <c r="AS190" s="18">
        <v>40402</v>
      </c>
      <c r="AT190" s="18">
        <v>10299</v>
      </c>
      <c r="AU190" s="17">
        <v>202063</v>
      </c>
      <c r="AV190" s="18">
        <v>42325</v>
      </c>
      <c r="AW190" s="18">
        <v>13233</v>
      </c>
      <c r="AX190" s="17">
        <v>107345</v>
      </c>
      <c r="AY190" s="18">
        <v>150749</v>
      </c>
      <c r="AZ190" s="18">
        <v>16594</v>
      </c>
      <c r="BA190" s="17">
        <v>176295</v>
      </c>
      <c r="BB190" s="18">
        <v>128973</v>
      </c>
      <c r="BC190" s="18">
        <v>24648</v>
      </c>
      <c r="BD190" s="17">
        <v>54282</v>
      </c>
      <c r="BE190" s="18">
        <v>42568</v>
      </c>
      <c r="BF190" s="18">
        <v>8931</v>
      </c>
      <c r="BG190" s="17">
        <v>12044</v>
      </c>
      <c r="BH190" s="18">
        <v>10057</v>
      </c>
      <c r="BI190" s="18">
        <v>3205</v>
      </c>
    </row>
    <row r="191" spans="1:61">
      <c r="A191" s="1" t="s">
        <v>2</v>
      </c>
      <c r="B191" s="10">
        <v>41865</v>
      </c>
      <c r="C191" s="22">
        <v>704829599</v>
      </c>
      <c r="D191" s="22">
        <f t="shared" si="21"/>
        <v>1229022401.5149403</v>
      </c>
      <c r="E191" s="12">
        <v>0.573488</v>
      </c>
      <c r="F191" s="12">
        <v>0.28531899999999999</v>
      </c>
      <c r="G191" s="12">
        <v>0.12507699999999999</v>
      </c>
      <c r="H191" s="17">
        <v>117003</v>
      </c>
      <c r="I191" s="18">
        <v>199238</v>
      </c>
      <c r="J191" s="18">
        <v>47807</v>
      </c>
      <c r="K191" s="18">
        <v>1004456</v>
      </c>
      <c r="L191" s="17">
        <v>624196</v>
      </c>
      <c r="M191" s="17">
        <v>350525</v>
      </c>
      <c r="N191" s="17">
        <v>222947</v>
      </c>
      <c r="O191" s="18">
        <v>243547</v>
      </c>
      <c r="P191" s="18">
        <v>49094</v>
      </c>
      <c r="Q191" s="17">
        <v>311239</v>
      </c>
      <c r="R191" s="18">
        <v>275638</v>
      </c>
      <c r="S191" s="18">
        <v>107173</v>
      </c>
      <c r="T191" s="17">
        <v>389813</v>
      </c>
      <c r="U191" s="18">
        <v>278777</v>
      </c>
      <c r="V191" s="18">
        <v>102489</v>
      </c>
      <c r="W191" s="17">
        <v>193826</v>
      </c>
      <c r="X191" s="18">
        <v>135912</v>
      </c>
      <c r="Y191" s="18">
        <v>64334</v>
      </c>
      <c r="Z191" s="17">
        <v>25643</v>
      </c>
      <c r="AA191" s="18">
        <v>24133</v>
      </c>
      <c r="AB191" s="18">
        <v>7516</v>
      </c>
      <c r="AC191" s="17">
        <v>491196</v>
      </c>
      <c r="AD191" s="18">
        <v>626009</v>
      </c>
      <c r="AE191" s="18">
        <v>209853</v>
      </c>
      <c r="AF191" s="17">
        <v>299507</v>
      </c>
      <c r="AG191" s="18">
        <v>714434</v>
      </c>
      <c r="AH191" s="18">
        <v>141962</v>
      </c>
      <c r="AI191" s="17">
        <v>43797</v>
      </c>
      <c r="AJ191" s="18">
        <v>34864</v>
      </c>
      <c r="AK191" s="18">
        <v>10771</v>
      </c>
      <c r="AL191" s="17">
        <v>126888</v>
      </c>
      <c r="AM191" s="18">
        <v>91844</v>
      </c>
      <c r="AN191" s="18">
        <v>21508</v>
      </c>
      <c r="AO191" s="17">
        <v>64366</v>
      </c>
      <c r="AP191" s="18">
        <v>49754</v>
      </c>
      <c r="AQ191" s="18">
        <v>9038</v>
      </c>
      <c r="AR191" s="17">
        <v>140687</v>
      </c>
      <c r="AS191" s="18">
        <v>40253</v>
      </c>
      <c r="AT191" s="18">
        <v>10032</v>
      </c>
      <c r="AU191" s="17">
        <v>213983</v>
      </c>
      <c r="AV191" s="18">
        <v>46101</v>
      </c>
      <c r="AW191" s="18">
        <v>14563</v>
      </c>
      <c r="AX191" s="17">
        <v>104787</v>
      </c>
      <c r="AY191" s="18">
        <v>151292</v>
      </c>
      <c r="AZ191" s="18">
        <v>15984</v>
      </c>
      <c r="BA191" s="17">
        <v>174959</v>
      </c>
      <c r="BB191" s="18">
        <v>132054</v>
      </c>
      <c r="BC191" s="18">
        <v>22997</v>
      </c>
      <c r="BD191" s="17">
        <v>54335</v>
      </c>
      <c r="BE191" s="18">
        <v>45213</v>
      </c>
      <c r="BF191" s="18">
        <v>8969</v>
      </c>
      <c r="BG191" s="17">
        <v>11377</v>
      </c>
      <c r="BH191" s="18">
        <v>10296</v>
      </c>
      <c r="BI191" s="18">
        <v>3173</v>
      </c>
    </row>
    <row r="192" spans="1:61">
      <c r="A192" s="1" t="s">
        <v>2</v>
      </c>
      <c r="B192" s="10">
        <v>41866</v>
      </c>
      <c r="C192" s="22">
        <v>704829600</v>
      </c>
      <c r="D192" s="22">
        <f t="shared" si="21"/>
        <v>1236222173.8916912</v>
      </c>
      <c r="E192" s="12">
        <v>0.57014799999999999</v>
      </c>
      <c r="F192" s="12">
        <v>0.28678700000000001</v>
      </c>
      <c r="G192" s="12">
        <v>0.12683</v>
      </c>
      <c r="H192" s="17">
        <v>113233</v>
      </c>
      <c r="I192" s="18">
        <v>195568</v>
      </c>
      <c r="J192" s="18">
        <v>46255</v>
      </c>
      <c r="K192" s="18">
        <f t="shared" ref="K192:K197" si="30">K191</f>
        <v>1004456</v>
      </c>
      <c r="L192" s="17">
        <v>625830</v>
      </c>
      <c r="M192" s="17">
        <v>350259</v>
      </c>
      <c r="N192" s="17">
        <v>269252</v>
      </c>
      <c r="O192" s="18">
        <v>323024</v>
      </c>
      <c r="P192" s="18">
        <v>59547</v>
      </c>
      <c r="Q192" s="17">
        <v>277031</v>
      </c>
      <c r="R192" s="18">
        <v>274191</v>
      </c>
      <c r="S192" s="18">
        <v>106795</v>
      </c>
      <c r="T192" s="17">
        <v>394041</v>
      </c>
      <c r="U192" s="18">
        <v>280677</v>
      </c>
      <c r="V192" s="18">
        <v>100928</v>
      </c>
      <c r="W192" s="17">
        <v>192898</v>
      </c>
      <c r="X192" s="18">
        <v>136579</v>
      </c>
      <c r="Y192" s="18">
        <v>62943</v>
      </c>
      <c r="Z192" s="17">
        <v>26261</v>
      </c>
      <c r="AA192" s="18">
        <v>23255</v>
      </c>
      <c r="AB192" s="18">
        <v>7356</v>
      </c>
      <c r="AC192" s="17">
        <v>503880</v>
      </c>
      <c r="AD192" s="18">
        <v>638676</v>
      </c>
      <c r="AE192" s="18">
        <v>212083</v>
      </c>
      <c r="AF192" s="17">
        <v>326305</v>
      </c>
      <c r="AG192" s="18">
        <v>706825</v>
      </c>
      <c r="AH192" s="18">
        <v>144502</v>
      </c>
      <c r="AI192" s="17">
        <v>36844</v>
      </c>
      <c r="AJ192" s="18">
        <v>31500</v>
      </c>
      <c r="AK192" s="18">
        <v>9097</v>
      </c>
      <c r="AL192" s="17">
        <v>127513</v>
      </c>
      <c r="AM192" s="18">
        <v>88322</v>
      </c>
      <c r="AN192" s="18">
        <v>21148</v>
      </c>
      <c r="AO192" s="17">
        <v>64764</v>
      </c>
      <c r="AP192" s="18">
        <v>49755</v>
      </c>
      <c r="AQ192" s="18">
        <v>8857</v>
      </c>
      <c r="AR192" s="17">
        <v>138318</v>
      </c>
      <c r="AS192" s="18">
        <v>41624</v>
      </c>
      <c r="AT192" s="18">
        <v>10066</v>
      </c>
      <c r="AU192" s="17">
        <v>203281</v>
      </c>
      <c r="AV192" s="18">
        <v>42954</v>
      </c>
      <c r="AW192" s="18">
        <v>13015</v>
      </c>
      <c r="AX192" s="17">
        <v>103778</v>
      </c>
      <c r="AY192" s="18">
        <v>150368</v>
      </c>
      <c r="AZ192" s="18">
        <v>15899</v>
      </c>
      <c r="BA192" s="17">
        <v>187559</v>
      </c>
      <c r="BB192" s="18">
        <v>144539</v>
      </c>
      <c r="BC192" s="18">
        <v>24783</v>
      </c>
      <c r="BD192" s="17">
        <v>59193</v>
      </c>
      <c r="BE192" s="18">
        <v>48094</v>
      </c>
      <c r="BF192" s="18">
        <v>9277</v>
      </c>
      <c r="BG192" s="17">
        <v>11581</v>
      </c>
      <c r="BH192" s="18">
        <v>10821</v>
      </c>
      <c r="BI192" s="18">
        <v>3190</v>
      </c>
    </row>
    <row r="193" spans="1:61">
      <c r="A193" s="1" t="s">
        <v>2</v>
      </c>
      <c r="B193" s="10">
        <v>41867</v>
      </c>
      <c r="C193" s="22">
        <v>697670999</v>
      </c>
      <c r="D193" s="22">
        <f t="shared" si="21"/>
        <v>1229415204.3589046</v>
      </c>
      <c r="E193" s="12">
        <v>0.56748200000000004</v>
      </c>
      <c r="F193" s="12">
        <v>0.28628500000000001</v>
      </c>
      <c r="G193" s="12">
        <v>0.12987299999999999</v>
      </c>
      <c r="H193" s="17">
        <v>98278</v>
      </c>
      <c r="I193" s="18">
        <v>176446</v>
      </c>
      <c r="J193" s="18">
        <v>41383</v>
      </c>
      <c r="K193" s="18">
        <f t="shared" si="30"/>
        <v>1004456</v>
      </c>
      <c r="L193" s="17">
        <v>621377</v>
      </c>
      <c r="M193" s="17">
        <v>340854</v>
      </c>
      <c r="N193" s="17">
        <v>238965</v>
      </c>
      <c r="O193" s="18">
        <v>246732</v>
      </c>
      <c r="P193" s="18">
        <v>54286</v>
      </c>
      <c r="Q193" s="17">
        <v>296878</v>
      </c>
      <c r="R193" s="18">
        <v>272462</v>
      </c>
      <c r="S193" s="18">
        <v>100909</v>
      </c>
      <c r="T193" s="17">
        <v>381634</v>
      </c>
      <c r="U193" s="18">
        <v>280752</v>
      </c>
      <c r="V193" s="18">
        <v>99045</v>
      </c>
      <c r="W193" s="17">
        <v>178903</v>
      </c>
      <c r="X193" s="18">
        <v>133729</v>
      </c>
      <c r="Y193" s="18">
        <v>61687</v>
      </c>
      <c r="Z193" s="17">
        <v>23914</v>
      </c>
      <c r="AA193" s="18">
        <v>21505</v>
      </c>
      <c r="AB193" s="18">
        <v>7505</v>
      </c>
      <c r="AC193" s="17">
        <v>506036</v>
      </c>
      <c r="AD193" s="18">
        <v>654917</v>
      </c>
      <c r="AE193" s="18">
        <v>216869</v>
      </c>
      <c r="AF193" s="17">
        <v>309658</v>
      </c>
      <c r="AG193" s="18">
        <v>725466</v>
      </c>
      <c r="AH193" s="18">
        <v>146522</v>
      </c>
      <c r="AI193" s="17">
        <v>36200</v>
      </c>
      <c r="AJ193" s="18">
        <v>29607</v>
      </c>
      <c r="AK193" s="18">
        <v>8808</v>
      </c>
      <c r="AL193" s="17">
        <v>123837</v>
      </c>
      <c r="AM193" s="18">
        <v>86473</v>
      </c>
      <c r="AN193" s="18">
        <v>21167</v>
      </c>
      <c r="AO193" s="17">
        <v>63455</v>
      </c>
      <c r="AP193" s="18">
        <v>49818</v>
      </c>
      <c r="AQ193" s="18">
        <v>8846</v>
      </c>
      <c r="AR193" s="17">
        <v>134440</v>
      </c>
      <c r="AS193" s="18">
        <v>40326</v>
      </c>
      <c r="AT193" s="18">
        <v>10128</v>
      </c>
      <c r="AU193" s="17">
        <v>195847</v>
      </c>
      <c r="AV193" s="18">
        <v>41938</v>
      </c>
      <c r="AW193" s="18">
        <v>12509</v>
      </c>
      <c r="AX193" s="17">
        <v>103825</v>
      </c>
      <c r="AY193" s="18">
        <v>160033</v>
      </c>
      <c r="AZ193" s="18">
        <v>16932</v>
      </c>
      <c r="BA193" s="17">
        <v>205467</v>
      </c>
      <c r="BB193" s="18">
        <v>161486</v>
      </c>
      <c r="BC193" s="18">
        <v>27297</v>
      </c>
      <c r="BD193" s="17">
        <v>66710</v>
      </c>
      <c r="BE193" s="18">
        <v>53964</v>
      </c>
      <c r="BF193" s="18">
        <v>10187</v>
      </c>
      <c r="BG193" s="17">
        <v>11020</v>
      </c>
      <c r="BH193" s="18">
        <v>10074</v>
      </c>
      <c r="BI193" s="18">
        <v>3119</v>
      </c>
    </row>
    <row r="194" spans="1:61">
      <c r="A194" s="1" t="s">
        <v>2</v>
      </c>
      <c r="B194" s="10">
        <v>41868</v>
      </c>
      <c r="C194" s="22">
        <v>698775001</v>
      </c>
      <c r="D194" s="22">
        <f t="shared" ref="D194:D257" si="31">C194/E194</f>
        <v>1226226535.3824987</v>
      </c>
      <c r="E194" s="12">
        <v>0.56985799999999998</v>
      </c>
      <c r="F194" s="12">
        <v>0.284939</v>
      </c>
      <c r="G194" s="12">
        <v>0.12892799999999999</v>
      </c>
      <c r="H194" s="17">
        <v>60886</v>
      </c>
      <c r="I194" s="18">
        <v>123723</v>
      </c>
      <c r="J194" s="18">
        <v>25600</v>
      </c>
      <c r="K194" s="18">
        <f t="shared" si="30"/>
        <v>1004456</v>
      </c>
      <c r="L194" s="17">
        <v>681377</v>
      </c>
      <c r="M194" s="17">
        <v>322821</v>
      </c>
      <c r="N194" s="17">
        <v>191983</v>
      </c>
      <c r="O194" s="18">
        <v>220687</v>
      </c>
      <c r="P194" s="18">
        <v>39354</v>
      </c>
      <c r="Q194" s="17">
        <v>280757</v>
      </c>
      <c r="R194" s="18">
        <v>254903</v>
      </c>
      <c r="S194" s="18">
        <v>88891</v>
      </c>
      <c r="T194" s="17">
        <v>342985</v>
      </c>
      <c r="U194" s="18">
        <v>265978</v>
      </c>
      <c r="V194" s="18">
        <v>83786</v>
      </c>
      <c r="W194" s="17">
        <v>173539</v>
      </c>
      <c r="X194" s="18">
        <v>139532</v>
      </c>
      <c r="Y194" s="18">
        <v>59494</v>
      </c>
      <c r="Z194" s="17">
        <v>19169</v>
      </c>
      <c r="AA194" s="18">
        <v>17992</v>
      </c>
      <c r="AB194" s="18">
        <v>5415</v>
      </c>
      <c r="AC194" s="17">
        <v>487301</v>
      </c>
      <c r="AD194" s="18">
        <v>711608</v>
      </c>
      <c r="AE194" s="18">
        <v>213957</v>
      </c>
      <c r="AF194" s="17">
        <v>343260</v>
      </c>
      <c r="AG194" s="18">
        <v>989304</v>
      </c>
      <c r="AH194" s="18">
        <v>169090</v>
      </c>
      <c r="AI194" s="17">
        <v>31867</v>
      </c>
      <c r="AJ194" s="18">
        <v>28164</v>
      </c>
      <c r="AK194" s="18">
        <v>7204</v>
      </c>
      <c r="AL194" s="17">
        <v>85481</v>
      </c>
      <c r="AM194" s="18">
        <v>57827</v>
      </c>
      <c r="AN194" s="18">
        <v>11778</v>
      </c>
      <c r="AO194" s="17">
        <v>47612</v>
      </c>
      <c r="AP194" s="18">
        <v>35780</v>
      </c>
      <c r="AQ194" s="18">
        <v>5686</v>
      </c>
      <c r="AR194" s="17">
        <v>136521</v>
      </c>
      <c r="AS194" s="18">
        <v>42861</v>
      </c>
      <c r="AT194" s="18">
        <v>9302</v>
      </c>
      <c r="AU194" s="17">
        <v>192998</v>
      </c>
      <c r="AV194" s="18">
        <v>38322</v>
      </c>
      <c r="AW194" s="18">
        <v>11624</v>
      </c>
      <c r="AX194" s="17">
        <v>99451</v>
      </c>
      <c r="AY194" s="18">
        <v>155504</v>
      </c>
      <c r="AZ194" s="18">
        <v>15673</v>
      </c>
      <c r="BA194" s="17">
        <v>204423</v>
      </c>
      <c r="BB194" s="18">
        <v>150285</v>
      </c>
      <c r="BC194" s="18">
        <v>22258</v>
      </c>
      <c r="BD194" s="17">
        <v>53660</v>
      </c>
      <c r="BE194" s="18">
        <v>36734</v>
      </c>
      <c r="BF194" s="18">
        <v>6028</v>
      </c>
      <c r="BG194" s="17">
        <v>8835</v>
      </c>
      <c r="BH194" s="18">
        <v>9105</v>
      </c>
      <c r="BI194" s="18">
        <v>2169</v>
      </c>
    </row>
    <row r="195" spans="1:61">
      <c r="A195" s="1" t="s">
        <v>2</v>
      </c>
      <c r="B195" s="10">
        <v>41869</v>
      </c>
      <c r="C195" s="22">
        <v>697177800</v>
      </c>
      <c r="D195" s="22">
        <f t="shared" si="31"/>
        <v>1222812171.6832445</v>
      </c>
      <c r="E195" s="12">
        <v>0.57014299999999996</v>
      </c>
      <c r="F195" s="12">
        <v>0.29103200000000001</v>
      </c>
      <c r="G195" s="12">
        <v>0.123325</v>
      </c>
      <c r="H195" s="17">
        <v>62713</v>
      </c>
      <c r="I195" s="18">
        <v>119760</v>
      </c>
      <c r="J195" s="18">
        <v>23909</v>
      </c>
      <c r="K195" s="18">
        <f t="shared" si="30"/>
        <v>1004456</v>
      </c>
      <c r="L195" s="17">
        <v>759633</v>
      </c>
      <c r="M195" s="17">
        <v>331373</v>
      </c>
      <c r="N195" s="17">
        <v>157365</v>
      </c>
      <c r="O195" s="18">
        <v>166836</v>
      </c>
      <c r="P195" s="18">
        <v>31792</v>
      </c>
      <c r="Q195" s="17">
        <v>277193</v>
      </c>
      <c r="R195" s="18">
        <v>241809</v>
      </c>
      <c r="S195" s="18">
        <v>85433</v>
      </c>
      <c r="T195" s="17">
        <v>356852</v>
      </c>
      <c r="U195" s="18">
        <v>275810</v>
      </c>
      <c r="V195" s="18">
        <v>84333</v>
      </c>
      <c r="W195" s="17">
        <v>185428</v>
      </c>
      <c r="X195" s="18">
        <v>142522</v>
      </c>
      <c r="Y195" s="18">
        <v>62213</v>
      </c>
      <c r="Z195" s="17">
        <v>20334</v>
      </c>
      <c r="AA195" s="18">
        <v>17959</v>
      </c>
      <c r="AB195" s="18">
        <v>5475</v>
      </c>
      <c r="AC195" s="17">
        <v>503766</v>
      </c>
      <c r="AD195" s="18">
        <v>775346</v>
      </c>
      <c r="AE195" s="18">
        <v>225733</v>
      </c>
      <c r="AF195" s="17">
        <v>341038</v>
      </c>
      <c r="AG195" s="18">
        <v>965602</v>
      </c>
      <c r="AH195" s="18">
        <v>165326</v>
      </c>
      <c r="AI195" s="17">
        <v>27803</v>
      </c>
      <c r="AJ195" s="18">
        <v>25744</v>
      </c>
      <c r="AK195" s="18">
        <v>6876</v>
      </c>
      <c r="AL195" s="17">
        <v>80862</v>
      </c>
      <c r="AM195" s="18">
        <v>52919</v>
      </c>
      <c r="AN195" s="18">
        <v>11196</v>
      </c>
      <c r="AO195" s="17">
        <v>45803</v>
      </c>
      <c r="AP195" s="18">
        <v>33019</v>
      </c>
      <c r="AQ195" s="18">
        <v>5519</v>
      </c>
      <c r="AR195" s="17">
        <v>145293</v>
      </c>
      <c r="AS195" s="18">
        <v>52544</v>
      </c>
      <c r="AT195" s="18">
        <v>9532</v>
      </c>
      <c r="AU195" s="17">
        <v>202344</v>
      </c>
      <c r="AV195" s="18">
        <v>39609</v>
      </c>
      <c r="AW195" s="18">
        <v>11690</v>
      </c>
      <c r="AX195" s="17">
        <v>101597</v>
      </c>
      <c r="AY195" s="18">
        <v>141295</v>
      </c>
      <c r="AZ195" s="18">
        <v>14968</v>
      </c>
      <c r="BA195" s="17">
        <v>197100</v>
      </c>
      <c r="BB195" s="18">
        <v>125600</v>
      </c>
      <c r="BC195" s="18">
        <v>19573</v>
      </c>
      <c r="BD195" s="17">
        <v>47514</v>
      </c>
      <c r="BE195" s="18">
        <v>32658</v>
      </c>
      <c r="BF195" s="18">
        <v>5460</v>
      </c>
      <c r="BG195" s="17">
        <v>9973</v>
      </c>
      <c r="BH195" s="18">
        <v>8572</v>
      </c>
      <c r="BI195" s="18">
        <v>2323</v>
      </c>
    </row>
    <row r="196" spans="1:61">
      <c r="A196" s="1" t="s">
        <v>2</v>
      </c>
      <c r="B196" s="10">
        <v>41870</v>
      </c>
      <c r="C196" s="22">
        <v>696403200</v>
      </c>
      <c r="D196" s="22">
        <f t="shared" si="31"/>
        <v>1226081399.1770997</v>
      </c>
      <c r="E196" s="12">
        <v>0.56799100000000002</v>
      </c>
      <c r="F196" s="12">
        <v>0.29274899999999998</v>
      </c>
      <c r="G196" s="12">
        <v>0.12357</v>
      </c>
      <c r="H196" s="17">
        <v>105991</v>
      </c>
      <c r="I196" s="18">
        <v>200858</v>
      </c>
      <c r="J196" s="18">
        <v>51604</v>
      </c>
      <c r="K196" s="18">
        <f t="shared" si="30"/>
        <v>1004456</v>
      </c>
      <c r="L196" s="17">
        <v>797804</v>
      </c>
      <c r="M196" s="17">
        <v>369648</v>
      </c>
      <c r="N196" s="17">
        <v>113873</v>
      </c>
      <c r="O196" s="18">
        <v>167773</v>
      </c>
      <c r="P196" s="18">
        <v>36312</v>
      </c>
      <c r="Q196" s="17">
        <v>322603</v>
      </c>
      <c r="R196" s="18">
        <v>281029</v>
      </c>
      <c r="S196" s="18">
        <v>106419</v>
      </c>
      <c r="T196" s="17">
        <v>439775</v>
      </c>
      <c r="U196" s="18">
        <v>322068</v>
      </c>
      <c r="V196" s="18">
        <v>116863</v>
      </c>
      <c r="W196" s="17">
        <v>153154</v>
      </c>
      <c r="X196" s="18">
        <v>150237</v>
      </c>
      <c r="Y196" s="18">
        <v>72977</v>
      </c>
      <c r="Z196" s="17">
        <v>27715</v>
      </c>
      <c r="AA196" s="18">
        <v>24413</v>
      </c>
      <c r="AB196" s="18">
        <v>9262</v>
      </c>
      <c r="AC196" s="17">
        <v>475114</v>
      </c>
      <c r="AD196" s="18">
        <v>653769</v>
      </c>
      <c r="AE196" s="18">
        <v>205293</v>
      </c>
      <c r="AF196" s="17">
        <v>311327</v>
      </c>
      <c r="AG196" s="18">
        <v>785525</v>
      </c>
      <c r="AH196" s="18">
        <v>167253</v>
      </c>
      <c r="AI196" s="17">
        <v>39255</v>
      </c>
      <c r="AJ196" s="18">
        <v>31856</v>
      </c>
      <c r="AK196" s="18">
        <v>9519</v>
      </c>
      <c r="AL196" s="17">
        <v>104588</v>
      </c>
      <c r="AM196" s="18">
        <v>85944</v>
      </c>
      <c r="AN196" s="18">
        <v>22294</v>
      </c>
      <c r="AO196" s="17">
        <v>48863</v>
      </c>
      <c r="AP196" s="18">
        <v>51062</v>
      </c>
      <c r="AQ196" s="18">
        <v>9351</v>
      </c>
      <c r="AR196" s="17">
        <v>142926</v>
      </c>
      <c r="AS196" s="18">
        <v>49411</v>
      </c>
      <c r="AT196" s="18">
        <v>10218</v>
      </c>
      <c r="AU196" s="17">
        <v>214209</v>
      </c>
      <c r="AV196" s="18">
        <v>46118</v>
      </c>
      <c r="AW196" s="18">
        <v>14025</v>
      </c>
      <c r="AX196" s="17">
        <v>106975</v>
      </c>
      <c r="AY196" s="18">
        <v>148052</v>
      </c>
      <c r="AZ196" s="18">
        <v>15910</v>
      </c>
      <c r="BA196" s="17">
        <v>187561</v>
      </c>
      <c r="BB196" s="18">
        <v>125045</v>
      </c>
      <c r="BC196" s="18">
        <v>23202</v>
      </c>
      <c r="BD196" s="17">
        <v>42572</v>
      </c>
      <c r="BE196" s="18">
        <v>46164</v>
      </c>
      <c r="BF196" s="18">
        <v>9006</v>
      </c>
      <c r="BG196" s="17">
        <v>11060</v>
      </c>
      <c r="BH196" s="18">
        <v>10713</v>
      </c>
      <c r="BI196" s="18">
        <v>3315</v>
      </c>
    </row>
    <row r="197" spans="1:61">
      <c r="A197" s="1" t="s">
        <v>2</v>
      </c>
      <c r="B197" s="10">
        <v>41871</v>
      </c>
      <c r="C197" s="22">
        <v>696403199</v>
      </c>
      <c r="D197" s="22">
        <f t="shared" si="31"/>
        <v>1235009264.3003449</v>
      </c>
      <c r="E197" s="12">
        <v>0.56388499999999997</v>
      </c>
      <c r="F197" s="12">
        <v>0.29794700000000002</v>
      </c>
      <c r="G197" s="12">
        <v>0.122597</v>
      </c>
      <c r="H197" s="17">
        <v>98424</v>
      </c>
      <c r="I197" s="18">
        <v>189245</v>
      </c>
      <c r="J197" s="18">
        <v>47821</v>
      </c>
      <c r="K197" s="18">
        <f t="shared" si="30"/>
        <v>1004456</v>
      </c>
      <c r="L197" s="17">
        <v>809192</v>
      </c>
      <c r="M197" s="17">
        <v>363099</v>
      </c>
      <c r="N197" s="17">
        <v>145021</v>
      </c>
      <c r="O197" s="18">
        <v>149570</v>
      </c>
      <c r="P197" s="18">
        <v>33082</v>
      </c>
      <c r="Q197" s="17">
        <v>305862</v>
      </c>
      <c r="R197" s="18">
        <v>276888</v>
      </c>
      <c r="S197" s="18">
        <v>104110</v>
      </c>
      <c r="T197" s="17">
        <v>399219</v>
      </c>
      <c r="U197" s="18">
        <v>295720</v>
      </c>
      <c r="V197" s="18">
        <v>108205</v>
      </c>
      <c r="W197" s="17">
        <v>189131</v>
      </c>
      <c r="X197" s="18">
        <v>140359</v>
      </c>
      <c r="Y197" s="18">
        <v>68772</v>
      </c>
      <c r="Z197" s="17">
        <v>25880</v>
      </c>
      <c r="AA197" s="18">
        <v>22289</v>
      </c>
      <c r="AB197" s="18">
        <v>8713</v>
      </c>
      <c r="AC197" s="17">
        <v>496235</v>
      </c>
      <c r="AD197" s="18">
        <v>690092</v>
      </c>
      <c r="AE197" s="18">
        <v>211133</v>
      </c>
      <c r="AF197" s="17">
        <v>300858</v>
      </c>
      <c r="AG197" s="18">
        <v>743774</v>
      </c>
      <c r="AH197" s="18">
        <v>165216</v>
      </c>
      <c r="AI197" s="17">
        <v>31798</v>
      </c>
      <c r="AJ197" s="18">
        <v>29982</v>
      </c>
      <c r="AK197" s="18">
        <v>9275</v>
      </c>
      <c r="AL197" s="17">
        <v>121752</v>
      </c>
      <c r="AM197" s="18">
        <v>81762</v>
      </c>
      <c r="AN197" s="18">
        <v>22142</v>
      </c>
      <c r="AO197" s="17">
        <v>62403</v>
      </c>
      <c r="AP197" s="18">
        <v>47859</v>
      </c>
      <c r="AQ197" s="18">
        <v>9325</v>
      </c>
      <c r="AR197" s="17">
        <v>139420</v>
      </c>
      <c r="AS197" s="18">
        <v>54199</v>
      </c>
      <c r="AT197" s="18">
        <v>10292</v>
      </c>
      <c r="AU197" s="17">
        <v>212787</v>
      </c>
      <c r="AV197" s="18">
        <v>50370</v>
      </c>
      <c r="AW197" s="18">
        <v>14042</v>
      </c>
      <c r="AX197" s="17">
        <v>106434</v>
      </c>
      <c r="AY197" s="18">
        <v>149871</v>
      </c>
      <c r="AZ197" s="18">
        <v>16267</v>
      </c>
      <c r="BA197" s="17">
        <v>159723</v>
      </c>
      <c r="BB197" s="18">
        <v>125826</v>
      </c>
      <c r="BC197" s="18">
        <v>23472</v>
      </c>
      <c r="BD197" s="17">
        <v>53085</v>
      </c>
      <c r="BE197" s="18">
        <v>47127</v>
      </c>
      <c r="BF197" s="18">
        <v>9182</v>
      </c>
      <c r="BG197" s="17">
        <v>11539</v>
      </c>
      <c r="BH197" s="18">
        <v>9801</v>
      </c>
      <c r="BI197" s="18">
        <v>3296</v>
      </c>
    </row>
    <row r="198" spans="1:61">
      <c r="A198" s="1" t="s">
        <v>2</v>
      </c>
      <c r="B198" s="10">
        <v>41872</v>
      </c>
      <c r="C198" s="22">
        <v>695878800</v>
      </c>
      <c r="D198" s="22">
        <f t="shared" si="31"/>
        <v>1256368786.7971642</v>
      </c>
      <c r="E198" s="12">
        <v>0.55388099999999996</v>
      </c>
      <c r="F198" s="12">
        <v>0.30203099999999999</v>
      </c>
      <c r="G198" s="12">
        <v>0.12797700000000001</v>
      </c>
      <c r="H198" s="17">
        <v>101571</v>
      </c>
      <c r="I198" s="18">
        <v>188304</v>
      </c>
      <c r="J198" s="18">
        <v>47237</v>
      </c>
      <c r="K198" s="18">
        <v>1009604</v>
      </c>
      <c r="L198" s="17">
        <v>809135</v>
      </c>
      <c r="M198" s="17">
        <v>360314</v>
      </c>
      <c r="N198" s="17">
        <v>143031</v>
      </c>
      <c r="O198" s="18">
        <v>141896</v>
      </c>
      <c r="P198" s="18">
        <v>31688</v>
      </c>
      <c r="Q198" s="17">
        <v>319555</v>
      </c>
      <c r="R198" s="18">
        <v>274686</v>
      </c>
      <c r="S198" s="18">
        <v>104954</v>
      </c>
      <c r="T198" s="17">
        <v>405742</v>
      </c>
      <c r="U198" s="18">
        <v>286830</v>
      </c>
      <c r="V198" s="18">
        <v>106056</v>
      </c>
      <c r="W198" s="17">
        <v>191566</v>
      </c>
      <c r="X198" s="18">
        <v>134226</v>
      </c>
      <c r="Y198" s="18">
        <v>66241</v>
      </c>
      <c r="Z198" s="17">
        <v>25658</v>
      </c>
      <c r="AA198" s="18">
        <v>21864</v>
      </c>
      <c r="AB198" s="18">
        <v>7833</v>
      </c>
      <c r="AC198" s="17">
        <v>511642</v>
      </c>
      <c r="AD198" s="18">
        <v>677133</v>
      </c>
      <c r="AE198" s="18">
        <v>210666</v>
      </c>
      <c r="AF198" s="17">
        <v>297023</v>
      </c>
      <c r="AG198" s="18">
        <v>724076</v>
      </c>
      <c r="AH198" s="18">
        <v>143647</v>
      </c>
      <c r="AI198" s="17">
        <v>37869</v>
      </c>
      <c r="AJ198" s="18">
        <v>29200</v>
      </c>
      <c r="AK198" s="18">
        <v>9937</v>
      </c>
      <c r="AL198" s="17">
        <v>121235</v>
      </c>
      <c r="AM198" s="18">
        <v>79485</v>
      </c>
      <c r="AN198" s="18">
        <v>21487</v>
      </c>
      <c r="AO198" s="17">
        <v>63394</v>
      </c>
      <c r="AP198" s="18">
        <v>45968</v>
      </c>
      <c r="AQ198" s="18">
        <v>8920</v>
      </c>
      <c r="AR198" s="17">
        <v>147542</v>
      </c>
      <c r="AS198" s="18">
        <v>56584</v>
      </c>
      <c r="AT198" s="18">
        <v>10579</v>
      </c>
      <c r="AU198" s="17">
        <v>229858</v>
      </c>
      <c r="AV198" s="18">
        <v>52659</v>
      </c>
      <c r="AW198" s="18">
        <v>16292</v>
      </c>
      <c r="AX198" s="17">
        <v>114561</v>
      </c>
      <c r="AY198" s="18">
        <v>152592</v>
      </c>
      <c r="AZ198" s="18">
        <v>16729</v>
      </c>
      <c r="BA198" s="17">
        <v>191855</v>
      </c>
      <c r="BB198" s="18">
        <v>125003</v>
      </c>
      <c r="BC198" s="18">
        <v>24082</v>
      </c>
      <c r="BD198" s="17">
        <v>56026</v>
      </c>
      <c r="BE198" s="18">
        <v>49621</v>
      </c>
      <c r="BF198" s="18">
        <v>9460</v>
      </c>
      <c r="BG198" s="17">
        <v>11579</v>
      </c>
      <c r="BH198" s="18">
        <v>9714</v>
      </c>
      <c r="BI198" s="18">
        <v>3028</v>
      </c>
    </row>
    <row r="199" spans="1:61">
      <c r="A199" s="1" t="s">
        <v>2</v>
      </c>
      <c r="B199" s="10">
        <v>41873</v>
      </c>
      <c r="C199" s="22">
        <v>706221600</v>
      </c>
      <c r="D199" s="22">
        <f t="shared" si="31"/>
        <v>1280999809.5428119</v>
      </c>
      <c r="E199" s="12">
        <v>0.55130500000000005</v>
      </c>
      <c r="F199" s="12">
        <v>0.30539899999999998</v>
      </c>
      <c r="G199" s="12">
        <v>0.127021</v>
      </c>
      <c r="H199" s="17">
        <v>108143</v>
      </c>
      <c r="I199" s="18">
        <v>183545</v>
      </c>
      <c r="J199" s="18">
        <v>46223</v>
      </c>
      <c r="K199" s="18">
        <f t="shared" ref="K199:K204" si="32">K198</f>
        <v>1009604</v>
      </c>
      <c r="L199" s="17">
        <v>817573</v>
      </c>
      <c r="M199" s="17">
        <v>352881</v>
      </c>
      <c r="N199" s="17">
        <v>136250</v>
      </c>
      <c r="O199" s="18">
        <v>140229</v>
      </c>
      <c r="P199" s="18">
        <v>30844</v>
      </c>
      <c r="Q199" s="17">
        <v>337002</v>
      </c>
      <c r="R199" s="18">
        <v>275153</v>
      </c>
      <c r="S199" s="18">
        <v>104984</v>
      </c>
      <c r="T199" s="17">
        <v>406682</v>
      </c>
      <c r="U199" s="18">
        <v>286577</v>
      </c>
      <c r="V199" s="18">
        <v>105617</v>
      </c>
      <c r="W199" s="17">
        <v>190791</v>
      </c>
      <c r="X199" s="18">
        <v>134189</v>
      </c>
      <c r="Y199" s="18">
        <v>48151</v>
      </c>
      <c r="Z199" s="17">
        <v>23710</v>
      </c>
      <c r="AA199" s="18">
        <v>21459</v>
      </c>
      <c r="AB199" s="18">
        <v>7742</v>
      </c>
      <c r="AC199" s="17">
        <v>549396</v>
      </c>
      <c r="AD199" s="18">
        <v>695670</v>
      </c>
      <c r="AE199" s="18">
        <v>218522</v>
      </c>
      <c r="AF199" s="17">
        <v>330334</v>
      </c>
      <c r="AG199" s="18">
        <v>716116</v>
      </c>
      <c r="AH199" s="18">
        <v>144914</v>
      </c>
      <c r="AI199" s="17">
        <v>38310</v>
      </c>
      <c r="AJ199" s="18">
        <v>30566</v>
      </c>
      <c r="AK199" s="18">
        <v>9099</v>
      </c>
      <c r="AL199" s="17">
        <v>122702</v>
      </c>
      <c r="AM199" s="18">
        <v>81799</v>
      </c>
      <c r="AN199" s="18">
        <v>20677</v>
      </c>
      <c r="AO199" s="17">
        <v>63629</v>
      </c>
      <c r="AP199" s="18">
        <v>48041</v>
      </c>
      <c r="AQ199" s="18">
        <v>9152</v>
      </c>
      <c r="AR199" s="17">
        <v>145579</v>
      </c>
      <c r="AS199" s="18">
        <v>58033</v>
      </c>
      <c r="AT199" s="18">
        <v>10944</v>
      </c>
      <c r="AU199" s="17">
        <v>218963</v>
      </c>
      <c r="AV199" s="18">
        <v>51765</v>
      </c>
      <c r="AW199" s="18">
        <v>14314</v>
      </c>
      <c r="AX199" s="17">
        <v>114733</v>
      </c>
      <c r="AY199" s="18">
        <v>152142</v>
      </c>
      <c r="AZ199" s="18">
        <v>16397</v>
      </c>
      <c r="BA199" s="17">
        <v>211460</v>
      </c>
      <c r="BB199" s="18">
        <v>135386</v>
      </c>
      <c r="BC199" s="18">
        <v>25209</v>
      </c>
      <c r="BD199" s="17">
        <v>57804</v>
      </c>
      <c r="BE199" s="18">
        <v>53212</v>
      </c>
      <c r="BF199" s="18">
        <v>9720</v>
      </c>
      <c r="BG199" s="17">
        <v>11358</v>
      </c>
      <c r="BH199" s="18">
        <v>9679</v>
      </c>
      <c r="BI199" s="18">
        <v>3047</v>
      </c>
    </row>
    <row r="200" spans="1:61">
      <c r="A200" s="1" t="s">
        <v>2</v>
      </c>
      <c r="B200" s="10">
        <v>41874</v>
      </c>
      <c r="C200" s="22">
        <v>708863400</v>
      </c>
      <c r="D200" s="22">
        <f t="shared" si="31"/>
        <v>1271672652.5135176</v>
      </c>
      <c r="E200" s="12">
        <v>0.55742599999999998</v>
      </c>
      <c r="F200" s="12">
        <v>0.30027599999999999</v>
      </c>
      <c r="G200" s="12">
        <v>0.12688099999999999</v>
      </c>
      <c r="H200" s="17">
        <v>93209</v>
      </c>
      <c r="I200" s="18">
        <v>173178</v>
      </c>
      <c r="J200" s="18">
        <v>40658</v>
      </c>
      <c r="K200" s="18">
        <f t="shared" si="32"/>
        <v>1009604</v>
      </c>
      <c r="L200" s="17">
        <v>818529</v>
      </c>
      <c r="M200" s="17">
        <v>269102</v>
      </c>
      <c r="N200" s="17">
        <v>133612</v>
      </c>
      <c r="O200" s="18">
        <v>141893</v>
      </c>
      <c r="P200" s="18">
        <v>30918</v>
      </c>
      <c r="Q200" s="17">
        <v>322958</v>
      </c>
      <c r="R200" s="18">
        <v>274907</v>
      </c>
      <c r="S200" s="18">
        <v>103234</v>
      </c>
      <c r="T200" s="17">
        <v>393769</v>
      </c>
      <c r="U200" s="18">
        <v>286658</v>
      </c>
      <c r="V200" s="18">
        <v>100969</v>
      </c>
      <c r="W200" s="17">
        <v>187662</v>
      </c>
      <c r="X200" s="18">
        <v>135121</v>
      </c>
      <c r="Y200" s="18">
        <v>45267</v>
      </c>
      <c r="Z200" s="17">
        <v>22701</v>
      </c>
      <c r="AA200" s="18">
        <v>20865</v>
      </c>
      <c r="AB200" s="18">
        <v>7208</v>
      </c>
      <c r="AC200" s="17">
        <v>559222</v>
      </c>
      <c r="AD200" s="18">
        <v>733578</v>
      </c>
      <c r="AE200" s="18">
        <v>218182</v>
      </c>
      <c r="AF200" s="17">
        <v>252612</v>
      </c>
      <c r="AG200" s="18">
        <v>754092</v>
      </c>
      <c r="AH200" s="18">
        <v>145802</v>
      </c>
      <c r="AI200" s="17">
        <v>36615</v>
      </c>
      <c r="AJ200" s="18">
        <v>29629</v>
      </c>
      <c r="AK200" s="18">
        <v>8935</v>
      </c>
      <c r="AL200" s="17">
        <v>116917</v>
      </c>
      <c r="AM200" s="18">
        <v>80591</v>
      </c>
      <c r="AN200" s="18">
        <v>20132</v>
      </c>
      <c r="AO200" s="17">
        <v>60195</v>
      </c>
      <c r="AP200" s="18">
        <v>46706</v>
      </c>
      <c r="AQ200" s="18">
        <v>8559</v>
      </c>
      <c r="AR200" s="17">
        <v>142311</v>
      </c>
      <c r="AS200" s="18">
        <v>57225</v>
      </c>
      <c r="AT200" s="18">
        <v>10636</v>
      </c>
      <c r="AU200" s="17">
        <v>209752</v>
      </c>
      <c r="AV200" s="18">
        <v>49776</v>
      </c>
      <c r="AW200" s="18">
        <v>14027</v>
      </c>
      <c r="AX200" s="17">
        <v>108267</v>
      </c>
      <c r="AY200" s="18">
        <v>159921</v>
      </c>
      <c r="AZ200" s="18">
        <v>17020</v>
      </c>
      <c r="BA200" s="17">
        <v>218772</v>
      </c>
      <c r="BB200" s="18">
        <v>153593</v>
      </c>
      <c r="BC200" s="18">
        <v>27645</v>
      </c>
      <c r="BD200" s="17">
        <v>64024</v>
      </c>
      <c r="BE200" s="18">
        <v>58204</v>
      </c>
      <c r="BF200" s="18">
        <v>10499</v>
      </c>
      <c r="BG200" s="17">
        <v>10587</v>
      </c>
      <c r="BH200" s="18">
        <v>9658</v>
      </c>
      <c r="BI200" s="18">
        <v>2931</v>
      </c>
    </row>
    <row r="201" spans="1:61">
      <c r="A201" s="1" t="s">
        <v>2</v>
      </c>
      <c r="B201" s="10">
        <v>41875</v>
      </c>
      <c r="C201" s="22">
        <v>704088000</v>
      </c>
      <c r="D201" s="22">
        <f t="shared" si="31"/>
        <v>1255587020.5648007</v>
      </c>
      <c r="E201" s="12">
        <v>0.56076400000000004</v>
      </c>
      <c r="F201" s="12">
        <v>0.29816500000000001</v>
      </c>
      <c r="G201" s="12">
        <v>0.125859</v>
      </c>
      <c r="H201" s="17">
        <v>56503</v>
      </c>
      <c r="I201" s="18">
        <v>120689</v>
      </c>
      <c r="J201" s="18">
        <v>25452</v>
      </c>
      <c r="K201" s="18">
        <f t="shared" si="32"/>
        <v>1009604</v>
      </c>
      <c r="L201" s="17">
        <v>833858</v>
      </c>
      <c r="M201" s="17">
        <v>246542</v>
      </c>
      <c r="N201" s="17">
        <v>113451</v>
      </c>
      <c r="O201" s="18">
        <v>135592</v>
      </c>
      <c r="P201" s="18">
        <v>26841</v>
      </c>
      <c r="Q201" s="17">
        <v>300966</v>
      </c>
      <c r="R201" s="18">
        <v>250835</v>
      </c>
      <c r="S201" s="18">
        <v>90726</v>
      </c>
      <c r="T201" s="17">
        <v>355600</v>
      </c>
      <c r="U201" s="18">
        <v>265833</v>
      </c>
      <c r="V201" s="18">
        <v>84299</v>
      </c>
      <c r="W201" s="17">
        <v>183688</v>
      </c>
      <c r="X201" s="18">
        <v>141714</v>
      </c>
      <c r="Y201" s="18">
        <v>42035</v>
      </c>
      <c r="Z201" s="17">
        <v>18096</v>
      </c>
      <c r="AA201" s="18">
        <v>16533</v>
      </c>
      <c r="AB201" s="18">
        <v>5111</v>
      </c>
      <c r="AC201" s="17">
        <v>550559</v>
      </c>
      <c r="AD201" s="18">
        <v>792603</v>
      </c>
      <c r="AE201" s="18">
        <v>221211</v>
      </c>
      <c r="AF201" s="17">
        <v>268496</v>
      </c>
      <c r="AG201" s="18">
        <v>1004193</v>
      </c>
      <c r="AH201" s="18">
        <v>169715</v>
      </c>
      <c r="AI201" s="17">
        <v>33181</v>
      </c>
      <c r="AJ201" s="18">
        <v>27633</v>
      </c>
      <c r="AK201" s="18">
        <v>7791</v>
      </c>
      <c r="AL201" s="17">
        <v>79029</v>
      </c>
      <c r="AM201" s="18">
        <v>52372</v>
      </c>
      <c r="AN201" s="18">
        <v>11211</v>
      </c>
      <c r="AO201" s="17">
        <v>44530</v>
      </c>
      <c r="AP201" s="18">
        <v>32345</v>
      </c>
      <c r="AQ201" s="18">
        <v>5578</v>
      </c>
      <c r="AR201" s="17">
        <v>140334</v>
      </c>
      <c r="AS201" s="18">
        <v>55065</v>
      </c>
      <c r="AT201" s="18">
        <v>9492</v>
      </c>
      <c r="AU201" s="17">
        <v>211846</v>
      </c>
      <c r="AV201" s="18">
        <v>43901</v>
      </c>
      <c r="AW201" s="18">
        <v>13248</v>
      </c>
      <c r="AX201" s="17">
        <v>103580</v>
      </c>
      <c r="AY201" s="18">
        <v>154393</v>
      </c>
      <c r="AZ201" s="18">
        <v>16108</v>
      </c>
      <c r="BA201" s="17">
        <v>193851</v>
      </c>
      <c r="BB201" s="18">
        <v>146438</v>
      </c>
      <c r="BC201" s="18">
        <v>23309</v>
      </c>
      <c r="BD201" s="17">
        <v>52973</v>
      </c>
      <c r="BE201" s="18">
        <v>38385</v>
      </c>
      <c r="BF201" s="18">
        <v>6015</v>
      </c>
      <c r="BG201" s="17">
        <v>9041</v>
      </c>
      <c r="BH201" s="18">
        <v>8561</v>
      </c>
      <c r="BI201" s="18">
        <v>2316</v>
      </c>
    </row>
    <row r="202" spans="1:61">
      <c r="A202" s="1" t="s">
        <v>2</v>
      </c>
      <c r="B202" s="10">
        <v>41876</v>
      </c>
      <c r="C202" s="22">
        <v>701180400</v>
      </c>
      <c r="D202" s="22">
        <f t="shared" si="31"/>
        <v>1248469460.429605</v>
      </c>
      <c r="E202" s="12">
        <v>0.56163200000000002</v>
      </c>
      <c r="F202" s="12">
        <v>0.30010100000000001</v>
      </c>
      <c r="G202" s="12">
        <v>0.12257800000000001</v>
      </c>
      <c r="H202" s="17">
        <v>58052</v>
      </c>
      <c r="I202" s="18">
        <v>116689</v>
      </c>
      <c r="J202" s="18">
        <v>25251</v>
      </c>
      <c r="K202" s="18">
        <f t="shared" si="32"/>
        <v>1009604</v>
      </c>
      <c r="L202" s="17">
        <v>850528</v>
      </c>
      <c r="M202" s="17">
        <v>246872</v>
      </c>
      <c r="N202" s="17">
        <v>115157</v>
      </c>
      <c r="O202" s="18">
        <v>130543</v>
      </c>
      <c r="P202" s="18">
        <v>26801</v>
      </c>
      <c r="Q202" s="17">
        <v>296812</v>
      </c>
      <c r="R202" s="18">
        <v>245879</v>
      </c>
      <c r="S202" s="18">
        <v>84914</v>
      </c>
      <c r="T202" s="17">
        <v>360739</v>
      </c>
      <c r="U202" s="18">
        <v>265131</v>
      </c>
      <c r="V202" s="18">
        <v>83115</v>
      </c>
      <c r="W202" s="17">
        <v>191059</v>
      </c>
      <c r="X202" s="18">
        <v>142224</v>
      </c>
      <c r="Y202" s="18">
        <v>42294</v>
      </c>
      <c r="Z202" s="17">
        <v>19052</v>
      </c>
      <c r="AA202" s="18">
        <v>17013</v>
      </c>
      <c r="AB202" s="18">
        <v>5158</v>
      </c>
      <c r="AC202" s="17">
        <v>556364</v>
      </c>
      <c r="AD202" s="18">
        <v>802918</v>
      </c>
      <c r="AE202" s="18">
        <v>227211</v>
      </c>
      <c r="AF202" s="17">
        <v>361846</v>
      </c>
      <c r="AG202" s="18">
        <v>950143</v>
      </c>
      <c r="AH202" s="18">
        <v>167023</v>
      </c>
      <c r="AI202" s="17">
        <v>32750</v>
      </c>
      <c r="AJ202" s="18">
        <v>26236</v>
      </c>
      <c r="AK202" s="18">
        <v>6940</v>
      </c>
      <c r="AL202" s="17">
        <v>73450</v>
      </c>
      <c r="AM202" s="18">
        <v>46505</v>
      </c>
      <c r="AN202" s="18">
        <v>10520</v>
      </c>
      <c r="AO202" s="17">
        <v>42032</v>
      </c>
      <c r="AP202" s="18">
        <v>30418</v>
      </c>
      <c r="AQ202" s="18">
        <v>4924</v>
      </c>
      <c r="AR202" s="17">
        <v>154221</v>
      </c>
      <c r="AS202" s="18">
        <v>66693</v>
      </c>
      <c r="AT202" s="18">
        <v>11616</v>
      </c>
      <c r="AU202" s="17">
        <v>215071</v>
      </c>
      <c r="AV202" s="18">
        <v>43026</v>
      </c>
      <c r="AW202" s="18">
        <v>11856</v>
      </c>
      <c r="AX202" s="17">
        <v>101487</v>
      </c>
      <c r="AY202" s="18">
        <v>138413</v>
      </c>
      <c r="AZ202" s="18">
        <v>15118</v>
      </c>
      <c r="BA202" s="17">
        <v>216499</v>
      </c>
      <c r="BB202" s="18">
        <v>122489</v>
      </c>
      <c r="BC202" s="18">
        <v>19457</v>
      </c>
      <c r="BD202" s="17">
        <v>46517</v>
      </c>
      <c r="BE202" s="18">
        <v>31873</v>
      </c>
      <c r="BF202" s="18">
        <v>5223</v>
      </c>
      <c r="BG202" s="17">
        <v>10062</v>
      </c>
      <c r="BH202" s="18">
        <v>8506</v>
      </c>
      <c r="BI202" s="18">
        <v>2226</v>
      </c>
    </row>
    <row r="203" spans="1:61">
      <c r="A203" s="1" t="s">
        <v>2</v>
      </c>
      <c r="B203" s="10">
        <v>41877</v>
      </c>
      <c r="C203" s="22">
        <v>700375199</v>
      </c>
      <c r="D203" s="22">
        <f t="shared" si="31"/>
        <v>1251264348.7799563</v>
      </c>
      <c r="E203" s="12">
        <v>0.55973399999999995</v>
      </c>
      <c r="F203" s="12">
        <v>0.30177599999999999</v>
      </c>
      <c r="G203" s="12">
        <v>0.12231300000000001</v>
      </c>
      <c r="H203" s="17">
        <v>118153</v>
      </c>
      <c r="I203" s="18">
        <v>209808</v>
      </c>
      <c r="J203" s="18">
        <v>51999</v>
      </c>
      <c r="K203" s="18">
        <f t="shared" si="32"/>
        <v>1009604</v>
      </c>
      <c r="L203" s="17">
        <v>898529</v>
      </c>
      <c r="M203" s="17">
        <v>273710</v>
      </c>
      <c r="N203" s="17">
        <v>139657</v>
      </c>
      <c r="O203" s="18">
        <v>147643</v>
      </c>
      <c r="P203" s="18">
        <v>33367</v>
      </c>
      <c r="Q203" s="17">
        <v>350194</v>
      </c>
      <c r="R203" s="18">
        <v>301850</v>
      </c>
      <c r="S203" s="18">
        <v>104486</v>
      </c>
      <c r="T203" s="17">
        <v>416019</v>
      </c>
      <c r="U203" s="18">
        <v>310434</v>
      </c>
      <c r="V203" s="18">
        <v>105526</v>
      </c>
      <c r="W203" s="17">
        <v>203012</v>
      </c>
      <c r="X203" s="18">
        <v>152168</v>
      </c>
      <c r="Y203" s="18">
        <v>46038</v>
      </c>
      <c r="Z203" s="17">
        <v>25104</v>
      </c>
      <c r="AA203" s="18">
        <v>22599</v>
      </c>
      <c r="AB203" s="18">
        <v>7801</v>
      </c>
      <c r="AC203" s="17">
        <v>515874</v>
      </c>
      <c r="AD203" s="18">
        <v>696028</v>
      </c>
      <c r="AE203" s="18">
        <v>195717</v>
      </c>
      <c r="AF203" s="17">
        <v>313803</v>
      </c>
      <c r="AG203" s="18">
        <v>784440</v>
      </c>
      <c r="AH203" s="18">
        <v>148030</v>
      </c>
      <c r="AI203" s="17">
        <v>39619</v>
      </c>
      <c r="AJ203" s="18">
        <v>31946</v>
      </c>
      <c r="AK203" s="18">
        <v>9766</v>
      </c>
      <c r="AL203" s="17">
        <v>120948</v>
      </c>
      <c r="AM203" s="18">
        <v>81279</v>
      </c>
      <c r="AN203" s="18">
        <v>20658</v>
      </c>
      <c r="AO203" s="17">
        <v>62314</v>
      </c>
      <c r="AP203" s="18">
        <v>48723</v>
      </c>
      <c r="AQ203" s="18">
        <v>9118</v>
      </c>
      <c r="AR203" s="17">
        <v>139878</v>
      </c>
      <c r="AS203" s="18">
        <v>58929</v>
      </c>
      <c r="AT203" s="18">
        <v>10457</v>
      </c>
      <c r="AU203" s="17">
        <v>220079</v>
      </c>
      <c r="AV203" s="18">
        <v>50183</v>
      </c>
      <c r="AW203" s="18">
        <v>13942</v>
      </c>
      <c r="AX203" s="17">
        <v>108325</v>
      </c>
      <c r="AY203" s="18">
        <v>149279</v>
      </c>
      <c r="AZ203" s="18">
        <v>16136</v>
      </c>
      <c r="BA203" s="17">
        <v>191366</v>
      </c>
      <c r="BB203" s="18">
        <v>131212</v>
      </c>
      <c r="BC203" s="18">
        <v>23584</v>
      </c>
      <c r="BD203" s="17">
        <v>54237</v>
      </c>
      <c r="BE203" s="18">
        <v>49140</v>
      </c>
      <c r="BF203" s="18">
        <v>8966</v>
      </c>
      <c r="BG203" s="17">
        <v>11847</v>
      </c>
      <c r="BH203" s="18">
        <v>10626</v>
      </c>
      <c r="BI203" s="18">
        <v>3125</v>
      </c>
    </row>
    <row r="204" spans="1:61">
      <c r="A204" s="1" t="s">
        <v>2</v>
      </c>
      <c r="B204" s="10">
        <v>41878</v>
      </c>
      <c r="C204" s="22">
        <v>700375200</v>
      </c>
      <c r="D204" s="22">
        <f t="shared" si="31"/>
        <v>1308391074.0806472</v>
      </c>
      <c r="E204" s="12">
        <v>0.53529499999999997</v>
      </c>
      <c r="F204" s="12">
        <v>0.29622799999999999</v>
      </c>
      <c r="G204" s="12">
        <v>0.119197</v>
      </c>
      <c r="H204" s="17">
        <v>112183</v>
      </c>
      <c r="I204" s="18">
        <v>199378</v>
      </c>
      <c r="J204" s="18">
        <v>52770</v>
      </c>
      <c r="K204" s="18">
        <f t="shared" si="32"/>
        <v>1009604</v>
      </c>
      <c r="L204" s="17">
        <v>907724</v>
      </c>
      <c r="M204" s="17">
        <v>277396</v>
      </c>
      <c r="N204" s="17">
        <v>141899</v>
      </c>
      <c r="O204" s="18">
        <v>131213</v>
      </c>
      <c r="P204" s="18">
        <v>35186</v>
      </c>
      <c r="Q204" s="17">
        <v>300022</v>
      </c>
      <c r="R204" s="18">
        <v>299697</v>
      </c>
      <c r="S204" s="18">
        <v>110333</v>
      </c>
      <c r="T204" s="17">
        <v>416588</v>
      </c>
      <c r="U204" s="18">
        <v>314654</v>
      </c>
      <c r="V204" s="18">
        <v>108847</v>
      </c>
      <c r="W204" s="17">
        <v>200937</v>
      </c>
      <c r="X204" s="18">
        <v>150849</v>
      </c>
      <c r="Y204" s="18">
        <v>45905</v>
      </c>
      <c r="Z204" s="17">
        <v>25708</v>
      </c>
      <c r="AA204" s="18">
        <v>23302</v>
      </c>
      <c r="AB204" s="18">
        <v>8145</v>
      </c>
      <c r="AC204" s="17">
        <v>547617</v>
      </c>
      <c r="AD204" s="18">
        <v>732340</v>
      </c>
      <c r="AE204" s="18">
        <v>209497</v>
      </c>
      <c r="AF204" s="17">
        <v>307035</v>
      </c>
      <c r="AG204" s="18">
        <v>745676</v>
      </c>
      <c r="AH204" s="18">
        <v>148228</v>
      </c>
      <c r="AI204" s="17">
        <v>36728</v>
      </c>
      <c r="AJ204" s="18">
        <v>31256</v>
      </c>
      <c r="AK204" s="18">
        <v>9752</v>
      </c>
      <c r="AL204" s="17">
        <v>116537</v>
      </c>
      <c r="AM204" s="18">
        <v>77794</v>
      </c>
      <c r="AN204" s="18">
        <v>20010</v>
      </c>
      <c r="AO204" s="17">
        <v>60581</v>
      </c>
      <c r="AP204" s="18">
        <v>46268</v>
      </c>
      <c r="AQ204" s="18">
        <v>8945</v>
      </c>
      <c r="AR204" s="17">
        <v>136738</v>
      </c>
      <c r="AS204" s="18">
        <v>58317</v>
      </c>
      <c r="AT204" s="18">
        <v>10239</v>
      </c>
      <c r="AU204" s="17">
        <v>219223</v>
      </c>
      <c r="AV204" s="18">
        <v>48942</v>
      </c>
      <c r="AW204" s="18">
        <v>13999</v>
      </c>
      <c r="AX204" s="17">
        <v>109571</v>
      </c>
      <c r="AY204" s="18">
        <v>143121</v>
      </c>
      <c r="AZ204" s="18">
        <v>16522</v>
      </c>
      <c r="BA204" s="17">
        <v>190136</v>
      </c>
      <c r="BB204" s="18">
        <v>134568</v>
      </c>
      <c r="BC204" s="18">
        <v>23970</v>
      </c>
      <c r="BD204" s="17">
        <v>57489</v>
      </c>
      <c r="BE204" s="18">
        <v>50015</v>
      </c>
      <c r="BF204" s="18">
        <v>9165</v>
      </c>
      <c r="BG204" s="17">
        <v>11293</v>
      </c>
      <c r="BH204" s="18">
        <v>9570</v>
      </c>
      <c r="BI204" s="18">
        <v>2910</v>
      </c>
    </row>
    <row r="205" spans="1:61">
      <c r="A205" s="1" t="s">
        <v>2</v>
      </c>
      <c r="B205" s="10">
        <v>41879</v>
      </c>
      <c r="C205" s="22">
        <v>721452600</v>
      </c>
      <c r="D205" s="22">
        <f t="shared" si="31"/>
        <v>1347854500.616523</v>
      </c>
      <c r="E205" s="12">
        <v>0.53525999999999996</v>
      </c>
      <c r="F205" s="12">
        <v>0.29148800000000002</v>
      </c>
      <c r="G205" s="12">
        <v>0.120333</v>
      </c>
      <c r="H205" s="17">
        <v>110543</v>
      </c>
      <c r="I205" s="18">
        <v>193677</v>
      </c>
      <c r="J205" s="18">
        <v>48233</v>
      </c>
      <c r="K205" s="18">
        <v>1071233</v>
      </c>
      <c r="L205" s="17">
        <v>873845</v>
      </c>
      <c r="M205" s="17">
        <v>284753</v>
      </c>
      <c r="N205" s="17">
        <v>139672</v>
      </c>
      <c r="O205" s="18">
        <v>132734</v>
      </c>
      <c r="P205" s="18">
        <v>34390</v>
      </c>
      <c r="Q205" s="17">
        <v>344286</v>
      </c>
      <c r="R205" s="18">
        <v>291592</v>
      </c>
      <c r="S205" s="18">
        <v>100299</v>
      </c>
      <c r="T205" s="17">
        <v>410016</v>
      </c>
      <c r="U205" s="18">
        <v>297536</v>
      </c>
      <c r="V205" s="21">
        <v>108847</v>
      </c>
      <c r="W205" s="17">
        <v>201312</v>
      </c>
      <c r="X205" s="18">
        <v>142503</v>
      </c>
      <c r="Y205" s="18">
        <v>44746</v>
      </c>
      <c r="Z205" s="17">
        <v>25287</v>
      </c>
      <c r="AA205" s="18">
        <v>22743</v>
      </c>
      <c r="AB205" s="18">
        <v>8493</v>
      </c>
      <c r="AC205" s="17">
        <v>603811</v>
      </c>
      <c r="AD205" s="18">
        <v>739366</v>
      </c>
      <c r="AE205" s="18">
        <v>215119</v>
      </c>
      <c r="AF205" s="17">
        <v>230388</v>
      </c>
      <c r="AG205" s="18">
        <v>697538</v>
      </c>
      <c r="AH205" s="18">
        <v>142291</v>
      </c>
      <c r="AI205" s="17">
        <v>38168</v>
      </c>
      <c r="AJ205" s="18">
        <v>29837</v>
      </c>
      <c r="AK205" s="18">
        <v>10071</v>
      </c>
      <c r="AL205" s="17">
        <v>114413</v>
      </c>
      <c r="AM205" s="18">
        <v>76629</v>
      </c>
      <c r="AN205" s="18">
        <v>20398</v>
      </c>
      <c r="AO205" s="17">
        <v>59816</v>
      </c>
      <c r="AP205" s="18">
        <v>42071</v>
      </c>
      <c r="AQ205" s="18">
        <v>8914</v>
      </c>
      <c r="AR205" s="17">
        <v>142355</v>
      </c>
      <c r="AS205" s="18">
        <v>60069</v>
      </c>
      <c r="AT205" s="18">
        <v>11075</v>
      </c>
      <c r="AU205" s="17">
        <v>235923</v>
      </c>
      <c r="AV205" s="18">
        <v>52347</v>
      </c>
      <c r="AW205" s="18">
        <v>16528</v>
      </c>
      <c r="AX205" s="17">
        <v>111862</v>
      </c>
      <c r="AY205" s="18">
        <v>147213</v>
      </c>
      <c r="AZ205" s="18">
        <v>16125</v>
      </c>
      <c r="BA205" s="17">
        <v>198341</v>
      </c>
      <c r="BB205" s="18">
        <v>140806</v>
      </c>
      <c r="BC205" s="18">
        <v>27111</v>
      </c>
      <c r="BD205" s="17">
        <v>54078</v>
      </c>
      <c r="BE205" s="18">
        <v>49175</v>
      </c>
      <c r="BF205" s="18">
        <v>9304</v>
      </c>
      <c r="BG205" s="17">
        <v>11052</v>
      </c>
      <c r="BH205" s="18">
        <v>9664</v>
      </c>
      <c r="BI205" s="18">
        <v>3070</v>
      </c>
    </row>
    <row r="206" spans="1:61">
      <c r="A206" s="1" t="s">
        <v>2</v>
      </c>
      <c r="B206" s="10">
        <v>41883</v>
      </c>
      <c r="C206" s="22">
        <v>693232800</v>
      </c>
      <c r="D206" s="22">
        <f t="shared" si="31"/>
        <v>1286291769.569469</v>
      </c>
      <c r="E206" s="12">
        <v>0.53893899999999995</v>
      </c>
      <c r="F206" s="12">
        <v>0.26974599999999999</v>
      </c>
      <c r="G206" s="12">
        <v>0.11355999999999999</v>
      </c>
      <c r="H206" s="17">
        <v>68346</v>
      </c>
      <c r="I206" s="18">
        <v>128275</v>
      </c>
      <c r="J206" s="18">
        <v>23721</v>
      </c>
      <c r="K206" s="18">
        <f>K205</f>
        <v>1071233</v>
      </c>
      <c r="L206" s="17">
        <v>929125</v>
      </c>
      <c r="M206" s="17">
        <v>278025</v>
      </c>
      <c r="N206" s="17">
        <v>137346</v>
      </c>
      <c r="O206" s="18">
        <v>131718</v>
      </c>
      <c r="P206" s="18">
        <v>27855</v>
      </c>
      <c r="Q206" s="17">
        <v>299424</v>
      </c>
      <c r="R206" s="18">
        <v>257801</v>
      </c>
      <c r="S206" s="18">
        <v>83432</v>
      </c>
      <c r="T206" s="17">
        <v>369972</v>
      </c>
      <c r="U206" s="18">
        <v>300235</v>
      </c>
      <c r="V206" s="18">
        <v>87878</v>
      </c>
      <c r="W206" s="17">
        <v>194248</v>
      </c>
      <c r="X206" s="18">
        <v>154043</v>
      </c>
      <c r="Y206" s="18">
        <v>41838</v>
      </c>
      <c r="Z206" s="17">
        <v>22387</v>
      </c>
      <c r="AA206" s="18">
        <v>22278</v>
      </c>
      <c r="AB206" s="18">
        <v>6167</v>
      </c>
      <c r="AC206" s="17">
        <v>542150</v>
      </c>
      <c r="AD206" s="18">
        <v>865129</v>
      </c>
      <c r="AE206" s="18">
        <v>224540</v>
      </c>
      <c r="AF206" s="17">
        <v>333900</v>
      </c>
      <c r="AG206" s="18">
        <v>988928</v>
      </c>
      <c r="AH206" s="18">
        <v>156237</v>
      </c>
      <c r="AI206" s="17">
        <v>31620</v>
      </c>
      <c r="AJ206" s="18">
        <v>26298</v>
      </c>
      <c r="AK206" s="18">
        <v>8341</v>
      </c>
      <c r="AL206" s="17">
        <v>69249</v>
      </c>
      <c r="AM206" s="18">
        <v>45151</v>
      </c>
      <c r="AN206" s="18">
        <v>10345</v>
      </c>
      <c r="AO206" s="17">
        <v>39855</v>
      </c>
      <c r="AP206" s="18">
        <v>28275</v>
      </c>
      <c r="AQ206" s="18">
        <v>4795</v>
      </c>
      <c r="AR206" s="17">
        <v>147107</v>
      </c>
      <c r="AS206" s="18">
        <v>71193</v>
      </c>
      <c r="AT206" s="18">
        <v>10130</v>
      </c>
      <c r="AU206" s="17">
        <v>221472</v>
      </c>
      <c r="AV206" s="18">
        <v>48869</v>
      </c>
      <c r="AW206" s="18">
        <v>13144</v>
      </c>
      <c r="AX206" s="17">
        <v>100679</v>
      </c>
      <c r="AY206" s="18">
        <v>160570</v>
      </c>
      <c r="AZ206" s="18">
        <v>16357</v>
      </c>
      <c r="BA206" s="17">
        <v>193090</v>
      </c>
      <c r="BB206" s="18">
        <v>121214</v>
      </c>
      <c r="BC206" s="18">
        <v>21741</v>
      </c>
      <c r="BD206" s="17">
        <v>42134</v>
      </c>
      <c r="BE206" s="18">
        <v>32966</v>
      </c>
      <c r="BF206" s="18">
        <v>4881</v>
      </c>
      <c r="BG206" s="17">
        <v>8495</v>
      </c>
      <c r="BH206" s="18">
        <v>7723</v>
      </c>
      <c r="BI206" s="18">
        <v>2055</v>
      </c>
    </row>
    <row r="207" spans="1:61">
      <c r="A207" s="1" t="s">
        <v>2</v>
      </c>
      <c r="B207" s="10">
        <v>41884</v>
      </c>
      <c r="C207" s="22">
        <v>721452600</v>
      </c>
      <c r="D207" s="22">
        <f t="shared" si="31"/>
        <v>1336570337.1194508</v>
      </c>
      <c r="E207" s="12">
        <v>0.53977900000000001</v>
      </c>
      <c r="F207" s="12">
        <v>0.26749800000000001</v>
      </c>
      <c r="G207" s="12">
        <v>0.114478</v>
      </c>
      <c r="H207" s="17">
        <v>117897</v>
      </c>
      <c r="I207" s="18">
        <v>244009</v>
      </c>
      <c r="J207" s="18">
        <v>48968</v>
      </c>
      <c r="K207" s="18">
        <f>K206</f>
        <v>1071233</v>
      </c>
      <c r="L207" s="17">
        <v>1032084</v>
      </c>
      <c r="M207" s="17">
        <v>277730</v>
      </c>
      <c r="N207" s="17">
        <v>141469</v>
      </c>
      <c r="O207" s="18">
        <v>151938</v>
      </c>
      <c r="P207" s="18">
        <v>29444</v>
      </c>
      <c r="Q207" s="17">
        <v>367724</v>
      </c>
      <c r="R207" s="18">
        <v>338270</v>
      </c>
      <c r="S207" s="18">
        <v>100057</v>
      </c>
      <c r="T207" s="17">
        <v>438359</v>
      </c>
      <c r="U207" s="18">
        <v>367671</v>
      </c>
      <c r="V207" s="18">
        <v>108835</v>
      </c>
      <c r="W207" s="17">
        <v>200847</v>
      </c>
      <c r="X207" s="18">
        <v>165274</v>
      </c>
      <c r="Y207" s="18">
        <v>42200</v>
      </c>
      <c r="Z207" s="17">
        <v>31504</v>
      </c>
      <c r="AA207" s="18">
        <v>32138</v>
      </c>
      <c r="AB207" s="18">
        <v>9807</v>
      </c>
      <c r="AC207" s="17">
        <v>458603</v>
      </c>
      <c r="AD207" s="18">
        <v>748430</v>
      </c>
      <c r="AE207" s="18">
        <v>182065</v>
      </c>
      <c r="AF207" s="17">
        <v>261410</v>
      </c>
      <c r="AG207" s="18">
        <v>804294</v>
      </c>
      <c r="AH207" s="18">
        <v>121138</v>
      </c>
      <c r="AI207" s="17">
        <v>40307</v>
      </c>
      <c r="AJ207" s="18">
        <v>34548</v>
      </c>
      <c r="AK207" s="18">
        <v>10115</v>
      </c>
      <c r="AL207" s="17">
        <v>118130</v>
      </c>
      <c r="AM207" s="18">
        <v>90771</v>
      </c>
      <c r="AN207" s="18">
        <v>19611</v>
      </c>
      <c r="AO207" s="17">
        <v>62486</v>
      </c>
      <c r="AP207" s="18">
        <v>52940</v>
      </c>
      <c r="AQ207" s="18">
        <v>8523</v>
      </c>
      <c r="AR207" s="17">
        <v>143865</v>
      </c>
      <c r="AS207" s="18">
        <v>76365</v>
      </c>
      <c r="AT207" s="18">
        <v>10303</v>
      </c>
      <c r="AU207" s="17">
        <v>232124</v>
      </c>
      <c r="AV207" s="18">
        <v>54966</v>
      </c>
      <c r="AW207" s="18">
        <v>13275</v>
      </c>
      <c r="AX207" s="17">
        <v>108888</v>
      </c>
      <c r="AY207" s="18">
        <v>185155</v>
      </c>
      <c r="AZ207" s="18">
        <v>14814</v>
      </c>
      <c r="BA207" s="17">
        <v>140635</v>
      </c>
      <c r="BB207" s="18">
        <v>134661</v>
      </c>
      <c r="BC207" s="18">
        <v>22078</v>
      </c>
      <c r="BD207" s="17">
        <v>47066</v>
      </c>
      <c r="BE207" s="18">
        <v>52533</v>
      </c>
      <c r="BF207" s="18">
        <v>8052</v>
      </c>
      <c r="BG207" s="17">
        <v>11533</v>
      </c>
      <c r="BH207" s="18">
        <v>11575</v>
      </c>
      <c r="BI207" s="18">
        <v>2853</v>
      </c>
    </row>
    <row r="208" spans="1:61">
      <c r="A208" s="1" t="s">
        <v>2</v>
      </c>
      <c r="B208" s="10">
        <v>41885</v>
      </c>
      <c r="C208" s="22">
        <v>721452600</v>
      </c>
      <c r="D208" s="22">
        <f t="shared" si="31"/>
        <v>1241404872.7733331</v>
      </c>
      <c r="E208" s="12">
        <v>0.58115818281609832</v>
      </c>
      <c r="F208" s="12">
        <v>0.2878863918276679</v>
      </c>
      <c r="G208" s="12">
        <v>0.1232033823192987</v>
      </c>
      <c r="H208" s="17">
        <v>113083</v>
      </c>
      <c r="I208" s="18">
        <v>232146</v>
      </c>
      <c r="J208" s="18">
        <v>47505</v>
      </c>
      <c r="K208" s="18">
        <f>K207</f>
        <v>1071233</v>
      </c>
      <c r="L208" s="17">
        <v>1010085</v>
      </c>
      <c r="M208" s="17">
        <v>267307</v>
      </c>
      <c r="N208" s="17">
        <v>138576</v>
      </c>
      <c r="O208" s="18">
        <v>150344</v>
      </c>
      <c r="P208" s="18">
        <v>30863</v>
      </c>
      <c r="Q208" s="17">
        <v>359748</v>
      </c>
      <c r="R208" s="18">
        <v>325227</v>
      </c>
      <c r="S208" s="18">
        <v>105206</v>
      </c>
      <c r="T208" s="17">
        <v>461005</v>
      </c>
      <c r="U208" s="18">
        <v>377107</v>
      </c>
      <c r="V208" s="18">
        <v>112884</v>
      </c>
      <c r="W208" s="17">
        <v>206838</v>
      </c>
      <c r="X208" s="18">
        <v>164917</v>
      </c>
      <c r="Y208" s="18">
        <v>41912</v>
      </c>
      <c r="Z208" s="17">
        <v>32015</v>
      </c>
      <c r="AA208" s="18">
        <v>31696</v>
      </c>
      <c r="AB208" s="18">
        <v>9690</v>
      </c>
      <c r="AC208" s="17">
        <v>506650</v>
      </c>
      <c r="AD208" s="18">
        <v>804015</v>
      </c>
      <c r="AE208" s="18">
        <v>193064</v>
      </c>
      <c r="AF208" s="17">
        <v>249259</v>
      </c>
      <c r="AG208" s="18">
        <v>739179</v>
      </c>
      <c r="AH208" s="18">
        <v>115748</v>
      </c>
      <c r="AI208" s="17">
        <v>39496</v>
      </c>
      <c r="AJ208" s="18">
        <v>34233</v>
      </c>
      <c r="AK208" s="18">
        <v>9266</v>
      </c>
      <c r="AL208" s="17">
        <v>115767</v>
      </c>
      <c r="AM208" s="18">
        <v>88202</v>
      </c>
      <c r="AN208" s="18">
        <v>19421</v>
      </c>
      <c r="AO208" s="17">
        <v>62845</v>
      </c>
      <c r="AP208" s="18">
        <v>52298</v>
      </c>
      <c r="AQ208" s="18">
        <v>8673</v>
      </c>
      <c r="AR208" s="17">
        <v>142400</v>
      </c>
      <c r="AS208" s="18">
        <v>75629</v>
      </c>
      <c r="AT208" s="18">
        <v>9978</v>
      </c>
      <c r="AU208" s="17">
        <v>228226</v>
      </c>
      <c r="AV208" s="18">
        <v>53850</v>
      </c>
      <c r="AW208" s="18">
        <v>13148</v>
      </c>
      <c r="AX208" s="17">
        <v>107129</v>
      </c>
      <c r="AY208" s="18">
        <v>181766</v>
      </c>
      <c r="AZ208" s="18">
        <v>14449</v>
      </c>
      <c r="BA208" s="17">
        <v>138415</v>
      </c>
      <c r="BB208" s="18">
        <v>137061</v>
      </c>
      <c r="BC208" s="18">
        <v>21910</v>
      </c>
      <c r="BD208" s="17">
        <v>49670</v>
      </c>
      <c r="BE208" s="18">
        <v>53881</v>
      </c>
      <c r="BF208" s="18">
        <v>7974</v>
      </c>
      <c r="BG208" s="17">
        <v>10790</v>
      </c>
      <c r="BH208" s="18">
        <v>11360</v>
      </c>
      <c r="BI208" s="18">
        <v>2929</v>
      </c>
    </row>
    <row r="209" spans="1:61">
      <c r="A209" s="1" t="s">
        <v>2</v>
      </c>
      <c r="B209" s="10">
        <v>41886</v>
      </c>
      <c r="C209" s="22">
        <v>714290400</v>
      </c>
      <c r="D209" s="22">
        <f t="shared" si="31"/>
        <v>1239864679.9997933</v>
      </c>
      <c r="E209" s="12">
        <v>0.57610351478043487</v>
      </c>
      <c r="F209" s="12">
        <v>0.29252397484092812</v>
      </c>
      <c r="G209" s="12">
        <v>0.12361083754833947</v>
      </c>
      <c r="H209" s="17">
        <v>125431</v>
      </c>
      <c r="I209" s="18">
        <v>252135</v>
      </c>
      <c r="J209" s="18">
        <v>52905</v>
      </c>
      <c r="K209" s="18">
        <v>1092100</v>
      </c>
      <c r="L209" s="17">
        <v>1017883</v>
      </c>
      <c r="M209" s="17">
        <v>272511</v>
      </c>
      <c r="N209" s="17">
        <v>141894</v>
      </c>
      <c r="O209" s="18">
        <v>159467</v>
      </c>
      <c r="P209" s="18">
        <v>31277</v>
      </c>
      <c r="Q209" s="17">
        <v>342624</v>
      </c>
      <c r="R209" s="18">
        <v>334490</v>
      </c>
      <c r="S209" s="18">
        <v>99003</v>
      </c>
      <c r="T209" s="17">
        <v>439516</v>
      </c>
      <c r="U209" s="18">
        <v>376870</v>
      </c>
      <c r="V209" s="18">
        <v>110984</v>
      </c>
      <c r="W209" s="17">
        <v>192542</v>
      </c>
      <c r="X209" s="18">
        <v>159747</v>
      </c>
      <c r="Y209" s="18">
        <v>40705</v>
      </c>
      <c r="Z209" s="17">
        <v>30265</v>
      </c>
      <c r="AA209" s="18">
        <v>31062</v>
      </c>
      <c r="AB209" s="18">
        <v>9701</v>
      </c>
      <c r="AC209" s="17">
        <v>485289</v>
      </c>
      <c r="AD209" s="18">
        <v>818678</v>
      </c>
      <c r="AE209" s="18">
        <v>189114</v>
      </c>
      <c r="AF209" s="17">
        <v>245376</v>
      </c>
      <c r="AG209" s="18">
        <v>732584</v>
      </c>
      <c r="AH209" s="18">
        <v>113038</v>
      </c>
      <c r="AI209" s="17">
        <v>37712</v>
      </c>
      <c r="AJ209" s="18">
        <v>32622</v>
      </c>
      <c r="AK209" s="18">
        <v>10577</v>
      </c>
      <c r="AL209" s="17">
        <v>110842</v>
      </c>
      <c r="AM209" s="18">
        <v>90931</v>
      </c>
      <c r="AN209" s="18">
        <v>21253</v>
      </c>
      <c r="AO209" s="17">
        <v>61757</v>
      </c>
      <c r="AP209" s="18">
        <v>52560</v>
      </c>
      <c r="AQ209" s="18">
        <v>9279</v>
      </c>
      <c r="AR209" s="17">
        <v>140949</v>
      </c>
      <c r="AS209" s="18">
        <v>76354</v>
      </c>
      <c r="AT209" s="18">
        <v>10820</v>
      </c>
      <c r="AU209" s="17">
        <v>223494</v>
      </c>
      <c r="AV209" s="18">
        <v>54616</v>
      </c>
      <c r="AW209" s="18">
        <v>13336</v>
      </c>
      <c r="AX209" s="17">
        <v>107073</v>
      </c>
      <c r="AY209" s="18">
        <v>182052</v>
      </c>
      <c r="AZ209" s="18">
        <v>14590</v>
      </c>
      <c r="BA209" s="17">
        <v>137637</v>
      </c>
      <c r="BB209" s="18">
        <v>139199</v>
      </c>
      <c r="BC209" s="18">
        <v>23729</v>
      </c>
      <c r="BD209" s="17">
        <v>51772</v>
      </c>
      <c r="BE209" s="18">
        <v>56880</v>
      </c>
      <c r="BF209" s="18">
        <v>9551</v>
      </c>
      <c r="BG209" s="17">
        <v>9961</v>
      </c>
      <c r="BH209" s="18">
        <v>11294</v>
      </c>
      <c r="BI209" s="18">
        <v>3279</v>
      </c>
    </row>
    <row r="210" spans="1:61">
      <c r="A210" s="1" t="s">
        <v>2</v>
      </c>
      <c r="B210" s="10">
        <v>41887</v>
      </c>
      <c r="C210" s="22">
        <v>714290400</v>
      </c>
      <c r="D210" s="22">
        <f t="shared" si="31"/>
        <v>1239864679.9997933</v>
      </c>
      <c r="E210" s="12">
        <v>0.57610351478043487</v>
      </c>
      <c r="F210" s="12">
        <v>0.29252397484092812</v>
      </c>
      <c r="G210" s="12">
        <v>0.12361083754833947</v>
      </c>
      <c r="H210" s="17">
        <v>100087</v>
      </c>
      <c r="I210" s="18">
        <v>222879</v>
      </c>
      <c r="J210" s="18">
        <v>47355</v>
      </c>
      <c r="K210" s="18">
        <f t="shared" ref="K210:K215" si="33">K209</f>
        <v>1092100</v>
      </c>
      <c r="L210" s="17">
        <v>1027925</v>
      </c>
      <c r="M210" s="17">
        <v>250230</v>
      </c>
      <c r="N210" s="17">
        <v>128819</v>
      </c>
      <c r="O210" s="18">
        <v>150924</v>
      </c>
      <c r="P210" s="18">
        <v>29691</v>
      </c>
      <c r="Q210" s="17">
        <v>326037</v>
      </c>
      <c r="R210" s="18">
        <v>321887</v>
      </c>
      <c r="S210" s="18">
        <v>99018</v>
      </c>
      <c r="T210" s="17">
        <v>429472</v>
      </c>
      <c r="U210" s="18">
        <v>377728</v>
      </c>
      <c r="V210" s="18">
        <v>104589</v>
      </c>
      <c r="W210" s="17">
        <v>187254</v>
      </c>
      <c r="X210" s="18">
        <v>156504</v>
      </c>
      <c r="Y210" s="18">
        <v>37829</v>
      </c>
      <c r="Z210" s="17">
        <v>28527</v>
      </c>
      <c r="AA210" s="18">
        <v>29000</v>
      </c>
      <c r="AB210" s="18">
        <v>8639</v>
      </c>
      <c r="AC210" s="17">
        <v>508021</v>
      </c>
      <c r="AD210" s="18">
        <v>866274</v>
      </c>
      <c r="AE210" s="18">
        <v>197943</v>
      </c>
      <c r="AF210" s="17">
        <v>268739</v>
      </c>
      <c r="AG210" s="18">
        <v>744863</v>
      </c>
      <c r="AH210" s="18">
        <v>116416</v>
      </c>
      <c r="AI210" s="17">
        <v>36022</v>
      </c>
      <c r="AJ210" s="18">
        <v>32133</v>
      </c>
      <c r="AK210" s="18">
        <v>8848</v>
      </c>
      <c r="AL210" s="17">
        <v>112341</v>
      </c>
      <c r="AM210" s="18">
        <v>92141</v>
      </c>
      <c r="AN210" s="18">
        <v>18304</v>
      </c>
      <c r="AO210" s="17">
        <v>62860</v>
      </c>
      <c r="AP210" s="18">
        <v>54226</v>
      </c>
      <c r="AQ210" s="18">
        <v>8740</v>
      </c>
      <c r="AR210" s="17">
        <v>145890</v>
      </c>
      <c r="AS210" s="18">
        <v>81172</v>
      </c>
      <c r="AT210" s="18">
        <v>10565</v>
      </c>
      <c r="AU210" s="17">
        <v>230339</v>
      </c>
      <c r="AV210" s="18">
        <v>57053</v>
      </c>
      <c r="AW210" s="18">
        <v>13298</v>
      </c>
      <c r="AX210" s="17">
        <v>108800</v>
      </c>
      <c r="AY210" s="18">
        <v>191313</v>
      </c>
      <c r="AZ210" s="18">
        <v>13892</v>
      </c>
      <c r="BA210" s="17">
        <v>146986</v>
      </c>
      <c r="BB210" s="18">
        <v>152470</v>
      </c>
      <c r="BC210" s="18">
        <v>23791</v>
      </c>
      <c r="BD210" s="17">
        <v>52683</v>
      </c>
      <c r="BE210" s="18">
        <v>59527</v>
      </c>
      <c r="BF210" s="18">
        <v>9184</v>
      </c>
      <c r="BG210" s="17">
        <v>9871</v>
      </c>
      <c r="BH210" s="18">
        <v>11032</v>
      </c>
      <c r="BI210" s="18">
        <v>2684</v>
      </c>
    </row>
    <row r="211" spans="1:61">
      <c r="A211" s="1" t="s">
        <v>2</v>
      </c>
      <c r="B211" s="10">
        <v>41888</v>
      </c>
      <c r="C211" s="22">
        <v>705042000</v>
      </c>
      <c r="D211" s="22">
        <f t="shared" si="31"/>
        <v>1256258852.9306695</v>
      </c>
      <c r="E211" s="12">
        <v>0.56122350768334039</v>
      </c>
      <c r="F211" s="12">
        <v>0.30811403791036429</v>
      </c>
      <c r="G211" s="12">
        <v>0.12300207137492407</v>
      </c>
      <c r="H211" s="17">
        <v>79147</v>
      </c>
      <c r="I211" s="18">
        <v>183527</v>
      </c>
      <c r="J211" s="18">
        <v>39056</v>
      </c>
      <c r="K211" s="18">
        <f t="shared" si="33"/>
        <v>1092100</v>
      </c>
      <c r="L211" s="17">
        <v>1065876</v>
      </c>
      <c r="M211" s="17">
        <v>258647</v>
      </c>
      <c r="N211" s="17">
        <v>124270</v>
      </c>
      <c r="O211" s="18">
        <v>142793</v>
      </c>
      <c r="P211" s="18">
        <v>29674</v>
      </c>
      <c r="Q211" s="17">
        <v>298394</v>
      </c>
      <c r="R211" s="18">
        <v>292217</v>
      </c>
      <c r="S211" s="18">
        <v>92906</v>
      </c>
      <c r="T211" s="17">
        <v>403822</v>
      </c>
      <c r="U211" s="18">
        <v>364315</v>
      </c>
      <c r="V211" s="18">
        <v>98855</v>
      </c>
      <c r="W211" s="17">
        <v>180287</v>
      </c>
      <c r="X211" s="18">
        <v>151890</v>
      </c>
      <c r="Y211" s="18">
        <v>38653</v>
      </c>
      <c r="Z211" s="17">
        <v>26287</v>
      </c>
      <c r="AA211" s="18">
        <v>27855</v>
      </c>
      <c r="AB211" s="18">
        <v>8453</v>
      </c>
      <c r="AC211" s="17">
        <v>519127</v>
      </c>
      <c r="AD211" s="18">
        <v>933665</v>
      </c>
      <c r="AE211" s="18">
        <v>214907</v>
      </c>
      <c r="AF211" s="17">
        <v>303722</v>
      </c>
      <c r="AG211" s="18">
        <v>821892</v>
      </c>
      <c r="AH211" s="18">
        <v>129920</v>
      </c>
      <c r="AI211" s="17">
        <v>33130</v>
      </c>
      <c r="AJ211" s="18">
        <v>28435</v>
      </c>
      <c r="AK211" s="18">
        <v>8103</v>
      </c>
      <c r="AL211" s="17">
        <v>112</v>
      </c>
      <c r="AM211" s="18">
        <v>93764</v>
      </c>
      <c r="AN211" s="18">
        <v>18981</v>
      </c>
      <c r="AO211" s="17">
        <v>62163</v>
      </c>
      <c r="AP211" s="18">
        <v>52362</v>
      </c>
      <c r="AQ211" s="18">
        <v>8629</v>
      </c>
      <c r="AR211" s="17">
        <v>146217</v>
      </c>
      <c r="AS211" s="18">
        <v>88863</v>
      </c>
      <c r="AT211" s="18">
        <v>11219</v>
      </c>
      <c r="AU211" s="17">
        <v>219433</v>
      </c>
      <c r="AV211" s="18">
        <v>58007</v>
      </c>
      <c r="AW211" s="18">
        <v>13117</v>
      </c>
      <c r="AX211" s="17">
        <v>110991</v>
      </c>
      <c r="AY211" s="18">
        <v>201065</v>
      </c>
      <c r="AZ211" s="18">
        <v>16286</v>
      </c>
      <c r="BA211" s="17">
        <v>174684</v>
      </c>
      <c r="BB211" s="18">
        <v>177202</v>
      </c>
      <c r="BC211" s="18">
        <v>28104</v>
      </c>
      <c r="BD211" s="17">
        <v>59558</v>
      </c>
      <c r="BE211" s="18">
        <v>64538</v>
      </c>
      <c r="BF211" s="18">
        <v>9602</v>
      </c>
      <c r="BG211" s="17">
        <v>8718</v>
      </c>
      <c r="BH211" s="18">
        <v>9860</v>
      </c>
      <c r="BI211" s="18">
        <v>2403</v>
      </c>
    </row>
    <row r="212" spans="1:61">
      <c r="A212" s="1" t="s">
        <v>2</v>
      </c>
      <c r="B212" s="10">
        <v>41889</v>
      </c>
      <c r="C212" s="22">
        <v>693232800</v>
      </c>
      <c r="D212" s="22">
        <f t="shared" si="31"/>
        <v>1246329125.0523653</v>
      </c>
      <c r="E212" s="12">
        <v>0.55621969034132412</v>
      </c>
      <c r="F212" s="12">
        <v>0.3115390295624339</v>
      </c>
      <c r="G212" s="12">
        <v>0.12451986541808018</v>
      </c>
      <c r="H212" s="17">
        <v>50019</v>
      </c>
      <c r="I212" s="18">
        <v>94270</v>
      </c>
      <c r="J212" s="18">
        <v>20540</v>
      </c>
      <c r="K212" s="18">
        <f t="shared" si="33"/>
        <v>1092100</v>
      </c>
      <c r="L212" s="17">
        <v>1015190</v>
      </c>
      <c r="M212" s="17">
        <v>266627</v>
      </c>
      <c r="N212" s="17">
        <v>119680</v>
      </c>
      <c r="O212" s="18">
        <v>122091</v>
      </c>
      <c r="P212" s="18">
        <v>27082</v>
      </c>
      <c r="Q212" s="17">
        <v>261720</v>
      </c>
      <c r="R212" s="18">
        <v>218597</v>
      </c>
      <c r="S212" s="18">
        <v>74179</v>
      </c>
      <c r="T212" s="17">
        <v>373420</v>
      </c>
      <c r="U212" s="18">
        <v>304843</v>
      </c>
      <c r="V212" s="18">
        <v>86280</v>
      </c>
      <c r="W212" s="17">
        <v>193180</v>
      </c>
      <c r="X212" s="18">
        <v>150145</v>
      </c>
      <c r="Y212" s="18">
        <v>40430</v>
      </c>
      <c r="Z212" s="17">
        <v>22372</v>
      </c>
      <c r="AA212" s="18">
        <v>22351</v>
      </c>
      <c r="AB212" s="18">
        <v>6594</v>
      </c>
      <c r="AC212" s="17">
        <v>566530</v>
      </c>
      <c r="AD212" s="18">
        <v>942043</v>
      </c>
      <c r="AE212" s="18">
        <v>234004</v>
      </c>
      <c r="AF212" s="17">
        <v>319218</v>
      </c>
      <c r="AG212" s="18">
        <v>1013046</v>
      </c>
      <c r="AH212" s="18">
        <v>172985</v>
      </c>
      <c r="AI212" s="17">
        <v>28164</v>
      </c>
      <c r="AJ212" s="18">
        <v>20395</v>
      </c>
      <c r="AK212" s="18">
        <v>6328</v>
      </c>
      <c r="AL212" s="17">
        <v>72327</v>
      </c>
      <c r="AM212" s="18">
        <v>48747</v>
      </c>
      <c r="AN212" s="18">
        <v>9648</v>
      </c>
      <c r="AO212" s="17">
        <v>43441</v>
      </c>
      <c r="AP212" s="18">
        <v>29501</v>
      </c>
      <c r="AQ212" s="18">
        <v>5154</v>
      </c>
      <c r="AR212" s="17">
        <v>150178</v>
      </c>
      <c r="AS212" s="18">
        <v>77529</v>
      </c>
      <c r="AT212" s="18">
        <v>10641</v>
      </c>
      <c r="AU212" s="17">
        <v>204412</v>
      </c>
      <c r="AV212" s="18">
        <v>43494</v>
      </c>
      <c r="AW212" s="18">
        <v>11232</v>
      </c>
      <c r="AX212" s="17">
        <v>106480</v>
      </c>
      <c r="AY212" s="18">
        <v>163579</v>
      </c>
      <c r="AZ212" s="18">
        <v>16834</v>
      </c>
      <c r="BA212" s="17">
        <v>185604</v>
      </c>
      <c r="BB212" s="18">
        <v>150140</v>
      </c>
      <c r="BC212" s="18">
        <v>25391</v>
      </c>
      <c r="BD212" s="17">
        <v>34801</v>
      </c>
      <c r="BE212" s="18">
        <v>38336</v>
      </c>
      <c r="BF212" s="18">
        <v>6116</v>
      </c>
      <c r="BG212" s="17">
        <v>7163</v>
      </c>
      <c r="BH212" s="18">
        <v>6723</v>
      </c>
      <c r="BI212" s="18">
        <v>1972</v>
      </c>
    </row>
    <row r="213" spans="1:61">
      <c r="A213" s="1" t="s">
        <v>2</v>
      </c>
      <c r="B213" s="10">
        <v>41890</v>
      </c>
      <c r="C213" s="22">
        <v>673896000</v>
      </c>
      <c r="D213" s="22">
        <f t="shared" si="31"/>
        <v>1220870730.9139237</v>
      </c>
      <c r="E213" s="12">
        <v>0.55197981484537073</v>
      </c>
      <c r="F213" s="12">
        <v>0.31298902764358677</v>
      </c>
      <c r="G213" s="12">
        <v>0.12714873084921574</v>
      </c>
      <c r="H213" s="17">
        <v>46528</v>
      </c>
      <c r="I213" s="18">
        <v>74185</v>
      </c>
      <c r="J213" s="18">
        <v>16531</v>
      </c>
      <c r="K213" s="18">
        <f t="shared" si="33"/>
        <v>1092100</v>
      </c>
      <c r="L213" s="17">
        <v>1013548</v>
      </c>
      <c r="M213" s="17">
        <v>269110</v>
      </c>
      <c r="N213" s="17">
        <v>119574</v>
      </c>
      <c r="O213" s="18">
        <v>113346</v>
      </c>
      <c r="P213" s="18">
        <v>26907</v>
      </c>
      <c r="Q213" s="17">
        <v>242365</v>
      </c>
      <c r="R213" s="18">
        <v>186298</v>
      </c>
      <c r="S213" s="18">
        <v>65869</v>
      </c>
      <c r="T213" s="17">
        <v>375208</v>
      </c>
      <c r="U213" s="18">
        <v>294789</v>
      </c>
      <c r="V213" s="18">
        <v>83769</v>
      </c>
      <c r="W213" s="17">
        <v>203217</v>
      </c>
      <c r="X213" s="18">
        <v>151314</v>
      </c>
      <c r="Y213" s="18">
        <v>42727</v>
      </c>
      <c r="Z213" s="17">
        <v>21939</v>
      </c>
      <c r="AA213" s="18">
        <v>20644</v>
      </c>
      <c r="AB213" s="18">
        <v>6285</v>
      </c>
      <c r="AC213" s="17">
        <v>586133</v>
      </c>
      <c r="AD213" s="18">
        <v>937727</v>
      </c>
      <c r="AE213" s="18">
        <v>245347</v>
      </c>
      <c r="AF213" s="17">
        <v>425186</v>
      </c>
      <c r="AG213" s="18">
        <v>959284</v>
      </c>
      <c r="AH213" s="18">
        <v>177355</v>
      </c>
      <c r="AI213" s="17">
        <v>25707</v>
      </c>
      <c r="AJ213" s="18">
        <v>17941</v>
      </c>
      <c r="AK213" s="18">
        <v>5658</v>
      </c>
      <c r="AL213" s="17">
        <v>61659</v>
      </c>
      <c r="AM213" s="18">
        <v>40024</v>
      </c>
      <c r="AN213" s="18">
        <v>7826</v>
      </c>
      <c r="AO213" s="17">
        <v>39573</v>
      </c>
      <c r="AP213" s="18">
        <v>25014</v>
      </c>
      <c r="AQ213" s="18">
        <v>4246</v>
      </c>
      <c r="AR213" s="17">
        <v>154276</v>
      </c>
      <c r="AS213" s="18">
        <v>81591</v>
      </c>
      <c r="AT213" s="18">
        <v>10607</v>
      </c>
      <c r="AU213" s="17">
        <v>203184</v>
      </c>
      <c r="AV213" s="18">
        <v>39972</v>
      </c>
      <c r="AW213" s="18">
        <v>10708</v>
      </c>
      <c r="AX213" s="17">
        <v>107393</v>
      </c>
      <c r="AY213" s="18">
        <v>140775</v>
      </c>
      <c r="AZ213" s="18">
        <v>15942</v>
      </c>
      <c r="BA213" s="17">
        <v>185772</v>
      </c>
      <c r="BB213" s="18">
        <v>146571</v>
      </c>
      <c r="BC213" s="18">
        <v>24293</v>
      </c>
      <c r="BD213" s="17">
        <v>34120</v>
      </c>
      <c r="BE213" s="18">
        <v>35309</v>
      </c>
      <c r="BF213" s="18">
        <v>5855</v>
      </c>
      <c r="BG213" s="17">
        <v>6948</v>
      </c>
      <c r="BH213" s="18">
        <v>6173</v>
      </c>
      <c r="BI213" s="18">
        <v>1698</v>
      </c>
    </row>
    <row r="214" spans="1:61">
      <c r="A214" s="1" t="s">
        <v>2</v>
      </c>
      <c r="B214" s="10">
        <v>41891</v>
      </c>
      <c r="C214" s="22">
        <v>663201000</v>
      </c>
      <c r="D214" s="22">
        <f t="shared" si="31"/>
        <v>1193373588.5012188</v>
      </c>
      <c r="E214" s="12">
        <v>0.55573628106930628</v>
      </c>
      <c r="F214" s="12">
        <v>0.30645163806492415</v>
      </c>
      <c r="G214" s="12">
        <v>0.12974803110572222</v>
      </c>
      <c r="H214" s="17">
        <v>46860</v>
      </c>
      <c r="I214" s="18">
        <v>79484</v>
      </c>
      <c r="J214" s="18">
        <v>18716</v>
      </c>
      <c r="K214" s="18">
        <f t="shared" si="33"/>
        <v>1092100</v>
      </c>
      <c r="L214" s="17">
        <v>1014429</v>
      </c>
      <c r="M214" s="17">
        <v>247007</v>
      </c>
      <c r="N214" s="17">
        <v>114194</v>
      </c>
      <c r="O214" s="18">
        <v>110397</v>
      </c>
      <c r="P214" s="18">
        <v>25095</v>
      </c>
      <c r="Q214" s="17">
        <v>222803</v>
      </c>
      <c r="R214" s="18">
        <v>168735</v>
      </c>
      <c r="S214" s="18">
        <v>56416</v>
      </c>
      <c r="T214" s="17">
        <v>360446</v>
      </c>
      <c r="U214" s="18">
        <v>290792</v>
      </c>
      <c r="V214" s="18">
        <v>79767</v>
      </c>
      <c r="W214" s="17">
        <v>194779</v>
      </c>
      <c r="X214" s="18">
        <v>144552</v>
      </c>
      <c r="Y214" s="18">
        <v>39567</v>
      </c>
      <c r="Z214" s="17">
        <v>21037</v>
      </c>
      <c r="AA214" s="18">
        <v>20041</v>
      </c>
      <c r="AB214" s="18">
        <v>5726</v>
      </c>
      <c r="AC214" s="17">
        <v>578898</v>
      </c>
      <c r="AD214" s="18">
        <v>973603</v>
      </c>
      <c r="AE214" s="18">
        <v>246574</v>
      </c>
      <c r="AF214" s="17">
        <v>404252</v>
      </c>
      <c r="AG214" s="18">
        <v>969542</v>
      </c>
      <c r="AH214" s="18">
        <v>172533</v>
      </c>
      <c r="AI214" s="17">
        <v>23521</v>
      </c>
      <c r="AJ214" s="18">
        <v>16208</v>
      </c>
      <c r="AK214" s="18">
        <v>4791</v>
      </c>
      <c r="AL214" s="17">
        <v>60141</v>
      </c>
      <c r="AM214" s="18">
        <v>39424</v>
      </c>
      <c r="AN214" s="18">
        <v>8263</v>
      </c>
      <c r="AO214" s="17">
        <v>39633</v>
      </c>
      <c r="AP214" s="18">
        <v>25315</v>
      </c>
      <c r="AQ214" s="18">
        <v>4299</v>
      </c>
      <c r="AR214" s="17">
        <v>156355</v>
      </c>
      <c r="AS214" s="18">
        <v>90199</v>
      </c>
      <c r="AT214" s="18">
        <v>10793</v>
      </c>
      <c r="AU214" s="17">
        <v>206968</v>
      </c>
      <c r="AV214" s="18">
        <v>41663</v>
      </c>
      <c r="AW214" s="18">
        <v>10423</v>
      </c>
      <c r="AX214" s="17">
        <v>106230</v>
      </c>
      <c r="AY214" s="18">
        <v>139658</v>
      </c>
      <c r="AZ214" s="18">
        <v>15190</v>
      </c>
      <c r="BA214" s="17">
        <v>159861</v>
      </c>
      <c r="BB214" s="18">
        <v>123364</v>
      </c>
      <c r="BC214" s="18">
        <v>20100</v>
      </c>
      <c r="BD214" s="17">
        <v>29418</v>
      </c>
      <c r="BE214" s="18">
        <v>31857</v>
      </c>
      <c r="BF214" s="18">
        <v>4890</v>
      </c>
      <c r="BG214" s="17">
        <v>7230</v>
      </c>
      <c r="BH214" s="18">
        <v>5498</v>
      </c>
      <c r="BI214" s="18">
        <v>1339</v>
      </c>
    </row>
    <row r="215" spans="1:61">
      <c r="A215" s="1" t="s">
        <v>2</v>
      </c>
      <c r="B215" s="10">
        <v>41892</v>
      </c>
      <c r="C215" s="22">
        <v>654238200</v>
      </c>
      <c r="D215" s="22">
        <f t="shared" si="31"/>
        <v>1160900651.4191906</v>
      </c>
      <c r="E215" s="12">
        <v>0.56356088628273204</v>
      </c>
      <c r="F215" s="12">
        <v>0.29477212672699366</v>
      </c>
      <c r="G215" s="12">
        <v>0.13337736807393086</v>
      </c>
      <c r="H215" s="17">
        <v>119920</v>
      </c>
      <c r="I215" s="18">
        <v>235829</v>
      </c>
      <c r="J215" s="18">
        <v>57948</v>
      </c>
      <c r="K215" s="18">
        <f t="shared" si="33"/>
        <v>1092100</v>
      </c>
      <c r="L215" s="17">
        <v>1527280</v>
      </c>
      <c r="M215" s="17">
        <v>263417</v>
      </c>
      <c r="N215" s="17">
        <v>128667</v>
      </c>
      <c r="O215" s="18">
        <v>145945</v>
      </c>
      <c r="P215" s="18">
        <v>30806</v>
      </c>
      <c r="Q215" s="17">
        <v>351934</v>
      </c>
      <c r="R215" s="18">
        <v>315824</v>
      </c>
      <c r="S215" s="18">
        <v>110405</v>
      </c>
      <c r="T215" s="17">
        <v>441948</v>
      </c>
      <c r="U215" s="18">
        <v>385450</v>
      </c>
      <c r="V215" s="18">
        <v>110030</v>
      </c>
      <c r="W215" s="17">
        <v>211700</v>
      </c>
      <c r="X215" s="18">
        <v>169777</v>
      </c>
      <c r="Y215" s="18">
        <v>43236</v>
      </c>
      <c r="Z215" s="17">
        <v>30662</v>
      </c>
      <c r="AA215" s="18">
        <v>30693</v>
      </c>
      <c r="AB215" s="18">
        <v>9228</v>
      </c>
      <c r="AC215" s="17">
        <v>515583</v>
      </c>
      <c r="AD215" s="18">
        <v>860062</v>
      </c>
      <c r="AE215" s="18">
        <v>206273</v>
      </c>
      <c r="AF215" s="17">
        <v>277744</v>
      </c>
      <c r="AG215" s="18">
        <v>756700</v>
      </c>
      <c r="AH215" s="18">
        <v>128405</v>
      </c>
      <c r="AI215" s="17">
        <v>38369</v>
      </c>
      <c r="AJ215" s="18">
        <v>32228</v>
      </c>
      <c r="AK215" s="18">
        <v>9638</v>
      </c>
      <c r="AL215" s="17">
        <v>120045</v>
      </c>
      <c r="AM215" s="18">
        <v>101398</v>
      </c>
      <c r="AN215" s="18">
        <v>21525</v>
      </c>
      <c r="AO215" s="17">
        <v>68716</v>
      </c>
      <c r="AP215" s="18">
        <v>56454</v>
      </c>
      <c r="AQ215" s="18">
        <v>9995</v>
      </c>
      <c r="AR215" s="17">
        <v>147317</v>
      </c>
      <c r="AS215" s="18">
        <v>95180</v>
      </c>
      <c r="AT215" s="18">
        <v>10769</v>
      </c>
      <c r="AU215" s="17">
        <v>222210</v>
      </c>
      <c r="AV215" s="18">
        <v>55870</v>
      </c>
      <c r="AW215" s="18">
        <v>13457</v>
      </c>
      <c r="AX215" s="17">
        <v>108570</v>
      </c>
      <c r="AY215" s="18">
        <v>180703</v>
      </c>
      <c r="AZ215" s="18">
        <v>14369</v>
      </c>
      <c r="BA215" s="17">
        <v>124197</v>
      </c>
      <c r="BB215" s="18">
        <v>116948</v>
      </c>
      <c r="BC215" s="18">
        <v>19174</v>
      </c>
      <c r="BD215" s="17">
        <v>43787</v>
      </c>
      <c r="BE215" s="18">
        <v>48662</v>
      </c>
      <c r="BF215" s="18">
        <v>7843</v>
      </c>
      <c r="BG215" s="17">
        <v>11706</v>
      </c>
      <c r="BH215" s="18">
        <v>11767</v>
      </c>
      <c r="BI215" s="18">
        <v>2832</v>
      </c>
    </row>
    <row r="216" spans="1:61">
      <c r="A216" s="1" t="s">
        <v>2</v>
      </c>
      <c r="B216" s="10">
        <v>41893</v>
      </c>
      <c r="C216" s="22">
        <v>652953600</v>
      </c>
      <c r="D216" s="22">
        <f t="shared" si="31"/>
        <v>1154023706.0869451</v>
      </c>
      <c r="E216" s="12">
        <v>0.56580605455153965</v>
      </c>
      <c r="F216" s="12">
        <v>0.28973525507051384</v>
      </c>
      <c r="G216" s="12">
        <v>0.13611967277437315</v>
      </c>
      <c r="H216" s="17">
        <v>117544</v>
      </c>
      <c r="I216" s="18">
        <v>232946</v>
      </c>
      <c r="J216" s="18">
        <v>57283</v>
      </c>
      <c r="K216" s="18">
        <v>1091821</v>
      </c>
      <c r="L216" s="17">
        <v>1138057</v>
      </c>
      <c r="M216" s="17">
        <v>253629</v>
      </c>
      <c r="N216" s="17">
        <v>133454</v>
      </c>
      <c r="O216" s="18">
        <v>149131</v>
      </c>
      <c r="P216" s="18">
        <v>32503</v>
      </c>
      <c r="Q216" s="17">
        <v>357208</v>
      </c>
      <c r="R216" s="18">
        <v>320960</v>
      </c>
      <c r="S216" s="18">
        <v>112474</v>
      </c>
      <c r="T216" s="17">
        <v>470945</v>
      </c>
      <c r="U216" s="18">
        <v>394816</v>
      </c>
      <c r="V216" s="18">
        <v>109702</v>
      </c>
      <c r="W216" s="17">
        <v>202873</v>
      </c>
      <c r="X216" s="18">
        <v>155426</v>
      </c>
      <c r="Y216" s="18">
        <v>40574</v>
      </c>
      <c r="Z216" s="17">
        <v>34865</v>
      </c>
      <c r="AA216" s="18">
        <v>36209</v>
      </c>
      <c r="AB216" s="18">
        <v>10738</v>
      </c>
      <c r="AC216" s="17">
        <v>530620</v>
      </c>
      <c r="AD216" s="18">
        <v>891626</v>
      </c>
      <c r="AE216" s="18">
        <v>201470</v>
      </c>
      <c r="AF216" s="17">
        <v>253908</v>
      </c>
      <c r="AG216" s="18">
        <v>745117</v>
      </c>
      <c r="AH216" s="18">
        <v>122190</v>
      </c>
      <c r="AI216" s="17">
        <v>39394</v>
      </c>
      <c r="AJ216" s="18">
        <v>33052</v>
      </c>
      <c r="AK216" s="18">
        <v>9416</v>
      </c>
      <c r="AL216" s="17">
        <v>121882</v>
      </c>
      <c r="AM216" s="18">
        <v>102501</v>
      </c>
      <c r="AN216" s="18">
        <v>21036</v>
      </c>
      <c r="AO216" s="17">
        <v>69609</v>
      </c>
      <c r="AP216" s="18">
        <v>56944</v>
      </c>
      <c r="AQ216" s="18">
        <v>9781</v>
      </c>
      <c r="AR216" s="17">
        <v>150569</v>
      </c>
      <c r="AS216" s="18">
        <v>99423</v>
      </c>
      <c r="AT216" s="18">
        <v>10957</v>
      </c>
      <c r="AU216" s="17">
        <v>241724</v>
      </c>
      <c r="AV216" s="18">
        <v>59932</v>
      </c>
      <c r="AW216" s="18">
        <v>13691</v>
      </c>
      <c r="AX216" s="17">
        <v>123735</v>
      </c>
      <c r="AY216" s="18">
        <v>193303</v>
      </c>
      <c r="AZ216" s="18">
        <v>15460</v>
      </c>
      <c r="BA216" s="17">
        <v>131167</v>
      </c>
      <c r="BB216" s="18">
        <v>126116</v>
      </c>
      <c r="BC216" s="18">
        <v>20611</v>
      </c>
      <c r="BD216" s="17">
        <v>46829</v>
      </c>
      <c r="BE216" s="18">
        <v>52585</v>
      </c>
      <c r="BF216" s="18">
        <v>7757</v>
      </c>
      <c r="BG216" s="17">
        <v>10659</v>
      </c>
      <c r="BH216" s="18">
        <v>11114</v>
      </c>
      <c r="BI216" s="18">
        <v>2660</v>
      </c>
    </row>
    <row r="217" spans="1:61">
      <c r="A217" s="1" t="s">
        <v>2</v>
      </c>
      <c r="B217" s="10">
        <v>41894</v>
      </c>
      <c r="C217" s="22">
        <v>651384000</v>
      </c>
      <c r="D217" s="22">
        <f t="shared" si="31"/>
        <v>1142976403.2245915</v>
      </c>
      <c r="E217" s="12">
        <v>0.56990152916744419</v>
      </c>
      <c r="F217" s="12">
        <v>0.28524393982678486</v>
      </c>
      <c r="G217" s="12">
        <v>0.13643491361660157</v>
      </c>
      <c r="H217" s="17">
        <v>116760</v>
      </c>
      <c r="I217" s="18">
        <v>221612</v>
      </c>
      <c r="J217" s="18">
        <v>57182</v>
      </c>
      <c r="K217" s="18">
        <f t="shared" ref="K217:K222" si="34">K216</f>
        <v>1091821</v>
      </c>
      <c r="L217" s="17">
        <v>1126411</v>
      </c>
      <c r="M217" s="17">
        <v>252563</v>
      </c>
      <c r="N217" s="17">
        <v>145636</v>
      </c>
      <c r="O217" s="18">
        <v>147504</v>
      </c>
      <c r="P217" s="18">
        <v>31597</v>
      </c>
      <c r="Q217" s="18">
        <f>AVERAGE(Q216,Q218)</f>
        <v>346504</v>
      </c>
      <c r="R217" s="18">
        <v>320459</v>
      </c>
      <c r="S217" s="18">
        <v>115362</v>
      </c>
      <c r="T217" s="17">
        <v>443078</v>
      </c>
      <c r="U217" s="18">
        <v>360583</v>
      </c>
      <c r="V217" s="18">
        <v>105968</v>
      </c>
      <c r="W217" s="17">
        <v>201857</v>
      </c>
      <c r="X217" s="18">
        <v>150182</v>
      </c>
      <c r="Y217" s="18">
        <v>40219</v>
      </c>
      <c r="Z217" s="17">
        <v>30409</v>
      </c>
      <c r="AA217" s="18">
        <v>30800</v>
      </c>
      <c r="AB217" s="18">
        <v>9707</v>
      </c>
      <c r="AC217" s="17">
        <v>521295</v>
      </c>
      <c r="AD217" s="18">
        <v>851567</v>
      </c>
      <c r="AE217" s="18">
        <v>205593</v>
      </c>
      <c r="AF217" s="17">
        <v>265935</v>
      </c>
      <c r="AG217" s="18">
        <v>713869</v>
      </c>
      <c r="AH217" s="18">
        <v>121062</v>
      </c>
      <c r="AI217" s="17">
        <v>39723</v>
      </c>
      <c r="AJ217" s="18">
        <v>32927</v>
      </c>
      <c r="AK217" s="18">
        <v>9783</v>
      </c>
      <c r="AL217" s="17">
        <v>134033</v>
      </c>
      <c r="AM217" s="18">
        <v>109549</v>
      </c>
      <c r="AN217" s="18">
        <v>23227</v>
      </c>
      <c r="AO217" s="17">
        <v>77753</v>
      </c>
      <c r="AP217" s="18">
        <v>64661</v>
      </c>
      <c r="AQ217" s="18">
        <v>11637</v>
      </c>
      <c r="AR217" s="17">
        <v>145843</v>
      </c>
      <c r="AS217" s="18">
        <v>96727</v>
      </c>
      <c r="AT217" s="18">
        <v>10907</v>
      </c>
      <c r="AU217" s="17">
        <v>217663</v>
      </c>
      <c r="AV217" s="18">
        <v>54114</v>
      </c>
      <c r="AW217" s="18">
        <v>13047</v>
      </c>
      <c r="AX217" s="17">
        <v>105355</v>
      </c>
      <c r="AY217" s="18">
        <v>169187</v>
      </c>
      <c r="AZ217" s="18">
        <v>14871</v>
      </c>
      <c r="BA217" s="17">
        <v>135702</v>
      </c>
      <c r="BB217" s="18">
        <v>127234</v>
      </c>
      <c r="BC217" s="18">
        <v>21494</v>
      </c>
      <c r="BD217" s="17">
        <v>48741</v>
      </c>
      <c r="BE217" s="18">
        <v>52840</v>
      </c>
      <c r="BF217" s="18">
        <v>8327</v>
      </c>
      <c r="BG217" s="17">
        <v>10656</v>
      </c>
      <c r="BH217" s="18">
        <v>11144</v>
      </c>
      <c r="BI217" s="18">
        <v>2705</v>
      </c>
    </row>
    <row r="218" spans="1:61">
      <c r="A218" s="1" t="s">
        <v>2</v>
      </c>
      <c r="B218" s="10">
        <v>41895</v>
      </c>
      <c r="C218" s="22">
        <v>661026000</v>
      </c>
      <c r="D218" s="22">
        <f t="shared" si="31"/>
        <v>1147328801.561842</v>
      </c>
      <c r="E218" s="12">
        <v>0.57614347264720889</v>
      </c>
      <c r="F218" s="12">
        <v>0.27948277092718465</v>
      </c>
      <c r="G218" s="12">
        <v>0.13598607890291223</v>
      </c>
      <c r="H218" s="17">
        <v>100646</v>
      </c>
      <c r="I218" s="18">
        <v>194421</v>
      </c>
      <c r="J218" s="18">
        <v>49857</v>
      </c>
      <c r="K218" s="18">
        <f t="shared" si="34"/>
        <v>1091821</v>
      </c>
      <c r="L218" s="17">
        <v>1129987</v>
      </c>
      <c r="M218" s="17">
        <v>267970</v>
      </c>
      <c r="N218" s="17">
        <v>131545</v>
      </c>
      <c r="O218" s="18">
        <v>148242</v>
      </c>
      <c r="P218" s="18">
        <v>31329</v>
      </c>
      <c r="Q218" s="17">
        <v>335800</v>
      </c>
      <c r="R218" s="18">
        <v>302135</v>
      </c>
      <c r="S218" s="18">
        <v>109312</v>
      </c>
      <c r="T218" s="17">
        <v>427389</v>
      </c>
      <c r="U218" s="18">
        <v>454195</v>
      </c>
      <c r="V218" s="18">
        <v>104855</v>
      </c>
      <c r="W218" s="17">
        <v>202510</v>
      </c>
      <c r="X218" s="18">
        <v>154672</v>
      </c>
      <c r="Y218" s="18">
        <v>41925</v>
      </c>
      <c r="Z218" s="17">
        <v>449</v>
      </c>
      <c r="AA218" s="18">
        <v>29991</v>
      </c>
      <c r="AB218" s="18">
        <v>9207</v>
      </c>
      <c r="AC218" s="17">
        <v>569237</v>
      </c>
      <c r="AD218" s="18">
        <v>903699</v>
      </c>
      <c r="AE218" s="18">
        <v>227004</v>
      </c>
      <c r="AF218" s="17">
        <v>309898</v>
      </c>
      <c r="AG218" s="18">
        <v>790883</v>
      </c>
      <c r="AH218" s="18">
        <v>135152</v>
      </c>
      <c r="AI218" s="17">
        <v>37213</v>
      </c>
      <c r="AJ218" s="18">
        <v>30775</v>
      </c>
      <c r="AK218" s="18">
        <v>9482</v>
      </c>
      <c r="AL218" s="17">
        <v>129331</v>
      </c>
      <c r="AM218" s="18">
        <v>105040</v>
      </c>
      <c r="AN218" s="18">
        <v>23014</v>
      </c>
      <c r="AO218" s="17">
        <v>75437</v>
      </c>
      <c r="AP218" s="18">
        <v>60317</v>
      </c>
      <c r="AQ218" s="18">
        <v>11472</v>
      </c>
      <c r="AR218" s="17">
        <v>144452</v>
      </c>
      <c r="AS218" s="18">
        <v>99640</v>
      </c>
      <c r="AT218" s="18">
        <v>11153</v>
      </c>
      <c r="AU218" s="17">
        <v>210860</v>
      </c>
      <c r="AV218" s="18">
        <v>54063</v>
      </c>
      <c r="AW218" s="18">
        <v>13300</v>
      </c>
      <c r="AX218" s="17">
        <v>108348</v>
      </c>
      <c r="AY218" s="18">
        <v>177387</v>
      </c>
      <c r="AZ218" s="18">
        <v>16469</v>
      </c>
      <c r="BA218" s="17">
        <v>156384</v>
      </c>
      <c r="BB218" s="18">
        <v>145369</v>
      </c>
      <c r="BC218" s="18">
        <v>24732</v>
      </c>
      <c r="BD218" s="17">
        <v>55163</v>
      </c>
      <c r="BE218" s="18">
        <v>55763</v>
      </c>
      <c r="BF218" s="18">
        <v>8829</v>
      </c>
      <c r="BG218" s="17">
        <v>9805</v>
      </c>
      <c r="BH218" s="18">
        <v>10362</v>
      </c>
      <c r="BI218" s="18">
        <v>2800</v>
      </c>
    </row>
    <row r="219" spans="1:61">
      <c r="A219" s="1" t="s">
        <v>2</v>
      </c>
      <c r="B219" s="10">
        <v>41896</v>
      </c>
      <c r="C219" s="22">
        <v>661026000</v>
      </c>
      <c r="D219" s="22">
        <f t="shared" si="31"/>
        <v>1146934511.0767858</v>
      </c>
      <c r="E219" s="12">
        <v>0.57634153791344511</v>
      </c>
      <c r="F219" s="12">
        <v>0.27957885086570727</v>
      </c>
      <c r="G219" s="12">
        <v>0.13568905020183589</v>
      </c>
      <c r="H219" s="17">
        <v>62447</v>
      </c>
      <c r="I219" s="18">
        <v>115144</v>
      </c>
      <c r="J219" s="18">
        <v>30056</v>
      </c>
      <c r="K219" s="18">
        <f t="shared" si="34"/>
        <v>1091821</v>
      </c>
      <c r="L219" s="17">
        <v>1037466</v>
      </c>
      <c r="M219" s="17">
        <v>283248</v>
      </c>
      <c r="N219" s="17">
        <v>130247</v>
      </c>
      <c r="O219" s="18">
        <v>131561</v>
      </c>
      <c r="P219" s="18">
        <v>29267</v>
      </c>
      <c r="Q219" s="17">
        <v>317904</v>
      </c>
      <c r="R219" s="18">
        <v>234558</v>
      </c>
      <c r="S219" s="18">
        <v>95045</v>
      </c>
      <c r="T219" s="17">
        <v>390981</v>
      </c>
      <c r="U219" s="18">
        <v>290471</v>
      </c>
      <c r="V219" s="18">
        <v>93461</v>
      </c>
      <c r="W219" s="17">
        <v>213915</v>
      </c>
      <c r="X219" s="18">
        <v>144711</v>
      </c>
      <c r="Y219" s="18">
        <v>45421</v>
      </c>
      <c r="Z219" s="17">
        <v>28073</v>
      </c>
      <c r="AA219" s="18">
        <v>24957</v>
      </c>
      <c r="AB219" s="18">
        <v>8314</v>
      </c>
      <c r="AC219" s="17">
        <v>624011</v>
      </c>
      <c r="AD219" s="18">
        <v>894974</v>
      </c>
      <c r="AE219" s="18">
        <v>251588</v>
      </c>
      <c r="AF219" s="17">
        <v>425089</v>
      </c>
      <c r="AG219" s="18">
        <v>1039431</v>
      </c>
      <c r="AH219" s="18">
        <v>193414</v>
      </c>
      <c r="AI219" s="17">
        <v>33424</v>
      </c>
      <c r="AJ219" s="18">
        <v>23684</v>
      </c>
      <c r="AK219" s="18">
        <v>8075</v>
      </c>
      <c r="AL219" s="17">
        <v>84441</v>
      </c>
      <c r="AM219" s="18">
        <v>57533</v>
      </c>
      <c r="AN219" s="18">
        <v>13047</v>
      </c>
      <c r="AO219" s="17">
        <v>52039</v>
      </c>
      <c r="AP219" s="18">
        <v>33968</v>
      </c>
      <c r="AQ219" s="18">
        <v>6712</v>
      </c>
      <c r="AR219" s="17">
        <v>148929</v>
      </c>
      <c r="AS219" s="18">
        <v>83032</v>
      </c>
      <c r="AT219" s="18">
        <v>11187</v>
      </c>
      <c r="AU219" s="17">
        <v>211901</v>
      </c>
      <c r="AV219" s="18">
        <v>43478</v>
      </c>
      <c r="AW219" s="18">
        <v>12956</v>
      </c>
      <c r="AX219" s="17">
        <v>110399</v>
      </c>
      <c r="AY219" s="18">
        <v>149716</v>
      </c>
      <c r="AZ219" s="18">
        <v>17179</v>
      </c>
      <c r="BA219" s="17">
        <v>167753</v>
      </c>
      <c r="BB219" s="18">
        <v>122357</v>
      </c>
      <c r="BC219" s="18">
        <v>22936</v>
      </c>
      <c r="BD219" s="17">
        <v>24906</v>
      </c>
      <c r="BE219" s="18">
        <v>32522</v>
      </c>
      <c r="BF219" s="18">
        <v>5836</v>
      </c>
      <c r="BG219" s="17">
        <v>7922</v>
      </c>
      <c r="BH219" s="18">
        <v>7104</v>
      </c>
      <c r="BI219" s="18">
        <v>2112</v>
      </c>
    </row>
    <row r="220" spans="1:61">
      <c r="A220" s="1" t="s">
        <v>2</v>
      </c>
      <c r="B220" s="10">
        <v>41897</v>
      </c>
      <c r="C220" s="22">
        <v>665463600</v>
      </c>
      <c r="D220" s="22">
        <f t="shared" si="31"/>
        <v>1145235807.5135214</v>
      </c>
      <c r="E220" s="12">
        <v>0.58107124806446731</v>
      </c>
      <c r="F220" s="12">
        <v>0.27463543053607475</v>
      </c>
      <c r="G220" s="12">
        <v>0.13589031484232444</v>
      </c>
      <c r="H220" s="17">
        <v>73922</v>
      </c>
      <c r="I220" s="18">
        <v>111473</v>
      </c>
      <c r="J220" s="18">
        <v>28718</v>
      </c>
      <c r="K220" s="18">
        <f t="shared" si="34"/>
        <v>1091821</v>
      </c>
      <c r="L220" s="17">
        <v>1030711</v>
      </c>
      <c r="M220" s="17">
        <v>278661</v>
      </c>
      <c r="N220" s="17">
        <v>135211</v>
      </c>
      <c r="O220" s="18">
        <v>129929</v>
      </c>
      <c r="P220" s="18">
        <v>28539</v>
      </c>
      <c r="Q220" s="17">
        <v>330368</v>
      </c>
      <c r="R220" s="18">
        <v>226617</v>
      </c>
      <c r="S220" s="18">
        <v>93620</v>
      </c>
      <c r="T220" s="17">
        <v>399620</v>
      </c>
      <c r="U220" s="18">
        <v>286084</v>
      </c>
      <c r="V220" s="18">
        <v>92115</v>
      </c>
      <c r="W220" s="17">
        <v>228547</v>
      </c>
      <c r="X220" s="18">
        <v>152637</v>
      </c>
      <c r="Y220" s="18">
        <v>46589</v>
      </c>
      <c r="Z220" s="17">
        <v>28618</v>
      </c>
      <c r="AA220" s="18">
        <v>25465</v>
      </c>
      <c r="AB220" s="18">
        <v>7976</v>
      </c>
      <c r="AC220" s="17">
        <v>602662</v>
      </c>
      <c r="AD220" s="18">
        <v>886004</v>
      </c>
      <c r="AE220" s="18">
        <v>244752</v>
      </c>
      <c r="AF220" s="17">
        <v>275669</v>
      </c>
      <c r="AG220" s="18">
        <v>959847</v>
      </c>
      <c r="AH220" s="18">
        <v>179873</v>
      </c>
      <c r="AI220" s="17">
        <v>33033</v>
      </c>
      <c r="AJ220" s="18">
        <v>21872</v>
      </c>
      <c r="AK220" s="18">
        <v>7468</v>
      </c>
      <c r="AL220" s="17">
        <v>80670</v>
      </c>
      <c r="AM220" s="18">
        <v>52967</v>
      </c>
      <c r="AN220" s="18">
        <v>11605</v>
      </c>
      <c r="AO220" s="17">
        <v>50064</v>
      </c>
      <c r="AP220" s="18">
        <v>32367</v>
      </c>
      <c r="AQ220" s="18">
        <v>6344</v>
      </c>
      <c r="AR220" s="17">
        <v>152181</v>
      </c>
      <c r="AS220" s="18">
        <v>85854</v>
      </c>
      <c r="AT220" s="18">
        <v>11198</v>
      </c>
      <c r="AU220" s="17">
        <v>209509</v>
      </c>
      <c r="AV220" s="18">
        <v>40644</v>
      </c>
      <c r="AW220" s="18">
        <v>12264</v>
      </c>
      <c r="AX220" s="17">
        <v>111240</v>
      </c>
      <c r="AY220" s="18">
        <v>131659</v>
      </c>
      <c r="AZ220" s="18">
        <v>15139</v>
      </c>
      <c r="BA220" s="17">
        <v>145370</v>
      </c>
      <c r="BB220" s="18">
        <v>101037</v>
      </c>
      <c r="BC220" s="18">
        <v>19047</v>
      </c>
      <c r="BD220" s="17">
        <v>27496</v>
      </c>
      <c r="BE220" s="18">
        <v>27608</v>
      </c>
      <c r="BF220" s="18">
        <v>4750</v>
      </c>
      <c r="BG220" s="17">
        <v>8444</v>
      </c>
      <c r="BH220" s="18">
        <v>6961</v>
      </c>
      <c r="BI220" s="18">
        <v>1995</v>
      </c>
    </row>
    <row r="221" spans="1:61">
      <c r="A221" s="1" t="s">
        <v>2</v>
      </c>
      <c r="B221" s="10">
        <v>41898</v>
      </c>
      <c r="C221" s="22">
        <v>670140000</v>
      </c>
      <c r="D221" s="22">
        <f t="shared" si="31"/>
        <v>1151933007.2704422</v>
      </c>
      <c r="E221" s="12">
        <v>0.58175258089698056</v>
      </c>
      <c r="F221" s="12">
        <v>0.2731158005337791</v>
      </c>
      <c r="G221" s="12">
        <v>0.13677746608010991</v>
      </c>
      <c r="H221" s="17">
        <v>148102</v>
      </c>
      <c r="I221" s="18">
        <v>234804</v>
      </c>
      <c r="J221" s="18">
        <v>58723</v>
      </c>
      <c r="K221" s="18">
        <f t="shared" si="34"/>
        <v>1091821</v>
      </c>
      <c r="L221" s="17">
        <v>1171848</v>
      </c>
      <c r="M221" s="17">
        <v>269682</v>
      </c>
      <c r="N221" s="18">
        <f>AVERAGE(N220,N222)</f>
        <v>147496</v>
      </c>
      <c r="O221" s="18">
        <v>170646</v>
      </c>
      <c r="P221" s="18">
        <v>33565</v>
      </c>
      <c r="Q221" s="17">
        <v>392968</v>
      </c>
      <c r="R221" s="18">
        <v>319282</v>
      </c>
      <c r="S221" s="18">
        <v>122086</v>
      </c>
      <c r="T221" s="17">
        <v>461011</v>
      </c>
      <c r="U221" s="18">
        <v>370141</v>
      </c>
      <c r="V221" s="18">
        <v>108761</v>
      </c>
      <c r="W221" s="17">
        <v>227702</v>
      </c>
      <c r="X221" s="18">
        <v>165780</v>
      </c>
      <c r="Y221" s="18">
        <v>43335</v>
      </c>
      <c r="Z221" s="17">
        <v>37888</v>
      </c>
      <c r="AA221" s="18">
        <v>37093</v>
      </c>
      <c r="AB221" s="18">
        <v>11084</v>
      </c>
      <c r="AC221" s="17">
        <v>499562</v>
      </c>
      <c r="AD221" s="18">
        <v>807559</v>
      </c>
      <c r="AE221" s="18">
        <v>206340</v>
      </c>
      <c r="AF221" s="17">
        <v>272003</v>
      </c>
      <c r="AG221" s="18">
        <v>798535</v>
      </c>
      <c r="AH221" s="18">
        <v>128628</v>
      </c>
      <c r="AI221" s="17">
        <v>40345</v>
      </c>
      <c r="AJ221" s="18">
        <v>33590</v>
      </c>
      <c r="AK221" s="18">
        <v>9608</v>
      </c>
      <c r="AL221" s="17">
        <v>135766</v>
      </c>
      <c r="AM221" s="18">
        <v>112340</v>
      </c>
      <c r="AN221" s="18">
        <v>23428</v>
      </c>
      <c r="AO221" s="17">
        <v>76464</v>
      </c>
      <c r="AP221" s="18">
        <v>63071</v>
      </c>
      <c r="AQ221" s="18">
        <v>11050</v>
      </c>
      <c r="AR221" s="17">
        <v>156082</v>
      </c>
      <c r="AS221" s="18">
        <v>99181</v>
      </c>
      <c r="AT221" s="18">
        <v>10455</v>
      </c>
      <c r="AU221" s="17">
        <v>241804</v>
      </c>
      <c r="AV221" s="18">
        <v>55447</v>
      </c>
      <c r="AW221" s="18">
        <v>13474</v>
      </c>
      <c r="AX221" s="17">
        <v>112489</v>
      </c>
      <c r="AY221" s="18">
        <v>169522</v>
      </c>
      <c r="AZ221" s="18">
        <v>13892</v>
      </c>
      <c r="BA221" s="17">
        <v>131918</v>
      </c>
      <c r="BB221" s="18">
        <v>118655</v>
      </c>
      <c r="BC221" s="18">
        <v>20027</v>
      </c>
      <c r="BD221" s="17">
        <v>46657</v>
      </c>
      <c r="BE221" s="18">
        <v>49272</v>
      </c>
      <c r="BF221" s="18">
        <v>7907</v>
      </c>
      <c r="BG221" s="17">
        <v>10920</v>
      </c>
      <c r="BH221" s="18">
        <v>11899</v>
      </c>
      <c r="BI221" s="18">
        <v>2870</v>
      </c>
    </row>
    <row r="222" spans="1:61">
      <c r="A222" s="1" t="s">
        <v>2</v>
      </c>
      <c r="B222" s="10">
        <v>41899</v>
      </c>
      <c r="C222" s="22">
        <v>680928000</v>
      </c>
      <c r="D222" s="22">
        <f t="shared" si="31"/>
        <v>1168172174.4933877</v>
      </c>
      <c r="E222" s="12">
        <v>0.58290037621834678</v>
      </c>
      <c r="F222" s="12">
        <v>0.27584193269493879</v>
      </c>
      <c r="G222" s="12">
        <v>0.13301967257358421</v>
      </c>
      <c r="H222" s="17">
        <v>138922</v>
      </c>
      <c r="I222" s="18">
        <v>222562</v>
      </c>
      <c r="J222" s="18">
        <v>55120</v>
      </c>
      <c r="K222" s="18">
        <f t="shared" si="34"/>
        <v>1091821</v>
      </c>
      <c r="L222" s="17">
        <v>1181704</v>
      </c>
      <c r="M222" s="17">
        <v>277158</v>
      </c>
      <c r="N222" s="17">
        <v>159781</v>
      </c>
      <c r="O222" s="18">
        <v>173408</v>
      </c>
      <c r="P222" s="18">
        <v>35412</v>
      </c>
      <c r="Q222" s="17">
        <v>377410</v>
      </c>
      <c r="R222" s="18">
        <v>304107</v>
      </c>
      <c r="S222" s="18">
        <v>115480</v>
      </c>
      <c r="T222" s="17">
        <v>457555</v>
      </c>
      <c r="U222" s="18">
        <v>370898</v>
      </c>
      <c r="V222" s="18">
        <v>110051</v>
      </c>
      <c r="W222" s="17">
        <v>229695</v>
      </c>
      <c r="X222" s="18">
        <v>167006</v>
      </c>
      <c r="Y222" s="18">
        <v>44458</v>
      </c>
      <c r="Z222" s="17">
        <v>37309</v>
      </c>
      <c r="AA222" s="18">
        <v>35610</v>
      </c>
      <c r="AB222" s="18">
        <v>10993</v>
      </c>
      <c r="AC222" s="17">
        <v>545889</v>
      </c>
      <c r="AD222" s="18">
        <v>873499</v>
      </c>
      <c r="AE222" s="18">
        <v>207204</v>
      </c>
      <c r="AF222" s="17">
        <v>192060</v>
      </c>
      <c r="AG222" s="18">
        <v>757321</v>
      </c>
      <c r="AH222" s="18">
        <v>124465</v>
      </c>
      <c r="AI222" s="17">
        <v>39799</v>
      </c>
      <c r="AJ222" s="18">
        <v>34724</v>
      </c>
      <c r="AK222" s="18">
        <v>9739</v>
      </c>
      <c r="AL222" s="17">
        <v>131747</v>
      </c>
      <c r="AM222" s="18">
        <v>107306</v>
      </c>
      <c r="AN222" s="18">
        <v>22961</v>
      </c>
      <c r="AO222" s="17">
        <v>74910</v>
      </c>
      <c r="AP222" s="18">
        <v>59371</v>
      </c>
      <c r="AQ222" s="18">
        <v>10818</v>
      </c>
      <c r="AR222" s="17">
        <v>155974</v>
      </c>
      <c r="AS222" s="18">
        <v>99226</v>
      </c>
      <c r="AT222" s="18">
        <v>10738</v>
      </c>
      <c r="AU222" s="17">
        <v>235520</v>
      </c>
      <c r="AV222" s="18">
        <v>54088</v>
      </c>
      <c r="AW222" s="18">
        <v>12994</v>
      </c>
      <c r="AX222" s="17">
        <v>113100</v>
      </c>
      <c r="AY222" s="18">
        <v>164811</v>
      </c>
      <c r="AZ222" s="18">
        <v>14061</v>
      </c>
      <c r="BA222" s="17">
        <v>139281</v>
      </c>
      <c r="BB222" s="18">
        <v>124066</v>
      </c>
      <c r="BC222" s="18">
        <v>21418</v>
      </c>
      <c r="BD222" s="17">
        <v>47200</v>
      </c>
      <c r="BE222" s="18">
        <v>49071</v>
      </c>
      <c r="BF222" s="18">
        <v>7653</v>
      </c>
      <c r="BG222" s="17">
        <v>10068</v>
      </c>
      <c r="BH222" s="18">
        <v>10688</v>
      </c>
      <c r="BI222" s="18">
        <v>2597</v>
      </c>
    </row>
    <row r="223" spans="1:61">
      <c r="A223" s="1" t="s">
        <v>2</v>
      </c>
      <c r="B223" s="10">
        <v>41900</v>
      </c>
      <c r="C223" s="22">
        <v>685893600</v>
      </c>
      <c r="D223" s="22">
        <f t="shared" si="31"/>
        <v>1172001045.5460219</v>
      </c>
      <c r="E223" s="12">
        <v>0.58523292501027591</v>
      </c>
      <c r="F223" s="12">
        <v>0.27262516587282998</v>
      </c>
      <c r="G223" s="12">
        <v>0.13393080381406855</v>
      </c>
      <c r="H223" s="17">
        <v>135124</v>
      </c>
      <c r="I223" s="18">
        <v>223206</v>
      </c>
      <c r="J223" s="18">
        <v>54712</v>
      </c>
      <c r="K223" s="18">
        <v>1205851</v>
      </c>
      <c r="L223" s="17">
        <v>1193019</v>
      </c>
      <c r="M223" s="17">
        <v>272106</v>
      </c>
      <c r="N223" s="17">
        <v>158574</v>
      </c>
      <c r="O223" s="18">
        <v>173483</v>
      </c>
      <c r="P223" s="18">
        <v>35155</v>
      </c>
      <c r="Q223" s="17">
        <v>378377</v>
      </c>
      <c r="R223" s="18">
        <v>306620</v>
      </c>
      <c r="S223" s="18">
        <v>109474</v>
      </c>
      <c r="T223" s="17">
        <v>446948</v>
      </c>
      <c r="U223" s="18">
        <v>370396</v>
      </c>
      <c r="V223" s="18">
        <v>108013</v>
      </c>
      <c r="W223" s="17">
        <v>229821</v>
      </c>
      <c r="X223" s="18">
        <v>165265</v>
      </c>
      <c r="Y223" s="18">
        <v>44612</v>
      </c>
      <c r="Z223" s="17">
        <v>40229</v>
      </c>
      <c r="AA223" s="18">
        <v>39714</v>
      </c>
      <c r="AB223" s="18">
        <v>11964</v>
      </c>
      <c r="AC223" s="17">
        <v>536164</v>
      </c>
      <c r="AD223" s="18">
        <v>872711</v>
      </c>
      <c r="AE223" s="18">
        <v>206902</v>
      </c>
      <c r="AF223" s="17">
        <v>188240</v>
      </c>
      <c r="AG223" s="18">
        <v>743300</v>
      </c>
      <c r="AH223" s="18">
        <v>125210</v>
      </c>
      <c r="AI223" s="17">
        <v>39400</v>
      </c>
      <c r="AJ223" s="18">
        <v>32712</v>
      </c>
      <c r="AK223" s="18">
        <v>9593</v>
      </c>
      <c r="AL223" s="17">
        <v>134626</v>
      </c>
      <c r="AM223" s="18">
        <v>112970</v>
      </c>
      <c r="AN223" s="18">
        <v>23725</v>
      </c>
      <c r="AO223" s="17">
        <v>78041</v>
      </c>
      <c r="AP223" s="18">
        <v>63741</v>
      </c>
      <c r="AQ223" s="18">
        <v>11305</v>
      </c>
      <c r="AR223" s="17">
        <v>154382</v>
      </c>
      <c r="AS223" s="18">
        <v>101464</v>
      </c>
      <c r="AT223" s="18">
        <v>10643</v>
      </c>
      <c r="AU223" s="17">
        <v>238341</v>
      </c>
      <c r="AV223" s="18">
        <v>55579</v>
      </c>
      <c r="AW223" s="18">
        <v>13615</v>
      </c>
      <c r="AX223" s="17">
        <v>112917</v>
      </c>
      <c r="AY223" s="18">
        <v>167197</v>
      </c>
      <c r="AZ223" s="18">
        <v>13799</v>
      </c>
      <c r="BA223" s="17">
        <v>144782</v>
      </c>
      <c r="BB223" s="18">
        <v>135266</v>
      </c>
      <c r="BC223" s="18">
        <v>23031</v>
      </c>
      <c r="BD223" s="17">
        <v>49148</v>
      </c>
      <c r="BE223" s="18">
        <v>52750</v>
      </c>
      <c r="BF223" s="18">
        <v>8126</v>
      </c>
      <c r="BG223" s="17">
        <v>10028</v>
      </c>
      <c r="BH223" s="18">
        <v>10368</v>
      </c>
      <c r="BI223" s="18">
        <v>2504</v>
      </c>
    </row>
    <row r="224" spans="1:61">
      <c r="A224" s="1" t="s">
        <v>2</v>
      </c>
      <c r="B224" s="10">
        <v>41901</v>
      </c>
      <c r="C224" s="22">
        <v>685893600</v>
      </c>
      <c r="D224" s="22">
        <f t="shared" si="31"/>
        <v>1172592481.2736063</v>
      </c>
      <c r="E224" s="12">
        <v>0.58493774346482219</v>
      </c>
      <c r="F224" s="12">
        <v>0.27248765837051281</v>
      </c>
      <c r="G224" s="12">
        <v>0.13436763440386418</v>
      </c>
      <c r="H224" s="17">
        <v>127837</v>
      </c>
      <c r="I224" s="18">
        <v>209920</v>
      </c>
      <c r="J224" s="18">
        <v>51550</v>
      </c>
      <c r="K224" s="18">
        <f t="shared" ref="K224:K229" si="35">K223</f>
        <v>1205851</v>
      </c>
      <c r="L224" s="17">
        <v>1203828</v>
      </c>
      <c r="M224" s="17">
        <v>260129</v>
      </c>
      <c r="N224" s="17">
        <v>161232</v>
      </c>
      <c r="O224" s="18">
        <v>176953</v>
      </c>
      <c r="P224" s="18">
        <v>35550</v>
      </c>
      <c r="Q224" s="17">
        <v>322470</v>
      </c>
      <c r="R224" s="18">
        <v>293673</v>
      </c>
      <c r="S224" s="18">
        <v>104386</v>
      </c>
      <c r="T224" s="17">
        <v>442308</v>
      </c>
      <c r="U224" s="18">
        <v>368698</v>
      </c>
      <c r="V224" s="18">
        <v>104956</v>
      </c>
      <c r="W224" s="17">
        <v>222001</v>
      </c>
      <c r="X224" s="18">
        <v>162738</v>
      </c>
      <c r="Y224" s="18">
        <v>42153</v>
      </c>
      <c r="Z224" s="17">
        <v>37573</v>
      </c>
      <c r="AA224" s="18">
        <v>37426</v>
      </c>
      <c r="AB224" s="18">
        <v>10685</v>
      </c>
      <c r="AC224" s="17">
        <f>AVERAGE(AC223,AC226)</f>
        <v>613327.5</v>
      </c>
      <c r="AD224" s="18">
        <v>917729</v>
      </c>
      <c r="AE224" s="18">
        <v>205671</v>
      </c>
      <c r="AF224" s="17">
        <v>187688</v>
      </c>
      <c r="AG224" s="18">
        <v>739214</v>
      </c>
      <c r="AH224" s="18">
        <v>118599</v>
      </c>
      <c r="AI224" s="17">
        <v>36780</v>
      </c>
      <c r="AJ224" s="18">
        <v>31958</v>
      </c>
      <c r="AK224" s="18">
        <v>9222</v>
      </c>
      <c r="AL224" s="17">
        <v>133949</v>
      </c>
      <c r="AM224" s="18">
        <v>112087</v>
      </c>
      <c r="AN224" s="18">
        <v>22621</v>
      </c>
      <c r="AO224" s="17">
        <v>78804</v>
      </c>
      <c r="AP224" s="18">
        <v>64797</v>
      </c>
      <c r="AQ224" s="18">
        <v>11191</v>
      </c>
      <c r="AR224" s="17">
        <v>156497</v>
      </c>
      <c r="AS224" s="18">
        <v>101147</v>
      </c>
      <c r="AT224" s="18">
        <v>10548</v>
      </c>
      <c r="AU224" s="17">
        <v>244583</v>
      </c>
      <c r="AV224" s="18">
        <v>56513</v>
      </c>
      <c r="AW224" s="18">
        <v>13260</v>
      </c>
      <c r="AX224" s="17">
        <v>121007</v>
      </c>
      <c r="AY224" s="18">
        <v>177680</v>
      </c>
      <c r="AZ224" s="18">
        <v>15794</v>
      </c>
      <c r="BA224" s="17">
        <v>148293</v>
      </c>
      <c r="BB224" s="18">
        <v>141362</v>
      </c>
      <c r="BC224" s="18">
        <v>22824</v>
      </c>
      <c r="BD224" s="17">
        <v>51031</v>
      </c>
      <c r="BE224" s="18">
        <v>53693</v>
      </c>
      <c r="BF224" s="18">
        <v>8496</v>
      </c>
      <c r="BG224" s="17">
        <v>9726</v>
      </c>
      <c r="BH224" s="18">
        <v>10409</v>
      </c>
      <c r="BI224" s="18">
        <v>2650</v>
      </c>
    </row>
    <row r="225" spans="1:61">
      <c r="A225" s="1" t="s">
        <v>2</v>
      </c>
      <c r="B225" s="10">
        <v>41902</v>
      </c>
      <c r="C225" s="22">
        <v>682704000</v>
      </c>
      <c r="D225" s="22">
        <f t="shared" si="31"/>
        <v>1179991997.9835358</v>
      </c>
      <c r="E225" s="12">
        <v>0.57856663533876407</v>
      </c>
      <c r="F225" s="12">
        <v>0.27801526297920576</v>
      </c>
      <c r="G225" s="12">
        <v>0.13526260230877565</v>
      </c>
      <c r="H225" s="17">
        <v>114202</v>
      </c>
      <c r="I225" s="18">
        <v>189657</v>
      </c>
      <c r="J225" s="18">
        <v>45752</v>
      </c>
      <c r="K225" s="18">
        <f t="shared" si="35"/>
        <v>1205851</v>
      </c>
      <c r="L225" s="17">
        <v>1214128</v>
      </c>
      <c r="M225" s="17">
        <v>276847</v>
      </c>
      <c r="N225" s="18">
        <f>AVERAGE(N224,N226)</f>
        <v>153570.5</v>
      </c>
      <c r="O225" s="18">
        <v>161400</v>
      </c>
      <c r="P225" s="18">
        <v>34961</v>
      </c>
      <c r="Q225" s="17">
        <v>357714</v>
      </c>
      <c r="R225" s="18">
        <v>284456</v>
      </c>
      <c r="S225" s="18">
        <v>113857</v>
      </c>
      <c r="T225" s="17">
        <v>442939</v>
      </c>
      <c r="U225" s="18">
        <v>359130</v>
      </c>
      <c r="V225" s="18">
        <v>104218</v>
      </c>
      <c r="W225" s="17">
        <v>221541</v>
      </c>
      <c r="X225" s="18">
        <v>167862</v>
      </c>
      <c r="Y225" s="18">
        <v>44004</v>
      </c>
      <c r="Z225" s="17">
        <v>38353</v>
      </c>
      <c r="AA225" s="18">
        <v>39806</v>
      </c>
      <c r="AB225" s="18">
        <v>11643</v>
      </c>
      <c r="AC225" s="17">
        <v>616127</v>
      </c>
      <c r="AD225" s="18">
        <v>983586</v>
      </c>
      <c r="AE225" s="18">
        <v>231583</v>
      </c>
      <c r="AF225" s="17">
        <v>217400</v>
      </c>
      <c r="AG225" s="18">
        <v>823342</v>
      </c>
      <c r="AH225" s="18">
        <v>139412</v>
      </c>
      <c r="AI225" s="17">
        <v>37009</v>
      </c>
      <c r="AJ225" s="18">
        <v>28817</v>
      </c>
      <c r="AK225" s="18">
        <v>9053</v>
      </c>
      <c r="AL225" s="17">
        <v>120724</v>
      </c>
      <c r="AM225" s="18">
        <v>98280</v>
      </c>
      <c r="AN225" s="18">
        <v>21302</v>
      </c>
      <c r="AO225" s="17">
        <v>69540</v>
      </c>
      <c r="AP225" s="18">
        <v>54643</v>
      </c>
      <c r="AQ225" s="18">
        <v>10204</v>
      </c>
      <c r="AR225" s="17">
        <v>160001</v>
      </c>
      <c r="AS225" s="18">
        <v>102100</v>
      </c>
      <c r="AT225" s="18">
        <v>11284</v>
      </c>
      <c r="AU225" s="17">
        <v>243695</v>
      </c>
      <c r="AV225" s="18">
        <v>56886</v>
      </c>
      <c r="AW225" s="18">
        <v>13007</v>
      </c>
      <c r="AX225" s="17">
        <v>122843</v>
      </c>
      <c r="AY225" s="18">
        <v>189781</v>
      </c>
      <c r="AZ225" s="18">
        <v>17668</v>
      </c>
      <c r="BA225" s="17">
        <v>174029</v>
      </c>
      <c r="BB225" s="18">
        <v>159744</v>
      </c>
      <c r="BC225" s="18">
        <v>26216</v>
      </c>
      <c r="BD225" s="17">
        <v>58949</v>
      </c>
      <c r="BE225" s="18">
        <v>58359</v>
      </c>
      <c r="BF225" s="18">
        <v>9693</v>
      </c>
      <c r="BG225" s="17">
        <v>9355</v>
      </c>
      <c r="BH225" s="18">
        <v>10131</v>
      </c>
      <c r="BI225" s="18">
        <v>2730</v>
      </c>
    </row>
    <row r="226" spans="1:61">
      <c r="A226" s="1" t="s">
        <v>2</v>
      </c>
      <c r="B226" s="10">
        <v>41903</v>
      </c>
      <c r="C226" s="22">
        <v>682152000</v>
      </c>
      <c r="D226" s="22">
        <f t="shared" si="31"/>
        <v>1181089224.5593967</v>
      </c>
      <c r="E226" s="12">
        <v>0.57756178433892291</v>
      </c>
      <c r="F226" s="12">
        <v>0.28002132319269685</v>
      </c>
      <c r="G226" s="12">
        <v>0.13426896951735176</v>
      </c>
      <c r="H226" s="17">
        <v>71864</v>
      </c>
      <c r="I226" s="18">
        <v>108235</v>
      </c>
      <c r="J226" s="18">
        <v>28272</v>
      </c>
      <c r="K226" s="18">
        <f t="shared" si="35"/>
        <v>1205851</v>
      </c>
      <c r="L226" s="17">
        <v>1109396</v>
      </c>
      <c r="M226" s="17">
        <v>309040</v>
      </c>
      <c r="N226" s="17">
        <v>145909</v>
      </c>
      <c r="O226" s="18">
        <v>131586</v>
      </c>
      <c r="P226" s="18">
        <v>33187</v>
      </c>
      <c r="Q226" s="17">
        <v>329190</v>
      </c>
      <c r="R226" s="18">
        <v>218355</v>
      </c>
      <c r="S226" s="18">
        <v>102560</v>
      </c>
      <c r="T226" s="17">
        <v>433753</v>
      </c>
      <c r="U226" s="18">
        <v>295525</v>
      </c>
      <c r="V226" s="18">
        <v>99742</v>
      </c>
      <c r="W226" s="17">
        <v>238980</v>
      </c>
      <c r="X226" s="18">
        <v>160047</v>
      </c>
      <c r="Y226" s="18">
        <v>51427</v>
      </c>
      <c r="Z226" s="17">
        <v>29403</v>
      </c>
      <c r="AA226" s="18">
        <v>26973</v>
      </c>
      <c r="AB226" s="18">
        <v>8380</v>
      </c>
      <c r="AC226" s="17">
        <v>690491</v>
      </c>
      <c r="AD226" s="18">
        <v>968888</v>
      </c>
      <c r="AE226" s="18">
        <v>281676</v>
      </c>
      <c r="AF226" s="17">
        <v>295903</v>
      </c>
      <c r="AG226" s="18">
        <v>1031757</v>
      </c>
      <c r="AH226" s="18">
        <v>203471</v>
      </c>
      <c r="AI226" s="17">
        <v>33729</v>
      </c>
      <c r="AJ226" s="18">
        <v>21709</v>
      </c>
      <c r="AK226" s="18">
        <v>7683</v>
      </c>
      <c r="AL226" s="17">
        <v>82941</v>
      </c>
      <c r="AM226" s="18">
        <v>53998</v>
      </c>
      <c r="AN226" s="18">
        <v>12545</v>
      </c>
      <c r="AO226" s="17">
        <v>51032</v>
      </c>
      <c r="AP226" s="18">
        <v>31871</v>
      </c>
      <c r="AQ226" s="18">
        <v>6435</v>
      </c>
      <c r="AR226" s="17">
        <v>168005</v>
      </c>
      <c r="AS226" s="18">
        <v>87242</v>
      </c>
      <c r="AT226" s="18">
        <v>11639</v>
      </c>
      <c r="AU226" s="17">
        <v>241892</v>
      </c>
      <c r="AV226" s="18">
        <v>45579</v>
      </c>
      <c r="AW226" s="18">
        <v>13505</v>
      </c>
      <c r="AX226" s="17">
        <v>134584</v>
      </c>
      <c r="AY226" s="18">
        <v>160167</v>
      </c>
      <c r="AZ226" s="18">
        <v>20578</v>
      </c>
      <c r="BA226" s="17">
        <v>187761</v>
      </c>
      <c r="BB226" s="18">
        <v>134928</v>
      </c>
      <c r="BC226" s="18">
        <v>24306</v>
      </c>
      <c r="BD226" s="17">
        <v>49324</v>
      </c>
      <c r="BE226" s="18">
        <v>31381</v>
      </c>
      <c r="BF226" s="18">
        <v>5719</v>
      </c>
      <c r="BG226" s="17">
        <v>7628</v>
      </c>
      <c r="BH226" s="18">
        <v>6508</v>
      </c>
      <c r="BI226" s="18">
        <v>1909</v>
      </c>
    </row>
    <row r="227" spans="1:61">
      <c r="A227" s="1" t="s">
        <v>2</v>
      </c>
      <c r="B227" s="10">
        <v>41904</v>
      </c>
      <c r="C227" s="22">
        <v>688194000</v>
      </c>
      <c r="D227" s="22">
        <f t="shared" si="31"/>
        <v>1194462572.342875</v>
      </c>
      <c r="E227" s="12">
        <v>0.57615367440952459</v>
      </c>
      <c r="F227" s="12">
        <v>0.28203365396146179</v>
      </c>
      <c r="G227" s="12">
        <v>0.13375597381124599</v>
      </c>
      <c r="H227" s="17">
        <v>73545</v>
      </c>
      <c r="I227" s="18">
        <v>107431</v>
      </c>
      <c r="J227" s="18">
        <v>28555</v>
      </c>
      <c r="K227" s="18">
        <f t="shared" si="35"/>
        <v>1205851</v>
      </c>
      <c r="L227" s="17">
        <v>1084843</v>
      </c>
      <c r="M227" s="17">
        <v>289645</v>
      </c>
      <c r="N227" s="17">
        <v>155762</v>
      </c>
      <c r="O227" s="18">
        <v>128293</v>
      </c>
      <c r="P227" s="18">
        <v>32248</v>
      </c>
      <c r="Q227" s="17">
        <v>327460</v>
      </c>
      <c r="R227" s="18">
        <v>213791</v>
      </c>
      <c r="S227" s="18">
        <v>94962</v>
      </c>
      <c r="T227" s="17">
        <v>424337</v>
      </c>
      <c r="U227" s="18">
        <v>291675</v>
      </c>
      <c r="V227" s="18">
        <v>93514</v>
      </c>
      <c r="W227" s="17">
        <v>242698</v>
      </c>
      <c r="X227" s="18">
        <v>160524</v>
      </c>
      <c r="Y227" s="18">
        <v>49667</v>
      </c>
      <c r="Z227" s="17">
        <v>29389</v>
      </c>
      <c r="AA227" s="18">
        <v>26743</v>
      </c>
      <c r="AB227" s="18">
        <v>7883</v>
      </c>
      <c r="AC227" s="17">
        <v>629323</v>
      </c>
      <c r="AD227" s="18">
        <v>931413</v>
      </c>
      <c r="AE227" s="18">
        <v>248255</v>
      </c>
      <c r="AF227" s="17">
        <v>283644</v>
      </c>
      <c r="AG227" s="18">
        <v>996763</v>
      </c>
      <c r="AH227" s="18">
        <v>186205</v>
      </c>
      <c r="AI227" s="17">
        <v>33338</v>
      </c>
      <c r="AJ227" s="18">
        <v>21360</v>
      </c>
      <c r="AK227" s="18">
        <v>7556</v>
      </c>
      <c r="AL227" s="17">
        <v>85269</v>
      </c>
      <c r="AM227" s="18">
        <v>52243</v>
      </c>
      <c r="AN227" s="18">
        <v>11658</v>
      </c>
      <c r="AO227" s="17">
        <v>50894</v>
      </c>
      <c r="AP227" s="18">
        <v>31539</v>
      </c>
      <c r="AQ227" s="18">
        <v>6239</v>
      </c>
      <c r="AR227" s="17">
        <v>172311</v>
      </c>
      <c r="AS227" s="18">
        <v>87668</v>
      </c>
      <c r="AT227" s="18">
        <v>11001</v>
      </c>
      <c r="AU227" s="17">
        <v>252412</v>
      </c>
      <c r="AV227" s="18">
        <v>44199</v>
      </c>
      <c r="AW227" s="18">
        <v>12958</v>
      </c>
      <c r="AX227" s="17">
        <v>123920</v>
      </c>
      <c r="AY227" s="18">
        <v>145329</v>
      </c>
      <c r="AZ227" s="18">
        <v>17177</v>
      </c>
      <c r="BA227" s="17">
        <v>165303</v>
      </c>
      <c r="BB227" s="18">
        <v>113383</v>
      </c>
      <c r="BC227" s="18">
        <v>21128</v>
      </c>
      <c r="BD227" s="17">
        <v>42335</v>
      </c>
      <c r="BE227" s="18">
        <v>27036</v>
      </c>
      <c r="BF227" s="18">
        <v>4501</v>
      </c>
      <c r="BG227" s="17">
        <v>8306</v>
      </c>
      <c r="BH227" s="18">
        <v>6914</v>
      </c>
      <c r="BI227" s="18">
        <v>2065</v>
      </c>
    </row>
    <row r="228" spans="1:61">
      <c r="A228" s="1" t="s">
        <v>2</v>
      </c>
      <c r="B228" s="10">
        <v>41905</v>
      </c>
      <c r="C228" s="22">
        <v>688713000</v>
      </c>
      <c r="D228" s="22">
        <f t="shared" si="31"/>
        <v>1208236955.1509337</v>
      </c>
      <c r="E228" s="12">
        <v>0.57001484440936134</v>
      </c>
      <c r="F228" s="12">
        <v>0.28988710555363678</v>
      </c>
      <c r="G228" s="12">
        <v>0.13213320178519689</v>
      </c>
      <c r="H228" s="17">
        <v>146883</v>
      </c>
      <c r="I228" s="18">
        <v>234333</v>
      </c>
      <c r="J228" s="18">
        <v>61685</v>
      </c>
      <c r="K228" s="18">
        <f t="shared" si="35"/>
        <v>1205851</v>
      </c>
      <c r="L228" s="17">
        <v>1260844</v>
      </c>
      <c r="M228" s="17">
        <v>286909</v>
      </c>
      <c r="N228" s="17">
        <v>158263</v>
      </c>
      <c r="O228" s="18">
        <v>171277</v>
      </c>
      <c r="P228" s="18">
        <v>38817</v>
      </c>
      <c r="Q228" s="17">
        <v>400040</v>
      </c>
      <c r="R228" s="18">
        <v>317718</v>
      </c>
      <c r="S228" s="18">
        <v>125113</v>
      </c>
      <c r="T228" s="17">
        <v>480631</v>
      </c>
      <c r="U228" s="18">
        <v>386035</v>
      </c>
      <c r="V228" s="18">
        <v>117239</v>
      </c>
      <c r="W228" s="17">
        <v>237430</v>
      </c>
      <c r="X228" s="18">
        <v>174017</v>
      </c>
      <c r="Y228" s="18">
        <v>46745</v>
      </c>
      <c r="Z228" s="17">
        <v>35623</v>
      </c>
      <c r="AA228" s="18">
        <v>37246</v>
      </c>
      <c r="AB228" s="18">
        <v>11293</v>
      </c>
      <c r="AC228" s="17">
        <v>515550</v>
      </c>
      <c r="AD228" s="18">
        <v>856206</v>
      </c>
      <c r="AE228" s="18">
        <v>199912</v>
      </c>
      <c r="AF228" s="17">
        <v>207980</v>
      </c>
      <c r="AG228" s="18">
        <v>836481</v>
      </c>
      <c r="AH228" s="18">
        <v>137873</v>
      </c>
      <c r="AI228" s="17">
        <v>40952</v>
      </c>
      <c r="AJ228" s="18">
        <v>36687</v>
      </c>
      <c r="AK228" s="18">
        <v>10011</v>
      </c>
      <c r="AL228" s="17">
        <v>135621</v>
      </c>
      <c r="AM228" s="18">
        <v>110275</v>
      </c>
      <c r="AN228" s="18">
        <v>24958</v>
      </c>
      <c r="AO228" s="17">
        <v>74225</v>
      </c>
      <c r="AP228" s="18">
        <v>61915</v>
      </c>
      <c r="AQ228" s="18">
        <v>11588</v>
      </c>
      <c r="AR228" s="17">
        <v>166210</v>
      </c>
      <c r="AS228" s="18">
        <v>105759</v>
      </c>
      <c r="AT228" s="18">
        <v>11160</v>
      </c>
      <c r="AU228" s="17">
        <v>273379</v>
      </c>
      <c r="AV228" s="18">
        <v>59538</v>
      </c>
      <c r="AW228" s="18">
        <v>14664</v>
      </c>
      <c r="AX228" s="17">
        <v>124736</v>
      </c>
      <c r="AY228" s="18">
        <v>182519</v>
      </c>
      <c r="AZ228" s="18">
        <v>16288</v>
      </c>
      <c r="BA228" s="17">
        <v>145661</v>
      </c>
      <c r="BB228" s="18">
        <v>135171</v>
      </c>
      <c r="BC228" s="18">
        <v>23237</v>
      </c>
      <c r="BD228" s="17">
        <v>38103</v>
      </c>
      <c r="BE228" s="18">
        <v>49864</v>
      </c>
      <c r="BF228" s="18">
        <v>7725</v>
      </c>
      <c r="BG228" s="17">
        <v>10809</v>
      </c>
      <c r="BH228" s="18">
        <v>11150</v>
      </c>
      <c r="BI228" s="18">
        <v>3036</v>
      </c>
    </row>
    <row r="229" spans="1:61">
      <c r="A229" s="1" t="s">
        <v>2</v>
      </c>
      <c r="B229" s="10">
        <v>41906</v>
      </c>
      <c r="C229" s="22">
        <v>688713000</v>
      </c>
      <c r="D229" s="22">
        <f t="shared" si="31"/>
        <v>1208236955.1509337</v>
      </c>
      <c r="E229" s="12">
        <v>0.57001484440936134</v>
      </c>
      <c r="F229" s="12">
        <v>0.28988710555363678</v>
      </c>
      <c r="G229" s="12">
        <v>0.13213320178519689</v>
      </c>
      <c r="H229" s="17">
        <v>137600</v>
      </c>
      <c r="I229" s="18">
        <v>220500</v>
      </c>
      <c r="J229" s="18">
        <v>59394</v>
      </c>
      <c r="K229" s="18">
        <f t="shared" si="35"/>
        <v>1205851</v>
      </c>
      <c r="L229" s="17">
        <v>1250344</v>
      </c>
      <c r="M229" s="17">
        <v>307551</v>
      </c>
      <c r="N229" s="17">
        <v>156050</v>
      </c>
      <c r="O229" s="18">
        <v>169775</v>
      </c>
      <c r="P229" s="18">
        <v>37599</v>
      </c>
      <c r="Q229" s="17">
        <v>388605</v>
      </c>
      <c r="R229" s="18">
        <v>303264</v>
      </c>
      <c r="S229" s="18">
        <v>123450</v>
      </c>
      <c r="T229" s="17">
        <v>478647</v>
      </c>
      <c r="U229" s="18">
        <v>394791</v>
      </c>
      <c r="V229" s="18">
        <v>126602</v>
      </c>
      <c r="W229" s="17">
        <v>238648</v>
      </c>
      <c r="X229" s="18">
        <v>173380</v>
      </c>
      <c r="Y229" s="18">
        <v>47940</v>
      </c>
      <c r="Z229" s="17">
        <v>35229</v>
      </c>
      <c r="AA229" s="18">
        <v>35998</v>
      </c>
      <c r="AB229" s="18">
        <v>11629</v>
      </c>
      <c r="AC229" s="17">
        <v>564533</v>
      </c>
      <c r="AD229" s="18">
        <v>927255</v>
      </c>
      <c r="AE229" s="18">
        <v>225816</v>
      </c>
      <c r="AF229" s="17">
        <v>199515</v>
      </c>
      <c r="AG229" s="18">
        <v>779483</v>
      </c>
      <c r="AH229" s="18">
        <v>136803</v>
      </c>
      <c r="AI229" s="17">
        <v>39293</v>
      </c>
      <c r="AJ229" s="18">
        <v>32384</v>
      </c>
      <c r="AK229" s="18">
        <v>10109</v>
      </c>
      <c r="AL229" s="17">
        <v>130883</v>
      </c>
      <c r="AM229" s="18">
        <v>104799</v>
      </c>
      <c r="AN229" s="18">
        <v>24764</v>
      </c>
      <c r="AO229" s="17">
        <v>71839</v>
      </c>
      <c r="AP229" s="18">
        <v>60800</v>
      </c>
      <c r="AQ229" s="18">
        <v>12266</v>
      </c>
      <c r="AR229" s="17">
        <v>164935</v>
      </c>
      <c r="AS229" s="18">
        <v>104342</v>
      </c>
      <c r="AT229" s="18">
        <v>11498</v>
      </c>
      <c r="AU229" s="17">
        <v>254589</v>
      </c>
      <c r="AV229" s="18">
        <v>55841</v>
      </c>
      <c r="AW229" s="18">
        <v>14512</v>
      </c>
      <c r="AX229" s="17">
        <v>120201</v>
      </c>
      <c r="AY229" s="18">
        <v>175470</v>
      </c>
      <c r="AZ229" s="18">
        <v>15678</v>
      </c>
      <c r="BA229" s="17">
        <v>152462</v>
      </c>
      <c r="BB229" s="18">
        <v>139677</v>
      </c>
      <c r="BC229" s="18">
        <v>27618</v>
      </c>
      <c r="BD229" s="17">
        <v>38405</v>
      </c>
      <c r="BE229" s="18">
        <v>50778</v>
      </c>
      <c r="BF229" s="18">
        <v>9332</v>
      </c>
      <c r="BG229" s="17">
        <v>10363</v>
      </c>
      <c r="BH229" s="18">
        <v>10640</v>
      </c>
      <c r="BI229" s="18">
        <v>2855</v>
      </c>
    </row>
    <row r="230" spans="1:61">
      <c r="A230" s="1" t="s">
        <v>2</v>
      </c>
      <c r="B230" s="10">
        <v>41907</v>
      </c>
      <c r="C230" s="22">
        <v>688713000</v>
      </c>
      <c r="D230" s="22">
        <f t="shared" si="31"/>
        <v>1208236955.1509337</v>
      </c>
      <c r="E230" s="12">
        <v>0.57001484440936134</v>
      </c>
      <c r="F230" s="12">
        <v>0.28988710555363678</v>
      </c>
      <c r="G230" s="12">
        <v>0.13213320178519689</v>
      </c>
      <c r="H230" s="17">
        <v>131567</v>
      </c>
      <c r="I230" s="18">
        <v>217553</v>
      </c>
      <c r="J230" s="18">
        <v>57321</v>
      </c>
      <c r="K230" s="18">
        <v>1196031</v>
      </c>
      <c r="L230" s="17">
        <v>1219333</v>
      </c>
      <c r="M230" s="17">
        <v>290736</v>
      </c>
      <c r="N230" s="17">
        <v>152484</v>
      </c>
      <c r="O230" s="18">
        <v>168296</v>
      </c>
      <c r="P230" s="18">
        <v>34760</v>
      </c>
      <c r="Q230" s="17">
        <v>373234</v>
      </c>
      <c r="R230" s="18">
        <v>305913</v>
      </c>
      <c r="S230" s="18">
        <v>114967</v>
      </c>
      <c r="T230" s="17">
        <v>462350</v>
      </c>
      <c r="U230" s="18">
        <v>499358</v>
      </c>
      <c r="V230" s="18">
        <v>120011</v>
      </c>
      <c r="W230" s="17">
        <v>227265</v>
      </c>
      <c r="X230" s="18">
        <v>165022</v>
      </c>
      <c r="Y230" s="18">
        <v>46538</v>
      </c>
      <c r="Z230" s="17">
        <v>33238</v>
      </c>
      <c r="AA230" s="18">
        <v>35049</v>
      </c>
      <c r="AB230" s="18">
        <v>11113</v>
      </c>
      <c r="AC230" s="17">
        <v>545390</v>
      </c>
      <c r="AD230" s="18">
        <v>923716</v>
      </c>
      <c r="AE230" s="18">
        <v>225697</v>
      </c>
      <c r="AF230" s="17">
        <v>186603</v>
      </c>
      <c r="AG230" s="18">
        <v>746891</v>
      </c>
      <c r="AH230" s="18">
        <v>126030</v>
      </c>
      <c r="AI230" s="17">
        <v>37524</v>
      </c>
      <c r="AJ230" s="18">
        <v>32187</v>
      </c>
      <c r="AK230" s="18">
        <v>9940</v>
      </c>
      <c r="AL230" s="17">
        <v>125988</v>
      </c>
      <c r="AM230" s="18">
        <v>104586</v>
      </c>
      <c r="AN230" s="18">
        <v>24817</v>
      </c>
      <c r="AO230" s="17">
        <v>69027</v>
      </c>
      <c r="AP230" s="18">
        <v>60683</v>
      </c>
      <c r="AQ230" s="18">
        <v>11951</v>
      </c>
      <c r="AR230" s="17">
        <v>157416</v>
      </c>
      <c r="AS230" s="18">
        <v>101284</v>
      </c>
      <c r="AT230" s="18">
        <v>11555</v>
      </c>
      <c r="AU230" s="17">
        <v>245350</v>
      </c>
      <c r="AV230" s="18">
        <v>56428</v>
      </c>
      <c r="AW230" s="18">
        <v>15219</v>
      </c>
      <c r="AX230" s="17">
        <v>118864</v>
      </c>
      <c r="AY230" s="18">
        <v>180479</v>
      </c>
      <c r="AZ230" s="18">
        <v>16461</v>
      </c>
      <c r="BA230" s="17">
        <v>154327</v>
      </c>
      <c r="BB230" s="18">
        <v>141495</v>
      </c>
      <c r="BC230" s="18">
        <v>27899</v>
      </c>
      <c r="BD230" s="17">
        <v>39940</v>
      </c>
      <c r="BE230" s="18">
        <v>51500</v>
      </c>
      <c r="BF230" s="18">
        <v>9260</v>
      </c>
      <c r="BG230" s="17">
        <v>9953</v>
      </c>
      <c r="BH230" s="18">
        <v>10483</v>
      </c>
      <c r="BI230" s="18">
        <v>2973</v>
      </c>
    </row>
    <row r="231" spans="1:61">
      <c r="A231" s="1" t="s">
        <v>2</v>
      </c>
      <c r="B231" s="10">
        <v>41908</v>
      </c>
      <c r="C231" s="22">
        <v>688713000</v>
      </c>
      <c r="D231" s="22">
        <f t="shared" si="31"/>
        <v>1219638529.7107065</v>
      </c>
      <c r="E231" s="12">
        <v>0.56468616169690866</v>
      </c>
      <c r="F231" s="12">
        <v>0.28717714734276384</v>
      </c>
      <c r="G231" s="12">
        <v>0.13974931244546013</v>
      </c>
      <c r="H231" s="17">
        <v>123570</v>
      </c>
      <c r="I231" s="18">
        <v>204848</v>
      </c>
      <c r="J231" s="18">
        <v>55164</v>
      </c>
      <c r="K231" s="18">
        <f t="shared" ref="K231:K236" si="36">K230</f>
        <v>1196031</v>
      </c>
      <c r="L231" s="17">
        <v>1205566</v>
      </c>
      <c r="M231" s="17">
        <v>283138</v>
      </c>
      <c r="N231" s="17">
        <v>149015</v>
      </c>
      <c r="O231" s="18">
        <v>161191</v>
      </c>
      <c r="P231" s="18">
        <v>33576</v>
      </c>
      <c r="Q231" s="17">
        <v>390974</v>
      </c>
      <c r="R231" s="18">
        <v>291446</v>
      </c>
      <c r="S231" s="18">
        <v>111182</v>
      </c>
      <c r="T231" s="17">
        <v>461630</v>
      </c>
      <c r="U231" s="18">
        <v>526044</v>
      </c>
      <c r="V231" s="18">
        <v>119012</v>
      </c>
      <c r="W231" s="17">
        <v>218350</v>
      </c>
      <c r="X231" s="18">
        <v>158446</v>
      </c>
      <c r="Y231" s="18">
        <v>43491</v>
      </c>
      <c r="Z231" s="17">
        <v>31915</v>
      </c>
      <c r="AA231" s="18">
        <v>35084</v>
      </c>
      <c r="AB231" s="18">
        <v>10529</v>
      </c>
      <c r="AC231" s="17">
        <v>559135</v>
      </c>
      <c r="AD231" s="18">
        <v>953006</v>
      </c>
      <c r="AE231" s="18">
        <v>229597</v>
      </c>
      <c r="AF231" s="17">
        <v>188951</v>
      </c>
      <c r="AG231" s="18">
        <v>731501</v>
      </c>
      <c r="AH231" s="18">
        <v>123078</v>
      </c>
      <c r="AI231" s="17">
        <v>36567</v>
      </c>
      <c r="AJ231" s="18">
        <v>33958</v>
      </c>
      <c r="AK231" s="18">
        <v>10187</v>
      </c>
      <c r="AL231" s="17">
        <v>125263</v>
      </c>
      <c r="AM231" s="18">
        <v>108583</v>
      </c>
      <c r="AN231" s="18">
        <v>23926</v>
      </c>
      <c r="AO231" s="17">
        <v>69605</v>
      </c>
      <c r="AP231" s="18">
        <v>64119</v>
      </c>
      <c r="AQ231" s="18">
        <v>11392</v>
      </c>
      <c r="AR231" s="17">
        <v>158481</v>
      </c>
      <c r="AS231" s="18">
        <v>100440</v>
      </c>
      <c r="AT231" s="18">
        <v>11422</v>
      </c>
      <c r="AU231" s="17">
        <v>250813</v>
      </c>
      <c r="AV231" s="18">
        <v>57964</v>
      </c>
      <c r="AW231" s="18">
        <v>14859</v>
      </c>
      <c r="AX231" s="17">
        <v>119315</v>
      </c>
      <c r="AY231" s="18">
        <v>189280</v>
      </c>
      <c r="AZ231" s="18">
        <v>16913</v>
      </c>
      <c r="BA231" s="17">
        <v>166089</v>
      </c>
      <c r="BB231" s="18">
        <v>154002</v>
      </c>
      <c r="BC231" s="18">
        <v>29533</v>
      </c>
      <c r="BD231" s="17">
        <v>41287</v>
      </c>
      <c r="BE231" s="18">
        <v>57013</v>
      </c>
      <c r="BF231" s="18">
        <v>10178</v>
      </c>
      <c r="BG231" s="17">
        <v>9562</v>
      </c>
      <c r="BH231" s="18">
        <v>11147</v>
      </c>
      <c r="BI231" s="18">
        <v>2842</v>
      </c>
    </row>
    <row r="232" spans="1:61">
      <c r="A232" s="1" t="s">
        <v>2</v>
      </c>
      <c r="B232" s="10">
        <v>41909</v>
      </c>
      <c r="C232" s="22">
        <v>688713000</v>
      </c>
      <c r="D232" s="22">
        <f t="shared" si="31"/>
        <v>1219638529.7107065</v>
      </c>
      <c r="E232" s="12">
        <v>0.56468616169690866</v>
      </c>
      <c r="F232" s="12">
        <v>0.28717714734276384</v>
      </c>
      <c r="G232" s="12">
        <v>0.13974931244546013</v>
      </c>
      <c r="H232" s="17">
        <v>109150</v>
      </c>
      <c r="I232" s="18">
        <v>182391</v>
      </c>
      <c r="J232" s="17">
        <f>AVERAGE(J231,J234)</f>
        <v>48766</v>
      </c>
      <c r="K232" s="18">
        <f t="shared" si="36"/>
        <v>1196031</v>
      </c>
      <c r="L232" s="17">
        <v>1214434</v>
      </c>
      <c r="M232" s="17">
        <f>AVERAGE(M231,M234)</f>
        <v>283154</v>
      </c>
      <c r="N232" s="17">
        <v>145563</v>
      </c>
      <c r="O232" s="18">
        <v>157809</v>
      </c>
      <c r="P232" s="17">
        <f>AVERAGE(P231,P234)</f>
        <v>33679.5</v>
      </c>
      <c r="Q232" s="17">
        <v>378196</v>
      </c>
      <c r="R232" s="18">
        <v>293336</v>
      </c>
      <c r="S232" s="17">
        <f>AVERAGE(S231,S234)</f>
        <v>110298.5</v>
      </c>
      <c r="T232" s="17">
        <v>452321</v>
      </c>
      <c r="U232" s="18">
        <v>413895</v>
      </c>
      <c r="V232" s="17">
        <f>AVERAGE(V231,V234)</f>
        <v>120906</v>
      </c>
      <c r="W232" s="17">
        <v>220278</v>
      </c>
      <c r="X232" s="18">
        <v>164573</v>
      </c>
      <c r="Y232" s="17">
        <f>AVERAGE(Y231,Y234)</f>
        <v>44998.5</v>
      </c>
      <c r="Z232" s="17">
        <v>29167</v>
      </c>
      <c r="AA232" s="18">
        <v>36095</v>
      </c>
      <c r="AB232" s="17">
        <f>AVERAGE(AB231,AB234)</f>
        <v>10044.5</v>
      </c>
      <c r="AC232" s="17">
        <v>614114</v>
      </c>
      <c r="AD232" s="18">
        <v>1012117</v>
      </c>
      <c r="AE232" s="17">
        <f>AVERAGE(AE231,AE234)</f>
        <v>234353</v>
      </c>
      <c r="AF232" s="17">
        <v>215564</v>
      </c>
      <c r="AG232" s="18">
        <v>791958</v>
      </c>
      <c r="AH232" s="17">
        <f>AVERAGE(AH231,AH234)</f>
        <v>138340.5</v>
      </c>
      <c r="AI232" s="17">
        <v>35331</v>
      </c>
      <c r="AJ232" s="18">
        <v>32665</v>
      </c>
      <c r="AK232" s="17">
        <f>AVERAGE(AK231,AK234)</f>
        <v>9727.5</v>
      </c>
      <c r="AL232" s="17">
        <v>125635</v>
      </c>
      <c r="AM232" s="18">
        <v>106803</v>
      </c>
      <c r="AN232" s="17">
        <f>AVERAGE(AN231,AN234)</f>
        <v>23764.5</v>
      </c>
      <c r="AO232" s="17">
        <v>67566</v>
      </c>
      <c r="AP232" s="18">
        <v>62938</v>
      </c>
      <c r="AQ232" s="17">
        <f>AVERAGE(AQ231,AQ234)</f>
        <v>11291.5</v>
      </c>
      <c r="AR232" s="17">
        <v>159410</v>
      </c>
      <c r="AS232" s="18">
        <v>103519</v>
      </c>
      <c r="AT232" s="17">
        <f>AVERAGE(AT231,AT234)</f>
        <v>11479</v>
      </c>
      <c r="AU232" s="17">
        <v>245087</v>
      </c>
      <c r="AV232" s="18">
        <v>56845</v>
      </c>
      <c r="AW232" s="17">
        <f>AVERAGE(AW231,AW234)</f>
        <v>15116.5</v>
      </c>
      <c r="AX232" s="17">
        <v>119430</v>
      </c>
      <c r="AY232" s="18">
        <v>219628</v>
      </c>
      <c r="AZ232" s="17">
        <f>AVERAGE(AZ231,AZ234)</f>
        <v>17272.5</v>
      </c>
      <c r="BA232" s="17">
        <v>189686</v>
      </c>
      <c r="BB232" s="18">
        <v>182351</v>
      </c>
      <c r="BC232" s="17">
        <f>AVERAGE(BC231,BC234)</f>
        <v>30565.5</v>
      </c>
      <c r="BD232" s="17">
        <v>46938</v>
      </c>
      <c r="BE232" s="18">
        <v>63210</v>
      </c>
      <c r="BF232" s="17">
        <f>AVERAGE(BF231,BF234)</f>
        <v>9997.5</v>
      </c>
      <c r="BG232" s="17">
        <v>9193</v>
      </c>
      <c r="BH232" s="18">
        <v>10963</v>
      </c>
      <c r="BI232" s="17">
        <f>AVERAGE(BI231,BI234)</f>
        <v>2922.5</v>
      </c>
    </row>
    <row r="233" spans="1:61">
      <c r="A233" s="1" t="s">
        <v>2</v>
      </c>
      <c r="B233" s="10">
        <v>41910</v>
      </c>
      <c r="C233" s="22">
        <v>688713000</v>
      </c>
      <c r="D233" s="22">
        <f t="shared" si="31"/>
        <v>1219638529.7107065</v>
      </c>
      <c r="E233" s="12">
        <v>0.56468616169690866</v>
      </c>
      <c r="F233" s="12">
        <v>0.28717714734276384</v>
      </c>
      <c r="G233" s="12">
        <v>0.13974931244546013</v>
      </c>
      <c r="H233" s="17">
        <v>73778</v>
      </c>
      <c r="I233" s="18">
        <v>111621</v>
      </c>
      <c r="J233" s="17">
        <f>AVERAGE(J232,J235)</f>
        <v>45263</v>
      </c>
      <c r="K233" s="18">
        <f t="shared" si="36"/>
        <v>1196031</v>
      </c>
      <c r="L233" s="17">
        <v>1107976</v>
      </c>
      <c r="M233" s="17">
        <f>AVERAGE(M232,M235)</f>
        <v>279332.5</v>
      </c>
      <c r="N233" s="17">
        <v>123107</v>
      </c>
      <c r="O233" s="18">
        <v>131060</v>
      </c>
      <c r="P233" s="17">
        <f>AVERAGE(P232,P235)</f>
        <v>34327.25</v>
      </c>
      <c r="Q233" s="17">
        <v>366706</v>
      </c>
      <c r="R233" s="18">
        <v>268150</v>
      </c>
      <c r="S233" s="17">
        <f>AVERAGE(S232,S235)</f>
        <v>112100.75</v>
      </c>
      <c r="T233" s="17">
        <v>422884</v>
      </c>
      <c r="U233" s="18">
        <v>366420</v>
      </c>
      <c r="V233" s="17">
        <f>AVERAGE(V232,V235)</f>
        <v>119194</v>
      </c>
      <c r="W233" s="17">
        <v>185893</v>
      </c>
      <c r="X233" s="18">
        <v>158229</v>
      </c>
      <c r="Y233" s="17">
        <f>AVERAGE(Y232,Y235)</f>
        <v>43931.25</v>
      </c>
      <c r="Z233" s="17">
        <v>25432</v>
      </c>
      <c r="AA233" s="18">
        <v>34491</v>
      </c>
      <c r="AB233" s="17">
        <f>AVERAGE(AB232,AB235)</f>
        <v>9411.75</v>
      </c>
      <c r="AC233" s="17">
        <v>658582</v>
      </c>
      <c r="AD233" s="18">
        <v>971502</v>
      </c>
      <c r="AE233" s="17">
        <f>AVERAGE(AE232,AE235)</f>
        <v>231889.5</v>
      </c>
      <c r="AF233" s="17">
        <v>284307</v>
      </c>
      <c r="AG233" s="18">
        <v>968323</v>
      </c>
      <c r="AH233" s="17">
        <f>AVERAGE(AH232,AH235)</f>
        <v>144208.75</v>
      </c>
      <c r="AI233" s="17">
        <v>32452</v>
      </c>
      <c r="AJ233" s="18">
        <v>36166</v>
      </c>
      <c r="AK233" s="17">
        <f>AVERAGE(AK232,AK235)</f>
        <v>9276.25</v>
      </c>
      <c r="AL233" s="17">
        <v>96884</v>
      </c>
      <c r="AM233" s="18">
        <v>84341</v>
      </c>
      <c r="AN233" s="17">
        <f>AVERAGE(AN232,AN235)</f>
        <v>23996.25</v>
      </c>
      <c r="AO233" s="17">
        <v>55224</v>
      </c>
      <c r="AP233" s="18">
        <v>54575</v>
      </c>
      <c r="AQ233" s="17">
        <f>AVERAGE(AQ232,AQ235)</f>
        <v>11504.25</v>
      </c>
      <c r="AR233" s="17">
        <v>164467</v>
      </c>
      <c r="AS233" s="18">
        <v>91716</v>
      </c>
      <c r="AT233" s="17">
        <f>AVERAGE(AT232,AT235)</f>
        <v>12279</v>
      </c>
      <c r="AU233" s="17">
        <v>240238</v>
      </c>
      <c r="AV233" s="18">
        <v>47769</v>
      </c>
      <c r="AW233" s="17">
        <f>AVERAGE(AW232,AW235)</f>
        <v>14762.75</v>
      </c>
      <c r="AX233" s="17">
        <v>126375</v>
      </c>
      <c r="AY233" s="18">
        <v>236897</v>
      </c>
      <c r="AZ233" s="17">
        <f>AVERAGE(AZ232,AZ235)</f>
        <v>17121.25</v>
      </c>
      <c r="BA233" s="17">
        <v>197055</v>
      </c>
      <c r="BB233" s="18">
        <v>181257</v>
      </c>
      <c r="BC233" s="17">
        <f>AVERAGE(BC232,BC235)</f>
        <v>32825.25</v>
      </c>
      <c r="BD233" s="17">
        <v>40195</v>
      </c>
      <c r="BE233" s="18">
        <v>48239</v>
      </c>
      <c r="BF233" s="17">
        <f>AVERAGE(BF232,BF235)</f>
        <v>10480.75</v>
      </c>
      <c r="BG233" s="17">
        <v>8114</v>
      </c>
      <c r="BH233" s="18">
        <v>11774</v>
      </c>
      <c r="BI233" s="17">
        <f>AVERAGE(BI232,BI235)</f>
        <v>2771.25</v>
      </c>
    </row>
    <row r="234" spans="1:61">
      <c r="A234" s="1" t="s">
        <v>2</v>
      </c>
      <c r="B234" s="10">
        <v>41911</v>
      </c>
      <c r="C234" s="22">
        <v>688713000</v>
      </c>
      <c r="D234" s="22">
        <f t="shared" si="31"/>
        <v>1219638529.7107065</v>
      </c>
      <c r="E234" s="12">
        <v>0.56468616169690866</v>
      </c>
      <c r="F234" s="12">
        <v>0.28717714734276384</v>
      </c>
      <c r="G234" s="12">
        <v>0.13974931244546013</v>
      </c>
      <c r="H234" s="17">
        <v>101470</v>
      </c>
      <c r="I234" s="18">
        <v>160012</v>
      </c>
      <c r="J234" s="18">
        <v>42368</v>
      </c>
      <c r="K234" s="18">
        <f t="shared" si="36"/>
        <v>1196031</v>
      </c>
      <c r="L234" s="17">
        <v>1213000</v>
      </c>
      <c r="M234" s="17">
        <v>283170</v>
      </c>
      <c r="N234" s="17">
        <v>146023</v>
      </c>
      <c r="O234" s="18">
        <v>165614</v>
      </c>
      <c r="P234" s="18">
        <v>33783</v>
      </c>
      <c r="Q234" s="17">
        <v>389759</v>
      </c>
      <c r="R234" s="18">
        <v>303758</v>
      </c>
      <c r="S234" s="18">
        <v>109415</v>
      </c>
      <c r="T234" s="17">
        <v>474324</v>
      </c>
      <c r="U234" s="18">
        <v>452921</v>
      </c>
      <c r="V234" s="18">
        <v>122800</v>
      </c>
      <c r="W234" s="17">
        <v>187450</v>
      </c>
      <c r="X234" s="18">
        <v>169505</v>
      </c>
      <c r="Y234" s="18">
        <v>46506</v>
      </c>
      <c r="Z234" s="17">
        <v>29563</v>
      </c>
      <c r="AA234" s="18">
        <v>41088</v>
      </c>
      <c r="AB234" s="18">
        <v>9560</v>
      </c>
      <c r="AC234" s="17">
        <v>574532</v>
      </c>
      <c r="AD234" s="18">
        <v>939961</v>
      </c>
      <c r="AE234" s="18">
        <v>239109</v>
      </c>
      <c r="AF234" s="17">
        <v>238411</v>
      </c>
      <c r="AG234" s="18">
        <v>896242</v>
      </c>
      <c r="AH234" s="18">
        <v>153603</v>
      </c>
      <c r="AI234" s="17">
        <v>36754</v>
      </c>
      <c r="AJ234" s="18">
        <v>40473</v>
      </c>
      <c r="AK234" s="18">
        <v>9268</v>
      </c>
      <c r="AL234" s="17">
        <v>133474</v>
      </c>
      <c r="AM234" s="18">
        <v>130971</v>
      </c>
      <c r="AN234" s="18">
        <v>23603</v>
      </c>
      <c r="AO234" s="17">
        <v>72098</v>
      </c>
      <c r="AP234" s="18">
        <v>78365</v>
      </c>
      <c r="AQ234" s="18">
        <v>11191</v>
      </c>
      <c r="AR234" s="17">
        <v>166955</v>
      </c>
      <c r="AS234" s="18">
        <v>112689</v>
      </c>
      <c r="AT234" s="18">
        <v>11536</v>
      </c>
      <c r="AU234" s="17">
        <v>254655</v>
      </c>
      <c r="AV234" s="18">
        <v>59195</v>
      </c>
      <c r="AW234" s="18">
        <v>15374</v>
      </c>
      <c r="AX234" s="17">
        <v>122851</v>
      </c>
      <c r="AY234" s="18">
        <v>227520</v>
      </c>
      <c r="AZ234" s="18">
        <v>17632</v>
      </c>
      <c r="BA234" s="17">
        <v>185391</v>
      </c>
      <c r="BB234" s="18">
        <v>197505</v>
      </c>
      <c r="BC234" s="18">
        <v>31598</v>
      </c>
      <c r="BD234" s="17">
        <v>44277</v>
      </c>
      <c r="BE234" s="18">
        <v>77414</v>
      </c>
      <c r="BF234" s="18">
        <v>9817</v>
      </c>
      <c r="BG234" s="17">
        <v>11243</v>
      </c>
      <c r="BH234" s="18">
        <v>16140</v>
      </c>
      <c r="BI234" s="18">
        <v>3003</v>
      </c>
    </row>
    <row r="235" spans="1:61">
      <c r="A235" s="1" t="s">
        <v>2</v>
      </c>
      <c r="B235" s="10">
        <v>41912</v>
      </c>
      <c r="C235" s="22">
        <v>688713000</v>
      </c>
      <c r="D235" s="22">
        <f t="shared" si="31"/>
        <v>1219638529.7107065</v>
      </c>
      <c r="E235" s="12">
        <v>0.56468616169690866</v>
      </c>
      <c r="F235" s="12">
        <v>0.28717714734276384</v>
      </c>
      <c r="G235" s="12">
        <v>0.13974931244546013</v>
      </c>
      <c r="H235" s="17">
        <v>96415</v>
      </c>
      <c r="I235" s="18">
        <v>164944</v>
      </c>
      <c r="J235" s="18">
        <v>41760</v>
      </c>
      <c r="K235" s="18">
        <f t="shared" si="36"/>
        <v>1196031</v>
      </c>
      <c r="L235" s="17">
        <v>1189359</v>
      </c>
      <c r="M235" s="17">
        <v>275511</v>
      </c>
      <c r="N235" s="17">
        <v>138861</v>
      </c>
      <c r="O235" s="18">
        <v>150814</v>
      </c>
      <c r="P235" s="18">
        <v>34975</v>
      </c>
      <c r="Q235" s="17">
        <v>339638</v>
      </c>
      <c r="R235" s="18">
        <v>272562</v>
      </c>
      <c r="S235" s="18">
        <v>113903</v>
      </c>
      <c r="T235" s="17">
        <v>458956</v>
      </c>
      <c r="U235" s="18">
        <v>390093</v>
      </c>
      <c r="V235" s="18">
        <v>117482</v>
      </c>
      <c r="W235" s="17">
        <v>213992</v>
      </c>
      <c r="X235" s="18">
        <v>153307</v>
      </c>
      <c r="Y235" s="18">
        <v>42864</v>
      </c>
      <c r="Z235" s="17">
        <v>26953</v>
      </c>
      <c r="AA235" s="18">
        <v>30410</v>
      </c>
      <c r="AB235" s="18">
        <v>8779</v>
      </c>
      <c r="AC235" s="17">
        <v>552919</v>
      </c>
      <c r="AD235" s="18">
        <v>945316</v>
      </c>
      <c r="AE235" s="18">
        <v>229426</v>
      </c>
      <c r="AF235" s="17">
        <v>309524</v>
      </c>
      <c r="AG235" s="18">
        <v>885446</v>
      </c>
      <c r="AH235" s="18">
        <v>150077</v>
      </c>
      <c r="AI235" s="17">
        <v>34908</v>
      </c>
      <c r="AJ235" s="18">
        <v>31870</v>
      </c>
      <c r="AK235" s="18">
        <v>8825</v>
      </c>
      <c r="AL235" s="17">
        <v>138882</v>
      </c>
      <c r="AM235" s="18">
        <v>117123</v>
      </c>
      <c r="AN235" s="18">
        <v>24228</v>
      </c>
      <c r="AO235" s="17">
        <v>74632</v>
      </c>
      <c r="AP235" s="18">
        <v>64973</v>
      </c>
      <c r="AQ235" s="18">
        <v>11717</v>
      </c>
      <c r="AR235" s="17">
        <v>173926</v>
      </c>
      <c r="AS235" s="18">
        <v>115691</v>
      </c>
      <c r="AT235" s="18">
        <v>13079</v>
      </c>
      <c r="AU235" s="17">
        <v>246975</v>
      </c>
      <c r="AV235" s="18">
        <v>54494</v>
      </c>
      <c r="AW235" s="18">
        <v>14409</v>
      </c>
      <c r="AX235" s="17">
        <v>115861</v>
      </c>
      <c r="AY235" s="18">
        <v>183477</v>
      </c>
      <c r="AZ235" s="18">
        <v>16970</v>
      </c>
      <c r="BA235" s="17">
        <v>195289</v>
      </c>
      <c r="BB235" s="18">
        <v>184348</v>
      </c>
      <c r="BC235" s="18">
        <v>35085</v>
      </c>
      <c r="BD235" s="17">
        <v>59757</v>
      </c>
      <c r="BE235" s="18">
        <v>64217</v>
      </c>
      <c r="BF235" s="18">
        <v>10964</v>
      </c>
      <c r="BG235" s="17">
        <v>9569</v>
      </c>
      <c r="BH235" s="18">
        <v>10116</v>
      </c>
      <c r="BI235" s="18">
        <v>2620</v>
      </c>
    </row>
    <row r="236" spans="1:61">
      <c r="A236" s="1" t="s">
        <v>47</v>
      </c>
      <c r="B236" s="10">
        <v>41913</v>
      </c>
      <c r="C236" s="22">
        <v>688713000</v>
      </c>
      <c r="D236" s="22">
        <f t="shared" si="31"/>
        <v>1217585107.0236402</v>
      </c>
      <c r="E236" s="12">
        <v>0.5656384888638657</v>
      </c>
      <c r="F236" s="12">
        <v>0.28766146344203197</v>
      </c>
      <c r="G236" s="12">
        <v>0.13780625543470856</v>
      </c>
      <c r="H236" s="17">
        <v>68237</v>
      </c>
      <c r="I236" s="18">
        <v>112738</v>
      </c>
      <c r="J236" s="18">
        <v>29516</v>
      </c>
      <c r="K236" s="18">
        <f t="shared" si="36"/>
        <v>1196031</v>
      </c>
      <c r="L236" s="17">
        <v>1185298</v>
      </c>
      <c r="M236" s="17">
        <v>304218</v>
      </c>
      <c r="N236" s="17">
        <v>131529</v>
      </c>
      <c r="O236" s="18">
        <v>139204</v>
      </c>
      <c r="P236" s="18">
        <v>35824</v>
      </c>
      <c r="Q236" s="17">
        <v>293672</v>
      </c>
      <c r="R236" s="18">
        <v>230932</v>
      </c>
      <c r="S236" s="18">
        <v>102508</v>
      </c>
      <c r="T236" s="17">
        <v>448678</v>
      </c>
      <c r="U236" s="18">
        <v>360133</v>
      </c>
      <c r="V236" s="18">
        <v>115225</v>
      </c>
      <c r="W236" s="17">
        <v>220072</v>
      </c>
      <c r="X236" s="18">
        <v>167698</v>
      </c>
      <c r="Y236" s="18">
        <v>49645</v>
      </c>
      <c r="Z236" s="17">
        <v>23454</v>
      </c>
      <c r="AA236" s="18">
        <v>26786</v>
      </c>
      <c r="AB236" s="18">
        <v>7852</v>
      </c>
      <c r="AC236" s="17">
        <v>673385</v>
      </c>
      <c r="AD236" s="18">
        <v>1055731</v>
      </c>
      <c r="AE236" s="18">
        <v>283358</v>
      </c>
      <c r="AF236" s="17">
        <v>340677</v>
      </c>
      <c r="AG236" s="18">
        <v>892746</v>
      </c>
      <c r="AH236" s="18">
        <v>170063</v>
      </c>
      <c r="AI236" s="17">
        <v>30537</v>
      </c>
      <c r="AJ236" s="18">
        <v>26470</v>
      </c>
      <c r="AK236" s="18">
        <v>7609</v>
      </c>
      <c r="AL236" s="17">
        <v>138239</v>
      </c>
      <c r="AM236" s="18">
        <v>109117</v>
      </c>
      <c r="AN236" s="18">
        <v>23599</v>
      </c>
      <c r="AO236" s="17">
        <v>75616</v>
      </c>
      <c r="AP236" s="18">
        <v>59921</v>
      </c>
      <c r="AQ236" s="18">
        <v>11113</v>
      </c>
      <c r="AR236" s="17">
        <v>167211</v>
      </c>
      <c r="AS236" s="18">
        <v>104375</v>
      </c>
      <c r="AT236" s="18">
        <v>12992</v>
      </c>
      <c r="AU236" s="17">
        <v>242956</v>
      </c>
      <c r="AV236" s="18">
        <v>53686</v>
      </c>
      <c r="AW236" s="18">
        <v>15048</v>
      </c>
      <c r="AX236" s="17">
        <v>121120</v>
      </c>
      <c r="AY236" s="18">
        <v>186099</v>
      </c>
      <c r="AZ236" s="18">
        <v>19247</v>
      </c>
      <c r="BA236" s="17">
        <v>242731</v>
      </c>
      <c r="BB236" s="18">
        <v>201242</v>
      </c>
      <c r="BC236" s="18">
        <v>40846</v>
      </c>
      <c r="BD236" s="17">
        <v>61273</v>
      </c>
      <c r="BE236" s="18">
        <v>59373</v>
      </c>
      <c r="BF236" s="18">
        <v>10260</v>
      </c>
      <c r="BG236" s="17">
        <v>8822</v>
      </c>
      <c r="BH236" s="18">
        <v>8890</v>
      </c>
      <c r="BI236" s="18">
        <v>2251</v>
      </c>
    </row>
    <row r="237" spans="1:61">
      <c r="A237" s="1" t="s">
        <v>47</v>
      </c>
      <c r="B237" s="10">
        <v>41914</v>
      </c>
      <c r="C237" s="22">
        <v>683371800</v>
      </c>
      <c r="D237" s="22">
        <f t="shared" si="31"/>
        <v>1230483723.6298981</v>
      </c>
      <c r="E237" s="12">
        <v>0.55536841883943755</v>
      </c>
      <c r="F237" s="12">
        <v>0.30417929317046233</v>
      </c>
      <c r="G237" s="12">
        <v>0.13165790835533564</v>
      </c>
      <c r="H237" s="17">
        <v>34901</v>
      </c>
      <c r="I237" s="18">
        <v>53386</v>
      </c>
      <c r="J237" s="18">
        <v>13001</v>
      </c>
      <c r="K237" s="18">
        <v>1185998</v>
      </c>
      <c r="L237" s="17">
        <v>1146407</v>
      </c>
      <c r="M237" s="17">
        <v>347662</v>
      </c>
      <c r="N237" s="17">
        <v>124652</v>
      </c>
      <c r="O237" s="18">
        <v>127493</v>
      </c>
      <c r="P237" s="18">
        <v>32153</v>
      </c>
      <c r="Q237" s="17">
        <v>236991</v>
      </c>
      <c r="R237" s="18">
        <v>162151</v>
      </c>
      <c r="S237" s="18">
        <v>66756</v>
      </c>
      <c r="T237" s="17">
        <v>468891</v>
      </c>
      <c r="U237" s="18">
        <v>327742</v>
      </c>
      <c r="V237" s="18">
        <v>120224</v>
      </c>
      <c r="W237" s="17">
        <v>239722</v>
      </c>
      <c r="X237" s="18">
        <v>188866</v>
      </c>
      <c r="Y237" s="18">
        <v>54885</v>
      </c>
      <c r="Z237" s="17">
        <v>20167</v>
      </c>
      <c r="AA237" s="18">
        <v>19938</v>
      </c>
      <c r="AB237" s="18">
        <v>7115</v>
      </c>
      <c r="AC237" s="17">
        <v>698828</v>
      </c>
      <c r="AD237" s="18">
        <v>1100336</v>
      </c>
      <c r="AE237" s="18">
        <v>296373</v>
      </c>
      <c r="AF237" s="17">
        <v>374328</v>
      </c>
      <c r="AG237" s="18">
        <v>923501</v>
      </c>
      <c r="AH237" s="18">
        <v>186255</v>
      </c>
      <c r="AI237" s="17">
        <v>23989</v>
      </c>
      <c r="AJ237" s="18">
        <v>17449</v>
      </c>
      <c r="AK237" s="18">
        <v>5990</v>
      </c>
      <c r="AL237" s="17">
        <v>106335</v>
      </c>
      <c r="AM237" s="18">
        <v>64328</v>
      </c>
      <c r="AN237" s="18">
        <v>14932</v>
      </c>
      <c r="AO237" s="17">
        <v>58680</v>
      </c>
      <c r="AP237" s="18">
        <v>34281</v>
      </c>
      <c r="AQ237" s="18">
        <v>7328</v>
      </c>
      <c r="AR237" s="17">
        <v>172955</v>
      </c>
      <c r="AS237" s="18">
        <v>92715</v>
      </c>
      <c r="AT237" s="18">
        <v>14151</v>
      </c>
      <c r="AU237" s="17">
        <v>239533</v>
      </c>
      <c r="AV237" s="18">
        <v>38896</v>
      </c>
      <c r="AW237" s="18">
        <v>13467</v>
      </c>
      <c r="AX237" s="17">
        <v>122736</v>
      </c>
      <c r="AY237" s="18">
        <v>155055</v>
      </c>
      <c r="AZ237" s="18">
        <v>21969</v>
      </c>
      <c r="BA237" s="17">
        <v>252189</v>
      </c>
      <c r="BB237" s="18">
        <v>160500</v>
      </c>
      <c r="BC237" s="18">
        <v>36367</v>
      </c>
      <c r="BD237" s="17">
        <v>55146</v>
      </c>
      <c r="BE237" s="18">
        <v>34955</v>
      </c>
      <c r="BF237" s="18">
        <v>7506</v>
      </c>
      <c r="BG237" s="17">
        <v>6805</v>
      </c>
      <c r="BH237" s="18">
        <v>5661</v>
      </c>
      <c r="BI237" s="18">
        <v>1924</v>
      </c>
    </row>
    <row r="238" spans="1:61">
      <c r="A238" s="1" t="s">
        <v>47</v>
      </c>
      <c r="B238" s="10">
        <v>41915</v>
      </c>
      <c r="C238" s="22">
        <v>679320000</v>
      </c>
      <c r="D238" s="22">
        <f t="shared" si="31"/>
        <v>1216849917.8230453</v>
      </c>
      <c r="E238" s="12">
        <v>0.55826112164703856</v>
      </c>
      <c r="F238" s="12">
        <v>0.29826118438373239</v>
      </c>
      <c r="G238" s="12">
        <v>0.13471104424213326</v>
      </c>
      <c r="H238" s="17">
        <v>34262</v>
      </c>
      <c r="I238" s="18">
        <v>56197</v>
      </c>
      <c r="J238" s="18">
        <v>13879</v>
      </c>
      <c r="K238" s="18">
        <f t="shared" ref="K238:K243" si="37">K237</f>
        <v>1185998</v>
      </c>
      <c r="L238" s="17">
        <v>1122495</v>
      </c>
      <c r="M238" s="17">
        <v>293181</v>
      </c>
      <c r="N238" s="17">
        <v>125420</v>
      </c>
      <c r="O238" s="18">
        <v>120183</v>
      </c>
      <c r="P238" s="18">
        <v>30113</v>
      </c>
      <c r="Q238" s="17">
        <v>241351</v>
      </c>
      <c r="R238" s="18">
        <v>171089</v>
      </c>
      <c r="S238" s="18">
        <v>73661</v>
      </c>
      <c r="T238" s="17">
        <v>428506</v>
      </c>
      <c r="U238" s="18">
        <v>324261</v>
      </c>
      <c r="V238" s="18">
        <v>95028</v>
      </c>
      <c r="W238" s="17">
        <v>222373</v>
      </c>
      <c r="X238" s="18">
        <v>176089</v>
      </c>
      <c r="Y238" s="18">
        <v>48792</v>
      </c>
      <c r="Z238" s="17">
        <v>17852</v>
      </c>
      <c r="AA238" s="18">
        <v>18348</v>
      </c>
      <c r="AB238" s="18">
        <v>4869</v>
      </c>
      <c r="AC238" s="17">
        <v>672773</v>
      </c>
      <c r="AD238" s="18">
        <v>1111254</v>
      </c>
      <c r="AE238" s="18">
        <v>288862</v>
      </c>
      <c r="AF238" s="17">
        <v>361608</v>
      </c>
      <c r="AG238" s="18">
        <v>930537</v>
      </c>
      <c r="AH238" s="18">
        <v>180819</v>
      </c>
      <c r="AI238" s="17">
        <v>24570</v>
      </c>
      <c r="AJ238" s="18">
        <v>19003</v>
      </c>
      <c r="AK238" s="18">
        <v>5346</v>
      </c>
      <c r="AL238" s="17">
        <v>107071</v>
      </c>
      <c r="AM238" s="18">
        <v>57986</v>
      </c>
      <c r="AN238" s="18">
        <v>10917</v>
      </c>
      <c r="AO238" s="17">
        <v>57335</v>
      </c>
      <c r="AP238" s="18">
        <v>31934</v>
      </c>
      <c r="AQ238" s="18">
        <v>5542</v>
      </c>
      <c r="AR238" s="17">
        <v>164412</v>
      </c>
      <c r="AS238" s="18">
        <v>91392</v>
      </c>
      <c r="AT238" s="18">
        <v>10740</v>
      </c>
      <c r="AU238" s="17">
        <v>227053</v>
      </c>
      <c r="AV238" s="18">
        <v>38073</v>
      </c>
      <c r="AW238" s="18">
        <v>12142</v>
      </c>
      <c r="AX238" s="17">
        <v>114509</v>
      </c>
      <c r="AY238" s="18">
        <v>144786</v>
      </c>
      <c r="AZ238" s="18">
        <v>16953</v>
      </c>
      <c r="BA238" s="17">
        <v>239711</v>
      </c>
      <c r="BB238" s="18">
        <v>152737</v>
      </c>
      <c r="BC238" s="18">
        <v>29932</v>
      </c>
      <c r="BD238" s="17">
        <v>57738</v>
      </c>
      <c r="BE238" s="18">
        <v>35634</v>
      </c>
      <c r="BF238" s="18">
        <v>6363</v>
      </c>
      <c r="BG238" s="17">
        <v>6769</v>
      </c>
      <c r="BH238" s="18">
        <v>5941</v>
      </c>
      <c r="BI238" s="18">
        <v>1491</v>
      </c>
    </row>
    <row r="239" spans="1:61">
      <c r="A239" s="1" t="s">
        <v>47</v>
      </c>
      <c r="B239" s="10">
        <v>41916</v>
      </c>
      <c r="C239" s="22">
        <v>679320000</v>
      </c>
      <c r="D239" s="22">
        <f t="shared" si="31"/>
        <v>1216849917.8230453</v>
      </c>
      <c r="E239" s="12">
        <v>0.55826112164703856</v>
      </c>
      <c r="F239" s="12">
        <v>0.29826118438373239</v>
      </c>
      <c r="G239" s="12">
        <v>0.13471104424213326</v>
      </c>
      <c r="H239" s="17">
        <v>36122</v>
      </c>
      <c r="I239" s="18">
        <v>59808</v>
      </c>
      <c r="J239" s="18">
        <v>15184</v>
      </c>
      <c r="K239" s="18">
        <f t="shared" si="37"/>
        <v>1185998</v>
      </c>
      <c r="L239" s="17">
        <v>1080941</v>
      </c>
      <c r="M239" s="17">
        <v>270333</v>
      </c>
      <c r="N239" s="17">
        <v>126492</v>
      </c>
      <c r="O239" s="18">
        <v>116051</v>
      </c>
      <c r="P239" s="18">
        <v>28982</v>
      </c>
      <c r="Q239" s="17">
        <v>251363</v>
      </c>
      <c r="R239" s="18">
        <v>177471</v>
      </c>
      <c r="S239" s="18">
        <v>78825</v>
      </c>
      <c r="T239" s="17">
        <v>415689</v>
      </c>
      <c r="U239" s="18">
        <v>312467</v>
      </c>
      <c r="V239" s="18">
        <v>89421</v>
      </c>
      <c r="W239" s="17">
        <v>217007</v>
      </c>
      <c r="X239" s="18">
        <v>166437</v>
      </c>
      <c r="Y239" s="18">
        <v>44942</v>
      </c>
      <c r="Z239" s="17">
        <v>17604</v>
      </c>
      <c r="AA239" s="18">
        <v>17423</v>
      </c>
      <c r="AB239" s="18">
        <v>4487</v>
      </c>
      <c r="AC239" s="17">
        <v>677745</v>
      </c>
      <c r="AD239" s="18">
        <v>1117703</v>
      </c>
      <c r="AE239" s="18">
        <v>283027</v>
      </c>
      <c r="AF239" s="17">
        <v>358551</v>
      </c>
      <c r="AG239" s="18">
        <v>938846</v>
      </c>
      <c r="AH239" s="18">
        <v>177583</v>
      </c>
      <c r="AI239" s="17">
        <v>25203</v>
      </c>
      <c r="AJ239" s="18">
        <v>19851</v>
      </c>
      <c r="AK239" s="18">
        <v>5337</v>
      </c>
      <c r="AL239" s="17">
        <v>100981</v>
      </c>
      <c r="AM239" s="18">
        <v>51364</v>
      </c>
      <c r="AN239" s="18">
        <v>10241</v>
      </c>
      <c r="AO239" s="17">
        <v>54446</v>
      </c>
      <c r="AP239" s="18">
        <v>28683</v>
      </c>
      <c r="AQ239" s="18">
        <v>5082</v>
      </c>
      <c r="AR239" s="17">
        <v>160737</v>
      </c>
      <c r="AS239" s="18">
        <v>89841</v>
      </c>
      <c r="AT239" s="18">
        <v>10298</v>
      </c>
      <c r="AU239" s="17">
        <v>216162</v>
      </c>
      <c r="AV239" s="18">
        <v>35502</v>
      </c>
      <c r="AW239" s="18">
        <v>11141</v>
      </c>
      <c r="AX239" s="17">
        <v>113060</v>
      </c>
      <c r="AY239" s="18">
        <v>139879</v>
      </c>
      <c r="AZ239" s="18">
        <v>15895</v>
      </c>
      <c r="BA239" s="17">
        <v>229630</v>
      </c>
      <c r="BB239" s="18">
        <v>142370</v>
      </c>
      <c r="BC239" s="18">
        <v>28315</v>
      </c>
      <c r="BD239" s="17">
        <v>57193</v>
      </c>
      <c r="BE239" s="18">
        <v>34031</v>
      </c>
      <c r="BF239" s="18">
        <v>5884</v>
      </c>
      <c r="BG239" s="17">
        <v>6865</v>
      </c>
      <c r="BH239" s="18">
        <v>6137</v>
      </c>
      <c r="BI239" s="18">
        <v>1558</v>
      </c>
    </row>
    <row r="240" spans="1:61">
      <c r="A240" s="1" t="s">
        <v>47</v>
      </c>
      <c r="B240" s="10">
        <v>41917</v>
      </c>
      <c r="C240" s="22">
        <v>679320000</v>
      </c>
      <c r="D240" s="22">
        <f t="shared" si="31"/>
        <v>1220451703.3405185</v>
      </c>
      <c r="E240" s="12">
        <v>0.55661358670779193</v>
      </c>
      <c r="F240" s="12">
        <v>0.29738095879889581</v>
      </c>
      <c r="G240" s="12">
        <v>0.1374089414389382</v>
      </c>
      <c r="H240" s="17">
        <v>41158</v>
      </c>
      <c r="I240" s="18">
        <v>70047</v>
      </c>
      <c r="J240" s="18">
        <v>17411</v>
      </c>
      <c r="K240" s="18">
        <f t="shared" si="37"/>
        <v>1185998</v>
      </c>
      <c r="L240" s="17">
        <v>1058729</v>
      </c>
      <c r="M240" s="17">
        <v>267749</v>
      </c>
      <c r="N240" s="17">
        <v>136036</v>
      </c>
      <c r="O240" s="18">
        <v>119837</v>
      </c>
      <c r="P240" s="18">
        <v>29911</v>
      </c>
      <c r="Q240" s="17">
        <v>268563</v>
      </c>
      <c r="R240" s="18">
        <v>188891</v>
      </c>
      <c r="S240" s="18">
        <v>88340</v>
      </c>
      <c r="T240" s="17">
        <v>430751</v>
      </c>
      <c r="U240" s="18">
        <v>313855</v>
      </c>
      <c r="V240" s="18">
        <v>90643</v>
      </c>
      <c r="W240" s="17">
        <v>184166</v>
      </c>
      <c r="X240" s="18">
        <v>163216</v>
      </c>
      <c r="Y240" s="18">
        <v>44568</v>
      </c>
      <c r="Z240" s="17">
        <v>17696</v>
      </c>
      <c r="AA240" s="18">
        <v>17629</v>
      </c>
      <c r="AB240" s="18">
        <v>4548</v>
      </c>
      <c r="AC240" s="17">
        <v>679328</v>
      </c>
      <c r="AD240" s="18">
        <v>1097307</v>
      </c>
      <c r="AE240" s="18">
        <v>283010</v>
      </c>
      <c r="AF240" s="17">
        <v>396002</v>
      </c>
      <c r="AG240" s="18">
        <v>1050978</v>
      </c>
      <c r="AH240" s="18">
        <v>193169</v>
      </c>
      <c r="AI240" s="17">
        <v>26881</v>
      </c>
      <c r="AJ240" s="18">
        <v>21647</v>
      </c>
      <c r="AK240" s="18">
        <v>5914</v>
      </c>
      <c r="AL240" s="17">
        <v>89784</v>
      </c>
      <c r="AM240" s="18">
        <v>46263</v>
      </c>
      <c r="AN240" s="18">
        <v>9072</v>
      </c>
      <c r="AO240" s="17">
        <v>49524</v>
      </c>
      <c r="AP240" s="18">
        <v>26193</v>
      </c>
      <c r="AQ240" s="18">
        <v>4843</v>
      </c>
      <c r="AR240" s="17">
        <v>160471</v>
      </c>
      <c r="AS240" s="18">
        <v>87334</v>
      </c>
      <c r="AT240" s="18">
        <v>10225</v>
      </c>
      <c r="AU240" s="17">
        <v>220304</v>
      </c>
      <c r="AV240" s="18">
        <v>37215</v>
      </c>
      <c r="AW240" s="18">
        <v>11626</v>
      </c>
      <c r="AX240" s="17">
        <v>109734</v>
      </c>
      <c r="AY240" s="18">
        <v>138790</v>
      </c>
      <c r="AZ240" s="18">
        <v>16068</v>
      </c>
      <c r="BA240" s="17">
        <v>224433</v>
      </c>
      <c r="BB240" s="18">
        <v>135853</v>
      </c>
      <c r="BC240" s="18">
        <v>27183</v>
      </c>
      <c r="BD240" s="17">
        <v>55467</v>
      </c>
      <c r="BE240" s="18">
        <v>33184</v>
      </c>
      <c r="BF240" s="18">
        <v>5605</v>
      </c>
      <c r="BG240" s="17">
        <v>7973</v>
      </c>
      <c r="BH240" s="18">
        <v>6599</v>
      </c>
      <c r="BI240" s="18">
        <v>1622</v>
      </c>
    </row>
    <row r="241" spans="1:61">
      <c r="A241" s="1" t="s">
        <v>47</v>
      </c>
      <c r="B241" s="10">
        <v>41918</v>
      </c>
      <c r="C241" s="22">
        <v>654771000</v>
      </c>
      <c r="D241" s="22">
        <f t="shared" si="31"/>
        <v>1189338215.3928556</v>
      </c>
      <c r="E241" s="12">
        <v>0.55053389483807991</v>
      </c>
      <c r="F241" s="12">
        <v>0.29557024265962284</v>
      </c>
      <c r="G241" s="12">
        <v>0.14509633612321501</v>
      </c>
      <c r="H241" s="17">
        <v>47478</v>
      </c>
      <c r="I241" s="18">
        <v>81351</v>
      </c>
      <c r="J241" s="18">
        <v>20708</v>
      </c>
      <c r="K241" s="18">
        <f t="shared" si="37"/>
        <v>1185998</v>
      </c>
      <c r="L241" s="17">
        <v>1059545</v>
      </c>
      <c r="M241" s="17">
        <v>261447</v>
      </c>
      <c r="N241" s="17">
        <v>134259</v>
      </c>
      <c r="O241" s="18">
        <v>122379</v>
      </c>
      <c r="P241" s="18">
        <v>30259</v>
      </c>
      <c r="Q241" s="17">
        <v>281243</v>
      </c>
      <c r="R241" s="18">
        <v>200996</v>
      </c>
      <c r="S241" s="18">
        <v>90953</v>
      </c>
      <c r="T241" s="17">
        <v>407614</v>
      </c>
      <c r="U241" s="18">
        <v>305071</v>
      </c>
      <c r="V241" s="18">
        <v>86746</v>
      </c>
      <c r="W241" s="17">
        <v>184121</v>
      </c>
      <c r="X241" s="18">
        <v>161855</v>
      </c>
      <c r="Y241" s="18">
        <v>42102</v>
      </c>
      <c r="Z241" s="17">
        <v>18168</v>
      </c>
      <c r="AA241" s="18">
        <v>18260</v>
      </c>
      <c r="AB241" s="18">
        <v>4493</v>
      </c>
      <c r="AC241" s="17">
        <v>599449</v>
      </c>
      <c r="AD241" s="18">
        <v>1001304</v>
      </c>
      <c r="AE241" s="18">
        <v>250581</v>
      </c>
      <c r="AF241" s="17">
        <v>370574</v>
      </c>
      <c r="AG241" s="18">
        <v>1014162</v>
      </c>
      <c r="AH241" s="18">
        <v>186990</v>
      </c>
      <c r="AI241" s="17">
        <v>27986</v>
      </c>
      <c r="AJ241" s="18">
        <v>22724</v>
      </c>
      <c r="AK241" s="18">
        <v>6116</v>
      </c>
      <c r="AL241" s="17">
        <v>76450</v>
      </c>
      <c r="AM241" s="18">
        <v>41262</v>
      </c>
      <c r="AN241" s="18">
        <v>8021</v>
      </c>
      <c r="AO241" s="17">
        <v>44533</v>
      </c>
      <c r="AP241" s="18">
        <v>24184</v>
      </c>
      <c r="AQ241" s="18">
        <v>4288</v>
      </c>
      <c r="AR241" s="17">
        <v>163490</v>
      </c>
      <c r="AS241" s="18">
        <v>89662</v>
      </c>
      <c r="AT241" s="18">
        <v>10372</v>
      </c>
      <c r="AU241" s="17">
        <v>232372</v>
      </c>
      <c r="AV241" s="18">
        <v>41240</v>
      </c>
      <c r="AW241" s="18">
        <v>14107</v>
      </c>
      <c r="AX241" s="17">
        <v>112217</v>
      </c>
      <c r="AY241" s="18">
        <v>142399</v>
      </c>
      <c r="AZ241" s="18">
        <v>16271</v>
      </c>
      <c r="BA241" s="17">
        <v>214053</v>
      </c>
      <c r="BB241" s="18">
        <v>127534</v>
      </c>
      <c r="BC241" s="18">
        <v>25651</v>
      </c>
      <c r="BD241" s="17">
        <v>52495</v>
      </c>
      <c r="BE241" s="18">
        <v>31660</v>
      </c>
      <c r="BF241" s="18">
        <v>5540</v>
      </c>
      <c r="BG241" s="17">
        <v>8104</v>
      </c>
      <c r="BH241" s="18">
        <v>6872</v>
      </c>
      <c r="BI241" s="18">
        <v>1905</v>
      </c>
    </row>
    <row r="242" spans="1:61">
      <c r="A242" s="1" t="s">
        <v>47</v>
      </c>
      <c r="B242" s="10">
        <v>41919</v>
      </c>
      <c r="C242" s="22">
        <v>642556800</v>
      </c>
      <c r="D242" s="22">
        <f t="shared" si="31"/>
        <v>1170833877.2456899</v>
      </c>
      <c r="E242" s="12">
        <v>0.54880270590698388</v>
      </c>
      <c r="F242" s="12">
        <v>0.29738119150908376</v>
      </c>
      <c r="G242" s="12">
        <v>0.1454074639279003</v>
      </c>
      <c r="H242" s="17">
        <v>63243</v>
      </c>
      <c r="I242" s="18">
        <v>104119</v>
      </c>
      <c r="J242" s="18">
        <v>26334</v>
      </c>
      <c r="K242" s="18">
        <f t="shared" si="37"/>
        <v>1185998</v>
      </c>
      <c r="L242" s="17">
        <v>1080865</v>
      </c>
      <c r="M242" s="17">
        <v>268791</v>
      </c>
      <c r="N242" s="17">
        <v>141470</v>
      </c>
      <c r="O242" s="18">
        <v>127822</v>
      </c>
      <c r="P242" s="18">
        <v>31722</v>
      </c>
      <c r="Q242" s="17">
        <v>305835</v>
      </c>
      <c r="R242" s="18">
        <v>220338</v>
      </c>
      <c r="S242" s="18">
        <v>99126</v>
      </c>
      <c r="T242" s="17">
        <v>424200</v>
      </c>
      <c r="U242" s="18">
        <v>316447</v>
      </c>
      <c r="V242" s="18">
        <v>92351</v>
      </c>
      <c r="W242" s="17">
        <v>232595</v>
      </c>
      <c r="X242" s="18">
        <v>159089</v>
      </c>
      <c r="Y242" s="18">
        <v>44986</v>
      </c>
      <c r="Z242" s="17">
        <v>20090</v>
      </c>
      <c r="AA242" s="18">
        <v>19829</v>
      </c>
      <c r="AB242" s="18">
        <v>5143</v>
      </c>
      <c r="AC242" s="17">
        <v>582969</v>
      </c>
      <c r="AD242" s="18">
        <v>944659</v>
      </c>
      <c r="AE242" s="18">
        <v>236519</v>
      </c>
      <c r="AF242" s="17">
        <v>353822</v>
      </c>
      <c r="AG242" s="18">
        <v>943755</v>
      </c>
      <c r="AH242" s="18">
        <v>172825</v>
      </c>
      <c r="AI242" s="17">
        <v>30790</v>
      </c>
      <c r="AJ242" s="18">
        <v>25987</v>
      </c>
      <c r="AK242" s="18">
        <v>6786</v>
      </c>
      <c r="AL242" s="17">
        <v>70439</v>
      </c>
      <c r="AM242" s="18">
        <v>41241</v>
      </c>
      <c r="AN242" s="18">
        <v>7972</v>
      </c>
      <c r="AO242" s="17">
        <v>41919</v>
      </c>
      <c r="AP242" s="18">
        <v>23927</v>
      </c>
      <c r="AQ242" s="18">
        <v>4485</v>
      </c>
      <c r="AR242" s="17">
        <v>161390</v>
      </c>
      <c r="AS242" s="18">
        <v>86689</v>
      </c>
      <c r="AT242" s="18">
        <v>10700</v>
      </c>
      <c r="AU242" s="17">
        <v>225472</v>
      </c>
      <c r="AV242" s="18">
        <v>39459</v>
      </c>
      <c r="AW242" s="18">
        <v>12357</v>
      </c>
      <c r="AX242" s="17">
        <v>114455</v>
      </c>
      <c r="AY242" s="18">
        <v>142418</v>
      </c>
      <c r="AZ242" s="18">
        <v>16302</v>
      </c>
      <c r="BA242" s="17">
        <v>200782</v>
      </c>
      <c r="BB242" s="18">
        <v>122539</v>
      </c>
      <c r="BC242" s="18">
        <v>24510</v>
      </c>
      <c r="BD242" s="17">
        <v>48718</v>
      </c>
      <c r="BE242" s="18">
        <v>30479</v>
      </c>
      <c r="BF242" s="18">
        <v>5373</v>
      </c>
      <c r="BG242" s="17">
        <v>9395</v>
      </c>
      <c r="BH242" s="18">
        <v>7475</v>
      </c>
      <c r="BI242" s="18">
        <v>2078</v>
      </c>
    </row>
    <row r="243" spans="1:61">
      <c r="A243" s="1" t="s">
        <v>47</v>
      </c>
      <c r="B243" s="10">
        <v>41920</v>
      </c>
      <c r="C243" s="22">
        <v>636640800</v>
      </c>
      <c r="D243" s="22">
        <f t="shared" si="31"/>
        <v>1157118527.8888671</v>
      </c>
      <c r="E243" s="12">
        <v>0.55019497541149454</v>
      </c>
      <c r="F243" s="12">
        <v>0.29352216695535982</v>
      </c>
      <c r="G243" s="12">
        <v>0.14814947477463192</v>
      </c>
      <c r="H243" s="17">
        <v>83454</v>
      </c>
      <c r="I243" s="18">
        <v>132262</v>
      </c>
      <c r="J243" s="18">
        <v>34391</v>
      </c>
      <c r="K243" s="18">
        <f t="shared" si="37"/>
        <v>1185998</v>
      </c>
      <c r="L243" s="17">
        <v>1092922</v>
      </c>
      <c r="M243" s="17">
        <v>268352</v>
      </c>
      <c r="N243" s="17">
        <v>141658</v>
      </c>
      <c r="O243" s="18">
        <v>131225</v>
      </c>
      <c r="P243" s="18">
        <v>31817</v>
      </c>
      <c r="Q243" s="17">
        <v>309624</v>
      </c>
      <c r="R243" s="18">
        <v>234972</v>
      </c>
      <c r="S243" s="18">
        <v>106111</v>
      </c>
      <c r="T243" s="17">
        <v>435772</v>
      </c>
      <c r="U243" s="18">
        <v>326531</v>
      </c>
      <c r="V243" s="18">
        <v>94403</v>
      </c>
      <c r="W243" s="17">
        <v>231970</v>
      </c>
      <c r="X243" s="18">
        <v>162193</v>
      </c>
      <c r="Y243" s="18">
        <v>45187</v>
      </c>
      <c r="Z243" s="17">
        <v>21622</v>
      </c>
      <c r="AA243" s="18">
        <v>21249</v>
      </c>
      <c r="AB243" s="18">
        <v>5660</v>
      </c>
      <c r="AC243" s="17">
        <v>598084</v>
      </c>
      <c r="AD243" s="18">
        <v>943718</v>
      </c>
      <c r="AE243" s="18">
        <v>234100</v>
      </c>
      <c r="AF243" s="17">
        <v>318364</v>
      </c>
      <c r="AG243" s="18">
        <v>850079</v>
      </c>
      <c r="AH243" s="18">
        <v>158849</v>
      </c>
      <c r="AI243" s="17">
        <v>33353</v>
      </c>
      <c r="AJ243" s="18">
        <v>24901</v>
      </c>
      <c r="AK243" s="18">
        <v>7183</v>
      </c>
      <c r="AL243" s="17">
        <v>68544</v>
      </c>
      <c r="AM243" s="18">
        <v>42790</v>
      </c>
      <c r="AN243" s="18">
        <v>8135</v>
      </c>
      <c r="AO243" s="17">
        <v>41004</v>
      </c>
      <c r="AP243" s="18">
        <v>25869</v>
      </c>
      <c r="AQ243" s="18">
        <v>4303</v>
      </c>
      <c r="AR243" s="17">
        <v>163886</v>
      </c>
      <c r="AS243" s="18">
        <v>86906</v>
      </c>
      <c r="AT243" s="18">
        <v>9868</v>
      </c>
      <c r="AU243" s="17">
        <v>240152</v>
      </c>
      <c r="AV243" s="18">
        <v>45331</v>
      </c>
      <c r="AW243" s="18">
        <v>14804</v>
      </c>
      <c r="AX243" s="17">
        <v>125809</v>
      </c>
      <c r="AY243" s="18">
        <v>172593</v>
      </c>
      <c r="AZ243" s="18">
        <v>18998</v>
      </c>
      <c r="BA243" s="17">
        <v>169421</v>
      </c>
      <c r="BB243" s="18">
        <v>106988</v>
      </c>
      <c r="BC243" s="18">
        <v>22140</v>
      </c>
      <c r="BD243" s="17">
        <v>39768</v>
      </c>
      <c r="BE243" s="18">
        <v>27952</v>
      </c>
      <c r="BF243" s="18">
        <v>5103</v>
      </c>
      <c r="BG243" s="17">
        <v>9801</v>
      </c>
      <c r="BH243" s="18">
        <v>8377</v>
      </c>
      <c r="BI243" s="18">
        <v>2040</v>
      </c>
    </row>
    <row r="244" spans="1:61">
      <c r="A244" s="1" t="s">
        <v>47</v>
      </c>
      <c r="B244" s="10">
        <v>41921</v>
      </c>
      <c r="C244" s="22">
        <v>629148600</v>
      </c>
      <c r="D244" s="22">
        <f t="shared" si="31"/>
        <v>1149772879.3054581</v>
      </c>
      <c r="E244" s="12">
        <v>0.54719380785886085</v>
      </c>
      <c r="F244" s="12">
        <v>0.29476158024663435</v>
      </c>
      <c r="G244" s="12">
        <v>0.15002104205210895</v>
      </c>
      <c r="H244" s="17">
        <v>158055</v>
      </c>
      <c r="I244" s="18">
        <v>256087</v>
      </c>
      <c r="J244" s="18">
        <v>65981</v>
      </c>
      <c r="K244" s="18">
        <v>1322492</v>
      </c>
      <c r="L244" s="17">
        <v>1240208</v>
      </c>
      <c r="M244" s="17">
        <v>279539</v>
      </c>
      <c r="N244" s="17">
        <v>161112</v>
      </c>
      <c r="O244" s="18">
        <v>181277</v>
      </c>
      <c r="P244" s="18">
        <v>40557</v>
      </c>
      <c r="Q244" s="17">
        <v>414881</v>
      </c>
      <c r="R244" s="18">
        <v>325631</v>
      </c>
      <c r="S244" s="18">
        <v>135046</v>
      </c>
      <c r="T244" s="17">
        <v>507894</v>
      </c>
      <c r="U244" s="18">
        <v>417031</v>
      </c>
      <c r="V244" s="18">
        <v>113715</v>
      </c>
      <c r="W244" s="17">
        <v>244619</v>
      </c>
      <c r="X244" s="18">
        <v>179503</v>
      </c>
      <c r="Y244" s="18">
        <v>47532</v>
      </c>
      <c r="Z244" s="17">
        <v>29526</v>
      </c>
      <c r="AA244" s="18">
        <v>32545</v>
      </c>
      <c r="AB244" s="18">
        <v>8631</v>
      </c>
      <c r="AC244" s="17">
        <v>518497</v>
      </c>
      <c r="AD244" s="18">
        <v>908217</v>
      </c>
      <c r="AE244" s="18">
        <v>209820</v>
      </c>
      <c r="AF244" s="17">
        <v>260711</v>
      </c>
      <c r="AG244" s="18">
        <v>758448</v>
      </c>
      <c r="AH244" s="18">
        <v>125346</v>
      </c>
      <c r="AI244" s="17">
        <v>42020</v>
      </c>
      <c r="AJ244" s="18">
        <v>35904</v>
      </c>
      <c r="AK244" s="18">
        <v>10104</v>
      </c>
      <c r="AL244" s="17">
        <v>109942</v>
      </c>
      <c r="AM244" s="18">
        <v>87743</v>
      </c>
      <c r="AN244" s="18">
        <v>17660</v>
      </c>
      <c r="AO244" s="17">
        <v>56373</v>
      </c>
      <c r="AP244" s="18">
        <v>46259</v>
      </c>
      <c r="AQ244" s="18">
        <v>7715</v>
      </c>
      <c r="AR244" s="17">
        <v>160329</v>
      </c>
      <c r="AS244" s="18">
        <v>100586</v>
      </c>
      <c r="AT244" s="18">
        <v>10503</v>
      </c>
      <c r="AU244" s="17">
        <v>247092</v>
      </c>
      <c r="AV244" s="18">
        <v>55899</v>
      </c>
      <c r="AW244" s="18">
        <v>15942</v>
      </c>
      <c r="AX244" s="17">
        <v>122150</v>
      </c>
      <c r="AY244" s="18">
        <v>202147</v>
      </c>
      <c r="AZ244" s="18">
        <v>16885</v>
      </c>
      <c r="BA244" s="17">
        <v>153841</v>
      </c>
      <c r="BB244" s="18">
        <v>124564</v>
      </c>
      <c r="BC244" s="18">
        <v>23468</v>
      </c>
      <c r="BD244" s="17">
        <v>44225</v>
      </c>
      <c r="BE244" s="18">
        <v>47658</v>
      </c>
      <c r="BF244" s="18">
        <v>7582</v>
      </c>
      <c r="BG244" s="17">
        <v>12790</v>
      </c>
      <c r="BH244" s="18">
        <v>13796</v>
      </c>
      <c r="BI244" s="18">
        <v>3383</v>
      </c>
    </row>
    <row r="245" spans="1:61">
      <c r="A245" s="1" t="s">
        <v>47</v>
      </c>
      <c r="B245" s="10">
        <v>41922</v>
      </c>
      <c r="C245" s="22">
        <v>620605800</v>
      </c>
      <c r="D245" s="22">
        <f t="shared" si="31"/>
        <v>1139214127.7266967</v>
      </c>
      <c r="E245" s="12">
        <v>0.54476659382588566</v>
      </c>
      <c r="F245" s="12">
        <v>0.29518613952305867</v>
      </c>
      <c r="G245" s="12">
        <v>0.15209151910596003</v>
      </c>
      <c r="H245" s="17">
        <v>156431</v>
      </c>
      <c r="I245" s="18">
        <v>257867</v>
      </c>
      <c r="J245" s="18">
        <v>65521</v>
      </c>
      <c r="K245" s="18">
        <f t="shared" ref="K245:K250" si="38">K244</f>
        <v>1322492</v>
      </c>
      <c r="L245" s="17">
        <v>1226238</v>
      </c>
      <c r="M245" s="17">
        <v>273924</v>
      </c>
      <c r="N245" s="17">
        <v>163362</v>
      </c>
      <c r="O245" s="18">
        <v>182305</v>
      </c>
      <c r="P245" s="18">
        <v>41952</v>
      </c>
      <c r="Q245" s="17">
        <v>413201</v>
      </c>
      <c r="R245" s="18">
        <v>327138</v>
      </c>
      <c r="S245" s="18">
        <v>131962</v>
      </c>
      <c r="T245" s="17">
        <v>496760</v>
      </c>
      <c r="U245" s="18">
        <v>421036</v>
      </c>
      <c r="V245" s="18">
        <v>112301</v>
      </c>
      <c r="W245" s="17">
        <v>196088</v>
      </c>
      <c r="X245" s="18">
        <v>176439</v>
      </c>
      <c r="Y245" s="18">
        <v>47317</v>
      </c>
      <c r="Z245" s="17">
        <v>29785</v>
      </c>
      <c r="AA245" s="18">
        <v>32992</v>
      </c>
      <c r="AB245" s="18">
        <v>8591</v>
      </c>
      <c r="AC245" s="17">
        <v>511989</v>
      </c>
      <c r="AD245" s="18">
        <v>918587</v>
      </c>
      <c r="AE245" s="18">
        <v>206066</v>
      </c>
      <c r="AF245" s="17">
        <v>262125</v>
      </c>
      <c r="AG245" s="18">
        <v>765131</v>
      </c>
      <c r="AH245" s="18">
        <v>124364</v>
      </c>
      <c r="AI245" s="17">
        <v>41658</v>
      </c>
      <c r="AJ245" s="18">
        <v>34447</v>
      </c>
      <c r="AK245" s="18">
        <v>10045</v>
      </c>
      <c r="AL245" s="17">
        <v>109885</v>
      </c>
      <c r="AM245" s="18">
        <v>83493</v>
      </c>
      <c r="AN245" s="18">
        <v>17098</v>
      </c>
      <c r="AO245" s="17">
        <v>57737</v>
      </c>
      <c r="AP245" s="18">
        <v>43871</v>
      </c>
      <c r="AQ245" s="18">
        <v>7826</v>
      </c>
      <c r="AR245" s="17">
        <v>162388</v>
      </c>
      <c r="AS245" s="18">
        <v>102052</v>
      </c>
      <c r="AT245" s="18">
        <v>11020</v>
      </c>
      <c r="AU245" s="17">
        <v>242440</v>
      </c>
      <c r="AV245" s="18">
        <v>54004</v>
      </c>
      <c r="AW245" s="18">
        <v>16267</v>
      </c>
      <c r="AX245" s="17">
        <v>115633</v>
      </c>
      <c r="AY245" s="18">
        <v>178851</v>
      </c>
      <c r="AZ245" s="18">
        <v>15923</v>
      </c>
      <c r="BA245" s="17">
        <v>164988</v>
      </c>
      <c r="BB245" s="18">
        <v>133017</v>
      </c>
      <c r="BC245" s="18">
        <v>24992</v>
      </c>
      <c r="BD245" s="17">
        <v>47125</v>
      </c>
      <c r="BE245" s="18">
        <v>51061</v>
      </c>
      <c r="BF245" s="18">
        <v>8189</v>
      </c>
      <c r="BG245" s="17">
        <v>12530</v>
      </c>
      <c r="BH245" s="18">
        <v>13286</v>
      </c>
      <c r="BI245" s="18">
        <v>3412</v>
      </c>
    </row>
    <row r="246" spans="1:61">
      <c r="A246" s="1" t="s">
        <v>47</v>
      </c>
      <c r="B246" s="10">
        <v>41923</v>
      </c>
      <c r="C246" s="22">
        <v>620605800</v>
      </c>
      <c r="D246" s="22">
        <f t="shared" si="31"/>
        <v>1139214127.7266967</v>
      </c>
      <c r="E246" s="12">
        <v>0.54476659382588566</v>
      </c>
      <c r="F246" s="12">
        <v>0.29518613952305867</v>
      </c>
      <c r="G246" s="12">
        <v>0.15209151910596003</v>
      </c>
      <c r="H246" s="17">
        <v>148246</v>
      </c>
      <c r="I246" s="18">
        <v>247374</v>
      </c>
      <c r="J246" s="18">
        <v>65284</v>
      </c>
      <c r="K246" s="18">
        <f t="shared" si="38"/>
        <v>1322492</v>
      </c>
      <c r="L246" s="17">
        <v>1201742</v>
      </c>
      <c r="M246" s="17">
        <v>286943</v>
      </c>
      <c r="N246" s="17">
        <v>158487</v>
      </c>
      <c r="O246" s="18">
        <v>177584</v>
      </c>
      <c r="P246" s="18">
        <v>45138</v>
      </c>
      <c r="Q246" s="17">
        <v>392637</v>
      </c>
      <c r="R246" s="18">
        <v>318385</v>
      </c>
      <c r="S246" s="18">
        <v>131668</v>
      </c>
      <c r="T246" s="17">
        <v>502773</v>
      </c>
      <c r="U246" s="18">
        <v>419775</v>
      </c>
      <c r="V246" s="18">
        <v>118282</v>
      </c>
      <c r="W246" s="17">
        <v>199432</v>
      </c>
      <c r="X246" s="18">
        <v>180495</v>
      </c>
      <c r="Y246" s="18">
        <v>48203</v>
      </c>
      <c r="Z246" s="17">
        <v>28966</v>
      </c>
      <c r="AA246" s="18">
        <v>32323</v>
      </c>
      <c r="AB246" s="18">
        <v>9285</v>
      </c>
      <c r="AC246" s="17">
        <v>521582</v>
      </c>
      <c r="AD246" s="18">
        <v>940489</v>
      </c>
      <c r="AE246" s="18">
        <v>226033</v>
      </c>
      <c r="AF246" s="18">
        <f>AVERAGE(AF245,AF247)</f>
        <v>302753.5</v>
      </c>
      <c r="AG246" s="18">
        <v>803478</v>
      </c>
      <c r="AH246" s="18">
        <v>137229</v>
      </c>
      <c r="AI246" s="17">
        <v>40444</v>
      </c>
      <c r="AJ246" s="18">
        <v>32837</v>
      </c>
      <c r="AK246" s="18">
        <v>10125</v>
      </c>
      <c r="AL246" s="17">
        <v>108674</v>
      </c>
      <c r="AM246" s="18">
        <v>80182</v>
      </c>
      <c r="AN246" s="18">
        <v>17092</v>
      </c>
      <c r="AO246" s="17">
        <v>55364</v>
      </c>
      <c r="AP246" s="18">
        <v>43061</v>
      </c>
      <c r="AQ246" s="18">
        <v>7936</v>
      </c>
      <c r="AR246" s="17">
        <v>171342</v>
      </c>
      <c r="AS246" s="18">
        <v>100317</v>
      </c>
      <c r="AT246" s="18">
        <v>13165</v>
      </c>
      <c r="AU246" s="17">
        <v>267399</v>
      </c>
      <c r="AV246" s="18">
        <v>62998</v>
      </c>
      <c r="AW246" s="18">
        <v>22231</v>
      </c>
      <c r="AX246" s="17">
        <v>118518</v>
      </c>
      <c r="AY246" s="18">
        <v>180121</v>
      </c>
      <c r="AZ246" s="18">
        <v>18591</v>
      </c>
      <c r="BA246" s="17">
        <v>177898</v>
      </c>
      <c r="BB246" s="18">
        <v>141133</v>
      </c>
      <c r="BC246" s="18">
        <v>28965</v>
      </c>
      <c r="BD246" s="18">
        <f>AVERAGE(BD245,BD247)</f>
        <v>54776.5</v>
      </c>
      <c r="BE246" s="18">
        <v>53252</v>
      </c>
      <c r="BF246" s="18">
        <v>9161</v>
      </c>
      <c r="BG246" s="17">
        <v>11649</v>
      </c>
      <c r="BH246" s="18">
        <v>12036</v>
      </c>
      <c r="BI246" s="18">
        <v>4780</v>
      </c>
    </row>
    <row r="247" spans="1:61">
      <c r="A247" s="1" t="s">
        <v>47</v>
      </c>
      <c r="B247" s="10">
        <v>41924</v>
      </c>
      <c r="C247" s="22">
        <v>620605800</v>
      </c>
      <c r="D247" s="22">
        <f t="shared" si="31"/>
        <v>1139214127.7266967</v>
      </c>
      <c r="E247" s="12">
        <v>0.54476659382588566</v>
      </c>
      <c r="F247" s="12">
        <v>0.29518613952305867</v>
      </c>
      <c r="G247" s="12">
        <v>0.15209151910596003</v>
      </c>
      <c r="H247" s="17">
        <v>124225</v>
      </c>
      <c r="I247" s="18">
        <v>205456</v>
      </c>
      <c r="J247" s="18">
        <v>55151</v>
      </c>
      <c r="K247" s="18">
        <f t="shared" si="38"/>
        <v>1322492</v>
      </c>
      <c r="L247" s="17">
        <v>1185052</v>
      </c>
      <c r="M247" s="17">
        <v>304292</v>
      </c>
      <c r="N247" s="17">
        <v>160889</v>
      </c>
      <c r="O247" s="18">
        <v>173938</v>
      </c>
      <c r="P247" s="18">
        <v>47703</v>
      </c>
      <c r="Q247" s="17">
        <v>378880</v>
      </c>
      <c r="R247" s="18">
        <v>284375</v>
      </c>
      <c r="S247" s="18">
        <v>121738</v>
      </c>
      <c r="T247" s="17">
        <v>480519</v>
      </c>
      <c r="U247" s="18">
        <v>391998</v>
      </c>
      <c r="V247" s="18">
        <v>118105</v>
      </c>
      <c r="W247" s="17">
        <v>196969</v>
      </c>
      <c r="X247" s="18">
        <v>167350</v>
      </c>
      <c r="Y247" s="18">
        <v>54096</v>
      </c>
      <c r="Z247" s="17">
        <v>28236</v>
      </c>
      <c r="AA247" s="18">
        <v>29846</v>
      </c>
      <c r="AB247" s="18">
        <v>8912</v>
      </c>
      <c r="AC247" s="17">
        <v>573321</v>
      </c>
      <c r="AD247" s="18">
        <v>975390</v>
      </c>
      <c r="AE247" s="18">
        <v>253976</v>
      </c>
      <c r="AF247" s="17">
        <v>343382</v>
      </c>
      <c r="AG247" s="18">
        <v>960452</v>
      </c>
      <c r="AH247" s="18">
        <v>180144</v>
      </c>
      <c r="AI247" s="17">
        <v>37989</v>
      </c>
      <c r="AJ247" s="18">
        <v>29458</v>
      </c>
      <c r="AK247" s="18">
        <v>9216</v>
      </c>
      <c r="AL247" s="17">
        <v>98376</v>
      </c>
      <c r="AM247" s="18">
        <v>70295</v>
      </c>
      <c r="AN247" s="18">
        <v>15498</v>
      </c>
      <c r="AO247" s="17">
        <v>50609</v>
      </c>
      <c r="AP247" s="18">
        <v>37635</v>
      </c>
      <c r="AQ247" s="18">
        <v>6821</v>
      </c>
      <c r="AR247" s="17">
        <v>167296</v>
      </c>
      <c r="AS247" s="18">
        <v>99829</v>
      </c>
      <c r="AT247" s="18">
        <v>14677</v>
      </c>
      <c r="AU247" s="17">
        <v>249483</v>
      </c>
      <c r="AV247" s="18">
        <v>53013</v>
      </c>
      <c r="AW247" s="18">
        <v>19807</v>
      </c>
      <c r="AX247" s="17">
        <v>118221</v>
      </c>
      <c r="AY247" s="18">
        <v>171563</v>
      </c>
      <c r="AZ247" s="18">
        <v>21717</v>
      </c>
      <c r="BA247" s="17">
        <v>208000</v>
      </c>
      <c r="BB247" s="18">
        <v>152933</v>
      </c>
      <c r="BC247" s="18">
        <v>32864</v>
      </c>
      <c r="BD247" s="17">
        <v>62428</v>
      </c>
      <c r="BE247" s="18">
        <v>53756</v>
      </c>
      <c r="BF247" s="18">
        <v>9954</v>
      </c>
      <c r="BG247" s="17">
        <v>11446</v>
      </c>
      <c r="BH247" s="18">
        <v>11571</v>
      </c>
      <c r="BI247" s="18">
        <v>5460</v>
      </c>
    </row>
    <row r="248" spans="1:61">
      <c r="A248" s="1" t="s">
        <v>47</v>
      </c>
      <c r="B248" s="10">
        <v>41925</v>
      </c>
      <c r="C248" s="22">
        <v>637837200</v>
      </c>
      <c r="D248" s="22">
        <f t="shared" si="31"/>
        <v>1147570386.126889</v>
      </c>
      <c r="E248" s="12">
        <v>0.55581531879080148</v>
      </c>
      <c r="F248" s="12">
        <v>0.30258519719891802</v>
      </c>
      <c r="G248" s="12">
        <v>0.13410251467052905</v>
      </c>
      <c r="H248" s="17">
        <v>87331</v>
      </c>
      <c r="I248" s="18">
        <v>138550</v>
      </c>
      <c r="J248" s="18">
        <v>38438</v>
      </c>
      <c r="K248" s="18">
        <f t="shared" si="38"/>
        <v>1322492</v>
      </c>
      <c r="L248" s="17">
        <v>1091406</v>
      </c>
      <c r="M248" s="17">
        <v>301778</v>
      </c>
      <c r="N248" s="17">
        <v>172413</v>
      </c>
      <c r="O248" s="18">
        <v>151418</v>
      </c>
      <c r="P248" s="18">
        <v>45791</v>
      </c>
      <c r="Q248" s="17">
        <v>347825</v>
      </c>
      <c r="R248" s="18">
        <v>219546</v>
      </c>
      <c r="S248" s="18">
        <v>102510</v>
      </c>
      <c r="T248" s="17">
        <v>425873</v>
      </c>
      <c r="U248" s="18">
        <v>316400</v>
      </c>
      <c r="V248" s="18">
        <v>100344</v>
      </c>
      <c r="W248" s="17">
        <v>203381</v>
      </c>
      <c r="X248" s="18">
        <v>158542</v>
      </c>
      <c r="Y248" s="18">
        <v>53160</v>
      </c>
      <c r="Z248" s="17">
        <v>24402</v>
      </c>
      <c r="AA248" s="18">
        <v>24054</v>
      </c>
      <c r="AB248" s="18">
        <v>6980</v>
      </c>
      <c r="AC248" s="17">
        <v>606383</v>
      </c>
      <c r="AD248" s="18">
        <v>978859</v>
      </c>
      <c r="AE248" s="18">
        <v>269606</v>
      </c>
      <c r="AF248" s="17">
        <v>376914</v>
      </c>
      <c r="AG248" s="18">
        <v>1004638</v>
      </c>
      <c r="AH248" s="18">
        <v>200691</v>
      </c>
      <c r="AI248" s="17">
        <v>33865</v>
      </c>
      <c r="AJ248" s="18">
        <v>22986</v>
      </c>
      <c r="AK248" s="18">
        <v>7394</v>
      </c>
      <c r="AL248" s="17">
        <v>63331</v>
      </c>
      <c r="AM248" s="18">
        <v>37819</v>
      </c>
      <c r="AN248" s="18">
        <v>8198</v>
      </c>
      <c r="AO248" s="17">
        <v>35932</v>
      </c>
      <c r="AP248" s="18">
        <v>22559</v>
      </c>
      <c r="AQ248" s="18">
        <v>4016</v>
      </c>
      <c r="AR248" s="17">
        <v>171253</v>
      </c>
      <c r="AS248" s="18">
        <v>87815</v>
      </c>
      <c r="AT248" s="18">
        <v>14498</v>
      </c>
      <c r="AU248" s="17">
        <v>236048</v>
      </c>
      <c r="AV248" s="18">
        <v>41182</v>
      </c>
      <c r="AW248" s="18">
        <v>17808</v>
      </c>
      <c r="AX248" s="17">
        <v>116098</v>
      </c>
      <c r="AY248" s="18">
        <v>142272</v>
      </c>
      <c r="AZ248" s="18">
        <v>22032</v>
      </c>
      <c r="BA248" s="17">
        <v>185615</v>
      </c>
      <c r="BB248" s="18">
        <v>112166</v>
      </c>
      <c r="BC248" s="18">
        <v>25049</v>
      </c>
      <c r="BD248" s="17">
        <v>45622</v>
      </c>
      <c r="BE248" s="18">
        <v>27108</v>
      </c>
      <c r="BF248" s="18">
        <v>5475</v>
      </c>
      <c r="BG248" s="17">
        <v>9300</v>
      </c>
      <c r="BH248" s="18">
        <v>8425</v>
      </c>
      <c r="BI248" s="18">
        <v>4805</v>
      </c>
    </row>
    <row r="249" spans="1:61">
      <c r="A249" s="1" t="s">
        <v>47</v>
      </c>
      <c r="B249" s="10">
        <v>41926</v>
      </c>
      <c r="C249" s="22">
        <v>638764800</v>
      </c>
      <c r="D249" s="22">
        <f t="shared" si="31"/>
        <v>1153565895.7120748</v>
      </c>
      <c r="E249" s="12">
        <v>0.55373065585100567</v>
      </c>
      <c r="F249" s="12">
        <v>0.30731255806474894</v>
      </c>
      <c r="G249" s="12">
        <v>0.13144017863925173</v>
      </c>
      <c r="H249" s="17">
        <v>157532</v>
      </c>
      <c r="I249" s="18">
        <v>273241</v>
      </c>
      <c r="J249" s="18">
        <v>70985</v>
      </c>
      <c r="K249" s="18">
        <f t="shared" si="38"/>
        <v>1322492</v>
      </c>
      <c r="L249" s="17">
        <v>1287632</v>
      </c>
      <c r="M249" s="17">
        <v>289672</v>
      </c>
      <c r="N249" s="17">
        <v>174567</v>
      </c>
      <c r="O249" s="18">
        <v>202884</v>
      </c>
      <c r="P249" s="18">
        <v>51554</v>
      </c>
      <c r="Q249" s="17">
        <v>397228</v>
      </c>
      <c r="R249" s="18">
        <v>329615</v>
      </c>
      <c r="S249" s="18">
        <v>128041</v>
      </c>
      <c r="T249" s="17">
        <v>495428</v>
      </c>
      <c r="U249" s="18">
        <v>432297</v>
      </c>
      <c r="V249" s="18">
        <v>121022</v>
      </c>
      <c r="W249" s="17">
        <v>252457</v>
      </c>
      <c r="X249" s="18">
        <v>187166</v>
      </c>
      <c r="Y249" s="18">
        <v>52191</v>
      </c>
      <c r="Z249" s="17">
        <v>29410</v>
      </c>
      <c r="AA249" s="18">
        <v>33681</v>
      </c>
      <c r="AB249" s="18">
        <v>9047</v>
      </c>
      <c r="AC249" s="17">
        <v>519074</v>
      </c>
      <c r="AD249" s="18">
        <v>937861</v>
      </c>
      <c r="AE249" s="18">
        <v>219022</v>
      </c>
      <c r="AF249" s="17">
        <v>292674</v>
      </c>
      <c r="AG249" s="18">
        <v>897609</v>
      </c>
      <c r="AH249" s="18">
        <v>150901</v>
      </c>
      <c r="AI249" s="17">
        <v>39924</v>
      </c>
      <c r="AJ249" s="18">
        <v>34099</v>
      </c>
      <c r="AK249" s="18">
        <v>9724</v>
      </c>
      <c r="AL249" s="17">
        <v>108742</v>
      </c>
      <c r="AM249" s="18">
        <v>85966</v>
      </c>
      <c r="AN249" s="18">
        <v>17141</v>
      </c>
      <c r="AO249" s="17">
        <v>54317</v>
      </c>
      <c r="AP249" s="18">
        <v>46019</v>
      </c>
      <c r="AQ249" s="18">
        <v>7607</v>
      </c>
      <c r="AR249" s="17">
        <v>154227</v>
      </c>
      <c r="AS249" s="18">
        <v>100699</v>
      </c>
      <c r="AT249" s="18">
        <v>15200</v>
      </c>
      <c r="AU249" s="17">
        <v>243123</v>
      </c>
      <c r="AV249" s="18">
        <v>55598</v>
      </c>
      <c r="AW249" s="18">
        <v>18285</v>
      </c>
      <c r="AX249" s="17">
        <v>109838</v>
      </c>
      <c r="AY249" s="18">
        <v>175647</v>
      </c>
      <c r="AZ249" s="18">
        <v>17613</v>
      </c>
      <c r="BA249" s="17">
        <v>151282</v>
      </c>
      <c r="BB249" s="18">
        <v>126238</v>
      </c>
      <c r="BC249" s="18">
        <v>23970</v>
      </c>
      <c r="BD249" s="17">
        <v>52327</v>
      </c>
      <c r="BE249" s="18">
        <v>52054</v>
      </c>
      <c r="BF249" s="18">
        <v>7734</v>
      </c>
      <c r="BG249" s="17">
        <v>11800</v>
      </c>
      <c r="BH249" s="18">
        <v>12888</v>
      </c>
      <c r="BI249" s="18">
        <v>5244</v>
      </c>
    </row>
    <row r="250" spans="1:61">
      <c r="A250" s="1" t="s">
        <v>47</v>
      </c>
      <c r="B250" s="10">
        <v>41927</v>
      </c>
      <c r="C250" s="22">
        <v>634809600</v>
      </c>
      <c r="D250" s="22">
        <f t="shared" si="31"/>
        <v>1151092296.0553713</v>
      </c>
      <c r="E250" s="12">
        <v>0.551484535319541</v>
      </c>
      <c r="F250" s="12">
        <v>0.30975583229289777</v>
      </c>
      <c r="G250" s="12">
        <v>0.13118996657548032</v>
      </c>
      <c r="H250" s="17">
        <v>152995</v>
      </c>
      <c r="I250" s="18">
        <v>264629</v>
      </c>
      <c r="J250" s="18">
        <v>69198</v>
      </c>
      <c r="K250" s="18">
        <f t="shared" si="38"/>
        <v>1322492</v>
      </c>
      <c r="L250" s="17">
        <v>1268609</v>
      </c>
      <c r="M250" s="17">
        <v>282623</v>
      </c>
      <c r="N250" s="17">
        <v>169414</v>
      </c>
      <c r="O250" s="18">
        <v>195870</v>
      </c>
      <c r="P250" s="18">
        <v>51167</v>
      </c>
      <c r="Q250" s="17">
        <v>388851</v>
      </c>
      <c r="R250" s="18">
        <v>308647</v>
      </c>
      <c r="S250" s="18">
        <v>110310</v>
      </c>
      <c r="T250" s="17">
        <v>487670</v>
      </c>
      <c r="U250" s="18">
        <v>425020</v>
      </c>
      <c r="V250" s="18">
        <v>119107</v>
      </c>
      <c r="W250" s="17">
        <v>252381</v>
      </c>
      <c r="X250" s="18">
        <v>181528</v>
      </c>
      <c r="Y250" s="18">
        <v>49172</v>
      </c>
      <c r="Z250" s="17">
        <v>28974</v>
      </c>
      <c r="AA250" s="18">
        <v>32381</v>
      </c>
      <c r="AB250" s="18">
        <v>8491</v>
      </c>
      <c r="AC250" s="17">
        <v>524687</v>
      </c>
      <c r="AD250" s="18">
        <v>964202</v>
      </c>
      <c r="AE250" s="18">
        <v>226409</v>
      </c>
      <c r="AF250" s="17">
        <v>269085</v>
      </c>
      <c r="AG250" s="18">
        <v>822839</v>
      </c>
      <c r="AH250" s="18">
        <v>135783</v>
      </c>
      <c r="AI250" s="17">
        <v>38154</v>
      </c>
      <c r="AJ250" s="18">
        <v>33161</v>
      </c>
      <c r="AK250" s="18">
        <v>9908</v>
      </c>
      <c r="AL250" s="17">
        <v>107314</v>
      </c>
      <c r="AM250" s="18">
        <v>84811</v>
      </c>
      <c r="AN250" s="18">
        <v>16402</v>
      </c>
      <c r="AO250" s="17">
        <v>53542</v>
      </c>
      <c r="AP250" s="18">
        <v>44503</v>
      </c>
      <c r="AQ250" s="18">
        <v>7360</v>
      </c>
      <c r="AR250" s="17">
        <v>150898</v>
      </c>
      <c r="AS250" s="18">
        <v>99986</v>
      </c>
      <c r="AT250" s="18">
        <v>19222</v>
      </c>
      <c r="AU250" s="17">
        <v>238686</v>
      </c>
      <c r="AV250" s="18">
        <v>54172</v>
      </c>
      <c r="AW250" s="18">
        <v>17329</v>
      </c>
      <c r="AX250" s="17">
        <v>107054</v>
      </c>
      <c r="AY250" s="18">
        <v>171382</v>
      </c>
      <c r="AZ250" s="18">
        <v>16951</v>
      </c>
      <c r="BA250" s="17">
        <v>157799</v>
      </c>
      <c r="BB250" s="18">
        <v>129890</v>
      </c>
      <c r="BC250" s="18">
        <v>25876</v>
      </c>
      <c r="BD250" s="17">
        <v>56484</v>
      </c>
      <c r="BE250" s="18">
        <v>52168</v>
      </c>
      <c r="BF250" s="18">
        <v>8154</v>
      </c>
      <c r="BG250" s="17">
        <v>11048</v>
      </c>
      <c r="BH250" s="18">
        <v>11725</v>
      </c>
      <c r="BI250" s="18">
        <v>4275</v>
      </c>
    </row>
    <row r="251" spans="1:61">
      <c r="A251" s="1" t="s">
        <v>47</v>
      </c>
      <c r="B251" s="10">
        <v>41928</v>
      </c>
      <c r="C251" s="22">
        <v>634809600</v>
      </c>
      <c r="D251" s="22">
        <f t="shared" si="31"/>
        <v>1152522144.1496012</v>
      </c>
      <c r="E251" s="12">
        <v>0.55080034966998392</v>
      </c>
      <c r="F251" s="12">
        <v>0.31080661003972149</v>
      </c>
      <c r="G251" s="12">
        <v>0.13083276559689225</v>
      </c>
      <c r="H251" s="17">
        <f>AVERAGE(H250,H253)</f>
        <v>138095</v>
      </c>
      <c r="I251" s="18">
        <v>267031</v>
      </c>
      <c r="J251" s="18">
        <v>68381</v>
      </c>
      <c r="K251" s="18">
        <v>1208182</v>
      </c>
      <c r="L251" s="17">
        <v>1268746</v>
      </c>
      <c r="M251" s="17">
        <v>282252</v>
      </c>
      <c r="N251" s="17">
        <v>166514</v>
      </c>
      <c r="O251" s="18">
        <v>187114</v>
      </c>
      <c r="P251" s="18">
        <v>48638</v>
      </c>
      <c r="Q251" s="17">
        <v>382264</v>
      </c>
      <c r="R251" s="18">
        <v>302232</v>
      </c>
      <c r="S251" s="18">
        <v>109388</v>
      </c>
      <c r="T251" s="17">
        <v>473347</v>
      </c>
      <c r="U251" s="18">
        <v>416886</v>
      </c>
      <c r="V251" s="18">
        <v>113249</v>
      </c>
      <c r="W251" s="17">
        <v>257095</v>
      </c>
      <c r="X251" s="18">
        <v>181292</v>
      </c>
      <c r="Y251" s="18">
        <v>48767</v>
      </c>
      <c r="Z251" s="17">
        <v>28364</v>
      </c>
      <c r="AA251" s="18">
        <v>31741</v>
      </c>
      <c r="AB251" s="18">
        <v>8361</v>
      </c>
      <c r="AC251" s="17">
        <v>501379</v>
      </c>
      <c r="AD251" s="18">
        <v>940306</v>
      </c>
      <c r="AE251" s="18">
        <v>223337</v>
      </c>
      <c r="AF251" s="17">
        <v>264502</v>
      </c>
      <c r="AG251" s="18">
        <v>713169</v>
      </c>
      <c r="AH251" s="18">
        <v>134508</v>
      </c>
      <c r="AI251" s="17">
        <v>37121</v>
      </c>
      <c r="AJ251" s="18">
        <v>31681</v>
      </c>
      <c r="AK251" s="18">
        <v>9490</v>
      </c>
      <c r="AL251" s="17">
        <v>106237</v>
      </c>
      <c r="AM251" s="18">
        <v>82587</v>
      </c>
      <c r="AN251" s="18">
        <v>16587</v>
      </c>
      <c r="AO251" s="17">
        <v>53670</v>
      </c>
      <c r="AP251" s="18">
        <v>44746</v>
      </c>
      <c r="AQ251" s="18">
        <v>7404</v>
      </c>
      <c r="AR251" s="17">
        <v>134579</v>
      </c>
      <c r="AS251" s="18">
        <v>101118</v>
      </c>
      <c r="AT251" s="18">
        <v>18401</v>
      </c>
      <c r="AU251" s="17">
        <v>234808</v>
      </c>
      <c r="AV251" s="18">
        <v>54031</v>
      </c>
      <c r="AW251" s="18">
        <v>16910</v>
      </c>
      <c r="AX251" s="17">
        <v>107762</v>
      </c>
      <c r="AY251" s="18">
        <v>174954</v>
      </c>
      <c r="AZ251" s="18">
        <v>16364</v>
      </c>
      <c r="BA251" s="17">
        <v>163715</v>
      </c>
      <c r="BB251" s="18">
        <v>135555</v>
      </c>
      <c r="BC251" s="18">
        <v>27052</v>
      </c>
      <c r="BD251" s="17">
        <v>60934</v>
      </c>
      <c r="BE251" s="18">
        <v>54155</v>
      </c>
      <c r="BF251" s="18">
        <v>8316</v>
      </c>
      <c r="BG251" s="17">
        <v>10765</v>
      </c>
      <c r="BH251" s="18">
        <v>11847</v>
      </c>
      <c r="BI251" s="18">
        <v>3340</v>
      </c>
    </row>
    <row r="252" spans="1:61">
      <c r="A252" s="1" t="s">
        <v>47</v>
      </c>
      <c r="B252" s="10">
        <v>41929</v>
      </c>
      <c r="C252" s="22">
        <v>634809600</v>
      </c>
      <c r="D252" s="22">
        <f t="shared" si="31"/>
        <v>1152522144.1496012</v>
      </c>
      <c r="E252" s="12">
        <v>0.55080034966998392</v>
      </c>
      <c r="F252" s="12">
        <v>0.31080661003972149</v>
      </c>
      <c r="G252" s="12">
        <v>0.13083276559689225</v>
      </c>
      <c r="H252" s="17">
        <v>144924</v>
      </c>
      <c r="I252" s="18">
        <v>257932</v>
      </c>
      <c r="J252" s="18">
        <v>62253</v>
      </c>
      <c r="K252" s="18">
        <f t="shared" ref="K252:K257" si="39">K251</f>
        <v>1208182</v>
      </c>
      <c r="L252" s="17">
        <v>1262477</v>
      </c>
      <c r="M252" s="17">
        <v>280829</v>
      </c>
      <c r="N252" s="17">
        <v>165218</v>
      </c>
      <c r="O252" s="18">
        <v>186059</v>
      </c>
      <c r="P252" s="18">
        <v>40675</v>
      </c>
      <c r="Q252" s="17">
        <v>380896</v>
      </c>
      <c r="R252" s="18">
        <v>311209</v>
      </c>
      <c r="S252" s="18">
        <v>114613</v>
      </c>
      <c r="T252" s="17">
        <v>483183</v>
      </c>
      <c r="U252" s="18">
        <v>413476</v>
      </c>
      <c r="V252" s="18">
        <v>112863</v>
      </c>
      <c r="W252" s="17">
        <v>250663</v>
      </c>
      <c r="X252" s="18">
        <v>180645</v>
      </c>
      <c r="Y252" s="18">
        <v>47380</v>
      </c>
      <c r="Z252" s="17">
        <v>26874</v>
      </c>
      <c r="AA252" s="18">
        <v>29731</v>
      </c>
      <c r="AB252" s="18">
        <v>8228</v>
      </c>
      <c r="AC252" s="17">
        <v>504764</v>
      </c>
      <c r="AD252" s="18">
        <v>957543</v>
      </c>
      <c r="AE252" s="18">
        <v>211815</v>
      </c>
      <c r="AF252" s="17">
        <v>263451</v>
      </c>
      <c r="AG252" s="18">
        <v>713189</v>
      </c>
      <c r="AH252" s="18">
        <v>127113</v>
      </c>
      <c r="AI252" s="17">
        <v>37174</v>
      </c>
      <c r="AJ252" s="18">
        <v>32697</v>
      </c>
      <c r="AK252" s="18">
        <v>9357</v>
      </c>
      <c r="AL252" s="17">
        <v>107094</v>
      </c>
      <c r="AM252" s="18">
        <v>82494</v>
      </c>
      <c r="AN252" s="18">
        <v>16201</v>
      </c>
      <c r="AO252" s="17">
        <v>54636</v>
      </c>
      <c r="AP252" s="18">
        <v>45671</v>
      </c>
      <c r="AQ252" s="18">
        <v>7676</v>
      </c>
      <c r="AR252" s="17">
        <v>152950</v>
      </c>
      <c r="AS252" s="18">
        <v>98777</v>
      </c>
      <c r="AT252" s="18">
        <v>14099</v>
      </c>
      <c r="AU252" s="17">
        <v>236390</v>
      </c>
      <c r="AV252" s="18">
        <v>53664</v>
      </c>
      <c r="AW252" s="18">
        <v>15125</v>
      </c>
      <c r="AX252" s="17">
        <v>110326</v>
      </c>
      <c r="AY252" s="18">
        <v>178327</v>
      </c>
      <c r="AZ252" s="18">
        <v>15084</v>
      </c>
      <c r="BA252" s="17">
        <v>174945</v>
      </c>
      <c r="BB252" s="18">
        <v>140658</v>
      </c>
      <c r="BC252" s="18">
        <v>28475</v>
      </c>
      <c r="BD252" s="17">
        <v>64046</v>
      </c>
      <c r="BE252" s="18">
        <v>52077</v>
      </c>
      <c r="BF252" s="18">
        <v>8515</v>
      </c>
      <c r="BG252" s="17">
        <v>10378</v>
      </c>
      <c r="BH252" s="18">
        <v>10810</v>
      </c>
      <c r="BI252" s="18">
        <v>2979</v>
      </c>
    </row>
    <row r="253" spans="1:61">
      <c r="A253" s="1" t="s">
        <v>47</v>
      </c>
      <c r="B253" s="10">
        <v>41930</v>
      </c>
      <c r="C253" s="22">
        <v>634809600</v>
      </c>
      <c r="D253" s="22">
        <f t="shared" si="31"/>
        <v>1152522144.1496012</v>
      </c>
      <c r="E253" s="12">
        <v>0.55080034966998392</v>
      </c>
      <c r="F253" s="12">
        <v>0.31080661003972149</v>
      </c>
      <c r="G253" s="12">
        <v>0.13083276559689225</v>
      </c>
      <c r="H253" s="17">
        <v>123195</v>
      </c>
      <c r="I253" s="18">
        <v>220997</v>
      </c>
      <c r="J253" s="18">
        <v>50821</v>
      </c>
      <c r="K253" s="18">
        <f t="shared" si="39"/>
        <v>1208182</v>
      </c>
      <c r="L253" s="17">
        <v>1244006</v>
      </c>
      <c r="M253" s="17">
        <v>286679</v>
      </c>
      <c r="N253" s="17">
        <v>165849</v>
      </c>
      <c r="O253" s="18">
        <v>172664</v>
      </c>
      <c r="P253" s="18">
        <v>39092</v>
      </c>
      <c r="Q253" s="17">
        <v>362546</v>
      </c>
      <c r="R253" s="18">
        <v>285002</v>
      </c>
      <c r="S253" s="18">
        <v>107724</v>
      </c>
      <c r="T253" s="17">
        <v>521972</v>
      </c>
      <c r="U253" s="18">
        <v>419051</v>
      </c>
      <c r="V253" s="18">
        <v>116371</v>
      </c>
      <c r="W253" s="17">
        <v>253939</v>
      </c>
      <c r="X253" s="18">
        <v>183637</v>
      </c>
      <c r="Y253" s="18">
        <v>48096</v>
      </c>
      <c r="Z253" s="17">
        <v>25427</v>
      </c>
      <c r="AA253" s="18">
        <v>28219</v>
      </c>
      <c r="AB253" s="18">
        <v>7590</v>
      </c>
      <c r="AC253" s="17">
        <v>552243</v>
      </c>
      <c r="AD253" s="18">
        <v>976271</v>
      </c>
      <c r="AE253" s="18">
        <v>235147</v>
      </c>
      <c r="AF253" s="17">
        <v>303140</v>
      </c>
      <c r="AG253" s="18">
        <v>744296</v>
      </c>
      <c r="AH253" s="18">
        <v>150751</v>
      </c>
      <c r="AI253" s="17">
        <v>35623</v>
      </c>
      <c r="AJ253" s="18">
        <v>29769</v>
      </c>
      <c r="AK253" s="18">
        <v>8806</v>
      </c>
      <c r="AL253" s="17">
        <v>104764</v>
      </c>
      <c r="AM253" s="18">
        <v>75333</v>
      </c>
      <c r="AN253" s="18">
        <v>14934</v>
      </c>
      <c r="AO253" s="17">
        <v>52686</v>
      </c>
      <c r="AP253" s="18">
        <v>40132</v>
      </c>
      <c r="AQ253" s="18">
        <v>6889</v>
      </c>
      <c r="AR253" s="17">
        <v>156628</v>
      </c>
      <c r="AS253" s="18">
        <v>97131</v>
      </c>
      <c r="AT253" s="18">
        <v>11276</v>
      </c>
      <c r="AU253" s="17">
        <v>241512</v>
      </c>
      <c r="AV253" s="18">
        <v>51952</v>
      </c>
      <c r="AW253" s="18">
        <v>15333</v>
      </c>
      <c r="AX253" s="17">
        <v>116421</v>
      </c>
      <c r="AY253" s="18">
        <v>177834</v>
      </c>
      <c r="AZ253" s="18">
        <v>17103</v>
      </c>
      <c r="BA253" s="17">
        <v>204655</v>
      </c>
      <c r="BB253" s="18">
        <v>157900</v>
      </c>
      <c r="BC253" s="18">
        <v>30031</v>
      </c>
      <c r="BD253" s="17">
        <v>72488</v>
      </c>
      <c r="BE253" s="18">
        <v>58769</v>
      </c>
      <c r="BF253" s="18">
        <v>9296</v>
      </c>
      <c r="BG253" s="17">
        <v>9726</v>
      </c>
      <c r="BH253" s="18">
        <v>10625</v>
      </c>
      <c r="BI253" s="18">
        <v>2831</v>
      </c>
    </row>
    <row r="254" spans="1:61">
      <c r="A254" s="1" t="s">
        <v>47</v>
      </c>
      <c r="B254" s="10">
        <v>41931</v>
      </c>
      <c r="C254" s="22">
        <v>663241200</v>
      </c>
      <c r="D254" s="22">
        <f t="shared" si="31"/>
        <v>1133820049.0610442</v>
      </c>
      <c r="E254" s="12">
        <v>0.58496160881019266</v>
      </c>
      <c r="F254" s="12">
        <v>0.29624570554212498</v>
      </c>
      <c r="G254" s="12">
        <v>0.1113214833109314</v>
      </c>
      <c r="H254" s="17">
        <v>78400</v>
      </c>
      <c r="I254" s="18">
        <v>132557</v>
      </c>
      <c r="J254" s="18">
        <v>35283</v>
      </c>
      <c r="K254" s="18">
        <f t="shared" si="39"/>
        <v>1208182</v>
      </c>
      <c r="L254" s="17">
        <v>1132220</v>
      </c>
      <c r="M254" s="17">
        <v>304275</v>
      </c>
      <c r="N254" s="17">
        <v>167339</v>
      </c>
      <c r="O254" s="18">
        <v>149660</v>
      </c>
      <c r="P254" s="18">
        <v>39641</v>
      </c>
      <c r="Q254" s="17">
        <v>331334</v>
      </c>
      <c r="R254" s="18">
        <v>214791</v>
      </c>
      <c r="S254" s="18">
        <v>95009</v>
      </c>
      <c r="T254" s="17">
        <v>470191</v>
      </c>
      <c r="U254" s="18">
        <v>327794</v>
      </c>
      <c r="V254" s="18">
        <v>101878</v>
      </c>
      <c r="W254" s="17">
        <v>266887</v>
      </c>
      <c r="X254" s="18">
        <v>170198</v>
      </c>
      <c r="Y254" s="18">
        <v>56378</v>
      </c>
      <c r="Z254" s="17">
        <v>22482</v>
      </c>
      <c r="AA254" s="18">
        <v>21715</v>
      </c>
      <c r="AB254" s="18">
        <v>5988</v>
      </c>
      <c r="AC254" s="17">
        <v>635932</v>
      </c>
      <c r="AD254" s="18">
        <v>995681</v>
      </c>
      <c r="AE254" s="18">
        <v>282904</v>
      </c>
      <c r="AF254" s="17">
        <v>383952</v>
      </c>
      <c r="AG254" s="18">
        <v>805149</v>
      </c>
      <c r="AH254" s="18">
        <v>202625</v>
      </c>
      <c r="AI254" s="17">
        <v>32318</v>
      </c>
      <c r="AJ254" s="18">
        <v>22439</v>
      </c>
      <c r="AK254" s="18">
        <v>7438</v>
      </c>
      <c r="AL254" s="17">
        <v>68294</v>
      </c>
      <c r="AM254" s="18">
        <v>38024</v>
      </c>
      <c r="AN254" s="18">
        <v>7936</v>
      </c>
      <c r="AO254" s="17">
        <v>37152</v>
      </c>
      <c r="AP254" s="18">
        <v>23121</v>
      </c>
      <c r="AQ254" s="18">
        <v>4119</v>
      </c>
      <c r="AR254" s="17">
        <v>163025</v>
      </c>
      <c r="AS254" s="18">
        <v>87337</v>
      </c>
      <c r="AT254" s="18">
        <v>12017</v>
      </c>
      <c r="AU254" s="17">
        <v>228796</v>
      </c>
      <c r="AV254" s="18">
        <v>40766</v>
      </c>
      <c r="AW254" s="18">
        <v>14567</v>
      </c>
      <c r="AX254" s="17">
        <v>114376</v>
      </c>
      <c r="AY254" s="18">
        <v>140268</v>
      </c>
      <c r="AZ254" s="18">
        <v>19159</v>
      </c>
      <c r="BA254" s="17">
        <v>217899</v>
      </c>
      <c r="BB254" s="18">
        <v>130075</v>
      </c>
      <c r="BC254" s="18">
        <v>28099</v>
      </c>
      <c r="BD254" s="17">
        <v>68904</v>
      </c>
      <c r="BE254" s="18">
        <v>31781</v>
      </c>
      <c r="BF254" s="18">
        <v>5593</v>
      </c>
      <c r="BG254" s="17">
        <v>8063</v>
      </c>
      <c r="BH254" s="18">
        <v>7242</v>
      </c>
      <c r="BI254" s="18">
        <v>1985</v>
      </c>
    </row>
    <row r="255" spans="1:61">
      <c r="A255" s="1" t="s">
        <v>47</v>
      </c>
      <c r="B255" s="10">
        <v>41932</v>
      </c>
      <c r="C255" s="22">
        <v>654334800</v>
      </c>
      <c r="D255" s="22">
        <f t="shared" si="31"/>
        <v>1137571082.620837</v>
      </c>
      <c r="E255" s="12">
        <v>0.57520344002810408</v>
      </c>
      <c r="F255" s="12">
        <v>0.2987725895617182</v>
      </c>
      <c r="G255" s="12">
        <v>0.11828437230109454</v>
      </c>
      <c r="H255" s="17">
        <v>80662</v>
      </c>
      <c r="I255" s="18">
        <v>133213</v>
      </c>
      <c r="J255" s="18">
        <v>36765</v>
      </c>
      <c r="K255" s="18">
        <f t="shared" si="39"/>
        <v>1208182</v>
      </c>
      <c r="L255" s="17">
        <v>1095103</v>
      </c>
      <c r="M255" s="17">
        <v>282188</v>
      </c>
      <c r="N255" s="17">
        <v>170964</v>
      </c>
      <c r="O255" s="18">
        <v>149617</v>
      </c>
      <c r="P255" s="18">
        <v>43770</v>
      </c>
      <c r="Q255" s="17">
        <v>336761</v>
      </c>
      <c r="R255" s="18">
        <v>211879</v>
      </c>
      <c r="S255" s="18">
        <v>92096</v>
      </c>
      <c r="T255" s="17">
        <v>462755</v>
      </c>
      <c r="U255" s="18">
        <v>320887</v>
      </c>
      <c r="V255" s="18">
        <v>93884</v>
      </c>
      <c r="W255" s="17">
        <v>224207</v>
      </c>
      <c r="X255" s="18">
        <v>159533</v>
      </c>
      <c r="Y255" s="18">
        <v>53293</v>
      </c>
      <c r="Z255" s="17">
        <v>23387</v>
      </c>
      <c r="AA255" s="18">
        <v>22270</v>
      </c>
      <c r="AB255" s="18">
        <v>5890</v>
      </c>
      <c r="AC255" s="17">
        <v>612572</v>
      </c>
      <c r="AD255" s="18">
        <v>975985</v>
      </c>
      <c r="AE255" s="18">
        <v>271371</v>
      </c>
      <c r="AF255" s="17">
        <v>374818</v>
      </c>
      <c r="AG255" s="18">
        <v>823733</v>
      </c>
      <c r="AH255" s="18">
        <v>193397</v>
      </c>
      <c r="AI255" s="17">
        <v>32579</v>
      </c>
      <c r="AJ255" s="18">
        <v>21699</v>
      </c>
      <c r="AK255" s="18">
        <v>6625</v>
      </c>
      <c r="AL255" s="17">
        <v>64907</v>
      </c>
      <c r="AM255" s="18">
        <v>35902</v>
      </c>
      <c r="AN255" s="18">
        <v>7109</v>
      </c>
      <c r="AO255" s="17">
        <v>36139</v>
      </c>
      <c r="AP255" s="18">
        <v>21865</v>
      </c>
      <c r="AQ255" s="18">
        <v>4003</v>
      </c>
      <c r="AR255" s="17">
        <v>171093</v>
      </c>
      <c r="AS255" s="18">
        <v>90711</v>
      </c>
      <c r="AT255" s="18">
        <v>11172</v>
      </c>
      <c r="AU255" s="17">
        <v>242851</v>
      </c>
      <c r="AV255" s="18">
        <v>39269</v>
      </c>
      <c r="AW255" s="18">
        <v>14179</v>
      </c>
      <c r="AX255" s="17">
        <v>117630</v>
      </c>
      <c r="AY255" s="18">
        <v>147424</v>
      </c>
      <c r="AZ255" s="18">
        <v>18899</v>
      </c>
      <c r="BA255" s="17">
        <v>182832</v>
      </c>
      <c r="BB255" s="18">
        <v>106251</v>
      </c>
      <c r="BC255" s="18">
        <v>22794</v>
      </c>
      <c r="BD255" s="17">
        <v>58773</v>
      </c>
      <c r="BE255" s="18">
        <v>27049</v>
      </c>
      <c r="BF255" s="18">
        <v>4503</v>
      </c>
      <c r="BG255" s="17">
        <v>9040</v>
      </c>
      <c r="BH255" s="18">
        <v>7281</v>
      </c>
      <c r="BI255" s="18">
        <v>1979</v>
      </c>
    </row>
    <row r="256" spans="1:61">
      <c r="A256" s="1" t="s">
        <v>47</v>
      </c>
      <c r="B256" s="10">
        <v>41933</v>
      </c>
      <c r="C256" s="22">
        <v>649728000</v>
      </c>
      <c r="D256" s="22">
        <f t="shared" si="31"/>
        <v>1113257994.2663238</v>
      </c>
      <c r="E256" s="12">
        <v>0.58362751792157008</v>
      </c>
      <c r="F256" s="12">
        <v>0.29106088158097798</v>
      </c>
      <c r="G256" s="12">
        <v>0.11740486185705169</v>
      </c>
      <c r="H256" s="17">
        <v>153333</v>
      </c>
      <c r="I256" s="18">
        <v>263031</v>
      </c>
      <c r="J256" s="18">
        <v>73894</v>
      </c>
      <c r="K256" s="18">
        <f t="shared" si="39"/>
        <v>1208182</v>
      </c>
      <c r="L256" s="17">
        <v>1229448</v>
      </c>
      <c r="M256" s="17">
        <v>276729</v>
      </c>
      <c r="N256" s="17">
        <v>178905</v>
      </c>
      <c r="O256" s="18">
        <v>190130</v>
      </c>
      <c r="P256" s="18">
        <v>50963</v>
      </c>
      <c r="Q256" s="17">
        <v>406179</v>
      </c>
      <c r="R256" s="18">
        <v>317045</v>
      </c>
      <c r="S256" s="18">
        <v>121202</v>
      </c>
      <c r="T256" s="17">
        <v>527489</v>
      </c>
      <c r="U256" s="18">
        <v>411036</v>
      </c>
      <c r="V256" s="18">
        <v>115461</v>
      </c>
      <c r="W256" s="17">
        <v>272962</v>
      </c>
      <c r="X256" s="18">
        <v>183761</v>
      </c>
      <c r="Y256" s="18">
        <v>52903</v>
      </c>
      <c r="Z256" s="17">
        <v>32897</v>
      </c>
      <c r="AA256" s="18">
        <v>34034</v>
      </c>
      <c r="AB256" s="18">
        <v>8722</v>
      </c>
      <c r="AC256" s="17">
        <v>530663</v>
      </c>
      <c r="AD256" s="18">
        <v>909224</v>
      </c>
      <c r="AE256" s="18">
        <v>218965</v>
      </c>
      <c r="AF256" s="17">
        <v>305062</v>
      </c>
      <c r="AG256" s="18">
        <v>853242</v>
      </c>
      <c r="AH256" s="18">
        <v>146410</v>
      </c>
      <c r="AI256" s="17">
        <v>39801</v>
      </c>
      <c r="AJ256" s="18">
        <v>32746</v>
      </c>
      <c r="AK256" s="18">
        <v>9551</v>
      </c>
      <c r="AL256" s="17">
        <v>112809</v>
      </c>
      <c r="AM256" s="18">
        <v>81047</v>
      </c>
      <c r="AN256" s="18">
        <v>15918</v>
      </c>
      <c r="AO256" s="17">
        <v>55456</v>
      </c>
      <c r="AP256" s="18">
        <v>43907</v>
      </c>
      <c r="AQ256" s="18">
        <v>7639</v>
      </c>
      <c r="AR256" s="17">
        <v>137652</v>
      </c>
      <c r="AS256" s="18">
        <v>100018</v>
      </c>
      <c r="AT256" s="18">
        <v>10165</v>
      </c>
      <c r="AU256" s="17">
        <v>242860</v>
      </c>
      <c r="AV256" s="18">
        <v>52199</v>
      </c>
      <c r="AW256" s="18">
        <v>15175</v>
      </c>
      <c r="AX256" s="17">
        <v>112160</v>
      </c>
      <c r="AY256" s="18">
        <v>175429</v>
      </c>
      <c r="AZ256" s="18">
        <v>15990</v>
      </c>
      <c r="BA256" s="17">
        <v>157349</v>
      </c>
      <c r="BB256" s="18">
        <v>120320</v>
      </c>
      <c r="BC256" s="18">
        <v>22507</v>
      </c>
      <c r="BD256" s="17">
        <v>63066</v>
      </c>
      <c r="BE256" s="18">
        <v>49351</v>
      </c>
      <c r="BF256" s="18">
        <v>7278</v>
      </c>
      <c r="BG256" s="17">
        <v>11610</v>
      </c>
      <c r="BH256" s="18">
        <v>12267</v>
      </c>
      <c r="BI256" s="18">
        <v>2861</v>
      </c>
    </row>
    <row r="257" spans="1:61">
      <c r="A257" s="1" t="s">
        <v>47</v>
      </c>
      <c r="B257" s="10">
        <v>41934</v>
      </c>
      <c r="C257" s="22">
        <v>649953000</v>
      </c>
      <c r="D257" s="22">
        <f t="shared" si="31"/>
        <v>1090219404.5643106</v>
      </c>
      <c r="E257" s="12">
        <v>0.59616715431674394</v>
      </c>
      <c r="F257" s="12">
        <v>0.28265602590212241</v>
      </c>
      <c r="G257" s="12">
        <v>0.11299256901230251</v>
      </c>
      <c r="H257" s="17">
        <v>150774</v>
      </c>
      <c r="I257" s="18">
        <v>261881</v>
      </c>
      <c r="J257" s="18">
        <v>65865</v>
      </c>
      <c r="K257" s="18">
        <f t="shared" si="39"/>
        <v>1208182</v>
      </c>
      <c r="L257" s="17">
        <v>1226051</v>
      </c>
      <c r="M257" s="17">
        <v>272146</v>
      </c>
      <c r="N257" s="17">
        <v>177639</v>
      </c>
      <c r="O257" s="18">
        <v>190896</v>
      </c>
      <c r="P257" s="18">
        <v>45402</v>
      </c>
      <c r="Q257" s="17">
        <v>373374</v>
      </c>
      <c r="R257" s="18">
        <v>305111</v>
      </c>
      <c r="S257" s="18">
        <v>116633</v>
      </c>
      <c r="T257" s="17">
        <v>523834</v>
      </c>
      <c r="U257" s="18">
        <v>404254</v>
      </c>
      <c r="V257" s="18">
        <v>108415</v>
      </c>
      <c r="W257" s="17">
        <v>271915</v>
      </c>
      <c r="X257" s="18">
        <v>184188</v>
      </c>
      <c r="Y257" s="18">
        <v>47125</v>
      </c>
      <c r="Z257" s="17">
        <v>34142</v>
      </c>
      <c r="AA257" s="18">
        <v>35978</v>
      </c>
      <c r="AB257" s="18">
        <v>9405</v>
      </c>
      <c r="AC257" s="17">
        <v>540078</v>
      </c>
      <c r="AD257" s="18">
        <v>943690</v>
      </c>
      <c r="AE257" s="18">
        <v>207402</v>
      </c>
      <c r="AF257" s="17">
        <v>297637</v>
      </c>
      <c r="AG257" s="18">
        <v>833164</v>
      </c>
      <c r="AH257" s="18">
        <v>131383</v>
      </c>
      <c r="AI257" s="17">
        <v>39416</v>
      </c>
      <c r="AJ257" s="18">
        <v>32260</v>
      </c>
      <c r="AK257" s="18">
        <v>9059</v>
      </c>
      <c r="AL257" s="17">
        <v>112038</v>
      </c>
      <c r="AM257" s="18">
        <v>81328</v>
      </c>
      <c r="AN257" s="18">
        <v>15819</v>
      </c>
      <c r="AO257" s="17">
        <v>55522</v>
      </c>
      <c r="AP257" s="18">
        <v>44131</v>
      </c>
      <c r="AQ257" s="18">
        <v>7183</v>
      </c>
      <c r="AR257" s="17">
        <v>161081</v>
      </c>
      <c r="AS257" s="18">
        <v>98391</v>
      </c>
      <c r="AT257" s="18">
        <v>9566</v>
      </c>
      <c r="AU257" s="17">
        <v>241418</v>
      </c>
      <c r="AV257" s="18">
        <v>51883</v>
      </c>
      <c r="AW257" s="18">
        <v>13892</v>
      </c>
      <c r="AX257" s="17">
        <v>106878</v>
      </c>
      <c r="AY257" s="18">
        <v>169076</v>
      </c>
      <c r="AZ257" s="18">
        <v>14396</v>
      </c>
      <c r="BA257" s="17">
        <v>188587</v>
      </c>
      <c r="BB257" s="18">
        <v>146480</v>
      </c>
      <c r="BC257" s="18">
        <v>27779</v>
      </c>
      <c r="BD257" s="17">
        <v>67115</v>
      </c>
      <c r="BE257" s="18">
        <v>51639</v>
      </c>
      <c r="BF257" s="18">
        <v>7828</v>
      </c>
      <c r="BG257" s="17">
        <v>10699</v>
      </c>
      <c r="BH257" s="18">
        <v>11354</v>
      </c>
      <c r="BI257" s="18">
        <v>2652</v>
      </c>
    </row>
    <row r="258" spans="1:61">
      <c r="A258" s="1" t="s">
        <v>47</v>
      </c>
      <c r="B258" s="10">
        <v>41935</v>
      </c>
      <c r="C258" s="22">
        <v>652509000</v>
      </c>
      <c r="D258" s="22">
        <f t="shared" ref="D258:D287" si="40">C258/E258</f>
        <v>1086587309.5205481</v>
      </c>
      <c r="E258" s="12">
        <v>0.60051225914640649</v>
      </c>
      <c r="F258" s="12">
        <v>0.2779058678174755</v>
      </c>
      <c r="G258" s="12">
        <v>0.11337026507620432</v>
      </c>
      <c r="H258" s="17">
        <v>146471</v>
      </c>
      <c r="I258" s="18">
        <v>261313</v>
      </c>
      <c r="J258" s="18">
        <v>60752</v>
      </c>
      <c r="K258" s="18">
        <v>1414017</v>
      </c>
      <c r="L258" s="17">
        <v>1227669</v>
      </c>
      <c r="M258" s="17">
        <v>259724</v>
      </c>
      <c r="N258" s="17">
        <f>AVERAGE(N257,N260)</f>
        <v>173583</v>
      </c>
      <c r="O258" s="18">
        <v>194745</v>
      </c>
      <c r="P258" s="18">
        <v>39381</v>
      </c>
      <c r="Q258" s="17">
        <v>355234</v>
      </c>
      <c r="R258" s="18">
        <v>303284</v>
      </c>
      <c r="S258" s="18">
        <v>112060</v>
      </c>
      <c r="T258" s="17">
        <v>512580</v>
      </c>
      <c r="U258" s="18">
        <v>403893</v>
      </c>
      <c r="V258" s="18">
        <v>105478</v>
      </c>
      <c r="W258" s="17">
        <v>265016</v>
      </c>
      <c r="X258" s="18">
        <v>181234</v>
      </c>
      <c r="Y258" s="18">
        <v>42218</v>
      </c>
      <c r="Z258" s="17">
        <v>32177</v>
      </c>
      <c r="AA258" s="18">
        <v>34140</v>
      </c>
      <c r="AB258" s="18">
        <v>8485</v>
      </c>
      <c r="AC258" s="17">
        <v>547782</v>
      </c>
      <c r="AD258" s="18">
        <v>941581</v>
      </c>
      <c r="AE258" s="18">
        <v>203579</v>
      </c>
      <c r="AF258" s="17">
        <v>288997</v>
      </c>
      <c r="AG258" s="18">
        <v>829854</v>
      </c>
      <c r="AH258" s="18">
        <v>124735</v>
      </c>
      <c r="AI258" s="17">
        <v>38010</v>
      </c>
      <c r="AJ258" s="18">
        <v>33012</v>
      </c>
      <c r="AK258" s="18">
        <v>8455</v>
      </c>
      <c r="AL258" s="17">
        <v>108708</v>
      </c>
      <c r="AM258" s="18">
        <v>80903</v>
      </c>
      <c r="AN258" s="18">
        <v>15105</v>
      </c>
      <c r="AO258" s="17">
        <v>54328</v>
      </c>
      <c r="AP258" s="18">
        <v>43874</v>
      </c>
      <c r="AQ258" s="18">
        <v>6986</v>
      </c>
      <c r="AR258" s="17">
        <v>156029</v>
      </c>
      <c r="AS258" s="18">
        <v>98224</v>
      </c>
      <c r="AT258" s="18">
        <v>9636</v>
      </c>
      <c r="AU258" s="17">
        <v>251090</v>
      </c>
      <c r="AV258" s="18">
        <v>56323</v>
      </c>
      <c r="AW258" s="18">
        <v>15015</v>
      </c>
      <c r="AX258" s="17">
        <v>105101</v>
      </c>
      <c r="AY258" s="18">
        <v>173925</v>
      </c>
      <c r="AZ258" s="18">
        <v>13792</v>
      </c>
      <c r="BA258" s="17">
        <v>167717</v>
      </c>
      <c r="BB258" s="18">
        <v>132045</v>
      </c>
      <c r="BC258" s="18">
        <v>23584</v>
      </c>
      <c r="BD258" s="17">
        <v>74924</v>
      </c>
      <c r="BE258" s="18">
        <v>53226</v>
      </c>
      <c r="BF258" s="18">
        <v>7923</v>
      </c>
      <c r="BG258" s="17">
        <v>10383</v>
      </c>
      <c r="BH258" s="18">
        <v>11591</v>
      </c>
      <c r="BI258" s="18">
        <v>2547</v>
      </c>
    </row>
    <row r="259" spans="1:61">
      <c r="A259" s="1" t="s">
        <v>47</v>
      </c>
      <c r="B259" s="10">
        <v>41936</v>
      </c>
      <c r="C259" s="22">
        <v>652680000</v>
      </c>
      <c r="D259" s="22">
        <f t="shared" si="40"/>
        <v>1069863640.1822137</v>
      </c>
      <c r="E259" s="12">
        <v>0.61005905377702052</v>
      </c>
      <c r="F259" s="12">
        <v>0.27753636033349033</v>
      </c>
      <c r="G259" s="12">
        <v>0.10375086157147867</v>
      </c>
      <c r="H259" s="17">
        <v>140251</v>
      </c>
      <c r="I259" s="18">
        <v>250489</v>
      </c>
      <c r="J259" s="18">
        <v>56639</v>
      </c>
      <c r="K259" s="18">
        <f>K258</f>
        <v>1414017</v>
      </c>
      <c r="L259" s="17">
        <v>1216908</v>
      </c>
      <c r="M259" s="17">
        <v>266522</v>
      </c>
      <c r="N259" s="17">
        <v>176093</v>
      </c>
      <c r="O259" s="18">
        <v>190281</v>
      </c>
      <c r="P259" s="18">
        <v>38180</v>
      </c>
      <c r="Q259" s="17">
        <v>390850</v>
      </c>
      <c r="R259" s="18">
        <v>303254</v>
      </c>
      <c r="S259" s="18">
        <v>111322</v>
      </c>
      <c r="T259" s="17">
        <v>497970</v>
      </c>
      <c r="U259" s="18">
        <v>397690</v>
      </c>
      <c r="V259" s="18">
        <v>105244</v>
      </c>
      <c r="W259" s="17">
        <v>261500</v>
      </c>
      <c r="X259" s="18">
        <v>179314</v>
      </c>
      <c r="Y259" s="18">
        <v>45130</v>
      </c>
      <c r="Z259" s="17">
        <v>31407</v>
      </c>
      <c r="AA259" s="18">
        <v>31556</v>
      </c>
      <c r="AB259" s="18">
        <v>8512</v>
      </c>
      <c r="AC259" s="17">
        <v>577103</v>
      </c>
      <c r="AD259" s="18">
        <v>952829</v>
      </c>
      <c r="AE259" s="18">
        <v>207603</v>
      </c>
      <c r="AF259" s="17">
        <v>298231</v>
      </c>
      <c r="AG259" s="18">
        <v>843825</v>
      </c>
      <c r="AH259" s="18">
        <v>127784</v>
      </c>
      <c r="AI259" s="17">
        <v>37950</v>
      </c>
      <c r="AJ259" s="18">
        <v>31720</v>
      </c>
      <c r="AK259" s="18">
        <v>8574</v>
      </c>
      <c r="AL259" s="17">
        <v>108108</v>
      </c>
      <c r="AM259" s="18">
        <v>77860</v>
      </c>
      <c r="AN259" s="18">
        <v>15112</v>
      </c>
      <c r="AO259" s="17">
        <v>54373</v>
      </c>
      <c r="AP259" s="18">
        <v>42780</v>
      </c>
      <c r="AQ259" s="18">
        <v>6957</v>
      </c>
      <c r="AR259" s="17">
        <v>162120</v>
      </c>
      <c r="AS259" s="18">
        <v>96462</v>
      </c>
      <c r="AT259" s="18">
        <v>9764</v>
      </c>
      <c r="AU259" s="17">
        <v>257029</v>
      </c>
      <c r="AV259" s="18">
        <v>54974</v>
      </c>
      <c r="AW259" s="18">
        <v>14744</v>
      </c>
      <c r="AX259" s="17">
        <v>107384</v>
      </c>
      <c r="AY259" s="18">
        <v>173279</v>
      </c>
      <c r="AZ259" s="18">
        <v>14008</v>
      </c>
      <c r="BA259" s="17">
        <v>173762</v>
      </c>
      <c r="BB259" s="18">
        <v>138592</v>
      </c>
      <c r="BC259" s="18">
        <v>25074</v>
      </c>
      <c r="BD259" s="17">
        <v>86181</v>
      </c>
      <c r="BE259" s="18">
        <v>56312</v>
      </c>
      <c r="BF259" s="18">
        <v>8371</v>
      </c>
      <c r="BG259" s="17">
        <v>10229</v>
      </c>
      <c r="BH259" s="18">
        <v>11044</v>
      </c>
      <c r="BI259" s="18">
        <v>2604</v>
      </c>
    </row>
    <row r="260" spans="1:61">
      <c r="A260" s="1" t="s">
        <v>47</v>
      </c>
      <c r="B260" s="10">
        <v>41937</v>
      </c>
      <c r="C260" s="22">
        <v>654053400</v>
      </c>
      <c r="D260" s="22">
        <f t="shared" si="40"/>
        <v>1055730684.7676985</v>
      </c>
      <c r="E260" s="12">
        <v>0.61952674999108981</v>
      </c>
      <c r="F260" s="12">
        <v>0.27249966288668742</v>
      </c>
      <c r="G260" s="12">
        <v>9.8954830599014443E-2</v>
      </c>
      <c r="H260" s="17">
        <v>122277</v>
      </c>
      <c r="I260" s="18">
        <v>220355</v>
      </c>
      <c r="J260" s="18">
        <v>51480</v>
      </c>
      <c r="K260" s="18">
        <f>K259</f>
        <v>1414017</v>
      </c>
      <c r="L260" s="17">
        <v>1192197</v>
      </c>
      <c r="M260" s="17">
        <v>278306</v>
      </c>
      <c r="N260" s="17">
        <v>169527</v>
      </c>
      <c r="O260" s="18">
        <v>172578</v>
      </c>
      <c r="P260" s="18">
        <v>36841</v>
      </c>
      <c r="Q260" s="17">
        <v>375627</v>
      </c>
      <c r="R260" s="18">
        <v>281948</v>
      </c>
      <c r="S260" s="18">
        <v>107323</v>
      </c>
      <c r="T260" s="17">
        <v>472953</v>
      </c>
      <c r="U260" s="18">
        <v>381471</v>
      </c>
      <c r="V260" s="18">
        <v>101416</v>
      </c>
      <c r="W260" s="17">
        <v>251182</v>
      </c>
      <c r="X260" s="18">
        <v>182436</v>
      </c>
      <c r="Y260" s="18">
        <v>44287</v>
      </c>
      <c r="Z260" s="17">
        <v>28331</v>
      </c>
      <c r="AA260" s="18">
        <v>30064</v>
      </c>
      <c r="AB260" s="18">
        <v>7940</v>
      </c>
      <c r="AC260" s="17">
        <v>592000</v>
      </c>
      <c r="AD260" s="18">
        <v>996411</v>
      </c>
      <c r="AE260" s="18">
        <v>237367</v>
      </c>
      <c r="AF260" s="17">
        <v>338696</v>
      </c>
      <c r="AG260" s="18">
        <v>921727</v>
      </c>
      <c r="AH260" s="18">
        <v>147196</v>
      </c>
      <c r="AI260" s="17">
        <v>36591</v>
      </c>
      <c r="AJ260" s="18">
        <v>28722</v>
      </c>
      <c r="AK260" s="18">
        <v>8379</v>
      </c>
      <c r="AL260" s="17">
        <v>102914</v>
      </c>
      <c r="AM260" s="18">
        <v>73241</v>
      </c>
      <c r="AN260" s="18">
        <v>14231</v>
      </c>
      <c r="AO260" s="17">
        <v>52079</v>
      </c>
      <c r="AP260" s="18">
        <v>39207</v>
      </c>
      <c r="AQ260" s="18">
        <v>6475</v>
      </c>
      <c r="AR260" s="17">
        <v>142342</v>
      </c>
      <c r="AS260" s="18">
        <v>96110</v>
      </c>
      <c r="AT260" s="18">
        <v>11027</v>
      </c>
      <c r="AU260" s="17">
        <v>236158</v>
      </c>
      <c r="AV260" s="18">
        <v>49616</v>
      </c>
      <c r="AW260" s="18">
        <v>14071</v>
      </c>
      <c r="AX260" s="17">
        <v>107082</v>
      </c>
      <c r="AY260" s="18">
        <v>171478</v>
      </c>
      <c r="AZ260" s="18">
        <v>14599</v>
      </c>
      <c r="BA260" s="17">
        <v>209811</v>
      </c>
      <c r="BB260" s="18">
        <v>158565</v>
      </c>
      <c r="BC260" s="18">
        <v>29991</v>
      </c>
      <c r="BD260" s="17">
        <v>98476</v>
      </c>
      <c r="BE260" s="18">
        <v>59903</v>
      </c>
      <c r="BF260" s="18">
        <v>9298</v>
      </c>
      <c r="BG260" s="17">
        <v>10565</v>
      </c>
      <c r="BH260" s="18">
        <v>10675</v>
      </c>
      <c r="BI260" s="18">
        <v>2462</v>
      </c>
    </row>
    <row r="261" spans="1:61">
      <c r="A261" s="1" t="s">
        <v>47</v>
      </c>
      <c r="B261" s="10">
        <v>41938</v>
      </c>
      <c r="C261" s="22">
        <v>650934000</v>
      </c>
      <c r="D261" s="22">
        <f t="shared" si="40"/>
        <v>1058802537.2738874</v>
      </c>
      <c r="E261" s="12">
        <v>0.61478318863493486</v>
      </c>
      <c r="F261" s="12">
        <v>0.27962186110292547</v>
      </c>
      <c r="G261" s="12">
        <v>9.6432795225207882E-2</v>
      </c>
      <c r="H261" s="17">
        <v>77429</v>
      </c>
      <c r="I261" s="18">
        <v>133225</v>
      </c>
      <c r="J261" s="18">
        <v>31944</v>
      </c>
      <c r="K261" s="18">
        <f>K260</f>
        <v>1414017</v>
      </c>
      <c r="L261" s="17">
        <v>1120720</v>
      </c>
      <c r="M261" s="17">
        <v>301495</v>
      </c>
      <c r="N261" s="17">
        <v>166064</v>
      </c>
      <c r="O261" s="18">
        <v>151671</v>
      </c>
      <c r="P261" s="18">
        <v>34880</v>
      </c>
      <c r="Q261" s="17">
        <v>337658</v>
      </c>
      <c r="R261" s="18">
        <v>218066</v>
      </c>
      <c r="S261" s="18">
        <v>93014</v>
      </c>
      <c r="T261" s="17">
        <v>451010</v>
      </c>
      <c r="U261" s="18">
        <v>316826</v>
      </c>
      <c r="V261" s="18">
        <v>92714</v>
      </c>
      <c r="W261" s="17">
        <v>267791</v>
      </c>
      <c r="X261" s="18">
        <v>173307</v>
      </c>
      <c r="Y261" s="18">
        <v>47716</v>
      </c>
      <c r="Z261" s="17">
        <v>24680</v>
      </c>
      <c r="AA261" s="18">
        <v>22480</v>
      </c>
      <c r="AB261" s="18">
        <v>6260</v>
      </c>
      <c r="AC261" s="17">
        <v>655419</v>
      </c>
      <c r="AD261" s="18">
        <v>1004805</v>
      </c>
      <c r="AE261" s="18">
        <v>274770</v>
      </c>
      <c r="AF261" s="17">
        <v>408109</v>
      </c>
      <c r="AG261" s="18">
        <v>1013998</v>
      </c>
      <c r="AH261" s="18">
        <v>192171</v>
      </c>
      <c r="AI261" s="17">
        <v>31799</v>
      </c>
      <c r="AJ261" s="18">
        <v>21700</v>
      </c>
      <c r="AK261" s="18">
        <v>7322</v>
      </c>
      <c r="AL261" s="17">
        <v>67871</v>
      </c>
      <c r="AM261" s="18">
        <v>37179</v>
      </c>
      <c r="AN261" s="18">
        <v>7584</v>
      </c>
      <c r="AO261" s="17">
        <v>36610</v>
      </c>
      <c r="AP261" s="18">
        <v>22855</v>
      </c>
      <c r="AQ261" s="18">
        <v>4007</v>
      </c>
      <c r="AR261" s="17">
        <v>172044</v>
      </c>
      <c r="AS261" s="18">
        <v>83361</v>
      </c>
      <c r="AT261" s="18">
        <v>11023</v>
      </c>
      <c r="AU261" s="17">
        <v>208758</v>
      </c>
      <c r="AV261" s="18">
        <v>44170</v>
      </c>
      <c r="AW261" s="18">
        <v>13362</v>
      </c>
      <c r="AX261" s="17">
        <v>104235</v>
      </c>
      <c r="AY261" s="18">
        <v>139194</v>
      </c>
      <c r="AZ261" s="18">
        <v>15762</v>
      </c>
      <c r="BA261" s="17">
        <v>219244</v>
      </c>
      <c r="BB261" s="18">
        <v>133622</v>
      </c>
      <c r="BC261" s="18">
        <v>27654</v>
      </c>
      <c r="BD261" s="17">
        <v>94776</v>
      </c>
      <c r="BE261" s="18">
        <v>34426</v>
      </c>
      <c r="BF261" s="18">
        <v>5882</v>
      </c>
      <c r="BG261" s="17">
        <v>8817</v>
      </c>
      <c r="BH261" s="18">
        <v>7330</v>
      </c>
      <c r="BI261" s="18">
        <v>1837</v>
      </c>
    </row>
    <row r="262" spans="1:61">
      <c r="A262" s="1" t="s">
        <v>47</v>
      </c>
      <c r="B262" s="10">
        <v>41939</v>
      </c>
      <c r="C262" s="22">
        <v>652406400</v>
      </c>
      <c r="D262" s="22">
        <f t="shared" si="40"/>
        <v>1065059056.5089732</v>
      </c>
      <c r="E262" s="12">
        <v>0.61255420158431695</v>
      </c>
      <c r="F262" s="12">
        <v>0.2838386304672606</v>
      </c>
      <c r="G262" s="12">
        <v>9.4327430886333316E-2</v>
      </c>
      <c r="H262" s="17">
        <v>75996</v>
      </c>
      <c r="I262" s="18">
        <v>133155</v>
      </c>
      <c r="J262" s="18">
        <v>30973</v>
      </c>
      <c r="K262" s="18">
        <f>K261</f>
        <v>1414017</v>
      </c>
      <c r="L262" s="17">
        <v>1095834</v>
      </c>
      <c r="M262" s="17">
        <v>284813</v>
      </c>
      <c r="N262" s="17">
        <v>166296</v>
      </c>
      <c r="O262" s="18">
        <v>153039</v>
      </c>
      <c r="P262" s="18">
        <v>33267</v>
      </c>
      <c r="Q262" s="17">
        <v>334077</v>
      </c>
      <c r="R262" s="18">
        <v>214896</v>
      </c>
      <c r="S262" s="18">
        <v>89516</v>
      </c>
      <c r="T262" s="17">
        <v>449654</v>
      </c>
      <c r="U262" s="18">
        <v>317153</v>
      </c>
      <c r="V262" s="18">
        <v>89687</v>
      </c>
      <c r="W262" s="17">
        <v>272278</v>
      </c>
      <c r="X262" s="18">
        <v>166195</v>
      </c>
      <c r="Y262" s="18">
        <v>46380</v>
      </c>
      <c r="Z262" s="17">
        <v>24260</v>
      </c>
      <c r="AA262" s="18">
        <v>22961</v>
      </c>
      <c r="AB262" s="18">
        <v>5880</v>
      </c>
      <c r="AC262" s="17">
        <v>626885</v>
      </c>
      <c r="AD262" s="18">
        <v>1012076</v>
      </c>
      <c r="AE262" s="18">
        <v>262192</v>
      </c>
      <c r="AF262" s="17">
        <v>287838</v>
      </c>
      <c r="AG262" s="18">
        <v>1030191</v>
      </c>
      <c r="AH262" s="18">
        <v>180558</v>
      </c>
      <c r="AI262" s="17">
        <v>30860</v>
      </c>
      <c r="AJ262" s="18">
        <v>21368</v>
      </c>
      <c r="AK262" s="18">
        <v>6737</v>
      </c>
      <c r="AL262" s="17">
        <v>61831</v>
      </c>
      <c r="AM262" s="18">
        <v>34908</v>
      </c>
      <c r="AN262" s="18">
        <v>6672</v>
      </c>
      <c r="AO262" s="17">
        <v>35364</v>
      </c>
      <c r="AP262" s="18">
        <v>22581</v>
      </c>
      <c r="AQ262" s="18">
        <v>3672</v>
      </c>
      <c r="AR262" s="17">
        <v>180419</v>
      </c>
      <c r="AS262" s="18">
        <v>87532</v>
      </c>
      <c r="AT262" s="18">
        <v>10622</v>
      </c>
      <c r="AU262" s="17">
        <v>268119</v>
      </c>
      <c r="AV262" s="18">
        <v>49777</v>
      </c>
      <c r="AW262" s="18">
        <v>15673</v>
      </c>
      <c r="AX262" s="17">
        <v>107335</v>
      </c>
      <c r="AY262" s="18">
        <v>140323</v>
      </c>
      <c r="AZ262" s="18">
        <v>14726</v>
      </c>
      <c r="BA262" s="17">
        <v>182818</v>
      </c>
      <c r="BB262" s="18">
        <v>111606</v>
      </c>
      <c r="BC262" s="18">
        <v>22412</v>
      </c>
      <c r="BD262" s="17">
        <v>89345</v>
      </c>
      <c r="BE262" s="18">
        <v>28749</v>
      </c>
      <c r="BF262" s="18">
        <v>4784</v>
      </c>
      <c r="BG262" s="17">
        <v>8713</v>
      </c>
      <c r="BH262" s="18">
        <v>7796</v>
      </c>
      <c r="BI262" s="18">
        <v>1767</v>
      </c>
    </row>
    <row r="263" spans="1:61">
      <c r="A263" s="1" t="s">
        <v>47</v>
      </c>
      <c r="B263" s="10">
        <v>41940</v>
      </c>
      <c r="C263" s="22">
        <v>656989200</v>
      </c>
      <c r="D263" s="22">
        <f t="shared" si="40"/>
        <v>1072742808.3440222</v>
      </c>
      <c r="E263" s="12">
        <v>0.61243868976775984</v>
      </c>
      <c r="F263" s="12">
        <v>0.28718465136598903</v>
      </c>
      <c r="G263" s="12">
        <v>9.118407148808659E-2</v>
      </c>
      <c r="H263" s="17">
        <v>150053</v>
      </c>
      <c r="I263" s="18">
        <v>265796</v>
      </c>
      <c r="J263" s="18">
        <v>63431</v>
      </c>
      <c r="K263" s="18">
        <f>K262</f>
        <v>1414017</v>
      </c>
      <c r="L263" s="17">
        <v>1261669</v>
      </c>
      <c r="M263" s="17">
        <v>280592</v>
      </c>
      <c r="N263" s="17">
        <v>179215</v>
      </c>
      <c r="O263" s="18">
        <v>201017</v>
      </c>
      <c r="P263" s="18">
        <v>40707</v>
      </c>
      <c r="Q263" s="17">
        <v>385501</v>
      </c>
      <c r="R263" s="18">
        <v>310289</v>
      </c>
      <c r="S263" s="18">
        <v>120479</v>
      </c>
      <c r="T263" s="17">
        <v>515068</v>
      </c>
      <c r="U263" s="18">
        <v>419407</v>
      </c>
      <c r="V263" s="18">
        <v>113224</v>
      </c>
      <c r="W263" s="17">
        <v>274027</v>
      </c>
      <c r="X263" s="18">
        <v>199670</v>
      </c>
      <c r="Y263" s="18">
        <v>46164</v>
      </c>
      <c r="Z263" s="17">
        <v>31213</v>
      </c>
      <c r="AA263" s="18">
        <v>34668</v>
      </c>
      <c r="AB263" s="18">
        <v>8510</v>
      </c>
      <c r="AC263" s="17">
        <v>536954</v>
      </c>
      <c r="AD263" s="18">
        <v>941702</v>
      </c>
      <c r="AE263" s="18">
        <v>207489</v>
      </c>
      <c r="AF263" s="17">
        <v>296893</v>
      </c>
      <c r="AG263" s="18">
        <v>883511</v>
      </c>
      <c r="AH263" s="18">
        <v>133163</v>
      </c>
      <c r="AI263" s="17">
        <v>38100</v>
      </c>
      <c r="AJ263" s="18">
        <v>32438</v>
      </c>
      <c r="AK263" s="18">
        <v>9064</v>
      </c>
      <c r="AL263" s="17">
        <v>106623</v>
      </c>
      <c r="AM263" s="18">
        <v>79226</v>
      </c>
      <c r="AN263" s="18">
        <v>15388</v>
      </c>
      <c r="AO263" s="17">
        <v>53666</v>
      </c>
      <c r="AP263" s="18">
        <v>44753</v>
      </c>
      <c r="AQ263" s="18">
        <v>7335</v>
      </c>
      <c r="AR263" s="17">
        <v>136536</v>
      </c>
      <c r="AS263" s="18">
        <v>97535</v>
      </c>
      <c r="AT263" s="18">
        <v>9116</v>
      </c>
      <c r="AU263" s="17">
        <v>240164</v>
      </c>
      <c r="AV263" s="18">
        <v>51549</v>
      </c>
      <c r="AW263" s="18">
        <v>13370</v>
      </c>
      <c r="AX263" s="17">
        <v>100763</v>
      </c>
      <c r="AY263" s="18">
        <v>169473</v>
      </c>
      <c r="AZ263" s="18">
        <v>12880</v>
      </c>
      <c r="BA263" s="17">
        <v>156732</v>
      </c>
      <c r="BB263" s="18">
        <v>125151</v>
      </c>
      <c r="BC263" s="18">
        <v>22439</v>
      </c>
      <c r="BD263" s="17">
        <v>96583</v>
      </c>
      <c r="BE263" s="18">
        <v>53734</v>
      </c>
      <c r="BF263" s="18">
        <v>8310</v>
      </c>
      <c r="BG263" s="17">
        <v>11257</v>
      </c>
      <c r="BH263" s="18">
        <v>12334</v>
      </c>
      <c r="BI263" s="18">
        <v>2576</v>
      </c>
    </row>
    <row r="264" spans="1:61">
      <c r="A264" s="1" t="s">
        <v>47</v>
      </c>
      <c r="B264" s="10">
        <v>41941</v>
      </c>
      <c r="C264" s="22">
        <v>655704000</v>
      </c>
      <c r="D264" s="22">
        <f t="shared" si="40"/>
        <v>1076397778.4111176</v>
      </c>
      <c r="E264" s="12">
        <v>0.60916513685850582</v>
      </c>
      <c r="F264" s="12">
        <v>0.2907947744282024</v>
      </c>
      <c r="G264" s="12">
        <v>9.0786205808866552E-2</v>
      </c>
      <c r="H264" s="17">
        <v>141091</v>
      </c>
      <c r="I264" s="18">
        <v>252495</v>
      </c>
      <c r="J264" s="18">
        <v>60032</v>
      </c>
      <c r="K264" s="18">
        <v>1267696</v>
      </c>
      <c r="L264" s="17">
        <v>1266646</v>
      </c>
      <c r="M264" s="17">
        <v>284741</v>
      </c>
      <c r="N264" s="17">
        <v>179076</v>
      </c>
      <c r="O264" s="18">
        <v>206013</v>
      </c>
      <c r="P264" s="18">
        <v>42466</v>
      </c>
      <c r="Q264" s="17">
        <v>365597</v>
      </c>
      <c r="R264" s="18">
        <v>301900</v>
      </c>
      <c r="S264" s="18">
        <v>113766</v>
      </c>
      <c r="T264" s="17">
        <v>518561</v>
      </c>
      <c r="U264" s="18">
        <v>432518</v>
      </c>
      <c r="V264" s="18">
        <v>114742</v>
      </c>
      <c r="W264" s="17">
        <v>272191</v>
      </c>
      <c r="X264" s="18">
        <v>200874</v>
      </c>
      <c r="Y264" s="18">
        <v>47756</v>
      </c>
      <c r="Z264" s="17">
        <v>31119</v>
      </c>
      <c r="AA264" s="18">
        <v>33814</v>
      </c>
      <c r="AB264" s="18">
        <v>8981</v>
      </c>
      <c r="AC264" s="17">
        <v>526784</v>
      </c>
      <c r="AD264" s="18">
        <v>957723</v>
      </c>
      <c r="AE264" s="18">
        <v>207100</v>
      </c>
      <c r="AF264" s="17">
        <v>279988</v>
      </c>
      <c r="AG264" s="18">
        <v>848108</v>
      </c>
      <c r="AH264" s="18">
        <v>126912</v>
      </c>
      <c r="AI264" s="17">
        <v>35794</v>
      </c>
      <c r="AJ264" s="18">
        <v>31553</v>
      </c>
      <c r="AK264" s="18">
        <v>9030</v>
      </c>
      <c r="AL264" s="17">
        <v>102405</v>
      </c>
      <c r="AM264" s="18">
        <v>77451</v>
      </c>
      <c r="AN264" s="18">
        <v>14892</v>
      </c>
      <c r="AO264" s="17">
        <v>52257</v>
      </c>
      <c r="AP264" s="18">
        <v>43191</v>
      </c>
      <c r="AQ264" s="18">
        <v>6919</v>
      </c>
      <c r="AR264" s="17">
        <v>136029</v>
      </c>
      <c r="AS264" s="18">
        <v>100008</v>
      </c>
      <c r="AT264" s="18">
        <v>9180</v>
      </c>
      <c r="AU264" s="17">
        <v>229782</v>
      </c>
      <c r="AV264" s="18">
        <v>50108</v>
      </c>
      <c r="AW264" s="18">
        <v>12798</v>
      </c>
      <c r="AX264" s="17">
        <v>99083</v>
      </c>
      <c r="AY264" s="18">
        <v>169701</v>
      </c>
      <c r="AZ264" s="18">
        <v>12600</v>
      </c>
      <c r="BA264" s="17">
        <v>159398</v>
      </c>
      <c r="BB264" s="18">
        <v>131185</v>
      </c>
      <c r="BC264" s="18">
        <v>24582</v>
      </c>
      <c r="BD264" s="17">
        <v>94737</v>
      </c>
      <c r="BE264" s="18">
        <v>53448</v>
      </c>
      <c r="BF264" s="18">
        <v>8354</v>
      </c>
      <c r="BG264" s="17">
        <v>9990</v>
      </c>
      <c r="BH264" s="18">
        <v>11188</v>
      </c>
      <c r="BI264" s="18">
        <v>2574</v>
      </c>
    </row>
    <row r="265" spans="1:61">
      <c r="A265" s="1" t="s">
        <v>47</v>
      </c>
      <c r="B265" s="10">
        <v>41942</v>
      </c>
      <c r="C265" s="22">
        <v>654022800</v>
      </c>
      <c r="D265" s="22">
        <f t="shared" si="40"/>
        <v>1073296400.0790093</v>
      </c>
      <c r="E265" s="12">
        <v>0.60935898038217118</v>
      </c>
      <c r="F265" s="12">
        <v>0.28908975213921412</v>
      </c>
      <c r="G265" s="12">
        <v>9.2230941798528893E-2</v>
      </c>
      <c r="H265" s="17">
        <v>147111</v>
      </c>
      <c r="I265" s="18">
        <v>246105</v>
      </c>
      <c r="J265" s="18">
        <v>58533</v>
      </c>
      <c r="K265" s="18">
        <v>1213135</v>
      </c>
      <c r="L265" s="17">
        <v>1248215</v>
      </c>
      <c r="M265" s="17">
        <v>275435</v>
      </c>
      <c r="N265" s="17">
        <v>190625</v>
      </c>
      <c r="O265" s="18">
        <v>197927</v>
      </c>
      <c r="P265" s="18">
        <v>40257</v>
      </c>
      <c r="Q265" s="17">
        <v>391832</v>
      </c>
      <c r="R265" s="18">
        <v>294876</v>
      </c>
      <c r="S265" s="18">
        <v>112818</v>
      </c>
      <c r="T265" s="17">
        <v>556247</v>
      </c>
      <c r="U265" s="18">
        <v>434690</v>
      </c>
      <c r="V265" s="18">
        <v>114539</v>
      </c>
      <c r="W265" s="17">
        <v>288241</v>
      </c>
      <c r="X265" s="18">
        <v>197237</v>
      </c>
      <c r="Y265" s="18">
        <v>51372</v>
      </c>
      <c r="Z265" s="17">
        <v>32444</v>
      </c>
      <c r="AA265" s="18">
        <v>33116</v>
      </c>
      <c r="AB265" s="18">
        <v>8829</v>
      </c>
      <c r="AC265" s="17">
        <v>562735</v>
      </c>
      <c r="AD265" s="18">
        <v>947766</v>
      </c>
      <c r="AE265" s="18">
        <v>201527</v>
      </c>
      <c r="AF265" s="17">
        <v>304411</v>
      </c>
      <c r="AG265" s="18">
        <v>838355</v>
      </c>
      <c r="AH265" s="18">
        <v>130150</v>
      </c>
      <c r="AI265" s="17">
        <v>38035</v>
      </c>
      <c r="AJ265" s="18">
        <v>30315</v>
      </c>
      <c r="AK265" s="18">
        <v>8785</v>
      </c>
      <c r="AL265" s="17">
        <v>0</v>
      </c>
      <c r="AM265" s="18">
        <v>75849</v>
      </c>
      <c r="AN265" s="18">
        <v>14901</v>
      </c>
      <c r="AO265" s="17">
        <v>60703</v>
      </c>
      <c r="AP265" s="18">
        <v>43907</v>
      </c>
      <c r="AQ265" s="18">
        <v>6925</v>
      </c>
      <c r="AR265" s="17">
        <v>156411</v>
      </c>
      <c r="AS265" s="18">
        <v>100741</v>
      </c>
      <c r="AT265" s="18">
        <v>9148</v>
      </c>
      <c r="AU265" s="17">
        <v>303350</v>
      </c>
      <c r="AV265" s="18">
        <v>74812</v>
      </c>
      <c r="AW265" s="18">
        <v>21213</v>
      </c>
      <c r="AX265" s="17">
        <v>122738</v>
      </c>
      <c r="AY265" s="18">
        <v>186846</v>
      </c>
      <c r="AZ265" s="18">
        <v>14326</v>
      </c>
      <c r="BA265" s="17">
        <v>176708</v>
      </c>
      <c r="BB265" s="18">
        <v>136170</v>
      </c>
      <c r="BC265" s="18">
        <v>24846</v>
      </c>
      <c r="BD265" s="17">
        <v>121725</v>
      </c>
      <c r="BE265" s="18">
        <v>56926</v>
      </c>
      <c r="BF265" s="18">
        <v>8994</v>
      </c>
      <c r="BG265" s="17">
        <v>10354</v>
      </c>
      <c r="BH265" s="18">
        <v>10726</v>
      </c>
      <c r="BI265" s="18">
        <v>2397</v>
      </c>
    </row>
    <row r="266" spans="1:61">
      <c r="A266" s="1" t="s">
        <v>47</v>
      </c>
      <c r="B266" s="10">
        <v>41943</v>
      </c>
      <c r="C266" s="22">
        <v>647460000</v>
      </c>
      <c r="D266" s="22">
        <f t="shared" si="40"/>
        <v>1064829443.881333</v>
      </c>
      <c r="E266" s="12">
        <v>0.608041037670775</v>
      </c>
      <c r="F266" s="12">
        <v>0.28951140851114876</v>
      </c>
      <c r="G266" s="12">
        <v>9.3053837239823273E-2</v>
      </c>
      <c r="H266" s="17">
        <v>138827</v>
      </c>
      <c r="I266" s="18">
        <v>238494</v>
      </c>
      <c r="J266" s="18">
        <v>53239</v>
      </c>
      <c r="K266" s="18">
        <v>1213135</v>
      </c>
      <c r="L266" s="17">
        <v>1263620</v>
      </c>
      <c r="M266" s="17">
        <v>250944</v>
      </c>
      <c r="N266" s="17">
        <v>179649</v>
      </c>
      <c r="O266" s="18">
        <v>191981</v>
      </c>
      <c r="P266" s="18">
        <v>36141</v>
      </c>
      <c r="Q266" s="17">
        <v>366750</v>
      </c>
      <c r="R266" s="18">
        <v>289614</v>
      </c>
      <c r="S266" s="18">
        <v>100823</v>
      </c>
      <c r="T266" s="17">
        <v>544776</v>
      </c>
      <c r="U266" s="18">
        <v>449397</v>
      </c>
      <c r="V266" s="18">
        <v>109301</v>
      </c>
      <c r="W266" s="17">
        <v>278499</v>
      </c>
      <c r="X266" s="18">
        <v>209872</v>
      </c>
      <c r="Y266" s="18">
        <v>51193</v>
      </c>
      <c r="Z266" s="17">
        <v>29705</v>
      </c>
      <c r="AA266" s="18">
        <v>32650</v>
      </c>
      <c r="AB266" s="18">
        <v>7959</v>
      </c>
      <c r="AC266" s="17">
        <v>544993</v>
      </c>
      <c r="AD266" s="18">
        <v>956830</v>
      </c>
      <c r="AE266" s="18">
        <v>178660</v>
      </c>
      <c r="AF266" s="17">
        <v>292421</v>
      </c>
      <c r="AG266" s="18">
        <v>847809</v>
      </c>
      <c r="AH266" s="18">
        <v>115972</v>
      </c>
      <c r="AI266" s="17">
        <v>36125</v>
      </c>
      <c r="AJ266" s="18">
        <v>30398</v>
      </c>
      <c r="AK266" s="18">
        <v>7609</v>
      </c>
      <c r="AL266" s="17">
        <v>99059</v>
      </c>
      <c r="AM266" s="18">
        <v>78512</v>
      </c>
      <c r="AN266" s="18">
        <v>14151</v>
      </c>
      <c r="AO266" s="17">
        <v>59984</v>
      </c>
      <c r="AP266" s="18">
        <v>43972</v>
      </c>
      <c r="AQ266" s="18">
        <v>6973</v>
      </c>
      <c r="AR266" s="17">
        <v>143119</v>
      </c>
      <c r="AS266" s="18">
        <v>102016</v>
      </c>
      <c r="AT266" s="18">
        <v>8861</v>
      </c>
      <c r="AU266" s="17">
        <v>237334</v>
      </c>
      <c r="AV266" s="18">
        <v>62600</v>
      </c>
      <c r="AW266" s="18">
        <v>17432</v>
      </c>
      <c r="AX266" s="17">
        <v>114013</v>
      </c>
      <c r="AY266" s="18">
        <v>194787</v>
      </c>
      <c r="AZ266" s="18">
        <v>13832</v>
      </c>
      <c r="BA266" s="17">
        <v>178306</v>
      </c>
      <c r="BB266" s="18">
        <v>147971</v>
      </c>
      <c r="BC266" s="18">
        <v>24610</v>
      </c>
      <c r="BD266" s="17">
        <v>118621</v>
      </c>
      <c r="BE266" s="18">
        <v>61208</v>
      </c>
      <c r="BF266" s="18">
        <v>9363</v>
      </c>
      <c r="BG266" s="17">
        <v>10070</v>
      </c>
      <c r="BH266" s="18">
        <v>11057</v>
      </c>
      <c r="BI266" s="18">
        <v>2357</v>
      </c>
    </row>
    <row r="267" spans="1:61">
      <c r="A267" s="1" t="s">
        <v>47</v>
      </c>
      <c r="B267" s="10">
        <v>41944</v>
      </c>
      <c r="C267" s="22">
        <v>646682400</v>
      </c>
      <c r="D267" s="22">
        <f t="shared" si="40"/>
        <v>1069273157.9629865</v>
      </c>
      <c r="E267" s="12">
        <v>0.60478690144243319</v>
      </c>
      <c r="F267" s="12">
        <v>0.29455704505842245</v>
      </c>
      <c r="G267" s="12">
        <v>9.1161323434713643E-2</v>
      </c>
      <c r="H267" s="17">
        <v>118681</v>
      </c>
      <c r="I267" s="18">
        <v>208014</v>
      </c>
      <c r="J267" s="18">
        <v>37623</v>
      </c>
      <c r="K267" s="18">
        <v>1213135</v>
      </c>
      <c r="L267" s="17">
        <v>1261248</v>
      </c>
      <c r="M267" s="17">
        <v>221372</v>
      </c>
      <c r="N267" s="17">
        <v>175411</v>
      </c>
      <c r="O267" s="18">
        <v>175464</v>
      </c>
      <c r="P267" s="18">
        <v>29370</v>
      </c>
      <c r="Q267" s="17">
        <v>344043</v>
      </c>
      <c r="R267" s="18">
        <v>266065</v>
      </c>
      <c r="S267" s="18">
        <v>72808</v>
      </c>
      <c r="T267" s="17">
        <v>529007</v>
      </c>
      <c r="U267" s="18">
        <v>433001</v>
      </c>
      <c r="V267" s="18">
        <v>91695</v>
      </c>
      <c r="W267" s="17">
        <v>284480</v>
      </c>
      <c r="X267" s="18">
        <v>213775</v>
      </c>
      <c r="Y267" s="18">
        <v>42902</v>
      </c>
      <c r="Z267" s="17">
        <v>28171</v>
      </c>
      <c r="AA267" s="18">
        <v>29627</v>
      </c>
      <c r="AB267" s="18">
        <v>6167</v>
      </c>
      <c r="AC267" s="17">
        <v>605504</v>
      </c>
      <c r="AD267" s="18">
        <v>988385</v>
      </c>
      <c r="AE267" s="18">
        <v>156943</v>
      </c>
      <c r="AF267" s="17">
        <v>333760</v>
      </c>
      <c r="AG267" s="18">
        <v>907608</v>
      </c>
      <c r="AH267" s="18">
        <v>104188</v>
      </c>
      <c r="AI267" s="17">
        <v>33231</v>
      </c>
      <c r="AJ267" s="18">
        <v>27544</v>
      </c>
      <c r="AK267" s="18">
        <v>6154</v>
      </c>
      <c r="AL267" s="17">
        <v>91580</v>
      </c>
      <c r="AM267" s="18">
        <v>72060</v>
      </c>
      <c r="AN267" s="18">
        <v>11430</v>
      </c>
      <c r="AO267" s="17">
        <v>56598</v>
      </c>
      <c r="AP267" s="18">
        <v>38531</v>
      </c>
      <c r="AQ267" s="18">
        <v>5340</v>
      </c>
      <c r="AR267" s="17">
        <v>145142</v>
      </c>
      <c r="AS267" s="18">
        <v>99585</v>
      </c>
      <c r="AT267" s="18">
        <v>8190</v>
      </c>
      <c r="AU267" s="17">
        <v>275349</v>
      </c>
      <c r="AV267" s="18">
        <v>63180</v>
      </c>
      <c r="AW267" s="18">
        <v>16919</v>
      </c>
      <c r="AX267" s="17">
        <v>114899</v>
      </c>
      <c r="AY267" s="18">
        <v>181065</v>
      </c>
      <c r="AZ267" s="18">
        <v>12551</v>
      </c>
      <c r="BA267" s="17">
        <v>222171</v>
      </c>
      <c r="BB267" s="18">
        <v>171458</v>
      </c>
      <c r="BC267" s="18">
        <v>25083</v>
      </c>
      <c r="BD267" s="17">
        <v>133452</v>
      </c>
      <c r="BE267" s="18">
        <v>66023</v>
      </c>
      <c r="BF267" s="18">
        <v>8785</v>
      </c>
      <c r="BG267" s="17">
        <v>9252</v>
      </c>
      <c r="BH267" s="18">
        <v>10235</v>
      </c>
      <c r="BI267" s="18">
        <v>1803</v>
      </c>
    </row>
    <row r="268" spans="1:61">
      <c r="A268" s="1" t="s">
        <v>47</v>
      </c>
      <c r="B268" s="10">
        <v>41945</v>
      </c>
      <c r="C268" s="22">
        <v>646573800</v>
      </c>
      <c r="D268" s="22">
        <f t="shared" si="40"/>
        <v>1058846388.5023817</v>
      </c>
      <c r="E268" s="12">
        <v>0.61063985014342392</v>
      </c>
      <c r="F268" s="12">
        <v>0.28875580042179216</v>
      </c>
      <c r="G268" s="12">
        <v>9.1053537239727478E-2</v>
      </c>
      <c r="H268" s="17">
        <v>75672</v>
      </c>
      <c r="I268" s="18">
        <v>121012</v>
      </c>
      <c r="J268" s="18">
        <v>12046</v>
      </c>
      <c r="K268" s="18">
        <v>1213135</v>
      </c>
      <c r="L268" s="17">
        <v>1235929</v>
      </c>
      <c r="M268" s="17">
        <v>192570</v>
      </c>
      <c r="N268" s="17">
        <v>178756</v>
      </c>
      <c r="O268" s="18">
        <v>146756</v>
      </c>
      <c r="P268" s="18">
        <v>19271</v>
      </c>
      <c r="Q268" s="17">
        <v>324543</v>
      </c>
      <c r="R268" s="18">
        <v>206482</v>
      </c>
      <c r="S268" s="18">
        <v>39890</v>
      </c>
      <c r="T268" s="17">
        <v>551458</v>
      </c>
      <c r="U268" s="18">
        <v>379492</v>
      </c>
      <c r="V268" s="18">
        <v>66357</v>
      </c>
      <c r="W268" s="17">
        <v>367070</v>
      </c>
      <c r="X268" s="18">
        <v>228616</v>
      </c>
      <c r="Y268" s="18">
        <v>35877</v>
      </c>
      <c r="Z268" s="17">
        <v>25951</v>
      </c>
      <c r="AA268" s="18">
        <v>23873</v>
      </c>
      <c r="AB268" s="18">
        <v>2344</v>
      </c>
      <c r="AC268" s="17">
        <v>661010</v>
      </c>
      <c r="AD268" s="18">
        <v>1013600</v>
      </c>
      <c r="AE268" s="18">
        <v>100088</v>
      </c>
      <c r="AF268" s="17">
        <v>416165</v>
      </c>
      <c r="AG268" s="18">
        <v>1038151</v>
      </c>
      <c r="AH268" s="18">
        <v>76621</v>
      </c>
      <c r="AI268" s="17">
        <v>30658</v>
      </c>
      <c r="AJ268" s="18">
        <v>21200</v>
      </c>
      <c r="AK268" s="18">
        <v>3520</v>
      </c>
      <c r="AL268" s="17">
        <v>61741</v>
      </c>
      <c r="AM268" s="18">
        <v>36885</v>
      </c>
      <c r="AN268" s="18">
        <v>4054</v>
      </c>
      <c r="AO268" s="17">
        <v>42001</v>
      </c>
      <c r="AP268" s="18">
        <v>23020</v>
      </c>
      <c r="AQ268" s="18">
        <v>2004</v>
      </c>
      <c r="AR268" s="17">
        <v>160816</v>
      </c>
      <c r="AS268" s="18">
        <v>90706</v>
      </c>
      <c r="AT268" s="18">
        <v>6395</v>
      </c>
      <c r="AU268" s="17">
        <v>276373</v>
      </c>
      <c r="AV268" s="18">
        <v>52264</v>
      </c>
      <c r="AW268" s="18">
        <v>12503</v>
      </c>
      <c r="AX268" s="17">
        <v>116388</v>
      </c>
      <c r="AY268" s="18">
        <v>148814</v>
      </c>
      <c r="AZ268" s="18">
        <v>9500</v>
      </c>
      <c r="BA268" s="17">
        <v>220092</v>
      </c>
      <c r="BB268" s="18">
        <v>134663</v>
      </c>
      <c r="BC268" s="18">
        <v>14823</v>
      </c>
      <c r="BD268" s="17">
        <v>115491</v>
      </c>
      <c r="BE268" s="18">
        <v>36177</v>
      </c>
      <c r="BF268" s="18">
        <v>3104</v>
      </c>
      <c r="BG268" s="17">
        <v>7590</v>
      </c>
      <c r="BH268" s="18">
        <v>7461</v>
      </c>
      <c r="BI268" s="18">
        <v>849</v>
      </c>
    </row>
    <row r="269" spans="1:61">
      <c r="A269" s="1" t="s">
        <v>47</v>
      </c>
      <c r="B269" s="10">
        <v>41946</v>
      </c>
      <c r="C269" s="22">
        <v>640728000</v>
      </c>
      <c r="D269" s="22">
        <f t="shared" si="40"/>
        <v>1044668064.327011</v>
      </c>
      <c r="E269" s="12">
        <v>0.61333166187363586</v>
      </c>
      <c r="F269" s="12">
        <v>0.28435013982712815</v>
      </c>
      <c r="G269" s="12">
        <v>9.2562970444572804E-2</v>
      </c>
      <c r="H269" s="17">
        <v>76660</v>
      </c>
      <c r="I269" s="18">
        <v>127658</v>
      </c>
      <c r="J269" s="18">
        <v>11658</v>
      </c>
      <c r="K269" s="18">
        <v>1213135</v>
      </c>
      <c r="L269" s="17">
        <v>1234768</v>
      </c>
      <c r="M269" s="17">
        <v>184661</v>
      </c>
      <c r="N269" s="17">
        <v>175353</v>
      </c>
      <c r="O269" s="18">
        <v>160770</v>
      </c>
      <c r="P269" s="18">
        <v>18359</v>
      </c>
      <c r="Q269" s="17">
        <v>319846</v>
      </c>
      <c r="R269" s="18">
        <v>207820</v>
      </c>
      <c r="S269" s="18">
        <v>41505</v>
      </c>
      <c r="T269" s="17">
        <v>534380</v>
      </c>
      <c r="U269" s="18">
        <v>397072</v>
      </c>
      <c r="V269" s="18">
        <v>66655</v>
      </c>
      <c r="W269" s="17">
        <v>354066</v>
      </c>
      <c r="X269" s="18">
        <v>222166</v>
      </c>
      <c r="Y269" s="18">
        <v>34819</v>
      </c>
      <c r="Z269" s="17">
        <v>25392</v>
      </c>
      <c r="AA269" s="18">
        <v>25556</v>
      </c>
      <c r="AB269" s="18">
        <v>2253</v>
      </c>
      <c r="AC269" s="17">
        <v>590992</v>
      </c>
      <c r="AD269" s="18">
        <v>1015662</v>
      </c>
      <c r="AE269" s="18">
        <v>91944</v>
      </c>
      <c r="AF269" s="17">
        <v>368483</v>
      </c>
      <c r="AG269" s="18">
        <v>1055490</v>
      </c>
      <c r="AH269" s="18">
        <v>69817</v>
      </c>
      <c r="AI269" s="17">
        <v>29728</v>
      </c>
      <c r="AJ269" s="18">
        <v>21283</v>
      </c>
      <c r="AK269" s="18">
        <v>3258</v>
      </c>
      <c r="AL269" s="17">
        <v>61530</v>
      </c>
      <c r="AM269" s="18">
        <v>37488</v>
      </c>
      <c r="AN269" s="18">
        <v>4062</v>
      </c>
      <c r="AO269" s="17">
        <v>40872</v>
      </c>
      <c r="AP269" s="18">
        <v>24203</v>
      </c>
      <c r="AQ269" s="18">
        <v>2010</v>
      </c>
      <c r="AR269" s="17">
        <v>162261</v>
      </c>
      <c r="AS269" s="18">
        <v>97321</v>
      </c>
      <c r="AT269" s="18">
        <v>6334</v>
      </c>
      <c r="AU269" s="17">
        <v>290423</v>
      </c>
      <c r="AV269" s="18">
        <v>55113</v>
      </c>
      <c r="AW269" s="18">
        <v>12557</v>
      </c>
      <c r="AX269" s="17">
        <v>111517</v>
      </c>
      <c r="AY269" s="18">
        <v>152278</v>
      </c>
      <c r="AZ269" s="18">
        <v>8591</v>
      </c>
      <c r="BA269" s="17">
        <v>176551</v>
      </c>
      <c r="BB269" s="18">
        <v>113382</v>
      </c>
      <c r="BC269" s="18">
        <v>11852</v>
      </c>
      <c r="BD269" s="17">
        <v>104026</v>
      </c>
      <c r="BE269" s="18">
        <v>33261</v>
      </c>
      <c r="BF269" s="18">
        <v>2798</v>
      </c>
      <c r="BG269" s="17">
        <v>7716</v>
      </c>
      <c r="BH269" s="18">
        <v>7857</v>
      </c>
      <c r="BI269" s="18">
        <v>915</v>
      </c>
    </row>
    <row r="270" spans="1:61">
      <c r="A270" s="1" t="s">
        <v>47</v>
      </c>
      <c r="B270" s="10">
        <v>41947</v>
      </c>
      <c r="C270" s="22">
        <v>637691400</v>
      </c>
      <c r="D270" s="22">
        <f t="shared" si="40"/>
        <v>1033692546.5725496</v>
      </c>
      <c r="E270" s="12">
        <v>0.61690625719844416</v>
      </c>
      <c r="F270" s="12">
        <v>0.27995540261001783</v>
      </c>
      <c r="G270" s="12">
        <v>9.3082368486540737E-2</v>
      </c>
      <c r="H270" s="17">
        <v>146674</v>
      </c>
      <c r="I270" s="18">
        <v>264666</v>
      </c>
      <c r="J270" s="18">
        <v>23670</v>
      </c>
      <c r="K270" s="18">
        <v>1213135</v>
      </c>
      <c r="L270" s="17">
        <v>1454435</v>
      </c>
      <c r="M270" s="17">
        <v>186836</v>
      </c>
      <c r="N270" s="17">
        <v>178333</v>
      </c>
      <c r="O270" s="18">
        <v>212143</v>
      </c>
      <c r="P270" s="18">
        <v>23086</v>
      </c>
      <c r="Q270" s="17">
        <v>360406</v>
      </c>
      <c r="R270" s="18">
        <v>309242</v>
      </c>
      <c r="S270" s="18">
        <v>50857</v>
      </c>
      <c r="T270" s="17">
        <v>609336</v>
      </c>
      <c r="U270" s="18">
        <v>527951</v>
      </c>
      <c r="V270" s="18">
        <v>83643</v>
      </c>
      <c r="W270" s="17">
        <v>367236</v>
      </c>
      <c r="X270" s="18">
        <v>288498</v>
      </c>
      <c r="Y270" s="18">
        <v>36784</v>
      </c>
      <c r="Z270" s="17">
        <v>33171</v>
      </c>
      <c r="AA270" s="18">
        <v>38113</v>
      </c>
      <c r="AB270" s="18">
        <v>3165</v>
      </c>
      <c r="AC270" s="17">
        <v>489572</v>
      </c>
      <c r="AD270" s="18">
        <v>952433</v>
      </c>
      <c r="AE270" s="18">
        <v>73930</v>
      </c>
      <c r="AF270" s="17">
        <v>272714</v>
      </c>
      <c r="AG270" s="18">
        <v>927456</v>
      </c>
      <c r="AH270" s="18">
        <v>51647</v>
      </c>
      <c r="AI270" s="17">
        <v>36881</v>
      </c>
      <c r="AJ270" s="18">
        <v>36976</v>
      </c>
      <c r="AK270" s="18">
        <v>4693</v>
      </c>
      <c r="AL270" s="17">
        <v>97902</v>
      </c>
      <c r="AM270" s="18">
        <v>85171</v>
      </c>
      <c r="AN270" s="18">
        <v>8255</v>
      </c>
      <c r="AO270" s="17">
        <v>58741</v>
      </c>
      <c r="AP270" s="18">
        <v>47789</v>
      </c>
      <c r="AQ270" s="18">
        <v>3613</v>
      </c>
      <c r="AR270" s="17">
        <v>133617</v>
      </c>
      <c r="AS270" s="18">
        <v>100616</v>
      </c>
      <c r="AT270" s="18">
        <v>5895</v>
      </c>
      <c r="AU270" s="17">
        <v>252743</v>
      </c>
      <c r="AV270" s="18">
        <v>59030</v>
      </c>
      <c r="AW270" s="18">
        <v>12015</v>
      </c>
      <c r="AX270" s="17">
        <v>102582</v>
      </c>
      <c r="AY270" s="18">
        <v>182922</v>
      </c>
      <c r="AZ270" s="18">
        <v>8143</v>
      </c>
      <c r="BA270" s="17">
        <v>147889</v>
      </c>
      <c r="BB270" s="18">
        <v>125776</v>
      </c>
      <c r="BC270" s="18">
        <v>12034</v>
      </c>
      <c r="BD270" s="17">
        <v>112409</v>
      </c>
      <c r="BE270" s="18">
        <v>56022</v>
      </c>
      <c r="BF270" s="18">
        <v>4187</v>
      </c>
      <c r="BG270" s="17">
        <v>10263</v>
      </c>
      <c r="BH270" s="18">
        <v>12248</v>
      </c>
      <c r="BI270" s="18">
        <v>1166</v>
      </c>
    </row>
    <row r="271" spans="1:61">
      <c r="A271" s="1" t="s">
        <v>47</v>
      </c>
      <c r="B271" s="10">
        <v>41948</v>
      </c>
      <c r="C271" s="22">
        <v>638659800</v>
      </c>
      <c r="D271" s="22">
        <f t="shared" si="40"/>
        <v>1027267125.8646579</v>
      </c>
      <c r="E271" s="12">
        <v>0.62170762007246716</v>
      </c>
      <c r="F271" s="12">
        <v>0.27576915948547437</v>
      </c>
      <c r="G271" s="12">
        <v>9.2387345616670613E-2</v>
      </c>
      <c r="H271" s="17">
        <v>143131</v>
      </c>
      <c r="I271" s="18">
        <v>256750</v>
      </c>
      <c r="J271" s="18">
        <v>23808</v>
      </c>
      <c r="K271" s="18">
        <v>1213135</v>
      </c>
      <c r="L271" s="17">
        <v>1414172</v>
      </c>
      <c r="M271" s="17">
        <v>178353</v>
      </c>
      <c r="N271" s="17">
        <v>173658</v>
      </c>
      <c r="O271" s="18">
        <v>205312</v>
      </c>
      <c r="P271" s="18">
        <v>22150</v>
      </c>
      <c r="Q271" s="17">
        <v>359430</v>
      </c>
      <c r="R271" s="18">
        <v>303837</v>
      </c>
      <c r="S271" s="18">
        <v>49612</v>
      </c>
      <c r="T271" s="17">
        <v>617869</v>
      </c>
      <c r="U271" s="18">
        <v>527960</v>
      </c>
      <c r="V271" s="18">
        <v>84500</v>
      </c>
      <c r="W271" s="17">
        <v>367361</v>
      </c>
      <c r="X271" s="18">
        <v>271508</v>
      </c>
      <c r="Y271" s="18">
        <v>35851</v>
      </c>
      <c r="Z271" s="17">
        <v>33775</v>
      </c>
      <c r="AA271" s="18">
        <v>38062</v>
      </c>
      <c r="AB271" s="18">
        <v>3214</v>
      </c>
      <c r="AC271" s="17">
        <v>482542</v>
      </c>
      <c r="AD271" s="18">
        <v>943792</v>
      </c>
      <c r="AE271" s="18">
        <v>72534</v>
      </c>
      <c r="AF271" s="17">
        <v>267178</v>
      </c>
      <c r="AG271" s="18">
        <v>870920</v>
      </c>
      <c r="AH271" s="18">
        <v>49696</v>
      </c>
      <c r="AI271" s="17">
        <v>35346</v>
      </c>
      <c r="AJ271" s="18">
        <v>36387</v>
      </c>
      <c r="AK271" s="18">
        <v>4377</v>
      </c>
      <c r="AL271" s="17">
        <v>96934</v>
      </c>
      <c r="AM271" s="18">
        <v>84275</v>
      </c>
      <c r="AN271" s="18">
        <v>8118</v>
      </c>
      <c r="AO271" s="17">
        <v>59138</v>
      </c>
      <c r="AP271" s="18">
        <v>48623</v>
      </c>
      <c r="AQ271" s="18">
        <v>3528</v>
      </c>
      <c r="AR271" s="17">
        <v>132435</v>
      </c>
      <c r="AS271" s="18">
        <v>97705</v>
      </c>
      <c r="AT271" s="18">
        <v>5990</v>
      </c>
      <c r="AU271" s="17">
        <v>220031</v>
      </c>
      <c r="AV271" s="18">
        <v>57932</v>
      </c>
      <c r="AW271" s="18">
        <v>11498</v>
      </c>
      <c r="AX271" s="17">
        <v>103924</v>
      </c>
      <c r="AY271" s="18">
        <v>188145</v>
      </c>
      <c r="AZ271" s="18">
        <v>8323</v>
      </c>
      <c r="BA271" s="17">
        <v>151190</v>
      </c>
      <c r="BB271" s="18">
        <v>129335</v>
      </c>
      <c r="BC271" s="18">
        <v>12587</v>
      </c>
      <c r="BD271" s="17">
        <v>117986</v>
      </c>
      <c r="BE271" s="18">
        <v>58730</v>
      </c>
      <c r="BF271" s="18">
        <v>4297</v>
      </c>
      <c r="BG271" s="17">
        <v>9568</v>
      </c>
      <c r="BH271" s="18">
        <v>11857</v>
      </c>
      <c r="BI271" s="18">
        <v>1176</v>
      </c>
    </row>
    <row r="272" spans="1:61">
      <c r="A272" s="1" t="s">
        <v>47</v>
      </c>
      <c r="B272" s="10">
        <v>41949</v>
      </c>
      <c r="C272" s="22">
        <v>638659800</v>
      </c>
      <c r="D272" s="22">
        <f t="shared" si="40"/>
        <v>1059779941.7019418</v>
      </c>
      <c r="E272" s="12">
        <v>0.60263435348130046</v>
      </c>
      <c r="F272" s="12">
        <v>0.29798771922110734</v>
      </c>
      <c r="G272" s="12">
        <v>8.9553009321433272E-2</v>
      </c>
      <c r="H272" s="17">
        <v>140537</v>
      </c>
      <c r="I272" s="18">
        <v>249810</v>
      </c>
      <c r="J272" s="18">
        <v>25218</v>
      </c>
      <c r="K272" s="18">
        <v>1583755</v>
      </c>
      <c r="L272" s="17">
        <v>1418764</v>
      </c>
      <c r="M272" s="17">
        <v>191748</v>
      </c>
      <c r="N272" s="17">
        <v>173667</v>
      </c>
      <c r="O272" s="18">
        <v>206469</v>
      </c>
      <c r="P272" s="18">
        <v>22877</v>
      </c>
      <c r="Q272" s="17">
        <v>341780</v>
      </c>
      <c r="R272" s="18">
        <v>290250</v>
      </c>
      <c r="S272" s="18">
        <v>49588</v>
      </c>
      <c r="T272" s="17">
        <v>605954</v>
      </c>
      <c r="U272" s="18">
        <v>529077</v>
      </c>
      <c r="V272" s="18">
        <v>88249</v>
      </c>
      <c r="W272" s="17">
        <v>378318</v>
      </c>
      <c r="X272" s="18">
        <v>296140</v>
      </c>
      <c r="Y272" s="18">
        <v>38144</v>
      </c>
      <c r="Z272" s="17">
        <v>33866</v>
      </c>
      <c r="AA272" s="18">
        <v>37058</v>
      </c>
      <c r="AB272" s="18">
        <v>3157</v>
      </c>
      <c r="AC272" s="17">
        <v>487696</v>
      </c>
      <c r="AD272" s="18">
        <v>955372</v>
      </c>
      <c r="AE272" s="18">
        <v>76186</v>
      </c>
      <c r="AF272" s="17">
        <v>281137</v>
      </c>
      <c r="AG272" s="18">
        <v>876588</v>
      </c>
      <c r="AH272" s="18">
        <v>52312</v>
      </c>
      <c r="AI272" s="17">
        <v>33570</v>
      </c>
      <c r="AJ272" s="18">
        <v>35725</v>
      </c>
      <c r="AK272" s="18">
        <v>4506</v>
      </c>
      <c r="AL272" s="17">
        <v>100558</v>
      </c>
      <c r="AM272" s="18">
        <v>83318</v>
      </c>
      <c r="AN272" s="18">
        <v>8570</v>
      </c>
      <c r="AO272" s="17">
        <v>60975</v>
      </c>
      <c r="AP272" s="18">
        <v>47885</v>
      </c>
      <c r="AQ272" s="18">
        <v>3819</v>
      </c>
      <c r="AR272" s="17">
        <v>138853</v>
      </c>
      <c r="AS272" s="18">
        <v>99929</v>
      </c>
      <c r="AT272" s="18">
        <v>6038</v>
      </c>
      <c r="AU272" s="17">
        <v>246218</v>
      </c>
      <c r="AV272" s="18">
        <v>64902</v>
      </c>
      <c r="AW272" s="18">
        <v>13744</v>
      </c>
      <c r="AX272" s="17">
        <v>111138</v>
      </c>
      <c r="AY272" s="18">
        <v>193991</v>
      </c>
      <c r="AZ272" s="18">
        <v>8683</v>
      </c>
      <c r="BA272" s="17">
        <v>157430</v>
      </c>
      <c r="BB272" s="18">
        <v>134440</v>
      </c>
      <c r="BC272" s="18">
        <v>13398</v>
      </c>
      <c r="BD272" s="17">
        <v>119504</v>
      </c>
      <c r="BE272" s="18">
        <v>60673</v>
      </c>
      <c r="BF272" s="18">
        <v>4558</v>
      </c>
      <c r="BG272" s="17">
        <v>9761</v>
      </c>
      <c r="BH272" s="18">
        <v>11687</v>
      </c>
      <c r="BI272" s="18">
        <v>1311</v>
      </c>
    </row>
    <row r="273" spans="1:61">
      <c r="A273" s="1" t="s">
        <v>47</v>
      </c>
      <c r="B273" s="10">
        <v>41950</v>
      </c>
      <c r="C273" s="22">
        <v>638659800</v>
      </c>
      <c r="D273" s="22">
        <f t="shared" si="40"/>
        <v>1059779941.7019418</v>
      </c>
      <c r="E273" s="12">
        <v>0.60263435348130046</v>
      </c>
      <c r="F273" s="12">
        <v>0.29798771922110734</v>
      </c>
      <c r="G273" s="12">
        <v>8.9553009321433272E-2</v>
      </c>
      <c r="H273" s="17">
        <v>133539</v>
      </c>
      <c r="I273" s="18">
        <v>238451</v>
      </c>
      <c r="J273" s="18">
        <v>25140</v>
      </c>
      <c r="K273" s="18">
        <v>1583755</v>
      </c>
      <c r="L273" s="17">
        <v>1415453</v>
      </c>
      <c r="M273" s="17">
        <v>195599</v>
      </c>
      <c r="N273" s="17">
        <v>172107</v>
      </c>
      <c r="O273" s="18">
        <v>199947</v>
      </c>
      <c r="P273" s="18">
        <v>23199</v>
      </c>
      <c r="Q273" s="17">
        <v>351878</v>
      </c>
      <c r="R273" s="18">
        <v>287091</v>
      </c>
      <c r="S273" s="18">
        <v>54875</v>
      </c>
      <c r="T273" s="17">
        <v>620061</v>
      </c>
      <c r="U273" s="18">
        <v>536024</v>
      </c>
      <c r="V273" s="18">
        <v>93713</v>
      </c>
      <c r="W273" s="17">
        <v>395509</v>
      </c>
      <c r="X273" s="18">
        <v>304537</v>
      </c>
      <c r="Y273" s="18">
        <v>40637</v>
      </c>
      <c r="Z273" s="17">
        <v>33763</v>
      </c>
      <c r="AA273" s="18">
        <v>35899</v>
      </c>
      <c r="AB273" s="18">
        <v>3150</v>
      </c>
      <c r="AC273" s="17">
        <v>504748</v>
      </c>
      <c r="AD273" s="18">
        <v>957488</v>
      </c>
      <c r="AE273" s="18">
        <v>77751</v>
      </c>
      <c r="AF273" s="17">
        <v>285363</v>
      </c>
      <c r="AG273" s="18">
        <v>868545</v>
      </c>
      <c r="AH273" s="18">
        <v>53770</v>
      </c>
      <c r="AI273" s="17">
        <v>33515</v>
      </c>
      <c r="AJ273" s="18">
        <v>34853</v>
      </c>
      <c r="AK273" s="18">
        <v>4512</v>
      </c>
      <c r="AL273" s="17">
        <v>99619</v>
      </c>
      <c r="AM273" s="18">
        <v>82039</v>
      </c>
      <c r="AN273" s="18">
        <v>8413</v>
      </c>
      <c r="AO273" s="17">
        <v>58159</v>
      </c>
      <c r="AP273" s="18">
        <v>46498</v>
      </c>
      <c r="AQ273" s="18">
        <v>3687</v>
      </c>
      <c r="AR273" s="17">
        <v>137811</v>
      </c>
      <c r="AS273" s="18">
        <v>99697</v>
      </c>
      <c r="AT273" s="18">
        <v>5532</v>
      </c>
      <c r="AU273" s="17">
        <v>270100</v>
      </c>
      <c r="AV273" s="18">
        <v>61210</v>
      </c>
      <c r="AW273" s="18">
        <v>13516</v>
      </c>
      <c r="AX273" s="17">
        <v>115165</v>
      </c>
      <c r="AY273" s="18">
        <v>200012</v>
      </c>
      <c r="AZ273" s="18">
        <v>9178</v>
      </c>
      <c r="BA273" s="17">
        <v>165805</v>
      </c>
      <c r="BB273" s="18">
        <v>139118</v>
      </c>
      <c r="BC273" s="18">
        <v>14134</v>
      </c>
      <c r="BD273" s="17">
        <v>125888</v>
      </c>
      <c r="BE273" s="18">
        <v>63066</v>
      </c>
      <c r="BF273" s="18">
        <v>4835</v>
      </c>
      <c r="BG273" s="17">
        <v>9682</v>
      </c>
      <c r="BH273" s="18">
        <v>11610</v>
      </c>
      <c r="BI273" s="18">
        <v>1400</v>
      </c>
    </row>
    <row r="274" spans="1:61">
      <c r="A274" s="1" t="s">
        <v>47</v>
      </c>
      <c r="B274" s="10">
        <v>41951</v>
      </c>
      <c r="C274" s="22">
        <v>641338800</v>
      </c>
      <c r="D274" s="22">
        <f t="shared" si="40"/>
        <v>1056680996.4717489</v>
      </c>
      <c r="E274" s="12">
        <v>0.60693700572019949</v>
      </c>
      <c r="F274" s="12">
        <v>0.29366839723714272</v>
      </c>
      <c r="G274" s="12">
        <v>8.945317003197438E-2</v>
      </c>
      <c r="H274" s="17">
        <v>114415</v>
      </c>
      <c r="I274" s="18">
        <v>204153</v>
      </c>
      <c r="J274" s="18">
        <v>22579</v>
      </c>
      <c r="K274" s="18">
        <v>1583755</v>
      </c>
      <c r="L274" s="17">
        <v>1439275</v>
      </c>
      <c r="M274" s="17">
        <v>200286</v>
      </c>
      <c r="N274" s="17">
        <v>180622</v>
      </c>
      <c r="O274" s="18">
        <v>210092</v>
      </c>
      <c r="P274" s="18">
        <v>24466</v>
      </c>
      <c r="Q274" s="17">
        <v>333186</v>
      </c>
      <c r="R274" s="18">
        <v>263558</v>
      </c>
      <c r="S274" s="18">
        <v>52373</v>
      </c>
      <c r="T274" s="17">
        <v>612445</v>
      </c>
      <c r="U274" s="18">
        <v>534350</v>
      </c>
      <c r="V274" s="18">
        <v>95853</v>
      </c>
      <c r="W274" s="17">
        <v>429191</v>
      </c>
      <c r="X274" s="18">
        <v>337685</v>
      </c>
      <c r="Y274" s="18">
        <v>42457</v>
      </c>
      <c r="Z274" s="17">
        <v>37589</v>
      </c>
      <c r="AA274" s="18">
        <v>34400</v>
      </c>
      <c r="AB274" s="18">
        <v>3030</v>
      </c>
      <c r="AC274" s="17">
        <v>559696</v>
      </c>
      <c r="AD274" s="18">
        <v>1015243</v>
      </c>
      <c r="AE274" s="18">
        <v>88063</v>
      </c>
      <c r="AF274" s="17">
        <v>330768</v>
      </c>
      <c r="AG274" s="18">
        <v>949104</v>
      </c>
      <c r="AH274" s="18">
        <v>64997</v>
      </c>
      <c r="AI274" s="17">
        <v>31200</v>
      </c>
      <c r="AJ274" s="18">
        <v>31878</v>
      </c>
      <c r="AK274" s="18">
        <v>4153</v>
      </c>
      <c r="AL274" s="17">
        <v>89949</v>
      </c>
      <c r="AM274" s="18">
        <v>71041</v>
      </c>
      <c r="AN274" s="18">
        <v>7541</v>
      </c>
      <c r="AO274" s="17">
        <v>53434</v>
      </c>
      <c r="AP274" s="18">
        <v>42164</v>
      </c>
      <c r="AQ274" s="18">
        <v>3427</v>
      </c>
      <c r="AR274" s="17">
        <v>144440</v>
      </c>
      <c r="AS274" s="18">
        <v>103761</v>
      </c>
      <c r="AT274" s="18">
        <v>5975</v>
      </c>
      <c r="AU274" s="20">
        <v>249920</v>
      </c>
      <c r="AV274" s="18">
        <v>60090</v>
      </c>
      <c r="AW274" s="18">
        <v>13051</v>
      </c>
      <c r="AX274" s="17">
        <v>115148</v>
      </c>
      <c r="AY274" s="18">
        <v>184009</v>
      </c>
      <c r="AZ274" s="18">
        <v>9209</v>
      </c>
      <c r="BA274" s="17">
        <v>199089</v>
      </c>
      <c r="BB274" s="18">
        <v>157883</v>
      </c>
      <c r="BC274" s="18">
        <v>16385</v>
      </c>
      <c r="BD274" s="17">
        <v>141010</v>
      </c>
      <c r="BE274" s="18">
        <v>66063</v>
      </c>
      <c r="BF274" s="18">
        <v>5090</v>
      </c>
      <c r="BG274" s="17">
        <v>9002</v>
      </c>
      <c r="BH274" s="18">
        <v>10235</v>
      </c>
      <c r="BI274" s="18">
        <v>1223</v>
      </c>
    </row>
    <row r="275" spans="1:61">
      <c r="A275" s="1" t="s">
        <v>47</v>
      </c>
      <c r="B275" s="10">
        <v>41952</v>
      </c>
      <c r="C275" s="22">
        <v>647173800</v>
      </c>
      <c r="D275" s="22">
        <f t="shared" si="40"/>
        <v>1075405398.0767579</v>
      </c>
      <c r="E275" s="12">
        <v>0.6017951938472671</v>
      </c>
      <c r="F275" s="12">
        <v>0.29930777006882048</v>
      </c>
      <c r="G275" s="12">
        <v>8.8897607013506533E-2</v>
      </c>
      <c r="H275" s="17">
        <v>71684</v>
      </c>
      <c r="I275" s="18">
        <v>124403</v>
      </c>
      <c r="J275" s="18">
        <v>15230</v>
      </c>
      <c r="K275" s="18">
        <v>1583755</v>
      </c>
      <c r="L275" s="17">
        <v>1385135</v>
      </c>
      <c r="M275" s="17">
        <v>193914</v>
      </c>
      <c r="N275" s="17">
        <v>191556</v>
      </c>
      <c r="O275" s="18">
        <v>192752</v>
      </c>
      <c r="P275" s="18">
        <v>22689</v>
      </c>
      <c r="Q275" s="17">
        <v>299977</v>
      </c>
      <c r="R275" s="18">
        <v>199723</v>
      </c>
      <c r="S275" s="18">
        <v>42634</v>
      </c>
      <c r="T275" s="17">
        <v>612445</v>
      </c>
      <c r="U275" s="18">
        <v>479811</v>
      </c>
      <c r="V275" s="18">
        <v>86467</v>
      </c>
      <c r="W275" s="17">
        <v>466726</v>
      </c>
      <c r="X275" s="18">
        <v>321389</v>
      </c>
      <c r="Y275" s="18">
        <v>43211</v>
      </c>
      <c r="Z275" s="17">
        <v>38876</v>
      </c>
      <c r="AA275" s="18">
        <v>29197</v>
      </c>
      <c r="AB275" s="18">
        <v>2582</v>
      </c>
      <c r="AC275" s="17">
        <v>617276</v>
      </c>
      <c r="AD275" s="18">
        <v>1040740</v>
      </c>
      <c r="AE275" s="18">
        <v>99660</v>
      </c>
      <c r="AF275" s="17">
        <v>393870</v>
      </c>
      <c r="AG275" s="18">
        <v>1070645</v>
      </c>
      <c r="AH275" s="18">
        <v>81107</v>
      </c>
      <c r="AI275" s="17">
        <v>27518</v>
      </c>
      <c r="AJ275" s="18">
        <v>24169</v>
      </c>
      <c r="AK275" s="18">
        <v>3389</v>
      </c>
      <c r="AL275" s="17">
        <v>61160</v>
      </c>
      <c r="AM275" s="18">
        <v>38543</v>
      </c>
      <c r="AN275" s="18">
        <v>4142</v>
      </c>
      <c r="AO275" s="17">
        <v>38431</v>
      </c>
      <c r="AP275" s="18">
        <v>23142</v>
      </c>
      <c r="AQ275" s="18">
        <v>2074</v>
      </c>
      <c r="AR275" s="17">
        <v>165830</v>
      </c>
      <c r="AS275" s="18">
        <v>89748</v>
      </c>
      <c r="AT275" s="18">
        <v>5705</v>
      </c>
      <c r="AU275" s="17">
        <v>249920</v>
      </c>
      <c r="AV275" s="18">
        <v>47440</v>
      </c>
      <c r="AW275" s="18">
        <v>11316</v>
      </c>
      <c r="AX275" s="17">
        <v>109420</v>
      </c>
      <c r="AY275" s="18">
        <v>148668</v>
      </c>
      <c r="AZ275" s="18">
        <v>9427</v>
      </c>
      <c r="BA275" s="17">
        <v>212951</v>
      </c>
      <c r="BB275" s="18">
        <v>134377</v>
      </c>
      <c r="BC275" s="18">
        <v>13894</v>
      </c>
      <c r="BD275" s="17">
        <v>150032</v>
      </c>
      <c r="BE275" s="18">
        <v>39945</v>
      </c>
      <c r="BF275" s="18">
        <v>3592</v>
      </c>
      <c r="BG275" s="17">
        <v>7483</v>
      </c>
      <c r="BH275" s="18">
        <v>7349</v>
      </c>
      <c r="BI275" s="18">
        <v>913</v>
      </c>
    </row>
    <row r="276" spans="1:61">
      <c r="A276" s="1" t="s">
        <v>47</v>
      </c>
      <c r="B276" s="10">
        <v>41953</v>
      </c>
      <c r="C276" s="22">
        <v>654285600</v>
      </c>
      <c r="D276" s="22">
        <f t="shared" si="40"/>
        <v>1073744258.8270259</v>
      </c>
      <c r="E276" s="12">
        <v>0.60934956775904092</v>
      </c>
      <c r="F276" s="12">
        <v>0.2906780462069789</v>
      </c>
      <c r="G276" s="12">
        <v>8.9895717487393806E-2</v>
      </c>
      <c r="H276" s="17">
        <v>71403</v>
      </c>
      <c r="I276" s="18">
        <v>123796</v>
      </c>
      <c r="J276" s="18">
        <v>13577</v>
      </c>
      <c r="K276" s="18">
        <v>1583755</v>
      </c>
      <c r="L276" s="17">
        <v>1424208</v>
      </c>
      <c r="M276" s="17">
        <v>191525</v>
      </c>
      <c r="N276" s="17">
        <v>191569</v>
      </c>
      <c r="O276" s="18">
        <v>197499</v>
      </c>
      <c r="P276" s="18">
        <v>22100</v>
      </c>
      <c r="Q276" s="17">
        <v>304668</v>
      </c>
      <c r="R276" s="18">
        <v>201565</v>
      </c>
      <c r="S276" s="18">
        <v>40549</v>
      </c>
      <c r="T276" s="17">
        <v>1195095</v>
      </c>
      <c r="U276" s="18">
        <v>516757</v>
      </c>
      <c r="V276" s="18">
        <v>90149</v>
      </c>
      <c r="W276" s="17">
        <v>513444</v>
      </c>
      <c r="X276" s="18">
        <v>349024</v>
      </c>
      <c r="Y276" s="18">
        <v>44750</v>
      </c>
      <c r="Z276" s="17">
        <v>48667</v>
      </c>
      <c r="AA276" s="18">
        <v>36904</v>
      </c>
      <c r="AB276" s="18">
        <v>3041</v>
      </c>
      <c r="AC276" s="17">
        <v>564775</v>
      </c>
      <c r="AD276" s="18">
        <v>1027115</v>
      </c>
      <c r="AE276" s="18">
        <v>93913</v>
      </c>
      <c r="AF276" s="17">
        <v>364997</v>
      </c>
      <c r="AG276" s="18">
        <v>1075400</v>
      </c>
      <c r="AH276" s="18">
        <v>73706</v>
      </c>
      <c r="AI276" s="17">
        <v>27642</v>
      </c>
      <c r="AJ276" s="18">
        <v>23981</v>
      </c>
      <c r="AK276" s="18">
        <v>3154</v>
      </c>
      <c r="AL276" s="17">
        <v>56316</v>
      </c>
      <c r="AM276" s="18">
        <v>36277</v>
      </c>
      <c r="AN276" s="18">
        <v>3416</v>
      </c>
      <c r="AO276" s="17">
        <v>36576</v>
      </c>
      <c r="AP276" s="18">
        <v>23203</v>
      </c>
      <c r="AQ276" s="18">
        <v>1875</v>
      </c>
      <c r="AR276" s="17">
        <v>170882</v>
      </c>
      <c r="AS276" s="18">
        <v>91218</v>
      </c>
      <c r="AT276" s="18">
        <v>5551</v>
      </c>
      <c r="AU276" s="17">
        <v>262266</v>
      </c>
      <c r="AV276" s="18">
        <v>47220</v>
      </c>
      <c r="AW276" s="18">
        <v>11040</v>
      </c>
      <c r="AX276" s="17">
        <v>105962</v>
      </c>
      <c r="AY276" s="18">
        <v>144922</v>
      </c>
      <c r="AZ276" s="18">
        <v>8635</v>
      </c>
      <c r="BA276" s="17">
        <v>175555</v>
      </c>
      <c r="BB276" s="18">
        <v>111942</v>
      </c>
      <c r="BC276" s="18">
        <v>11683</v>
      </c>
      <c r="BD276" s="17">
        <v>139395</v>
      </c>
      <c r="BE276" s="18">
        <v>34809</v>
      </c>
      <c r="BF276" s="18">
        <v>2962</v>
      </c>
      <c r="BG276" s="17">
        <v>7594</v>
      </c>
      <c r="BH276" s="18">
        <v>7168</v>
      </c>
      <c r="BI276" s="18">
        <v>853</v>
      </c>
    </row>
    <row r="277" spans="1:61">
      <c r="A277" s="1" t="s">
        <v>47</v>
      </c>
      <c r="B277" s="10">
        <v>41954</v>
      </c>
      <c r="C277" s="22">
        <v>658600800</v>
      </c>
      <c r="D277" s="22">
        <f t="shared" si="40"/>
        <v>1082585316.4924626</v>
      </c>
      <c r="E277" s="12">
        <v>0.60835925812650293</v>
      </c>
      <c r="F277" s="12">
        <v>0.29356412925466741</v>
      </c>
      <c r="G277" s="12">
        <v>8.7976918088125092E-2</v>
      </c>
      <c r="H277" s="17">
        <v>133569</v>
      </c>
      <c r="I277" s="18">
        <v>236182</v>
      </c>
      <c r="J277" s="18">
        <v>25338</v>
      </c>
      <c r="K277" s="18">
        <v>1583755</v>
      </c>
      <c r="L277" s="17">
        <v>2176292</v>
      </c>
      <c r="M277" s="17">
        <v>260488</v>
      </c>
      <c r="N277" s="17">
        <v>278317</v>
      </c>
      <c r="O277" s="18">
        <v>390701</v>
      </c>
      <c r="P277" s="18">
        <v>40283</v>
      </c>
      <c r="Q277" s="17">
        <v>347245</v>
      </c>
      <c r="R277" s="18">
        <v>279188</v>
      </c>
      <c r="S277" s="18">
        <v>53553</v>
      </c>
      <c r="T277" s="17">
        <v>1195095</v>
      </c>
      <c r="U277" s="18">
        <v>1275287</v>
      </c>
      <c r="V277" s="18">
        <v>189623</v>
      </c>
      <c r="W277" s="17">
        <v>1019036</v>
      </c>
      <c r="X277" s="18">
        <v>684241</v>
      </c>
      <c r="Y277" s="18">
        <v>81033</v>
      </c>
      <c r="Z277" s="17">
        <v>67305</v>
      </c>
      <c r="AA277" s="18">
        <v>74562</v>
      </c>
      <c r="AB277" s="18">
        <v>5795</v>
      </c>
      <c r="AC277" s="17">
        <v>483550</v>
      </c>
      <c r="AD277" s="18">
        <v>913252</v>
      </c>
      <c r="AE277" s="18">
        <v>78321</v>
      </c>
      <c r="AF277" s="17">
        <v>284981</v>
      </c>
      <c r="AG277" s="18">
        <v>885973</v>
      </c>
      <c r="AH277" s="18">
        <v>57617</v>
      </c>
      <c r="AI277" s="17">
        <v>33066</v>
      </c>
      <c r="AJ277" s="18">
        <v>38972</v>
      </c>
      <c r="AK277" s="18">
        <v>4489</v>
      </c>
      <c r="AL277" s="17">
        <v>88821</v>
      </c>
      <c r="AM277" s="18">
        <v>76434</v>
      </c>
      <c r="AN277" s="18">
        <v>7468</v>
      </c>
      <c r="AO277" s="17">
        <v>50926</v>
      </c>
      <c r="AP277" s="18">
        <v>43712</v>
      </c>
      <c r="AQ277" s="18">
        <v>3526</v>
      </c>
      <c r="AR277" s="17">
        <v>137212</v>
      </c>
      <c r="AS277" s="18">
        <v>99441</v>
      </c>
      <c r="AT277" s="18">
        <v>5481</v>
      </c>
      <c r="AU277" s="17">
        <v>268587</v>
      </c>
      <c r="AV277" s="18">
        <v>61991</v>
      </c>
      <c r="AW277" s="18">
        <v>12940</v>
      </c>
      <c r="AX277" s="17">
        <v>108536</v>
      </c>
      <c r="AY277" s="18">
        <v>175666</v>
      </c>
      <c r="AZ277" s="18">
        <v>8667</v>
      </c>
      <c r="BA277" s="17">
        <v>165625</v>
      </c>
      <c r="BB277" s="18">
        <v>132289</v>
      </c>
      <c r="BC277" s="18">
        <v>13495</v>
      </c>
      <c r="BD277" s="17">
        <v>141355</v>
      </c>
      <c r="BE277" s="18">
        <v>58172</v>
      </c>
      <c r="BF277" s="18">
        <v>4571</v>
      </c>
      <c r="BG277" s="17">
        <v>9596</v>
      </c>
      <c r="BH277" s="18">
        <v>10929</v>
      </c>
      <c r="BI277" s="18">
        <v>1090</v>
      </c>
    </row>
    <row r="278" spans="1:61">
      <c r="A278" s="1" t="s">
        <v>47</v>
      </c>
      <c r="B278" s="10">
        <v>41955</v>
      </c>
      <c r="C278" s="22">
        <v>664492800</v>
      </c>
      <c r="D278" s="22">
        <f t="shared" si="40"/>
        <v>1067782860.8821334</v>
      </c>
      <c r="E278" s="12">
        <v>0.62231079402327072</v>
      </c>
      <c r="F278" s="12">
        <v>0.2778856277233912</v>
      </c>
      <c r="G278" s="12">
        <v>8.9513466468885181E-2</v>
      </c>
      <c r="H278" s="17">
        <v>120904</v>
      </c>
      <c r="I278" s="18">
        <v>210413</v>
      </c>
      <c r="J278" s="18">
        <v>22627</v>
      </c>
      <c r="K278" s="18">
        <v>1583755</v>
      </c>
      <c r="L278" s="17">
        <v>2772611</v>
      </c>
      <c r="M278" s="17">
        <v>336904</v>
      </c>
      <c r="N278" s="17">
        <v>349196</v>
      </c>
      <c r="O278" s="18">
        <v>480859</v>
      </c>
      <c r="P278" s="18">
        <v>54949</v>
      </c>
      <c r="Q278" s="17">
        <v>323671</v>
      </c>
      <c r="R278" s="18">
        <v>254827</v>
      </c>
      <c r="S278" s="18">
        <v>50730</v>
      </c>
      <c r="T278" s="17">
        <v>1726158</v>
      </c>
      <c r="U278" s="18">
        <v>1681761</v>
      </c>
      <c r="V278" s="18">
        <v>293969</v>
      </c>
      <c r="W278" s="17">
        <v>1919964</v>
      </c>
      <c r="X278" s="18">
        <v>1049010</v>
      </c>
      <c r="Y278" s="18">
        <v>136078</v>
      </c>
      <c r="Z278" s="17">
        <v>101177</v>
      </c>
      <c r="AA278" s="18">
        <v>94764</v>
      </c>
      <c r="AB278" s="18">
        <v>8969</v>
      </c>
      <c r="AC278" s="17">
        <v>473476</v>
      </c>
      <c r="AD278" s="18">
        <v>902785</v>
      </c>
      <c r="AE278" s="18">
        <v>80704</v>
      </c>
      <c r="AF278" s="17">
        <v>269538</v>
      </c>
      <c r="AG278" s="18">
        <v>813931</v>
      </c>
      <c r="AH278" s="18">
        <v>55818</v>
      </c>
      <c r="AI278" s="17">
        <v>31029</v>
      </c>
      <c r="AJ278" s="18">
        <v>31774</v>
      </c>
      <c r="AK278" s="18">
        <v>4113</v>
      </c>
      <c r="AL278" s="17">
        <v>85149</v>
      </c>
      <c r="AM278" s="18">
        <v>74612</v>
      </c>
      <c r="AN278" s="18">
        <v>6955</v>
      </c>
      <c r="AO278" s="17">
        <v>49698</v>
      </c>
      <c r="AP278" s="18">
        <v>42233</v>
      </c>
      <c r="AQ278" s="18">
        <v>3395</v>
      </c>
      <c r="AR278" s="17">
        <v>137811</v>
      </c>
      <c r="AS278" s="18">
        <v>98390</v>
      </c>
      <c r="AT278" s="18">
        <v>5665</v>
      </c>
      <c r="AU278" s="17">
        <v>268855</v>
      </c>
      <c r="AV278" s="18">
        <v>60363</v>
      </c>
      <c r="AW278" s="18">
        <v>12066</v>
      </c>
      <c r="AX278" s="17">
        <v>110221</v>
      </c>
      <c r="AY278" s="18">
        <v>172338</v>
      </c>
      <c r="AZ278" s="18">
        <v>8365</v>
      </c>
      <c r="BA278" s="17">
        <v>191517</v>
      </c>
      <c r="BB278" s="18">
        <v>150874</v>
      </c>
      <c r="BC278" s="18">
        <v>15906</v>
      </c>
      <c r="BD278" s="17">
        <v>151574</v>
      </c>
      <c r="BE278" s="18">
        <v>60805</v>
      </c>
      <c r="BF278" s="18">
        <v>4983</v>
      </c>
      <c r="BG278" s="17">
        <v>8290</v>
      </c>
      <c r="BH278" s="18">
        <v>9412</v>
      </c>
      <c r="BI278" s="18">
        <v>1027</v>
      </c>
    </row>
    <row r="279" spans="1:61">
      <c r="A279" s="1" t="s">
        <v>47</v>
      </c>
      <c r="B279" s="10">
        <v>41956</v>
      </c>
      <c r="C279" s="22">
        <v>660895200</v>
      </c>
      <c r="D279" s="22">
        <f t="shared" si="40"/>
        <v>1060245006.6829511</v>
      </c>
      <c r="E279" s="12">
        <v>0.62334195948505877</v>
      </c>
      <c r="F279" s="12">
        <v>0.27864125656626604</v>
      </c>
      <c r="G279" s="12">
        <v>8.7674624418676128E-2</v>
      </c>
      <c r="H279" s="17">
        <v>131962</v>
      </c>
      <c r="I279" s="18">
        <v>234864</v>
      </c>
      <c r="J279" s="18">
        <v>22872</v>
      </c>
      <c r="K279" s="18">
        <v>1101033</v>
      </c>
      <c r="L279" s="17">
        <v>1507291</v>
      </c>
      <c r="M279" s="17">
        <v>181470</v>
      </c>
      <c r="N279" s="17">
        <v>169477</v>
      </c>
      <c r="O279" s="18">
        <v>188310</v>
      </c>
      <c r="P279" s="18">
        <v>22095</v>
      </c>
      <c r="Q279" s="17">
        <v>349266</v>
      </c>
      <c r="R279" s="18">
        <v>285451</v>
      </c>
      <c r="S279" s="18">
        <v>51083</v>
      </c>
      <c r="T279" s="17">
        <v>786732</v>
      </c>
      <c r="U279" s="18">
        <v>683272</v>
      </c>
      <c r="V279" s="18">
        <v>109326</v>
      </c>
      <c r="W279" s="17">
        <v>597843</v>
      </c>
      <c r="X279" s="18">
        <v>372374</v>
      </c>
      <c r="Y279" s="18">
        <v>54273</v>
      </c>
      <c r="Z279" s="17">
        <v>51168</v>
      </c>
      <c r="AA279" s="18">
        <v>46641</v>
      </c>
      <c r="AB279" s="18">
        <v>4115</v>
      </c>
      <c r="AC279" s="17">
        <v>497814</v>
      </c>
      <c r="AD279" s="18">
        <v>969183</v>
      </c>
      <c r="AE279" s="18">
        <v>78739</v>
      </c>
      <c r="AF279" s="17">
        <v>295956</v>
      </c>
      <c r="AG279" s="18">
        <v>889209</v>
      </c>
      <c r="AH279" s="18">
        <v>57288</v>
      </c>
      <c r="AI279" s="17">
        <v>32868</v>
      </c>
      <c r="AJ279" s="18">
        <v>35514</v>
      </c>
      <c r="AK279" s="18">
        <v>4351</v>
      </c>
      <c r="AL279" s="17">
        <v>97930</v>
      </c>
      <c r="AM279" s="18">
        <v>86831</v>
      </c>
      <c r="AN279" s="18">
        <v>9186</v>
      </c>
      <c r="AO279" s="17">
        <v>51559</v>
      </c>
      <c r="AP279" s="18">
        <v>45211</v>
      </c>
      <c r="AQ279" s="18">
        <v>3461</v>
      </c>
      <c r="AR279" s="17">
        <v>138960</v>
      </c>
      <c r="AS279" s="18">
        <v>100495</v>
      </c>
      <c r="AT279" s="18">
        <v>5692</v>
      </c>
      <c r="AU279" s="17">
        <v>267954</v>
      </c>
      <c r="AV279" s="18">
        <v>58896</v>
      </c>
      <c r="AW279" s="18">
        <v>11160</v>
      </c>
      <c r="AX279" s="17">
        <v>113687</v>
      </c>
      <c r="AY279" s="18">
        <v>182008</v>
      </c>
      <c r="AZ279" s="18">
        <v>8270</v>
      </c>
      <c r="BA279" s="17">
        <v>166995</v>
      </c>
      <c r="BB279" s="18">
        <v>135056</v>
      </c>
      <c r="BC279" s="18">
        <v>13482</v>
      </c>
      <c r="BD279" s="17">
        <v>158997</v>
      </c>
      <c r="BE279" s="18">
        <v>62071</v>
      </c>
      <c r="BF279" s="18">
        <v>4767</v>
      </c>
      <c r="BG279" s="17">
        <v>9394</v>
      </c>
      <c r="BH279" s="18">
        <v>10912</v>
      </c>
      <c r="BI279" s="18">
        <v>1183</v>
      </c>
    </row>
    <row r="280" spans="1:61">
      <c r="A280" s="1" t="s">
        <v>47</v>
      </c>
      <c r="B280" s="10">
        <v>41957</v>
      </c>
      <c r="C280" s="22">
        <v>659100000</v>
      </c>
      <c r="D280" s="22">
        <f t="shared" si="40"/>
        <v>1032783917.1619534</v>
      </c>
      <c r="E280" s="12">
        <v>0.6381780245098887</v>
      </c>
      <c r="F280" s="12">
        <v>0.26355652101332466</v>
      </c>
      <c r="G280" s="12">
        <v>8.771547318937345E-2</v>
      </c>
      <c r="H280" s="17">
        <v>130054</v>
      </c>
      <c r="I280" s="18">
        <v>234676</v>
      </c>
      <c r="J280" s="18">
        <v>21644</v>
      </c>
      <c r="K280" s="18">
        <v>1101033</v>
      </c>
      <c r="L280" s="17">
        <v>1407596</v>
      </c>
      <c r="M280" s="17">
        <v>164937</v>
      </c>
      <c r="N280" s="17">
        <v>152986</v>
      </c>
      <c r="O280" s="18">
        <v>170509</v>
      </c>
      <c r="P280" s="18">
        <v>21395</v>
      </c>
      <c r="Q280" s="17">
        <v>346384</v>
      </c>
      <c r="R280" s="18">
        <v>287502</v>
      </c>
      <c r="S280" s="18">
        <v>51826</v>
      </c>
      <c r="T280" s="17">
        <v>636266</v>
      </c>
      <c r="U280" s="18">
        <v>568286</v>
      </c>
      <c r="V280" s="18">
        <v>90725</v>
      </c>
      <c r="W280" s="17">
        <v>398859</v>
      </c>
      <c r="X280" s="18">
        <v>271591</v>
      </c>
      <c r="Y280" s="18">
        <v>36658</v>
      </c>
      <c r="Z280" s="17">
        <v>43668</v>
      </c>
      <c r="AA280" s="18">
        <v>40060</v>
      </c>
      <c r="AB280" s="18">
        <v>3539</v>
      </c>
      <c r="AC280" s="17">
        <v>505376</v>
      </c>
      <c r="AD280" s="18">
        <v>992338</v>
      </c>
      <c r="AE280" s="18">
        <v>77470</v>
      </c>
      <c r="AF280" s="17">
        <v>295417</v>
      </c>
      <c r="AG280" s="18">
        <v>913006</v>
      </c>
      <c r="AH280" s="18">
        <v>57826</v>
      </c>
      <c r="AI280" s="17">
        <v>33006</v>
      </c>
      <c r="AJ280" s="18">
        <v>35268</v>
      </c>
      <c r="AK280" s="18">
        <v>4147</v>
      </c>
      <c r="AL280" s="17">
        <v>93321</v>
      </c>
      <c r="AM280" s="18">
        <v>79935</v>
      </c>
      <c r="AN280" s="18">
        <v>7620</v>
      </c>
      <c r="AO280" s="17">
        <v>51651</v>
      </c>
      <c r="AP280" s="18">
        <v>45655</v>
      </c>
      <c r="AQ280" s="18">
        <v>3596</v>
      </c>
      <c r="AR280" s="17">
        <v>132147</v>
      </c>
      <c r="AS280" s="18">
        <v>101241</v>
      </c>
      <c r="AT280" s="18">
        <v>5443</v>
      </c>
      <c r="AU280" s="17">
        <v>230585</v>
      </c>
      <c r="AV280" s="18">
        <v>59498</v>
      </c>
      <c r="AW280" s="18">
        <v>11276</v>
      </c>
      <c r="AX280" s="17">
        <v>114772</v>
      </c>
      <c r="AY280" s="18">
        <v>194327</v>
      </c>
      <c r="AZ280" s="18">
        <v>8424</v>
      </c>
      <c r="BA280" s="17">
        <v>175179</v>
      </c>
      <c r="BB280" s="18">
        <v>146257</v>
      </c>
      <c r="BC280" s="18">
        <v>14126</v>
      </c>
      <c r="BD280" s="17">
        <v>122098</v>
      </c>
      <c r="BE280" s="18">
        <v>63793</v>
      </c>
      <c r="BF280" s="18">
        <v>4501</v>
      </c>
      <c r="BG280" s="17">
        <v>9256</v>
      </c>
      <c r="BH280" s="18">
        <v>10861</v>
      </c>
      <c r="BI280" s="18">
        <v>1172</v>
      </c>
    </row>
    <row r="281" spans="1:61">
      <c r="A281" s="1" t="s">
        <v>47</v>
      </c>
      <c r="B281" s="10">
        <v>41958</v>
      </c>
      <c r="C281" s="22">
        <v>655980000</v>
      </c>
      <c r="D281" s="22">
        <f t="shared" si="40"/>
        <v>1037212081.111509</v>
      </c>
      <c r="E281" s="12">
        <v>0.63244539081827056</v>
      </c>
      <c r="F281" s="12">
        <v>0.27071089372937884</v>
      </c>
      <c r="G281" s="12">
        <v>8.6293920285798173E-2</v>
      </c>
      <c r="H281" s="17">
        <v>112265</v>
      </c>
      <c r="I281" s="18">
        <v>200305</v>
      </c>
      <c r="J281" s="18">
        <v>18373</v>
      </c>
      <c r="K281" s="18">
        <v>1101033</v>
      </c>
      <c r="L281" s="17">
        <v>1364012</v>
      </c>
      <c r="M281" s="17">
        <v>165457</v>
      </c>
      <c r="N281" s="17">
        <v>150992</v>
      </c>
      <c r="O281" s="18">
        <v>160152</v>
      </c>
      <c r="P281" s="18">
        <v>18770</v>
      </c>
      <c r="Q281" s="17">
        <v>327964</v>
      </c>
      <c r="R281" s="18">
        <v>262564</v>
      </c>
      <c r="S281" s="18">
        <v>47897</v>
      </c>
      <c r="T281" s="17">
        <v>609997</v>
      </c>
      <c r="U281" s="18">
        <v>515871</v>
      </c>
      <c r="V281" s="18">
        <v>82764</v>
      </c>
      <c r="W281" s="17">
        <v>366101</v>
      </c>
      <c r="X281" s="18">
        <v>244844</v>
      </c>
      <c r="Y281" s="18">
        <v>34312</v>
      </c>
      <c r="Z281" s="17">
        <v>37235</v>
      </c>
      <c r="AA281" s="18">
        <v>34424</v>
      </c>
      <c r="AB281" s="18">
        <v>3169</v>
      </c>
      <c r="AC281" s="17">
        <v>546243</v>
      </c>
      <c r="AD281" s="18">
        <v>1033939</v>
      </c>
      <c r="AE281" s="18">
        <v>84388</v>
      </c>
      <c r="AF281" s="17">
        <v>327849</v>
      </c>
      <c r="AG281" s="18">
        <v>964271</v>
      </c>
      <c r="AH281" s="18">
        <v>63893</v>
      </c>
      <c r="AI281" s="17">
        <v>30768</v>
      </c>
      <c r="AJ281" s="18">
        <v>32283</v>
      </c>
      <c r="AK281" s="18">
        <v>3953</v>
      </c>
      <c r="AL281" s="17">
        <v>81878</v>
      </c>
      <c r="AM281" s="18">
        <v>71689</v>
      </c>
      <c r="AN281" s="18">
        <v>6879</v>
      </c>
      <c r="AO281" s="17">
        <v>48859</v>
      </c>
      <c r="AP281" s="18">
        <v>40869</v>
      </c>
      <c r="AQ281" s="18">
        <v>3258</v>
      </c>
      <c r="AR281" s="17">
        <v>136242</v>
      </c>
      <c r="AS281" s="18">
        <v>101080</v>
      </c>
      <c r="AT281" s="18">
        <v>5876</v>
      </c>
      <c r="AU281" s="17">
        <v>254612</v>
      </c>
      <c r="AV281" s="18">
        <v>56115</v>
      </c>
      <c r="AW281" s="18">
        <v>10298</v>
      </c>
      <c r="AX281" s="17">
        <v>113067</v>
      </c>
      <c r="AY281" s="18">
        <v>181310</v>
      </c>
      <c r="AZ281" s="18">
        <v>8930</v>
      </c>
      <c r="BA281" s="17">
        <v>205173</v>
      </c>
      <c r="BB281" s="18">
        <v>161632</v>
      </c>
      <c r="BC281" s="18">
        <v>16379</v>
      </c>
      <c r="BD281" s="17">
        <v>118362</v>
      </c>
      <c r="BE281" s="18">
        <v>69318</v>
      </c>
      <c r="BF281" s="18">
        <v>5042</v>
      </c>
      <c r="BG281" s="17">
        <v>8978</v>
      </c>
      <c r="BH281" s="18">
        <v>10092</v>
      </c>
      <c r="BI281" s="18">
        <v>1269</v>
      </c>
    </row>
    <row r="282" spans="1:61">
      <c r="A282" s="1" t="s">
        <v>47</v>
      </c>
      <c r="B282" s="10">
        <v>41959</v>
      </c>
      <c r="C282" s="22">
        <v>655980000</v>
      </c>
      <c r="D282" s="22">
        <f t="shared" si="40"/>
        <v>1037701618.7356542</v>
      </c>
      <c r="E282" s="12">
        <v>0.632147033555997</v>
      </c>
      <c r="F282" s="12">
        <v>0.27058318537337961</v>
      </c>
      <c r="G282" s="12">
        <v>8.6710341052257847E-2</v>
      </c>
      <c r="H282" s="17">
        <v>72143</v>
      </c>
      <c r="I282" s="18">
        <v>121092</v>
      </c>
      <c r="J282" s="18">
        <v>12657</v>
      </c>
      <c r="K282" s="18">
        <v>1101033</v>
      </c>
      <c r="L282" s="17">
        <v>1246214</v>
      </c>
      <c r="M282" s="17">
        <v>165991</v>
      </c>
      <c r="N282" s="17">
        <v>143931</v>
      </c>
      <c r="O282" s="18">
        <v>140783</v>
      </c>
      <c r="P282" s="18">
        <v>16839</v>
      </c>
      <c r="Q282" s="17">
        <v>320757</v>
      </c>
      <c r="R282" s="18">
        <v>205950</v>
      </c>
      <c r="S282" s="18">
        <v>40107</v>
      </c>
      <c r="T282" s="17">
        <v>551688</v>
      </c>
      <c r="U282" s="18">
        <v>417275</v>
      </c>
      <c r="V282" s="18">
        <v>70833</v>
      </c>
      <c r="W282" s="17">
        <v>372201</v>
      </c>
      <c r="X282" s="18">
        <v>230110</v>
      </c>
      <c r="Y282" s="18">
        <v>33441</v>
      </c>
      <c r="Z282" s="17">
        <v>31224</v>
      </c>
      <c r="AA282" s="18">
        <v>26892</v>
      </c>
      <c r="AB282" s="18">
        <v>2452</v>
      </c>
      <c r="AC282" s="17">
        <v>618760</v>
      </c>
      <c r="AD282" s="18">
        <v>1051049</v>
      </c>
      <c r="AE282" s="18">
        <v>94620</v>
      </c>
      <c r="AF282" s="17">
        <v>407594</v>
      </c>
      <c r="AG282" s="18">
        <v>1054560</v>
      </c>
      <c r="AH282" s="18">
        <v>79231</v>
      </c>
      <c r="AI282" s="17">
        <v>27887</v>
      </c>
      <c r="AJ282" s="18">
        <v>25526</v>
      </c>
      <c r="AK282" s="18">
        <v>3334</v>
      </c>
      <c r="AL282" s="17">
        <v>56082</v>
      </c>
      <c r="AM282" s="18">
        <v>38493</v>
      </c>
      <c r="AN282" s="18">
        <v>3914</v>
      </c>
      <c r="AO282" s="17">
        <v>37528</v>
      </c>
      <c r="AP282" s="18">
        <v>25106</v>
      </c>
      <c r="AQ282" s="18">
        <v>1985</v>
      </c>
      <c r="AR282" s="17">
        <v>165916</v>
      </c>
      <c r="AS282" s="18">
        <v>88491</v>
      </c>
      <c r="AT282" s="18">
        <v>5654</v>
      </c>
      <c r="AU282" s="17">
        <v>250577</v>
      </c>
      <c r="AV282" s="18">
        <v>45483</v>
      </c>
      <c r="AW282" s="18">
        <v>9437</v>
      </c>
      <c r="AX282" s="17">
        <v>112052</v>
      </c>
      <c r="AY282" s="18">
        <v>145546</v>
      </c>
      <c r="AZ282" s="18">
        <v>8711</v>
      </c>
      <c r="BA282" s="17">
        <v>227453</v>
      </c>
      <c r="BB282" s="18">
        <v>135719</v>
      </c>
      <c r="BC282" s="18">
        <v>14519</v>
      </c>
      <c r="BD282" s="17">
        <v>107666</v>
      </c>
      <c r="BE282" s="18">
        <v>39688</v>
      </c>
      <c r="BF282" s="18">
        <v>3269</v>
      </c>
      <c r="BG282" s="17">
        <v>7406</v>
      </c>
      <c r="BH282" s="18">
        <v>6854</v>
      </c>
      <c r="BI282" s="18">
        <v>809</v>
      </c>
    </row>
    <row r="283" spans="1:61">
      <c r="A283" s="1" t="s">
        <v>47</v>
      </c>
      <c r="B283" s="10">
        <v>41960</v>
      </c>
      <c r="C283" s="22">
        <v>659563200</v>
      </c>
      <c r="D283" s="22">
        <f t="shared" si="40"/>
        <v>1041608741.3282636</v>
      </c>
      <c r="E283" s="12">
        <v>0.63321588407459251</v>
      </c>
      <c r="F283" s="12">
        <v>0.27130163391869566</v>
      </c>
      <c r="G283" s="12">
        <v>8.485939047438687E-2</v>
      </c>
      <c r="H283" s="17">
        <v>72803</v>
      </c>
      <c r="I283" s="18">
        <v>123397</v>
      </c>
      <c r="J283" s="18">
        <v>14227</v>
      </c>
      <c r="K283" s="18">
        <v>1101033</v>
      </c>
      <c r="L283" s="17">
        <v>1205797</v>
      </c>
      <c r="M283" s="17">
        <v>161674</v>
      </c>
      <c r="N283" s="17">
        <v>145080</v>
      </c>
      <c r="O283" s="18">
        <v>142864</v>
      </c>
      <c r="P283" s="18">
        <v>16068</v>
      </c>
      <c r="Q283" s="17">
        <v>320699</v>
      </c>
      <c r="R283" s="18">
        <v>204373</v>
      </c>
      <c r="S283" s="18">
        <v>39077</v>
      </c>
      <c r="T283" s="17">
        <v>509326</v>
      </c>
      <c r="U283" s="18">
        <v>413518</v>
      </c>
      <c r="V283" s="18">
        <v>63946</v>
      </c>
      <c r="W283" s="17">
        <v>361308</v>
      </c>
      <c r="X283" s="18">
        <v>218930</v>
      </c>
      <c r="Y283" s="18">
        <v>31184</v>
      </c>
      <c r="Z283" s="17">
        <v>27677</v>
      </c>
      <c r="AA283" s="18">
        <v>26224</v>
      </c>
      <c r="AB283" s="18">
        <v>2276</v>
      </c>
      <c r="AC283" s="17">
        <v>588138</v>
      </c>
      <c r="AD283" s="18">
        <v>1069426</v>
      </c>
      <c r="AE283" s="18">
        <v>91118</v>
      </c>
      <c r="AF283" s="17">
        <v>379724</v>
      </c>
      <c r="AG283" s="18">
        <v>1081036</v>
      </c>
      <c r="AH283" s="18">
        <v>74404</v>
      </c>
      <c r="AI283" s="17">
        <v>26981</v>
      </c>
      <c r="AJ283" s="18">
        <v>23177</v>
      </c>
      <c r="AK283" s="18">
        <v>2889</v>
      </c>
      <c r="AL283" s="17">
        <v>52834</v>
      </c>
      <c r="AM283" s="18">
        <v>36039</v>
      </c>
      <c r="AN283" s="18">
        <v>3383</v>
      </c>
      <c r="AO283" s="17">
        <v>36529</v>
      </c>
      <c r="AP283" s="18">
        <v>24908</v>
      </c>
      <c r="AQ283" s="18">
        <v>1780</v>
      </c>
      <c r="AR283" s="17">
        <v>176630</v>
      </c>
      <c r="AS283" s="18">
        <v>91214</v>
      </c>
      <c r="AT283" s="18">
        <v>5399</v>
      </c>
      <c r="AU283" s="17">
        <v>245670</v>
      </c>
      <c r="AV283" s="18">
        <v>42744</v>
      </c>
      <c r="AW283" s="18">
        <v>8432</v>
      </c>
      <c r="AX283" s="17">
        <v>104452</v>
      </c>
      <c r="AY283" s="18">
        <v>136263</v>
      </c>
      <c r="AZ283" s="18">
        <v>7630</v>
      </c>
      <c r="BA283" s="17">
        <v>185756</v>
      </c>
      <c r="BB283" s="18">
        <v>113456</v>
      </c>
      <c r="BC283" s="18">
        <v>11711</v>
      </c>
      <c r="BD283" s="17">
        <v>85592</v>
      </c>
      <c r="BE283" s="18">
        <v>31604</v>
      </c>
      <c r="BF283" s="18">
        <v>2470</v>
      </c>
      <c r="BG283" s="17">
        <v>7512</v>
      </c>
      <c r="BH283" s="18">
        <v>6782</v>
      </c>
      <c r="BI283" s="18">
        <v>786</v>
      </c>
    </row>
    <row r="284" spans="1:61">
      <c r="A284" s="1" t="s">
        <v>47</v>
      </c>
      <c r="B284" s="10">
        <v>41961</v>
      </c>
      <c r="C284" s="22">
        <v>668563200</v>
      </c>
      <c r="D284" s="22">
        <f t="shared" si="40"/>
        <v>1064587380.6269302</v>
      </c>
      <c r="E284" s="12">
        <v>0.62800218391306351</v>
      </c>
      <c r="F284" s="12">
        <v>0.2800620591837531</v>
      </c>
      <c r="G284" s="12">
        <v>8.1540637440577171E-2</v>
      </c>
      <c r="H284" s="17">
        <v>143174</v>
      </c>
      <c r="I284" s="18">
        <v>249890</v>
      </c>
      <c r="J284" s="18">
        <v>25043</v>
      </c>
      <c r="K284" s="18">
        <v>1101033</v>
      </c>
      <c r="L284" s="17">
        <v>1393085</v>
      </c>
      <c r="M284" s="17">
        <v>164891</v>
      </c>
      <c r="N284" s="17">
        <v>165053</v>
      </c>
      <c r="O284" s="18">
        <v>184801</v>
      </c>
      <c r="P284" s="18">
        <v>19513</v>
      </c>
      <c r="Q284" s="17">
        <v>370424</v>
      </c>
      <c r="R284" s="18">
        <v>292903</v>
      </c>
      <c r="S284" s="18">
        <v>52913</v>
      </c>
      <c r="T284" s="17">
        <v>565892</v>
      </c>
      <c r="U284" s="18">
        <v>529129</v>
      </c>
      <c r="V284" s="18">
        <v>79480</v>
      </c>
      <c r="W284" s="17">
        <v>368498</v>
      </c>
      <c r="X284" s="18">
        <v>237399</v>
      </c>
      <c r="Y284" s="18">
        <v>31948</v>
      </c>
      <c r="Z284" s="17">
        <v>35151</v>
      </c>
      <c r="AA284" s="18">
        <v>37463</v>
      </c>
      <c r="AB284" s="18">
        <v>3342</v>
      </c>
      <c r="AC284" s="17">
        <v>496226</v>
      </c>
      <c r="AD284" s="18">
        <v>974246</v>
      </c>
      <c r="AE284" s="18">
        <v>75139</v>
      </c>
      <c r="AF284" s="17">
        <v>296706</v>
      </c>
      <c r="AG284" s="18">
        <v>933740</v>
      </c>
      <c r="AH284" s="18">
        <v>58092</v>
      </c>
      <c r="AI284" s="17">
        <v>33891</v>
      </c>
      <c r="AJ284" s="18">
        <v>36076</v>
      </c>
      <c r="AK284" s="18">
        <v>4265</v>
      </c>
      <c r="AL284" s="17">
        <v>89088</v>
      </c>
      <c r="AM284" s="18">
        <v>81645</v>
      </c>
      <c r="AN284" s="18">
        <v>7220</v>
      </c>
      <c r="AO284" s="17">
        <v>54543</v>
      </c>
      <c r="AP284" s="18">
        <v>48046</v>
      </c>
      <c r="AQ284" s="18">
        <v>3594</v>
      </c>
      <c r="AR284" s="17">
        <v>149408</v>
      </c>
      <c r="AS284" s="18">
        <v>98368</v>
      </c>
      <c r="AT284" s="18">
        <v>5118</v>
      </c>
      <c r="AU284" s="17">
        <v>257985</v>
      </c>
      <c r="AV284" s="18">
        <v>58641</v>
      </c>
      <c r="AW284" s="18">
        <v>10423</v>
      </c>
      <c r="AX284" s="17">
        <v>111746</v>
      </c>
      <c r="AY284" s="18">
        <v>189239</v>
      </c>
      <c r="AZ284" s="18">
        <v>8137</v>
      </c>
      <c r="BA284" s="17">
        <v>159538</v>
      </c>
      <c r="BB284" s="18">
        <v>128903</v>
      </c>
      <c r="BC284" s="18">
        <v>12205</v>
      </c>
      <c r="BD284" s="17">
        <v>67822</v>
      </c>
      <c r="BE284" s="18">
        <v>57180</v>
      </c>
      <c r="BF284" s="18">
        <v>3777</v>
      </c>
      <c r="BG284" s="17">
        <v>10171</v>
      </c>
      <c r="BH284" s="18">
        <v>11274</v>
      </c>
      <c r="BI284" s="18">
        <v>1212</v>
      </c>
    </row>
    <row r="285" spans="1:61">
      <c r="A285" s="1" t="s">
        <v>47</v>
      </c>
      <c r="B285" s="10">
        <v>41962</v>
      </c>
      <c r="C285" s="22">
        <v>671670000</v>
      </c>
      <c r="D285" s="22">
        <f t="shared" si="40"/>
        <v>1060449320.4064307</v>
      </c>
      <c r="E285" s="12">
        <v>0.63338246069371229</v>
      </c>
      <c r="F285" s="12">
        <v>0.27409481603218738</v>
      </c>
      <c r="G285" s="12">
        <v>8.2026060410726659E-2</v>
      </c>
      <c r="H285" s="17">
        <v>138154</v>
      </c>
      <c r="I285" s="18">
        <v>242041</v>
      </c>
      <c r="J285" s="18">
        <v>23153</v>
      </c>
      <c r="K285" s="18">
        <v>1101033</v>
      </c>
      <c r="L285" s="17">
        <v>1353689</v>
      </c>
      <c r="M285" s="17">
        <v>154916</v>
      </c>
      <c r="N285" s="17">
        <v>165679</v>
      </c>
      <c r="O285" s="18">
        <v>184120</v>
      </c>
      <c r="P285" s="18">
        <v>19163</v>
      </c>
      <c r="Q285" s="17">
        <v>358799</v>
      </c>
      <c r="R285" s="18">
        <v>287183</v>
      </c>
      <c r="S285" s="18">
        <v>51083</v>
      </c>
      <c r="T285" s="17">
        <v>552347</v>
      </c>
      <c r="U285" s="18">
        <v>507594</v>
      </c>
      <c r="V285" s="18">
        <v>74179</v>
      </c>
      <c r="W285" s="17">
        <v>353715</v>
      </c>
      <c r="X285" s="18">
        <v>226875</v>
      </c>
      <c r="Y285" s="18">
        <v>30067</v>
      </c>
      <c r="Z285" s="17">
        <v>33283</v>
      </c>
      <c r="AA285" s="18">
        <v>35001</v>
      </c>
      <c r="AB285" s="18">
        <v>2977</v>
      </c>
      <c r="AC285" s="17">
        <v>494707</v>
      </c>
      <c r="AD285" s="18">
        <v>976817</v>
      </c>
      <c r="AE285" s="18">
        <v>73797</v>
      </c>
      <c r="AF285" s="17">
        <v>287383</v>
      </c>
      <c r="AG285" s="18">
        <v>888308</v>
      </c>
      <c r="AH285" s="18">
        <v>53532</v>
      </c>
      <c r="AI285" s="17">
        <v>32728</v>
      </c>
      <c r="AJ285" s="18">
        <v>33882</v>
      </c>
      <c r="AK285" s="18">
        <v>3993</v>
      </c>
      <c r="AL285" s="17">
        <v>88268</v>
      </c>
      <c r="AM285" s="18">
        <v>79002</v>
      </c>
      <c r="AN285" s="18">
        <v>7001</v>
      </c>
      <c r="AO285" s="17">
        <v>53635</v>
      </c>
      <c r="AP285" s="18">
        <v>44901</v>
      </c>
      <c r="AQ285" s="18">
        <v>3154</v>
      </c>
      <c r="AR285" s="17">
        <v>149241</v>
      </c>
      <c r="AS285" s="18">
        <v>97704</v>
      </c>
      <c r="AT285" s="18">
        <v>5054</v>
      </c>
      <c r="AU285" s="17">
        <v>257616</v>
      </c>
      <c r="AV285" s="18">
        <v>56562</v>
      </c>
      <c r="AW285" s="18">
        <v>10003</v>
      </c>
      <c r="AX285" s="17">
        <v>112127</v>
      </c>
      <c r="AY285" s="18">
        <v>188390</v>
      </c>
      <c r="AZ285" s="18">
        <v>8014</v>
      </c>
      <c r="BA285" s="17">
        <v>160786</v>
      </c>
      <c r="BB285" s="18">
        <v>133104</v>
      </c>
      <c r="BC285" s="18">
        <v>12764</v>
      </c>
      <c r="BD285" s="17">
        <v>80554</v>
      </c>
      <c r="BE285" s="18">
        <v>57821</v>
      </c>
      <c r="BF285" s="18">
        <v>3724</v>
      </c>
      <c r="BG285" s="17">
        <v>9860</v>
      </c>
      <c r="BH285" s="18">
        <v>11123</v>
      </c>
      <c r="BI285" s="18">
        <v>984</v>
      </c>
    </row>
    <row r="286" spans="1:61">
      <c r="A286" s="1" t="s">
        <v>47</v>
      </c>
      <c r="B286" s="10">
        <v>41963</v>
      </c>
      <c r="C286" s="22">
        <v>680006400</v>
      </c>
      <c r="D286" s="22">
        <f t="shared" si="40"/>
        <v>1075780932.1061249</v>
      </c>
      <c r="E286" s="12">
        <v>0.63210490138425124</v>
      </c>
      <c r="F286" s="12">
        <v>0.27412918225440147</v>
      </c>
      <c r="G286" s="12">
        <v>8.3444063957567635E-2</v>
      </c>
      <c r="H286" s="17">
        <v>136554</v>
      </c>
      <c r="I286" s="18">
        <v>237731</v>
      </c>
      <c r="J286" s="18">
        <v>23552</v>
      </c>
      <c r="K286" s="18">
        <v>1022271</v>
      </c>
      <c r="L286" s="17">
        <v>1306236</v>
      </c>
      <c r="M286" s="17">
        <v>155575</v>
      </c>
      <c r="N286" s="17">
        <v>169732</v>
      </c>
      <c r="O286" s="18">
        <v>186444</v>
      </c>
      <c r="P286" s="18">
        <v>19172</v>
      </c>
      <c r="Q286" s="17">
        <v>352150</v>
      </c>
      <c r="R286" s="18">
        <v>286048</v>
      </c>
      <c r="S286" s="18">
        <v>48575</v>
      </c>
      <c r="T286" s="17">
        <v>535690</v>
      </c>
      <c r="U286" s="18">
        <v>478249</v>
      </c>
      <c r="V286" s="18">
        <v>70721</v>
      </c>
      <c r="W286" s="17">
        <v>334261</v>
      </c>
      <c r="X286" s="18">
        <v>211351</v>
      </c>
      <c r="Y286" s="18">
        <v>27580</v>
      </c>
      <c r="Z286" s="17">
        <v>32870</v>
      </c>
      <c r="AA286" s="18">
        <v>34161</v>
      </c>
      <c r="AB286" s="18">
        <v>3186</v>
      </c>
      <c r="AC286" s="17">
        <v>501057</v>
      </c>
      <c r="AD286" s="18">
        <v>980734</v>
      </c>
      <c r="AE286" s="18">
        <v>76011</v>
      </c>
      <c r="AF286" s="17">
        <v>295021</v>
      </c>
      <c r="AG286" s="18">
        <v>868621</v>
      </c>
      <c r="AH286" s="18">
        <v>53707</v>
      </c>
      <c r="AI286" s="17">
        <v>32099</v>
      </c>
      <c r="AJ286" s="18">
        <v>33507</v>
      </c>
      <c r="AK286" s="18">
        <v>4155</v>
      </c>
      <c r="AL286" s="17">
        <v>86978</v>
      </c>
      <c r="AM286" s="18">
        <v>77908</v>
      </c>
      <c r="AN286" s="18">
        <v>6982</v>
      </c>
      <c r="AO286" s="17">
        <v>53110</v>
      </c>
      <c r="AP286" s="18">
        <v>44668</v>
      </c>
      <c r="AQ286" s="18">
        <v>3391</v>
      </c>
      <c r="AR286" s="17">
        <v>152417</v>
      </c>
      <c r="AS286" s="18">
        <v>97631</v>
      </c>
      <c r="AT286" s="18">
        <v>5316</v>
      </c>
      <c r="AU286" s="17">
        <v>264278</v>
      </c>
      <c r="AV286" s="18">
        <v>57187</v>
      </c>
      <c r="AW286" s="18">
        <v>10271</v>
      </c>
      <c r="AX286" s="17">
        <v>112461</v>
      </c>
      <c r="AY286" s="18">
        <v>180544</v>
      </c>
      <c r="AZ286" s="18">
        <v>7869</v>
      </c>
      <c r="BA286" s="17">
        <v>164524</v>
      </c>
      <c r="BB286" s="18">
        <v>135264</v>
      </c>
      <c r="BC286" s="18">
        <v>13041</v>
      </c>
      <c r="BD286" s="17">
        <v>85565</v>
      </c>
      <c r="BE286" s="18">
        <v>58121</v>
      </c>
      <c r="BF286" s="18">
        <v>3611</v>
      </c>
      <c r="BG286" s="17">
        <v>9959</v>
      </c>
      <c r="BH286" s="18">
        <v>10705</v>
      </c>
      <c r="BI286" s="18">
        <v>1046</v>
      </c>
    </row>
    <row r="287" spans="1:61">
      <c r="A287" s="1" t="s">
        <v>47</v>
      </c>
      <c r="B287" s="10">
        <v>41964</v>
      </c>
      <c r="C287" s="22">
        <v>684115200</v>
      </c>
      <c r="D287" s="22">
        <f t="shared" si="40"/>
        <v>1087932162.3868198</v>
      </c>
      <c r="E287" s="12">
        <v>0.62882156043545601</v>
      </c>
      <c r="F287" s="12">
        <v>0.27807348214224042</v>
      </c>
      <c r="G287" s="12">
        <v>8.273719057988066E-2</v>
      </c>
      <c r="H287" s="17">
        <v>131951</v>
      </c>
      <c r="I287" s="18">
        <v>228305</v>
      </c>
      <c r="J287" s="18">
        <v>22372</v>
      </c>
      <c r="K287" s="18">
        <v>1022271</v>
      </c>
      <c r="L287" s="17">
        <v>1279549</v>
      </c>
      <c r="M287" s="17">
        <v>152739</v>
      </c>
      <c r="N287" s="17">
        <v>166653</v>
      </c>
      <c r="O287" s="18">
        <v>175159</v>
      </c>
      <c r="P287" s="18">
        <v>19032</v>
      </c>
      <c r="Q287" s="17">
        <v>358120</v>
      </c>
      <c r="R287" s="18">
        <v>278417</v>
      </c>
      <c r="S287" s="18">
        <v>48641</v>
      </c>
      <c r="T287" s="17">
        <v>519737</v>
      </c>
      <c r="U287" s="18">
        <v>458259</v>
      </c>
      <c r="V287" s="18">
        <v>70334</v>
      </c>
      <c r="W287" s="17">
        <v>313146</v>
      </c>
      <c r="X287" s="18">
        <v>201605</v>
      </c>
      <c r="Y287" s="18">
        <v>29153</v>
      </c>
      <c r="Z287" s="17">
        <v>31649</v>
      </c>
      <c r="AA287" s="18">
        <v>32240</v>
      </c>
      <c r="AB287" s="18">
        <v>2899</v>
      </c>
      <c r="AC287" s="17">
        <v>506834</v>
      </c>
      <c r="AD287" s="18">
        <v>992441</v>
      </c>
      <c r="AE287" s="18">
        <v>79106</v>
      </c>
      <c r="AF287" s="17">
        <v>295657</v>
      </c>
      <c r="AG287" s="18">
        <v>873460</v>
      </c>
      <c r="AH287" s="18">
        <v>54963</v>
      </c>
      <c r="AI287" s="17">
        <v>31800</v>
      </c>
      <c r="AJ287" s="18">
        <v>32801</v>
      </c>
      <c r="AK287" s="18">
        <v>3883</v>
      </c>
      <c r="AL287" s="17">
        <v>84960</v>
      </c>
      <c r="AM287" s="18">
        <v>75720</v>
      </c>
      <c r="AN287" s="18">
        <v>6881</v>
      </c>
      <c r="AO287" s="17">
        <v>52452</v>
      </c>
      <c r="AP287" s="18">
        <v>44282</v>
      </c>
      <c r="AQ287" s="18">
        <v>3311</v>
      </c>
      <c r="AR287" s="17">
        <v>156031</v>
      </c>
      <c r="AS287" s="18">
        <v>99348</v>
      </c>
      <c r="AT287" s="18">
        <v>4919</v>
      </c>
      <c r="AU287" s="17">
        <v>283473</v>
      </c>
      <c r="AV287" s="18">
        <v>63600</v>
      </c>
      <c r="AW287" s="18">
        <v>12654</v>
      </c>
      <c r="AX287" s="17">
        <v>116024</v>
      </c>
      <c r="AY287" s="18">
        <v>183504</v>
      </c>
      <c r="AZ287" s="18">
        <v>8135</v>
      </c>
      <c r="BA287" s="17">
        <v>173933</v>
      </c>
      <c r="BB287" s="18">
        <v>140939</v>
      </c>
      <c r="BC287" s="18">
        <v>13917</v>
      </c>
      <c r="BD287" s="17">
        <v>84746</v>
      </c>
      <c r="BE287" s="18">
        <v>58728</v>
      </c>
      <c r="BF287" s="18">
        <v>3746</v>
      </c>
      <c r="BG287" s="17">
        <v>9952</v>
      </c>
      <c r="BH287" s="18">
        <v>10113</v>
      </c>
      <c r="BI287" s="18">
        <v>1071</v>
      </c>
    </row>
    <row r="288" spans="1:61">
      <c r="A288" s="1" t="s">
        <v>47</v>
      </c>
      <c r="B288" s="10">
        <v>41965</v>
      </c>
      <c r="C288" s="22">
        <v>0</v>
      </c>
      <c r="D288" s="22">
        <v>0</v>
      </c>
      <c r="E288" s="22">
        <v>0</v>
      </c>
      <c r="F288" s="22">
        <v>0</v>
      </c>
      <c r="G288" s="22">
        <v>0</v>
      </c>
      <c r="H288" s="17">
        <v>123600</v>
      </c>
      <c r="I288" s="18">
        <v>196302</v>
      </c>
      <c r="J288" s="18">
        <v>14436</v>
      </c>
      <c r="K288" s="18">
        <v>977857</v>
      </c>
      <c r="L288" s="17">
        <v>1129683</v>
      </c>
      <c r="M288" s="17">
        <v>118869</v>
      </c>
      <c r="N288" s="17">
        <v>162390</v>
      </c>
      <c r="O288" s="18">
        <v>236028</v>
      </c>
      <c r="P288" s="18">
        <v>15222</v>
      </c>
      <c r="Q288" s="17">
        <v>390199</v>
      </c>
      <c r="R288" s="18">
        <v>266613</v>
      </c>
      <c r="S288" s="18">
        <v>36069</v>
      </c>
      <c r="T288" s="17">
        <v>522417</v>
      </c>
      <c r="U288" s="18">
        <v>415254</v>
      </c>
      <c r="V288" s="18">
        <v>46911</v>
      </c>
      <c r="W288" s="17">
        <v>235284</v>
      </c>
      <c r="X288" s="18">
        <v>134201</v>
      </c>
      <c r="Y288" s="18">
        <v>16442</v>
      </c>
      <c r="Z288" s="17">
        <v>28340</v>
      </c>
      <c r="AA288" s="18">
        <v>36727</v>
      </c>
      <c r="AB288" s="18">
        <v>2006</v>
      </c>
      <c r="AC288" s="17">
        <v>541961</v>
      </c>
      <c r="AD288" s="18">
        <v>1064752</v>
      </c>
      <c r="AE288" s="18">
        <v>66602</v>
      </c>
      <c r="AF288" s="17">
        <v>492205</v>
      </c>
      <c r="AG288" s="18">
        <v>1147593</v>
      </c>
      <c r="AH288" s="18">
        <v>56038</v>
      </c>
      <c r="AI288" s="17">
        <v>29014</v>
      </c>
      <c r="AJ288" s="18">
        <v>41788</v>
      </c>
      <c r="AK288" s="18">
        <v>2903</v>
      </c>
      <c r="AL288" s="17">
        <v>94113</v>
      </c>
      <c r="AM288" s="18">
        <v>86330</v>
      </c>
      <c r="AN288" s="18">
        <v>6629</v>
      </c>
      <c r="AO288" s="17">
        <v>57867</v>
      </c>
      <c r="AP288" s="18">
        <v>50765</v>
      </c>
      <c r="AQ288" s="18">
        <v>3429</v>
      </c>
      <c r="AR288" s="17">
        <v>169397</v>
      </c>
      <c r="AS288" s="18">
        <v>110028</v>
      </c>
      <c r="AT288" s="18">
        <v>4305</v>
      </c>
      <c r="AU288" s="17">
        <v>274637</v>
      </c>
      <c r="AV288" s="18">
        <v>55223</v>
      </c>
      <c r="AW288" s="18">
        <v>9437</v>
      </c>
      <c r="AX288" s="17">
        <v>126875</v>
      </c>
      <c r="AY288" s="18">
        <v>208117</v>
      </c>
      <c r="AZ288" s="18">
        <v>6832</v>
      </c>
      <c r="BA288" s="17">
        <v>173805</v>
      </c>
      <c r="BB288" s="18">
        <v>130498</v>
      </c>
      <c r="BC288" s="18">
        <v>11118</v>
      </c>
      <c r="BD288" s="17">
        <v>56845</v>
      </c>
      <c r="BE288" s="18">
        <v>52799</v>
      </c>
      <c r="BF288" s="18">
        <v>2983</v>
      </c>
      <c r="BG288" s="17">
        <v>8462</v>
      </c>
      <c r="BH288" s="18">
        <v>10725</v>
      </c>
      <c r="BI288" s="18">
        <v>665</v>
      </c>
    </row>
    <row r="289" spans="1:61">
      <c r="A289" s="1" t="s">
        <v>47</v>
      </c>
      <c r="B289" s="10">
        <v>41966</v>
      </c>
      <c r="C289" s="22">
        <v>0</v>
      </c>
      <c r="D289" s="22">
        <v>0</v>
      </c>
      <c r="E289" s="22">
        <v>0</v>
      </c>
      <c r="F289" s="22">
        <v>0</v>
      </c>
      <c r="G289" s="22">
        <v>0</v>
      </c>
      <c r="H289" s="17">
        <v>121611</v>
      </c>
      <c r="I289" s="18">
        <v>197180</v>
      </c>
      <c r="J289" s="18">
        <v>14010</v>
      </c>
      <c r="K289" s="18">
        <f t="shared" ref="K289:K294" si="41">K288</f>
        <v>977857</v>
      </c>
      <c r="L289" s="17">
        <v>1136044</v>
      </c>
      <c r="M289" s="17">
        <v>114321</v>
      </c>
      <c r="N289" s="17">
        <v>155422</v>
      </c>
      <c r="O289" s="18">
        <v>235158</v>
      </c>
      <c r="P289" s="18">
        <v>14029</v>
      </c>
      <c r="Q289" s="17">
        <v>379408</v>
      </c>
      <c r="R289" s="18">
        <v>267603</v>
      </c>
      <c r="S289" s="18">
        <v>35575</v>
      </c>
      <c r="T289" s="17">
        <v>505043</v>
      </c>
      <c r="U289" s="18">
        <v>411681</v>
      </c>
      <c r="V289" s="18">
        <v>44150</v>
      </c>
      <c r="W289" s="17">
        <v>226024</v>
      </c>
      <c r="X289" s="18">
        <v>133828</v>
      </c>
      <c r="Y289" s="18">
        <v>14829</v>
      </c>
      <c r="Z289" s="17">
        <v>28644</v>
      </c>
      <c r="AA289" s="18">
        <v>36954</v>
      </c>
      <c r="AB289" s="18">
        <v>2181</v>
      </c>
      <c r="AC289" s="17">
        <v>537714</v>
      </c>
      <c r="AD289" s="18">
        <v>1064485</v>
      </c>
      <c r="AE289" s="18">
        <v>66317</v>
      </c>
      <c r="AF289" s="17">
        <v>489906</v>
      </c>
      <c r="AG289" s="18">
        <v>1150687</v>
      </c>
      <c r="AH289" s="18">
        <v>55407</v>
      </c>
      <c r="AI289" s="17">
        <v>27948</v>
      </c>
      <c r="AJ289" s="18">
        <v>43216</v>
      </c>
      <c r="AK289" s="18">
        <v>2893</v>
      </c>
      <c r="AL289" s="17">
        <v>94840</v>
      </c>
      <c r="AM289" s="18">
        <v>82948</v>
      </c>
      <c r="AN289" s="18">
        <v>6585</v>
      </c>
      <c r="AO289" s="17">
        <v>57529</v>
      </c>
      <c r="AP289" s="18">
        <v>49661</v>
      </c>
      <c r="AQ289" s="18">
        <v>3311</v>
      </c>
      <c r="AR289" s="17">
        <v>167135</v>
      </c>
      <c r="AS289" s="18">
        <v>110456</v>
      </c>
      <c r="AT289" s="18">
        <v>4328</v>
      </c>
      <c r="AU289" s="17">
        <v>258269</v>
      </c>
      <c r="AV289" s="18">
        <v>50868</v>
      </c>
      <c r="AW289" s="18">
        <v>7930</v>
      </c>
      <c r="AX289" s="17">
        <v>113830</v>
      </c>
      <c r="AY289" s="18">
        <v>196061</v>
      </c>
      <c r="AZ289" s="18">
        <v>6412</v>
      </c>
      <c r="BA289" s="17">
        <v>186078</v>
      </c>
      <c r="BB289" s="18">
        <v>135275</v>
      </c>
      <c r="BC289" s="18">
        <v>11215</v>
      </c>
      <c r="BD289" s="17">
        <v>58525</v>
      </c>
      <c r="BE289" s="18">
        <v>55472</v>
      </c>
      <c r="BF289" s="18">
        <v>2836</v>
      </c>
      <c r="BG289" s="17">
        <v>7417</v>
      </c>
      <c r="BH289" s="18">
        <v>10701</v>
      </c>
      <c r="BI289" s="18">
        <v>708</v>
      </c>
    </row>
    <row r="290" spans="1:61">
      <c r="A290" s="1" t="s">
        <v>47</v>
      </c>
      <c r="B290" s="10">
        <v>41967</v>
      </c>
      <c r="C290" s="22">
        <v>0</v>
      </c>
      <c r="D290" s="22">
        <v>0</v>
      </c>
      <c r="E290" s="22">
        <v>0</v>
      </c>
      <c r="F290" s="22">
        <v>0</v>
      </c>
      <c r="G290" s="22">
        <v>0</v>
      </c>
      <c r="H290" s="17">
        <v>119971</v>
      </c>
      <c r="I290" s="18">
        <v>189589</v>
      </c>
      <c r="J290" s="18">
        <v>14147</v>
      </c>
      <c r="K290" s="18">
        <f t="shared" si="41"/>
        <v>977857</v>
      </c>
      <c r="L290" s="17">
        <v>1112674</v>
      </c>
      <c r="M290" s="17">
        <v>122287</v>
      </c>
      <c r="N290" s="17">
        <v>151482</v>
      </c>
      <c r="O290" s="18">
        <v>232141</v>
      </c>
      <c r="P290" s="18">
        <v>15403</v>
      </c>
      <c r="Q290" s="17">
        <v>372687</v>
      </c>
      <c r="R290" s="18">
        <v>257628</v>
      </c>
      <c r="S290" s="18">
        <v>37165</v>
      </c>
      <c r="T290" s="17">
        <v>495702</v>
      </c>
      <c r="U290" s="18">
        <v>406351</v>
      </c>
      <c r="V290" s="18">
        <v>44798</v>
      </c>
      <c r="W290" s="17">
        <v>219793</v>
      </c>
      <c r="X290" s="18">
        <v>130650</v>
      </c>
      <c r="Y290" s="18">
        <v>15830</v>
      </c>
      <c r="Z290" s="17">
        <v>26765</v>
      </c>
      <c r="AA290" s="18">
        <v>35929</v>
      </c>
      <c r="AB290" s="18">
        <v>2074</v>
      </c>
      <c r="AC290" s="17">
        <v>547889</v>
      </c>
      <c r="AD290" s="18">
        <v>1061207</v>
      </c>
      <c r="AE290" s="18">
        <v>69918</v>
      </c>
      <c r="AF290" s="17">
        <v>482180</v>
      </c>
      <c r="AG290" s="18">
        <v>1137854</v>
      </c>
      <c r="AH290" s="18">
        <v>59181</v>
      </c>
      <c r="AI290" s="17">
        <v>27858</v>
      </c>
      <c r="AJ290" s="18">
        <v>42887</v>
      </c>
      <c r="AK290" s="18">
        <v>3161</v>
      </c>
      <c r="AL290" s="17">
        <v>85017</v>
      </c>
      <c r="AM290" s="18">
        <v>81887</v>
      </c>
      <c r="AN290" s="18">
        <v>6992</v>
      </c>
      <c r="AO290" s="17">
        <v>56281</v>
      </c>
      <c r="AP290" s="18">
        <v>49629</v>
      </c>
      <c r="AQ290" s="18">
        <v>3247</v>
      </c>
      <c r="AR290" s="17">
        <v>167572</v>
      </c>
      <c r="AS290" s="18">
        <v>108888</v>
      </c>
      <c r="AT290" s="18">
        <v>4854</v>
      </c>
      <c r="AU290" s="17">
        <v>275506</v>
      </c>
      <c r="AV290" s="18">
        <v>57645</v>
      </c>
      <c r="AW290" s="18">
        <v>10060</v>
      </c>
      <c r="AX290" s="17">
        <v>116126</v>
      </c>
      <c r="AY290" s="18">
        <v>200538</v>
      </c>
      <c r="AZ290" s="18">
        <v>7527</v>
      </c>
      <c r="BA290" s="17">
        <v>190098</v>
      </c>
      <c r="BB290" s="18">
        <v>141001</v>
      </c>
      <c r="BC290" s="18">
        <v>13104</v>
      </c>
      <c r="BD290" s="17">
        <v>60112</v>
      </c>
      <c r="BE290" s="18">
        <v>56454</v>
      </c>
      <c r="BF290" s="18">
        <v>3059</v>
      </c>
      <c r="BG290" s="17">
        <v>8181</v>
      </c>
      <c r="BH290" s="18">
        <v>10778</v>
      </c>
      <c r="BI290" s="18">
        <v>760</v>
      </c>
    </row>
    <row r="291" spans="1:61">
      <c r="A291" s="1" t="s">
        <v>47</v>
      </c>
      <c r="B291" s="10">
        <v>41968</v>
      </c>
      <c r="C291" s="22">
        <v>0</v>
      </c>
      <c r="D291" s="22">
        <v>0</v>
      </c>
      <c r="E291" s="22">
        <v>0</v>
      </c>
      <c r="F291" s="22">
        <v>0</v>
      </c>
      <c r="G291" s="22">
        <v>0</v>
      </c>
      <c r="H291" s="17">
        <v>105792</v>
      </c>
      <c r="I291" s="18">
        <v>168427</v>
      </c>
      <c r="J291" s="18">
        <v>13094</v>
      </c>
      <c r="K291" s="18">
        <f t="shared" si="41"/>
        <v>977857</v>
      </c>
      <c r="L291" s="17">
        <v>1103495</v>
      </c>
      <c r="M291" s="17">
        <v>122922</v>
      </c>
      <c r="N291" s="17">
        <v>160916</v>
      </c>
      <c r="O291" s="18">
        <v>219182</v>
      </c>
      <c r="P291" s="18">
        <v>15475</v>
      </c>
      <c r="Q291" s="17">
        <v>359206</v>
      </c>
      <c r="R291" s="18">
        <v>239029</v>
      </c>
      <c r="S291" s="18">
        <v>35009</v>
      </c>
      <c r="T291" s="17">
        <v>502067</v>
      </c>
      <c r="U291" s="18">
        <v>394065</v>
      </c>
      <c r="V291" s="18">
        <v>44524</v>
      </c>
      <c r="W291" s="17">
        <v>228776</v>
      </c>
      <c r="X291" s="18">
        <v>131246</v>
      </c>
      <c r="Y291" s="18">
        <v>15809</v>
      </c>
      <c r="Z291" s="17">
        <v>26799</v>
      </c>
      <c r="AA291" s="18">
        <v>34792</v>
      </c>
      <c r="AB291" s="18">
        <v>1941</v>
      </c>
      <c r="AC291" s="17">
        <v>637989</v>
      </c>
      <c r="AD291" s="18">
        <v>1163631</v>
      </c>
      <c r="AE291" s="18">
        <v>85604</v>
      </c>
      <c r="AF291" s="17">
        <v>526781</v>
      </c>
      <c r="AG291" s="18">
        <v>1210289</v>
      </c>
      <c r="AH291" s="18">
        <v>66327</v>
      </c>
      <c r="AI291" s="17">
        <v>26903</v>
      </c>
      <c r="AJ291" s="18">
        <v>40658</v>
      </c>
      <c r="AK291" s="18">
        <v>3136</v>
      </c>
      <c r="AL291" s="17">
        <v>81506</v>
      </c>
      <c r="AM291" s="18">
        <v>74861</v>
      </c>
      <c r="AN291" s="18">
        <v>6528</v>
      </c>
      <c r="AO291" s="17">
        <v>54360</v>
      </c>
      <c r="AP291" s="18">
        <v>44860</v>
      </c>
      <c r="AQ291" s="18">
        <v>3197</v>
      </c>
      <c r="AR291" s="17">
        <v>176118</v>
      </c>
      <c r="AS291" s="18">
        <v>116427</v>
      </c>
      <c r="AT291" s="18">
        <v>5255</v>
      </c>
      <c r="AU291" s="17">
        <v>273738</v>
      </c>
      <c r="AV291" s="18">
        <v>53155</v>
      </c>
      <c r="AW291" s="18">
        <v>9125</v>
      </c>
      <c r="AX291" s="17">
        <v>120116</v>
      </c>
      <c r="AY291" s="18">
        <v>199941</v>
      </c>
      <c r="AZ291" s="18">
        <v>8236</v>
      </c>
      <c r="BA291" s="17">
        <v>217710</v>
      </c>
      <c r="BB291" s="18">
        <v>156695</v>
      </c>
      <c r="BC291" s="18">
        <v>13320</v>
      </c>
      <c r="BD291" s="17">
        <v>72992</v>
      </c>
      <c r="BE291" s="18">
        <v>60835</v>
      </c>
      <c r="BF291" s="18">
        <v>3461</v>
      </c>
      <c r="BG291" s="17">
        <v>6819</v>
      </c>
      <c r="BH291" s="18">
        <v>10450</v>
      </c>
      <c r="BI291" s="18">
        <v>714</v>
      </c>
    </row>
    <row r="292" spans="1:61">
      <c r="A292" s="1" t="s">
        <v>47</v>
      </c>
      <c r="B292" s="10">
        <v>41969</v>
      </c>
      <c r="C292" s="22">
        <v>0</v>
      </c>
      <c r="D292" s="22">
        <v>0</v>
      </c>
      <c r="E292" s="22">
        <v>0</v>
      </c>
      <c r="F292" s="22">
        <v>0</v>
      </c>
      <c r="G292" s="22">
        <v>0</v>
      </c>
      <c r="H292" s="17">
        <v>66896</v>
      </c>
      <c r="I292" s="18">
        <v>105782</v>
      </c>
      <c r="J292" s="18">
        <v>7543</v>
      </c>
      <c r="K292" s="18">
        <f t="shared" si="41"/>
        <v>977857</v>
      </c>
      <c r="L292" s="17">
        <v>1011588</v>
      </c>
      <c r="M292" s="17">
        <v>120080</v>
      </c>
      <c r="N292" s="17">
        <v>144265</v>
      </c>
      <c r="O292" s="18">
        <v>183158</v>
      </c>
      <c r="P292" s="18">
        <v>13586</v>
      </c>
      <c r="Q292" s="17">
        <v>333647</v>
      </c>
      <c r="R292" s="18">
        <v>195421</v>
      </c>
      <c r="S292" s="18">
        <v>29936</v>
      </c>
      <c r="T292" s="17">
        <v>453998</v>
      </c>
      <c r="U292" s="18">
        <v>325494</v>
      </c>
      <c r="V292" s="18">
        <v>39839</v>
      </c>
      <c r="W292" s="17">
        <v>222505</v>
      </c>
      <c r="X292" s="18">
        <v>127259</v>
      </c>
      <c r="Y292" s="18">
        <v>15243</v>
      </c>
      <c r="Z292" s="17">
        <v>22235</v>
      </c>
      <c r="AA292" s="18">
        <v>26011</v>
      </c>
      <c r="AB292" s="18">
        <v>1554</v>
      </c>
      <c r="AC292" s="17">
        <v>670879</v>
      </c>
      <c r="AD292" s="18">
        <v>1169919</v>
      </c>
      <c r="AE292" s="18">
        <v>86229</v>
      </c>
      <c r="AF292" s="17">
        <v>606846</v>
      </c>
      <c r="AG292" s="18">
        <v>1328353</v>
      </c>
      <c r="AH292" s="18">
        <v>77611</v>
      </c>
      <c r="AI292" s="17">
        <v>24277</v>
      </c>
      <c r="AJ292" s="18">
        <v>32728</v>
      </c>
      <c r="AK292" s="18">
        <v>2570</v>
      </c>
      <c r="AL292" s="17">
        <v>56439</v>
      </c>
      <c r="AM292" s="18">
        <v>42646</v>
      </c>
      <c r="AN292" s="18">
        <v>3931</v>
      </c>
      <c r="AO292" s="17">
        <v>40318</v>
      </c>
      <c r="AP292" s="18">
        <v>28144</v>
      </c>
      <c r="AQ292" s="18">
        <v>2059</v>
      </c>
      <c r="AR292" s="17">
        <v>184413</v>
      </c>
      <c r="AS292" s="18">
        <v>99951</v>
      </c>
      <c r="AT292" s="18">
        <v>4609</v>
      </c>
      <c r="AU292" s="17">
        <v>293196</v>
      </c>
      <c r="AV292" s="18">
        <v>47025</v>
      </c>
      <c r="AW292" s="18">
        <v>9745</v>
      </c>
      <c r="AX292" s="17">
        <v>123041</v>
      </c>
      <c r="AY292" s="18">
        <v>163107</v>
      </c>
      <c r="AZ292" s="18">
        <v>7742</v>
      </c>
      <c r="BA292" s="17">
        <v>227202</v>
      </c>
      <c r="BB292" s="18">
        <v>124258</v>
      </c>
      <c r="BC292" s="18">
        <v>10432</v>
      </c>
      <c r="BD292" s="17">
        <v>62727</v>
      </c>
      <c r="BE292" s="18">
        <v>31965</v>
      </c>
      <c r="BF292" s="18">
        <v>2012</v>
      </c>
      <c r="BG292" s="17">
        <v>6291</v>
      </c>
      <c r="BH292" s="18">
        <v>7109</v>
      </c>
      <c r="BI292" s="18">
        <v>522</v>
      </c>
    </row>
    <row r="293" spans="1:61">
      <c r="A293" s="1" t="s">
        <v>47</v>
      </c>
      <c r="B293" s="10">
        <v>41970</v>
      </c>
      <c r="C293" s="22">
        <v>0</v>
      </c>
      <c r="D293" s="22">
        <v>0</v>
      </c>
      <c r="E293" s="22">
        <v>0</v>
      </c>
      <c r="F293" s="22">
        <v>0</v>
      </c>
      <c r="G293" s="22">
        <v>0</v>
      </c>
      <c r="H293" s="17">
        <v>66965</v>
      </c>
      <c r="I293" s="18">
        <v>101410</v>
      </c>
      <c r="J293" s="18">
        <v>7400</v>
      </c>
      <c r="K293" s="18">
        <f t="shared" si="41"/>
        <v>977857</v>
      </c>
      <c r="L293" s="17">
        <v>998227</v>
      </c>
      <c r="M293" s="17">
        <v>117665</v>
      </c>
      <c r="N293" s="17">
        <v>147056</v>
      </c>
      <c r="O293" s="18">
        <v>184631</v>
      </c>
      <c r="P293" s="18">
        <v>12935</v>
      </c>
      <c r="Q293" s="17">
        <v>348229</v>
      </c>
      <c r="R293" s="18">
        <v>192816</v>
      </c>
      <c r="S293" s="18">
        <v>29073</v>
      </c>
      <c r="T293" s="17">
        <v>462624</v>
      </c>
      <c r="U293" s="18">
        <v>322878</v>
      </c>
      <c r="V293" s="18">
        <v>38499</v>
      </c>
      <c r="W293" s="17">
        <v>237936</v>
      </c>
      <c r="X293" s="18">
        <v>124357</v>
      </c>
      <c r="Y293" s="18">
        <v>16273</v>
      </c>
      <c r="Z293" s="17">
        <v>23494</v>
      </c>
      <c r="AA293" s="18">
        <v>26755</v>
      </c>
      <c r="AB293" s="18">
        <v>1618</v>
      </c>
      <c r="AC293" s="17">
        <v>628281</v>
      </c>
      <c r="AD293" s="18">
        <v>1155334</v>
      </c>
      <c r="AE293" s="18">
        <v>81004</v>
      </c>
      <c r="AF293" s="17">
        <v>589043</v>
      </c>
      <c r="AG293" s="18">
        <v>1321114</v>
      </c>
      <c r="AH293" s="18">
        <v>71994</v>
      </c>
      <c r="AI293" s="17">
        <v>24553</v>
      </c>
      <c r="AJ293" s="18">
        <v>31896</v>
      </c>
      <c r="AK293" s="18">
        <v>2432</v>
      </c>
      <c r="AL293" s="17">
        <v>54300</v>
      </c>
      <c r="AM293" s="18">
        <v>39855</v>
      </c>
      <c r="AN293" s="18">
        <v>3528</v>
      </c>
      <c r="AO293" s="17">
        <v>40420</v>
      </c>
      <c r="AP293" s="18">
        <v>27045</v>
      </c>
      <c r="AQ293" s="18">
        <v>2029</v>
      </c>
      <c r="AR293" s="17">
        <v>184068</v>
      </c>
      <c r="AS293" s="18">
        <v>102982</v>
      </c>
      <c r="AT293" s="18">
        <v>4582</v>
      </c>
      <c r="AU293" s="17">
        <v>270464</v>
      </c>
      <c r="AV293" s="18">
        <v>40167</v>
      </c>
      <c r="AW293" s="18">
        <v>7816</v>
      </c>
      <c r="AX293" s="17">
        <v>116878</v>
      </c>
      <c r="AY293" s="18">
        <v>152568</v>
      </c>
      <c r="AZ293" s="18">
        <v>7153</v>
      </c>
      <c r="BA293" s="17">
        <v>198139</v>
      </c>
      <c r="BB293" s="18">
        <v>103409</v>
      </c>
      <c r="BC293" s="18">
        <v>9790</v>
      </c>
      <c r="BD293" s="17">
        <v>51937</v>
      </c>
      <c r="BE293" s="18">
        <v>27267</v>
      </c>
      <c r="BF293" s="18">
        <v>1641</v>
      </c>
      <c r="BG293" s="17">
        <v>6980</v>
      </c>
      <c r="BH293" s="18">
        <v>7634</v>
      </c>
      <c r="BI293" s="18">
        <v>528</v>
      </c>
    </row>
    <row r="294" spans="1:61">
      <c r="A294" s="1" t="s">
        <v>47</v>
      </c>
      <c r="B294" s="10">
        <v>41971</v>
      </c>
      <c r="C294" s="22">
        <v>0</v>
      </c>
      <c r="D294" s="22">
        <v>0</v>
      </c>
      <c r="E294" s="22">
        <v>0</v>
      </c>
      <c r="F294" s="22">
        <v>0</v>
      </c>
      <c r="G294" s="22">
        <v>0</v>
      </c>
      <c r="H294" s="17">
        <v>123866</v>
      </c>
      <c r="I294" s="18">
        <v>196370</v>
      </c>
      <c r="J294" s="18">
        <v>14996</v>
      </c>
      <c r="K294" s="18">
        <f t="shared" si="41"/>
        <v>977857</v>
      </c>
      <c r="L294" s="17">
        <v>1156882</v>
      </c>
      <c r="M294" s="17">
        <v>127385</v>
      </c>
      <c r="N294" s="17">
        <v>168627</v>
      </c>
      <c r="O294" s="18">
        <v>246390</v>
      </c>
      <c r="P294" s="18">
        <v>16189</v>
      </c>
      <c r="Q294" s="17">
        <v>391093</v>
      </c>
      <c r="R294" s="18">
        <v>265173</v>
      </c>
      <c r="S294" s="18">
        <v>37853</v>
      </c>
      <c r="T294" s="17">
        <v>519870</v>
      </c>
      <c r="U294" s="18">
        <v>427533</v>
      </c>
      <c r="V294" s="18">
        <v>49333</v>
      </c>
      <c r="W294" s="17">
        <v>246775</v>
      </c>
      <c r="X294" s="18">
        <v>140713</v>
      </c>
      <c r="Y294" s="18">
        <v>17014</v>
      </c>
      <c r="Z294" s="17">
        <v>29890</v>
      </c>
      <c r="AA294" s="18">
        <v>38070</v>
      </c>
      <c r="AB294" s="18">
        <v>2247</v>
      </c>
      <c r="AC294" s="17">
        <v>559612</v>
      </c>
      <c r="AD294" s="18">
        <v>1057471</v>
      </c>
      <c r="AE294" s="18">
        <v>69944</v>
      </c>
      <c r="AF294" s="17">
        <v>508324</v>
      </c>
      <c r="AG294" s="18">
        <v>1214049</v>
      </c>
      <c r="AH294" s="18">
        <v>60720</v>
      </c>
      <c r="AI294" s="17">
        <v>28730</v>
      </c>
      <c r="AJ294" s="18">
        <v>42873</v>
      </c>
      <c r="AK294" s="18">
        <v>3081</v>
      </c>
      <c r="AL294" s="17">
        <v>88071</v>
      </c>
      <c r="AM294" s="18">
        <v>86149</v>
      </c>
      <c r="AN294" s="18">
        <v>6841</v>
      </c>
      <c r="AO294" s="17">
        <v>59032</v>
      </c>
      <c r="AP294" s="18">
        <v>49374</v>
      </c>
      <c r="AQ294" s="18">
        <v>3543</v>
      </c>
      <c r="AR294" s="17">
        <v>168452</v>
      </c>
      <c r="AS294" s="18">
        <v>112591</v>
      </c>
      <c r="AT294" s="18">
        <v>4727</v>
      </c>
      <c r="AU294" s="17">
        <v>277213</v>
      </c>
      <c r="AV294" s="18">
        <v>53102</v>
      </c>
      <c r="AW294" s="18">
        <v>8835</v>
      </c>
      <c r="AX294" s="17">
        <v>116571</v>
      </c>
      <c r="AY294" s="18">
        <v>204019</v>
      </c>
      <c r="AZ294" s="18">
        <v>7451</v>
      </c>
      <c r="BA294" s="17">
        <v>175549</v>
      </c>
      <c r="BB294" s="18">
        <v>125722</v>
      </c>
      <c r="BC294" s="18">
        <v>10949</v>
      </c>
      <c r="BD294" s="17">
        <v>56880</v>
      </c>
      <c r="BE294" s="18">
        <v>51985</v>
      </c>
      <c r="BF294" s="18">
        <v>2661</v>
      </c>
      <c r="BG294" s="17">
        <v>7898</v>
      </c>
      <c r="BH294" s="18">
        <v>11779</v>
      </c>
      <c r="BI294" s="18">
        <v>695</v>
      </c>
    </row>
    <row r="295" spans="1:61">
      <c r="A295" s="1" t="s">
        <v>47</v>
      </c>
      <c r="B295" s="10">
        <v>41972</v>
      </c>
      <c r="C295" s="22">
        <v>0</v>
      </c>
      <c r="D295" s="22">
        <v>0</v>
      </c>
      <c r="E295" s="22">
        <v>0</v>
      </c>
      <c r="F295" s="22">
        <v>0</v>
      </c>
      <c r="G295" s="22">
        <v>0</v>
      </c>
      <c r="H295" s="17">
        <v>118240</v>
      </c>
      <c r="I295" s="18">
        <v>188463</v>
      </c>
      <c r="J295" s="18">
        <v>14383</v>
      </c>
      <c r="K295" s="18">
        <v>923134</v>
      </c>
      <c r="L295" s="17">
        <v>1130982</v>
      </c>
      <c r="M295" s="17">
        <v>116192</v>
      </c>
      <c r="N295" s="17">
        <v>164387</v>
      </c>
      <c r="O295" s="18">
        <v>244418</v>
      </c>
      <c r="P295" s="18">
        <v>15361</v>
      </c>
      <c r="Q295" s="17">
        <v>380211</v>
      </c>
      <c r="R295" s="18">
        <v>260430</v>
      </c>
      <c r="S295" s="18">
        <v>34220</v>
      </c>
      <c r="T295" s="17">
        <v>519870</v>
      </c>
      <c r="U295" s="18">
        <v>417062</v>
      </c>
      <c r="V295" s="18">
        <v>45267</v>
      </c>
      <c r="W295" s="17">
        <v>238248</v>
      </c>
      <c r="X295" s="18">
        <v>136861</v>
      </c>
      <c r="Y295" s="18">
        <v>15880</v>
      </c>
      <c r="Z295" s="17">
        <v>29827</v>
      </c>
      <c r="AA295" s="18">
        <v>37985</v>
      </c>
      <c r="AB295" s="18">
        <v>2192</v>
      </c>
      <c r="AC295" s="17">
        <v>554695</v>
      </c>
      <c r="AD295" s="18">
        <v>1068915</v>
      </c>
      <c r="AE295" s="18">
        <v>69410</v>
      </c>
      <c r="AF295" s="17">
        <v>511446</v>
      </c>
      <c r="AG295" s="18">
        <v>1210478</v>
      </c>
      <c r="AH295" s="18">
        <v>60621</v>
      </c>
      <c r="AI295" s="17">
        <v>27750</v>
      </c>
      <c r="AJ295" s="18">
        <v>42445</v>
      </c>
      <c r="AK295" s="18">
        <v>3057</v>
      </c>
      <c r="AL295" s="17">
        <v>85633</v>
      </c>
      <c r="AM295" s="18">
        <v>78391</v>
      </c>
      <c r="AN295" s="18">
        <v>6509</v>
      </c>
      <c r="AO295" s="17">
        <v>57240</v>
      </c>
      <c r="AP295" s="18">
        <v>48041</v>
      </c>
      <c r="AQ295" s="18">
        <v>3066</v>
      </c>
      <c r="AR295" s="17">
        <v>169523</v>
      </c>
      <c r="AS295" s="18">
        <v>111733</v>
      </c>
      <c r="AT295" s="18">
        <v>4757</v>
      </c>
      <c r="AU295" s="17">
        <v>274129</v>
      </c>
      <c r="AV295" s="18">
        <v>51520</v>
      </c>
      <c r="AW295" s="18">
        <v>8686</v>
      </c>
      <c r="AX295" s="17">
        <v>115084</v>
      </c>
      <c r="AY295" s="18">
        <v>204356</v>
      </c>
      <c r="AZ295" s="18">
        <v>7508</v>
      </c>
      <c r="BA295" s="17">
        <v>178356</v>
      </c>
      <c r="BB295" s="18">
        <v>127269</v>
      </c>
      <c r="BC295" s="18">
        <v>11261</v>
      </c>
      <c r="BD295" s="17">
        <v>59886</v>
      </c>
      <c r="BE295" s="18">
        <v>52836</v>
      </c>
      <c r="BF295" s="18">
        <v>2644</v>
      </c>
      <c r="BG295" s="17">
        <v>7451</v>
      </c>
      <c r="BH295" s="18">
        <v>10818</v>
      </c>
      <c r="BI295" s="18">
        <v>661</v>
      </c>
    </row>
    <row r="296" spans="1:61">
      <c r="A296" s="1" t="s">
        <v>47</v>
      </c>
      <c r="B296" s="10">
        <v>41973</v>
      </c>
      <c r="C296" s="22">
        <v>0</v>
      </c>
      <c r="D296" s="22">
        <v>0</v>
      </c>
      <c r="E296" s="22">
        <v>0</v>
      </c>
      <c r="F296" s="22">
        <v>0</v>
      </c>
      <c r="G296" s="22">
        <v>0</v>
      </c>
      <c r="H296" s="17">
        <v>112690</v>
      </c>
      <c r="I296" s="18">
        <v>182833</v>
      </c>
      <c r="J296" s="18">
        <v>13541</v>
      </c>
      <c r="K296" s="18">
        <v>887682</v>
      </c>
      <c r="L296" s="17">
        <v>1139184</v>
      </c>
      <c r="M296" s="17">
        <v>113450</v>
      </c>
      <c r="N296" s="17">
        <v>160940</v>
      </c>
      <c r="O296" s="18">
        <v>245366</v>
      </c>
      <c r="P296" s="18">
        <v>14920</v>
      </c>
      <c r="Q296" s="17">
        <v>372898</v>
      </c>
      <c r="R296" s="18">
        <v>255980</v>
      </c>
      <c r="S296" s="18">
        <v>34825</v>
      </c>
      <c r="T296" s="17">
        <v>496146</v>
      </c>
      <c r="U296" s="18">
        <v>409026</v>
      </c>
      <c r="V296" s="18">
        <v>42541</v>
      </c>
      <c r="W296" s="17">
        <v>227411</v>
      </c>
      <c r="X296" s="18">
        <v>133801</v>
      </c>
      <c r="Y296" s="18">
        <v>16326</v>
      </c>
      <c r="Z296" s="17">
        <v>28658</v>
      </c>
      <c r="AA296" s="18">
        <v>38274</v>
      </c>
      <c r="AB296" s="18">
        <v>2306</v>
      </c>
      <c r="AC296" s="17">
        <v>540030</v>
      </c>
      <c r="AD296" s="18">
        <v>1064981</v>
      </c>
      <c r="AE296" s="18">
        <v>68901</v>
      </c>
      <c r="AF296" s="17">
        <v>513885</v>
      </c>
      <c r="AG296" s="18">
        <v>1233672</v>
      </c>
      <c r="AH296" s="18">
        <v>63444</v>
      </c>
      <c r="AI296" s="17">
        <v>27121</v>
      </c>
      <c r="AJ296" s="18">
        <v>42919</v>
      </c>
      <c r="AK296" s="18">
        <v>3059</v>
      </c>
      <c r="AL296" s="17">
        <v>83289</v>
      </c>
      <c r="AM296" s="18">
        <v>80718</v>
      </c>
      <c r="AN296" s="18">
        <v>6218</v>
      </c>
      <c r="AO296" s="17">
        <v>55314</v>
      </c>
      <c r="AP296" s="18">
        <v>48603</v>
      </c>
      <c r="AQ296" s="18">
        <v>3104</v>
      </c>
      <c r="AR296" s="17">
        <v>186005</v>
      </c>
      <c r="AS296" s="18">
        <v>115514</v>
      </c>
      <c r="AT296" s="18">
        <v>5527</v>
      </c>
      <c r="AU296" s="17">
        <v>339028</v>
      </c>
      <c r="AV296" s="18">
        <v>68480</v>
      </c>
      <c r="AW296" s="18">
        <v>11996</v>
      </c>
      <c r="AX296" s="17">
        <v>128706</v>
      </c>
      <c r="AY296" s="18">
        <v>223478</v>
      </c>
      <c r="AZ296" s="18">
        <v>8213</v>
      </c>
      <c r="BA296" s="17">
        <v>178298</v>
      </c>
      <c r="BB296" s="18">
        <v>131065</v>
      </c>
      <c r="BC296" s="18">
        <v>11270</v>
      </c>
      <c r="BD296" s="17">
        <v>60090</v>
      </c>
      <c r="BE296" s="18">
        <v>55577</v>
      </c>
      <c r="BF296" s="18">
        <v>2644</v>
      </c>
      <c r="BG296" s="17">
        <v>7220</v>
      </c>
      <c r="BH296" s="18">
        <v>11207</v>
      </c>
      <c r="BI296" s="18">
        <v>585</v>
      </c>
    </row>
    <row r="297" spans="1:61">
      <c r="A297" s="1" t="s">
        <v>47</v>
      </c>
      <c r="B297" s="10">
        <v>41974</v>
      </c>
      <c r="C297" s="22">
        <v>0</v>
      </c>
      <c r="D297" s="22">
        <v>0</v>
      </c>
      <c r="E297" s="22">
        <v>0</v>
      </c>
      <c r="F297" s="22">
        <v>0</v>
      </c>
      <c r="G297" s="22">
        <v>0</v>
      </c>
      <c r="H297" s="17">
        <v>108617</v>
      </c>
      <c r="I297" s="18">
        <v>178119</v>
      </c>
      <c r="J297" s="18">
        <v>13987</v>
      </c>
      <c r="K297" s="18">
        <v>887682</v>
      </c>
      <c r="L297" s="17">
        <v>1141854</v>
      </c>
      <c r="M297" s="17">
        <v>125297</v>
      </c>
      <c r="N297" s="17">
        <v>154929</v>
      </c>
      <c r="O297" s="18">
        <v>239436</v>
      </c>
      <c r="P297" s="18">
        <v>16343</v>
      </c>
      <c r="Q297" s="17">
        <v>347525</v>
      </c>
      <c r="R297" s="18">
        <v>246830</v>
      </c>
      <c r="S297" s="18">
        <v>36172</v>
      </c>
      <c r="T297" s="17">
        <v>489138</v>
      </c>
      <c r="U297" s="18">
        <v>406217</v>
      </c>
      <c r="V297" s="18">
        <v>46080</v>
      </c>
      <c r="W297" s="17">
        <v>227910</v>
      </c>
      <c r="X297" s="18">
        <v>136116</v>
      </c>
      <c r="Y297" s="18">
        <v>16598</v>
      </c>
      <c r="Z297" s="17">
        <v>28025</v>
      </c>
      <c r="AA297" s="18">
        <v>37382</v>
      </c>
      <c r="AB297" s="18">
        <v>2348</v>
      </c>
      <c r="AC297" s="17">
        <v>586308</v>
      </c>
      <c r="AD297" s="18">
        <v>1098074</v>
      </c>
      <c r="AE297" s="18">
        <v>76571</v>
      </c>
      <c r="AF297" s="17">
        <v>512937</v>
      </c>
      <c r="AG297" s="18">
        <v>1207113</v>
      </c>
      <c r="AH297" s="18">
        <v>67795</v>
      </c>
      <c r="AI297" s="17">
        <v>27386</v>
      </c>
      <c r="AJ297" s="18">
        <v>41385</v>
      </c>
      <c r="AK297" s="18">
        <v>3161</v>
      </c>
      <c r="AL297" s="17">
        <v>84549</v>
      </c>
      <c r="AM297" s="18">
        <v>75832</v>
      </c>
      <c r="AN297" s="18">
        <v>6786</v>
      </c>
      <c r="AO297" s="17">
        <v>55295</v>
      </c>
      <c r="AP297" s="18">
        <v>46869</v>
      </c>
      <c r="AQ297" s="18">
        <v>3218</v>
      </c>
      <c r="AR297" s="17">
        <v>175308</v>
      </c>
      <c r="AS297" s="18">
        <v>110999</v>
      </c>
      <c r="AT297" s="18">
        <v>5093</v>
      </c>
      <c r="AU297" s="17">
        <v>293284</v>
      </c>
      <c r="AV297" s="18">
        <v>54217</v>
      </c>
      <c r="AW297" s="18">
        <v>9454</v>
      </c>
      <c r="AX297" s="17">
        <v>118961</v>
      </c>
      <c r="AY297" s="18">
        <v>205668</v>
      </c>
      <c r="AZ297" s="18">
        <v>7930</v>
      </c>
      <c r="BA297" s="17">
        <v>188402</v>
      </c>
      <c r="BB297" s="18">
        <v>133846</v>
      </c>
      <c r="BC297" s="18">
        <v>13013</v>
      </c>
      <c r="BD297" s="17">
        <v>66779</v>
      </c>
      <c r="BE297" s="18">
        <v>56128</v>
      </c>
      <c r="BF297" s="18">
        <v>3024</v>
      </c>
      <c r="BG297" s="17">
        <v>7916</v>
      </c>
      <c r="BH297" s="18">
        <v>10635</v>
      </c>
      <c r="BI297" s="18">
        <v>748</v>
      </c>
    </row>
    <row r="298" spans="1:61">
      <c r="A298" s="1" t="s">
        <v>47</v>
      </c>
      <c r="B298" s="10">
        <v>41975</v>
      </c>
      <c r="C298" s="22">
        <v>0</v>
      </c>
      <c r="D298" s="22">
        <v>0</v>
      </c>
      <c r="E298" s="22">
        <v>0</v>
      </c>
      <c r="F298" s="22">
        <v>0</v>
      </c>
      <c r="G298" s="22">
        <v>0</v>
      </c>
      <c r="H298" s="17">
        <v>94734</v>
      </c>
      <c r="I298" s="18">
        <v>153134</v>
      </c>
      <c r="J298" s="18">
        <v>12465</v>
      </c>
      <c r="K298" s="18">
        <v>887682</v>
      </c>
      <c r="L298" s="17">
        <v>1053692</v>
      </c>
      <c r="M298" s="17">
        <v>131096</v>
      </c>
      <c r="N298" s="17">
        <v>159466</v>
      </c>
      <c r="O298" s="18">
        <v>233527</v>
      </c>
      <c r="P298" s="18">
        <v>16528</v>
      </c>
      <c r="Q298" s="17">
        <v>343484</v>
      </c>
      <c r="R298" s="18">
        <v>226717</v>
      </c>
      <c r="S298" s="18">
        <v>34857</v>
      </c>
      <c r="T298" s="17">
        <v>481325</v>
      </c>
      <c r="U298" s="18">
        <v>381329</v>
      </c>
      <c r="V298" s="18">
        <v>45818</v>
      </c>
      <c r="W298" s="17">
        <v>226179</v>
      </c>
      <c r="X298" s="18">
        <v>131622</v>
      </c>
      <c r="Y298" s="18">
        <v>17094</v>
      </c>
      <c r="Z298" s="17">
        <v>26314</v>
      </c>
      <c r="AA298" s="18">
        <v>34949</v>
      </c>
      <c r="AB298" s="18">
        <v>2306</v>
      </c>
      <c r="AC298" s="17">
        <v>595811</v>
      </c>
      <c r="AD298" s="18">
        <v>1095449</v>
      </c>
      <c r="AE298" s="18">
        <v>83258</v>
      </c>
      <c r="AF298" s="17">
        <v>499141</v>
      </c>
      <c r="AG298" s="18">
        <v>1212985</v>
      </c>
      <c r="AH298" s="18">
        <v>76195</v>
      </c>
      <c r="AI298" s="17">
        <v>25709</v>
      </c>
      <c r="AJ298" s="18">
        <v>38434</v>
      </c>
      <c r="AK298" s="18">
        <v>3070</v>
      </c>
      <c r="AL298" s="17">
        <v>81249</v>
      </c>
      <c r="AM298" s="18">
        <v>71322</v>
      </c>
      <c r="AN298" s="18">
        <v>6750</v>
      </c>
      <c r="AO298" s="17">
        <v>52363</v>
      </c>
      <c r="AP298" s="18">
        <v>41851</v>
      </c>
      <c r="AQ298" s="18">
        <v>3224</v>
      </c>
      <c r="AR298" s="17">
        <v>187242</v>
      </c>
      <c r="AS298" s="18">
        <v>109748</v>
      </c>
      <c r="AT298" s="18">
        <v>5690</v>
      </c>
      <c r="AU298" s="17">
        <v>320985</v>
      </c>
      <c r="AV298" s="18">
        <v>61742</v>
      </c>
      <c r="AW298" s="18">
        <v>12293</v>
      </c>
      <c r="AX298" s="17">
        <v>132191</v>
      </c>
      <c r="AY298" s="18">
        <v>210477</v>
      </c>
      <c r="AZ298" s="18">
        <v>9460</v>
      </c>
      <c r="BA298" s="17">
        <v>214224</v>
      </c>
      <c r="BB298" s="18">
        <v>141964</v>
      </c>
      <c r="BC298" s="18">
        <v>14375</v>
      </c>
      <c r="BD298" s="17">
        <v>78545</v>
      </c>
      <c r="BE298" s="18">
        <v>58460</v>
      </c>
      <c r="BF298" s="18">
        <v>3285</v>
      </c>
      <c r="BG298" s="17">
        <v>7276</v>
      </c>
      <c r="BH298" s="18">
        <v>9885</v>
      </c>
      <c r="BI298" s="18">
        <v>704</v>
      </c>
    </row>
    <row r="299" spans="1:61">
      <c r="A299" s="1" t="s">
        <v>47</v>
      </c>
      <c r="B299" s="10">
        <v>41976</v>
      </c>
      <c r="C299" s="22">
        <v>0</v>
      </c>
      <c r="D299" s="22">
        <v>0</v>
      </c>
      <c r="E299" s="22">
        <v>0</v>
      </c>
      <c r="F299" s="22">
        <v>0</v>
      </c>
      <c r="G299" s="22">
        <v>0</v>
      </c>
      <c r="H299" s="17">
        <v>58867</v>
      </c>
      <c r="I299" s="18">
        <v>91130</v>
      </c>
      <c r="J299" s="18">
        <v>7905</v>
      </c>
      <c r="K299" s="18">
        <v>887682</v>
      </c>
      <c r="L299" s="17">
        <v>951510</v>
      </c>
      <c r="M299" s="17">
        <v>131538</v>
      </c>
      <c r="N299" s="17">
        <v>143008</v>
      </c>
      <c r="O299" s="18">
        <v>184572</v>
      </c>
      <c r="P299" s="18">
        <v>15431</v>
      </c>
      <c r="Q299" s="17">
        <v>318046</v>
      </c>
      <c r="R299" s="18">
        <v>180022</v>
      </c>
      <c r="S299" s="18">
        <v>30166</v>
      </c>
      <c r="T299" s="17">
        <v>453264</v>
      </c>
      <c r="U299" s="18">
        <v>317559</v>
      </c>
      <c r="V299" s="18">
        <v>41425</v>
      </c>
      <c r="W299" s="17">
        <v>233398</v>
      </c>
      <c r="X299" s="18">
        <v>125357</v>
      </c>
      <c r="Y299" s="18">
        <v>17326</v>
      </c>
      <c r="Z299" s="17">
        <v>21954</v>
      </c>
      <c r="AA299" s="18">
        <v>25713</v>
      </c>
      <c r="AB299" s="18">
        <v>1713</v>
      </c>
      <c r="AC299" s="17">
        <v>655575</v>
      </c>
      <c r="AD299" s="18">
        <v>1124272</v>
      </c>
      <c r="AE299" s="18">
        <v>92235</v>
      </c>
      <c r="AF299" s="17">
        <v>558455</v>
      </c>
      <c r="AG299" s="18">
        <v>1339730</v>
      </c>
      <c r="AH299" s="18">
        <v>90383</v>
      </c>
      <c r="AI299" s="17">
        <v>22633</v>
      </c>
      <c r="AJ299" s="18">
        <v>30713</v>
      </c>
      <c r="AK299" s="18">
        <v>2418</v>
      </c>
      <c r="AL299" s="17">
        <v>57517</v>
      </c>
      <c r="AM299" s="18">
        <v>39357</v>
      </c>
      <c r="AN299" s="18">
        <v>4007</v>
      </c>
      <c r="AO299" s="17">
        <v>38313</v>
      </c>
      <c r="AP299" s="18">
        <v>25244</v>
      </c>
      <c r="AQ299" s="18">
        <v>2152</v>
      </c>
      <c r="AR299" s="17">
        <v>186555</v>
      </c>
      <c r="AS299" s="18">
        <v>95359</v>
      </c>
      <c r="AT299" s="18">
        <v>5359</v>
      </c>
      <c r="AU299" s="17">
        <v>284896</v>
      </c>
      <c r="AV299" s="18">
        <v>41895</v>
      </c>
      <c r="AW299" s="18">
        <v>9405</v>
      </c>
      <c r="AX299" s="17">
        <v>122001</v>
      </c>
      <c r="AY299" s="18">
        <v>163318</v>
      </c>
      <c r="AZ299" s="18">
        <v>8903</v>
      </c>
      <c r="BA299" s="17">
        <v>226120</v>
      </c>
      <c r="BB299" s="18">
        <v>111537</v>
      </c>
      <c r="BC299" s="18">
        <v>12509</v>
      </c>
      <c r="BD299" s="17">
        <v>62224</v>
      </c>
      <c r="BE299" s="18">
        <v>30343</v>
      </c>
      <c r="BF299" s="18">
        <v>2023</v>
      </c>
      <c r="BG299" s="17">
        <v>6108</v>
      </c>
      <c r="BH299" s="18">
        <v>6989</v>
      </c>
      <c r="BI299" s="18">
        <v>494</v>
      </c>
    </row>
    <row r="300" spans="1:61">
      <c r="A300" s="1" t="s">
        <v>47</v>
      </c>
      <c r="B300" s="10">
        <v>41977</v>
      </c>
      <c r="C300" s="22">
        <v>0</v>
      </c>
      <c r="D300" s="22">
        <v>0</v>
      </c>
      <c r="E300" s="22">
        <v>0</v>
      </c>
      <c r="F300" s="22">
        <v>0</v>
      </c>
      <c r="G300" s="22">
        <v>0</v>
      </c>
      <c r="H300" s="17">
        <v>58833</v>
      </c>
      <c r="I300" s="18">
        <v>88915</v>
      </c>
      <c r="J300" s="18">
        <v>6689</v>
      </c>
      <c r="K300" s="18">
        <v>887682</v>
      </c>
      <c r="L300" s="17">
        <v>949081</v>
      </c>
      <c r="M300" s="17">
        <v>129790</v>
      </c>
      <c r="N300" s="17">
        <v>141002</v>
      </c>
      <c r="O300" s="18">
        <v>185882</v>
      </c>
      <c r="P300" s="18">
        <v>14327</v>
      </c>
      <c r="Q300" s="17">
        <v>322013</v>
      </c>
      <c r="R300" s="18">
        <v>182289</v>
      </c>
      <c r="S300" s="18">
        <v>28583</v>
      </c>
      <c r="T300" s="17">
        <v>474911</v>
      </c>
      <c r="U300" s="18">
        <v>330240</v>
      </c>
      <c r="V300" s="18">
        <v>39964</v>
      </c>
      <c r="W300" s="17">
        <v>242474</v>
      </c>
      <c r="X300" s="18">
        <v>123979</v>
      </c>
      <c r="Y300" s="18">
        <v>17160</v>
      </c>
      <c r="Z300" s="17">
        <v>23150</v>
      </c>
      <c r="AA300" s="18">
        <v>26586</v>
      </c>
      <c r="AB300" s="18">
        <v>1719</v>
      </c>
      <c r="AC300" s="17">
        <v>617710</v>
      </c>
      <c r="AD300" s="18">
        <v>1142601</v>
      </c>
      <c r="AE300" s="18">
        <v>88369</v>
      </c>
      <c r="AF300" s="17">
        <v>524573</v>
      </c>
      <c r="AG300" s="18">
        <v>1363701</v>
      </c>
      <c r="AH300" s="18">
        <v>83132</v>
      </c>
      <c r="AI300" s="17">
        <v>22953</v>
      </c>
      <c r="AJ300" s="18">
        <v>30631</v>
      </c>
      <c r="AK300" s="18">
        <v>2365</v>
      </c>
      <c r="AL300" s="17">
        <v>54335</v>
      </c>
      <c r="AM300" s="18">
        <v>38524</v>
      </c>
      <c r="AN300" s="18">
        <v>3781</v>
      </c>
      <c r="AO300" s="17">
        <v>36174</v>
      </c>
      <c r="AP300" s="18">
        <v>25592</v>
      </c>
      <c r="AQ300" s="18">
        <v>1888</v>
      </c>
      <c r="AR300" s="17">
        <v>202347</v>
      </c>
      <c r="AS300" s="18">
        <v>103328</v>
      </c>
      <c r="AT300" s="18">
        <v>5688</v>
      </c>
      <c r="AU300" s="17">
        <v>324225</v>
      </c>
      <c r="AV300" s="18">
        <v>54128</v>
      </c>
      <c r="AW300" s="18">
        <v>11441</v>
      </c>
      <c r="AX300" s="17">
        <v>125065</v>
      </c>
      <c r="AY300" s="18">
        <v>167910</v>
      </c>
      <c r="AZ300" s="18">
        <v>8990</v>
      </c>
      <c r="BA300" s="17">
        <v>189509</v>
      </c>
      <c r="BB300" s="18">
        <v>92469</v>
      </c>
      <c r="BC300" s="18">
        <v>10643</v>
      </c>
      <c r="BD300" s="17">
        <v>55075</v>
      </c>
      <c r="BE300" s="18">
        <v>26795</v>
      </c>
      <c r="BF300" s="18">
        <v>1691</v>
      </c>
      <c r="BG300" s="17">
        <v>6527</v>
      </c>
      <c r="BH300" s="18">
        <v>7343</v>
      </c>
      <c r="BI300" s="18">
        <v>554</v>
      </c>
    </row>
    <row r="301" spans="1:61">
      <c r="A301" s="1" t="s">
        <v>47</v>
      </c>
      <c r="B301" s="10">
        <v>41978</v>
      </c>
      <c r="C301" s="22">
        <v>0</v>
      </c>
      <c r="D301" s="22">
        <v>0</v>
      </c>
      <c r="E301" s="22">
        <v>0</v>
      </c>
      <c r="F301" s="22">
        <v>0</v>
      </c>
      <c r="G301" s="22">
        <v>0</v>
      </c>
      <c r="H301" s="17">
        <v>119641</v>
      </c>
      <c r="I301" s="18">
        <v>187882</v>
      </c>
      <c r="J301" s="18">
        <v>15175</v>
      </c>
      <c r="K301" s="18">
        <v>887682</v>
      </c>
      <c r="L301" s="17">
        <v>1108923</v>
      </c>
      <c r="M301" s="17">
        <v>137067</v>
      </c>
      <c r="N301" s="17">
        <v>159001</v>
      </c>
      <c r="O301" s="18">
        <v>251949</v>
      </c>
      <c r="P301" s="18">
        <v>17098</v>
      </c>
      <c r="Q301" s="17">
        <v>372647</v>
      </c>
      <c r="R301" s="18">
        <v>265928</v>
      </c>
      <c r="S301" s="18">
        <v>37247</v>
      </c>
      <c r="T301" s="17">
        <v>551306</v>
      </c>
      <c r="U301" s="18">
        <v>433616</v>
      </c>
      <c r="V301" s="18">
        <v>52647</v>
      </c>
      <c r="W301" s="17">
        <v>246033</v>
      </c>
      <c r="X301" s="18">
        <v>145480</v>
      </c>
      <c r="Y301" s="18">
        <v>17677</v>
      </c>
      <c r="Z301" s="17">
        <v>29593</v>
      </c>
      <c r="AA301" s="18">
        <v>40581</v>
      </c>
      <c r="AB301" s="18">
        <v>2635</v>
      </c>
      <c r="AC301" s="17">
        <v>528786</v>
      </c>
      <c r="AD301" s="18">
        <v>1037552</v>
      </c>
      <c r="AE301" s="18">
        <v>73980</v>
      </c>
      <c r="AF301" s="17">
        <v>450045</v>
      </c>
      <c r="AG301" s="18">
        <v>1266315</v>
      </c>
      <c r="AH301" s="18">
        <v>71466</v>
      </c>
      <c r="AI301" s="17">
        <v>26879</v>
      </c>
      <c r="AJ301" s="18">
        <v>42993</v>
      </c>
      <c r="AK301" s="18">
        <v>3237</v>
      </c>
      <c r="AL301" s="17">
        <v>92195</v>
      </c>
      <c r="AM301" s="18">
        <v>83361</v>
      </c>
      <c r="AN301" s="18">
        <v>7438</v>
      </c>
      <c r="AO301" s="17">
        <v>53983</v>
      </c>
      <c r="AP301" s="18">
        <v>49590</v>
      </c>
      <c r="AQ301" s="18">
        <v>3317</v>
      </c>
      <c r="AR301" s="17">
        <v>182787</v>
      </c>
      <c r="AS301" s="18">
        <v>111068</v>
      </c>
      <c r="AT301" s="18">
        <v>5359</v>
      </c>
      <c r="AU301" s="17">
        <v>296751</v>
      </c>
      <c r="AV301" s="18">
        <v>53984</v>
      </c>
      <c r="AW301" s="18">
        <v>9275</v>
      </c>
      <c r="AX301" s="17">
        <v>119019</v>
      </c>
      <c r="AY301" s="18">
        <v>210238</v>
      </c>
      <c r="AZ301" s="18">
        <v>7738</v>
      </c>
      <c r="BA301" s="17">
        <v>180419</v>
      </c>
      <c r="BB301" s="18">
        <v>122367</v>
      </c>
      <c r="BC301" s="18">
        <v>12230</v>
      </c>
      <c r="BD301" s="17">
        <v>61624</v>
      </c>
      <c r="BE301" s="18">
        <v>53647</v>
      </c>
      <c r="BF301" s="18">
        <v>2937</v>
      </c>
      <c r="BG301" s="17">
        <v>8918</v>
      </c>
      <c r="BH301" s="18">
        <v>12322</v>
      </c>
      <c r="BI301" s="18">
        <v>746</v>
      </c>
    </row>
    <row r="302" spans="1:61">
      <c r="A302" s="1" t="s">
        <v>47</v>
      </c>
      <c r="B302" s="10">
        <v>41979</v>
      </c>
      <c r="C302" s="22">
        <v>0</v>
      </c>
      <c r="D302" s="22">
        <v>0</v>
      </c>
      <c r="E302" s="22">
        <v>0</v>
      </c>
      <c r="F302" s="22">
        <v>0</v>
      </c>
      <c r="G302" s="22">
        <v>0</v>
      </c>
      <c r="H302" s="17">
        <v>110041</v>
      </c>
      <c r="I302" s="18">
        <v>175712</v>
      </c>
      <c r="J302" s="18">
        <v>14164</v>
      </c>
      <c r="K302" s="18">
        <v>887682</v>
      </c>
      <c r="L302" s="17">
        <v>1098423</v>
      </c>
      <c r="M302" s="17">
        <v>137092</v>
      </c>
      <c r="N302" s="17">
        <v>160079</v>
      </c>
      <c r="O302" s="18">
        <v>248805</v>
      </c>
      <c r="P302" s="18">
        <v>16839</v>
      </c>
      <c r="Q302" s="17">
        <v>375642</v>
      </c>
      <c r="R302" s="18">
        <v>262898</v>
      </c>
      <c r="S302" s="18">
        <v>37207</v>
      </c>
      <c r="T302" s="17">
        <v>523501</v>
      </c>
      <c r="U302" s="18">
        <v>430917</v>
      </c>
      <c r="V302" s="18">
        <v>51182</v>
      </c>
      <c r="W302" s="17">
        <v>243147</v>
      </c>
      <c r="X302" s="18">
        <v>143337</v>
      </c>
      <c r="Y302" s="18">
        <v>17105</v>
      </c>
      <c r="Z302" s="17">
        <v>29322</v>
      </c>
      <c r="AA302" s="18">
        <v>40015</v>
      </c>
      <c r="AB302" s="18">
        <v>2692</v>
      </c>
      <c r="AC302" s="17">
        <v>535475</v>
      </c>
      <c r="AD302" s="18">
        <v>1055428</v>
      </c>
      <c r="AE302" s="18">
        <v>73999</v>
      </c>
      <c r="AF302" s="17">
        <v>443799</v>
      </c>
      <c r="AG302" s="18">
        <v>1227143</v>
      </c>
      <c r="AH302" s="18">
        <v>68211</v>
      </c>
      <c r="AI302" s="17">
        <v>27010</v>
      </c>
      <c r="AJ302" s="18">
        <v>42689</v>
      </c>
      <c r="AK302" s="18">
        <v>3076</v>
      </c>
      <c r="AL302" s="17">
        <v>97216</v>
      </c>
      <c r="AM302" s="18">
        <v>80064</v>
      </c>
      <c r="AN302" s="18">
        <v>7240</v>
      </c>
      <c r="AO302" s="17">
        <v>54601</v>
      </c>
      <c r="AP302" s="18">
        <v>48176</v>
      </c>
      <c r="AQ302" s="18">
        <v>3197</v>
      </c>
      <c r="AR302" s="17">
        <v>181152</v>
      </c>
      <c r="AS302" s="18">
        <v>108722</v>
      </c>
      <c r="AT302" s="18">
        <v>4949</v>
      </c>
      <c r="AU302" s="17">
        <v>288437</v>
      </c>
      <c r="AV302" s="18">
        <v>51547</v>
      </c>
      <c r="AW302" s="18">
        <v>8652</v>
      </c>
      <c r="AX302" s="17">
        <v>120340</v>
      </c>
      <c r="AY302" s="18">
        <v>213686</v>
      </c>
      <c r="AZ302" s="18">
        <v>8190</v>
      </c>
      <c r="BA302" s="17">
        <v>182527</v>
      </c>
      <c r="BB302" s="18">
        <v>123843</v>
      </c>
      <c r="BC302" s="18">
        <v>12682</v>
      </c>
      <c r="BD302" s="17">
        <v>61098</v>
      </c>
      <c r="BE302" s="18">
        <v>55599</v>
      </c>
      <c r="BF302" s="18">
        <v>3019</v>
      </c>
      <c r="BG302" s="17">
        <v>8014</v>
      </c>
      <c r="BH302" s="18">
        <v>10727</v>
      </c>
      <c r="BI302" s="18">
        <v>769</v>
      </c>
    </row>
    <row r="303" spans="1:61">
      <c r="A303" s="1" t="s">
        <v>47</v>
      </c>
      <c r="B303" s="10">
        <v>41980</v>
      </c>
      <c r="C303" s="22">
        <v>0</v>
      </c>
      <c r="D303" s="22">
        <v>0</v>
      </c>
      <c r="E303" s="22">
        <v>0</v>
      </c>
      <c r="F303" s="22">
        <v>0</v>
      </c>
      <c r="G303" s="22">
        <v>0</v>
      </c>
      <c r="H303" s="17">
        <v>105460</v>
      </c>
      <c r="I303" s="18">
        <v>173646</v>
      </c>
      <c r="J303" s="18">
        <v>13830</v>
      </c>
      <c r="K303" s="18">
        <v>876381</v>
      </c>
      <c r="L303" s="17">
        <v>1103839</v>
      </c>
      <c r="M303" s="17">
        <v>134615</v>
      </c>
      <c r="N303" s="17">
        <v>157303</v>
      </c>
      <c r="O303" s="18">
        <v>247555</v>
      </c>
      <c r="P303" s="18">
        <v>16759</v>
      </c>
      <c r="Q303" s="17">
        <v>348839</v>
      </c>
      <c r="R303" s="18">
        <v>244553</v>
      </c>
      <c r="S303" s="18">
        <v>34787</v>
      </c>
      <c r="T303" s="17">
        <v>512942</v>
      </c>
      <c r="U303" s="18">
        <v>430944</v>
      </c>
      <c r="V303" s="18">
        <v>51702</v>
      </c>
      <c r="W303" s="17">
        <v>240764</v>
      </c>
      <c r="X303" s="18">
        <v>142752</v>
      </c>
      <c r="Y303" s="18">
        <v>19146</v>
      </c>
      <c r="Z303" s="17">
        <v>28710</v>
      </c>
      <c r="AA303" s="18">
        <v>39332</v>
      </c>
      <c r="AB303" s="18">
        <v>2694</v>
      </c>
      <c r="AC303" s="17">
        <v>528281</v>
      </c>
      <c r="AD303" s="18">
        <v>1074598</v>
      </c>
      <c r="AE303" s="18">
        <v>72699</v>
      </c>
      <c r="AF303" s="17">
        <v>443566</v>
      </c>
      <c r="AG303" s="18">
        <v>1250101</v>
      </c>
      <c r="AH303" s="18">
        <v>70024</v>
      </c>
      <c r="AI303" s="17">
        <v>26278</v>
      </c>
      <c r="AJ303" s="18">
        <v>41807</v>
      </c>
      <c r="AK303" s="18">
        <v>2994</v>
      </c>
      <c r="AL303" s="17">
        <v>88064</v>
      </c>
      <c r="AM303" s="18">
        <v>81916</v>
      </c>
      <c r="AN303" s="18">
        <v>7379</v>
      </c>
      <c r="AO303" s="17">
        <v>54210</v>
      </c>
      <c r="AP303" s="18">
        <v>48082</v>
      </c>
      <c r="AQ303" s="18">
        <v>3178</v>
      </c>
      <c r="AR303" s="17">
        <v>178747</v>
      </c>
      <c r="AS303" s="18">
        <v>111402</v>
      </c>
      <c r="AT303" s="18">
        <v>5122</v>
      </c>
      <c r="AU303" s="17">
        <v>277032</v>
      </c>
      <c r="AV303" s="18">
        <v>50134</v>
      </c>
      <c r="AW303" s="18">
        <v>8903</v>
      </c>
      <c r="AX303" s="17">
        <v>116998</v>
      </c>
      <c r="AY303" s="18">
        <v>205075</v>
      </c>
      <c r="AZ303" s="18">
        <v>7818</v>
      </c>
      <c r="BA303" s="17">
        <v>185911</v>
      </c>
      <c r="BB303" s="18">
        <v>131635</v>
      </c>
      <c r="BC303" s="18">
        <v>13111</v>
      </c>
      <c r="BD303" s="17">
        <v>66114</v>
      </c>
      <c r="BE303" s="18">
        <v>58057</v>
      </c>
      <c r="BF303" s="18">
        <v>3357</v>
      </c>
      <c r="BG303" s="17">
        <v>6958</v>
      </c>
      <c r="BH303" s="18">
        <v>10955</v>
      </c>
      <c r="BI303" s="18">
        <v>685</v>
      </c>
    </row>
    <row r="304" spans="1:61">
      <c r="A304" s="1" t="s">
        <v>47</v>
      </c>
      <c r="B304" s="10">
        <v>41981</v>
      </c>
      <c r="C304" s="22">
        <v>0</v>
      </c>
      <c r="D304" s="22">
        <v>0</v>
      </c>
      <c r="E304" s="22">
        <v>0</v>
      </c>
      <c r="F304" s="22">
        <v>0</v>
      </c>
      <c r="G304" s="22">
        <v>0</v>
      </c>
      <c r="H304" s="17">
        <v>98421</v>
      </c>
      <c r="I304" s="18">
        <v>163589</v>
      </c>
      <c r="J304" s="18">
        <v>12939</v>
      </c>
      <c r="K304" s="18">
        <v>876381</v>
      </c>
      <c r="L304" s="17">
        <v>1111215</v>
      </c>
      <c r="M304" s="17">
        <v>144935</v>
      </c>
      <c r="N304" s="17">
        <v>157557</v>
      </c>
      <c r="O304" s="18">
        <v>244567</v>
      </c>
      <c r="P304" s="18">
        <v>17252</v>
      </c>
      <c r="Q304" s="17">
        <v>339222</v>
      </c>
      <c r="R304" s="18">
        <v>234633</v>
      </c>
      <c r="S304" s="18">
        <v>35199</v>
      </c>
      <c r="T304" s="17">
        <v>511750</v>
      </c>
      <c r="U304" s="18">
        <v>419311</v>
      </c>
      <c r="V304" s="18">
        <v>51925</v>
      </c>
      <c r="W304" s="17">
        <v>249321</v>
      </c>
      <c r="X304" s="18">
        <v>145209</v>
      </c>
      <c r="Y304" s="18">
        <v>18477</v>
      </c>
      <c r="Z304" s="17">
        <v>29070</v>
      </c>
      <c r="AA304" s="18">
        <v>38532</v>
      </c>
      <c r="AB304" s="18">
        <v>2542</v>
      </c>
      <c r="AC304" s="17">
        <v>544171</v>
      </c>
      <c r="AD304" s="18">
        <v>1072361</v>
      </c>
      <c r="AE304" s="18">
        <v>76212</v>
      </c>
      <c r="AF304" s="17">
        <v>459463</v>
      </c>
      <c r="AG304" s="18">
        <v>1260808</v>
      </c>
      <c r="AH304" s="18">
        <v>75608</v>
      </c>
      <c r="AI304" s="17">
        <v>25817</v>
      </c>
      <c r="AJ304" s="18">
        <v>40569</v>
      </c>
      <c r="AK304" s="18">
        <v>2846</v>
      </c>
      <c r="AL304" s="17">
        <v>85339</v>
      </c>
      <c r="AM304" s="18">
        <v>74458</v>
      </c>
      <c r="AN304" s="18">
        <v>6992</v>
      </c>
      <c r="AO304" s="17">
        <v>53526</v>
      </c>
      <c r="AP304" s="18">
        <v>46202</v>
      </c>
      <c r="AQ304" s="18">
        <v>3121</v>
      </c>
      <c r="AR304" s="17">
        <v>197081</v>
      </c>
      <c r="AS304" s="18">
        <v>115275</v>
      </c>
      <c r="AT304" s="18">
        <v>5586</v>
      </c>
      <c r="AU304" s="17">
        <v>361422</v>
      </c>
      <c r="AV304" s="18">
        <v>77831</v>
      </c>
      <c r="AW304" s="18">
        <v>15327</v>
      </c>
      <c r="AX304" s="17">
        <v>130914</v>
      </c>
      <c r="AY304" s="18">
        <v>217907</v>
      </c>
      <c r="AZ304" s="18">
        <v>8869</v>
      </c>
      <c r="BA304" s="17">
        <v>196512</v>
      </c>
      <c r="BB304" s="18">
        <v>137523</v>
      </c>
      <c r="BC304" s="18">
        <v>14012</v>
      </c>
      <c r="BD304" s="17">
        <v>74334</v>
      </c>
      <c r="BE304" s="18">
        <v>58961</v>
      </c>
      <c r="BF304" s="18">
        <v>3406</v>
      </c>
      <c r="BG304" s="17">
        <v>7829</v>
      </c>
      <c r="BH304" s="18">
        <v>10672</v>
      </c>
      <c r="BI304" s="18">
        <v>665</v>
      </c>
    </row>
    <row r="305" spans="1:61">
      <c r="A305" s="1" t="s">
        <v>47</v>
      </c>
      <c r="B305" s="10">
        <v>41982</v>
      </c>
      <c r="C305" s="22">
        <v>0</v>
      </c>
      <c r="D305" s="22">
        <v>0</v>
      </c>
      <c r="E305" s="22">
        <v>0</v>
      </c>
      <c r="F305" s="22">
        <v>0</v>
      </c>
      <c r="G305" s="22">
        <v>0</v>
      </c>
      <c r="H305" s="17">
        <v>86339</v>
      </c>
      <c r="I305" s="18">
        <v>145885</v>
      </c>
      <c r="J305" s="18">
        <v>11920</v>
      </c>
      <c r="K305" s="18">
        <v>876381</v>
      </c>
      <c r="L305" s="17">
        <v>1067055</v>
      </c>
      <c r="M305" s="17">
        <v>142557</v>
      </c>
      <c r="N305" s="17">
        <v>159726</v>
      </c>
      <c r="O305" s="18">
        <v>231521</v>
      </c>
      <c r="P305" s="18">
        <v>16199</v>
      </c>
      <c r="Q305" s="17">
        <v>326231</v>
      </c>
      <c r="R305" s="18">
        <v>217843</v>
      </c>
      <c r="S305" s="18">
        <v>34070</v>
      </c>
      <c r="T305" s="17">
        <v>492588</v>
      </c>
      <c r="U305" s="18">
        <v>400042</v>
      </c>
      <c r="V305" s="18">
        <v>50568</v>
      </c>
      <c r="W305" s="17">
        <v>233820</v>
      </c>
      <c r="X305" s="18">
        <v>139897</v>
      </c>
      <c r="Y305" s="18">
        <v>17442</v>
      </c>
      <c r="Z305" s="17">
        <v>27412</v>
      </c>
      <c r="AA305" s="18">
        <v>36162</v>
      </c>
      <c r="AB305" s="18">
        <v>2272</v>
      </c>
      <c r="AC305" s="17">
        <v>573706</v>
      </c>
      <c r="AD305" s="18">
        <v>1082118</v>
      </c>
      <c r="AE305" s="18">
        <v>78487</v>
      </c>
      <c r="AF305" s="17">
        <v>473630</v>
      </c>
      <c r="AG305" s="18">
        <v>1255082</v>
      </c>
      <c r="AH305" s="18">
        <v>74402</v>
      </c>
      <c r="AI305" s="17">
        <v>24131</v>
      </c>
      <c r="AJ305" s="18">
        <v>38168</v>
      </c>
      <c r="AK305" s="18">
        <v>2964</v>
      </c>
      <c r="AL305" s="17">
        <v>84627</v>
      </c>
      <c r="AM305" s="18">
        <v>70046</v>
      </c>
      <c r="AN305" s="18">
        <v>6967</v>
      </c>
      <c r="AO305" s="17">
        <v>50256</v>
      </c>
      <c r="AP305" s="18">
        <v>42420</v>
      </c>
      <c r="AQ305" s="18">
        <v>3100</v>
      </c>
      <c r="AR305" s="17">
        <v>181054</v>
      </c>
      <c r="AS305" s="18">
        <v>107500</v>
      </c>
      <c r="AT305" s="18">
        <v>5453</v>
      </c>
      <c r="AU305" s="17">
        <v>284941</v>
      </c>
      <c r="AV305" s="18">
        <v>52978</v>
      </c>
      <c r="AW305" s="18">
        <v>9956</v>
      </c>
      <c r="AX305" s="17">
        <v>121139</v>
      </c>
      <c r="AY305" s="18">
        <v>204397</v>
      </c>
      <c r="AZ305" s="18">
        <v>8415</v>
      </c>
      <c r="BA305" s="17">
        <v>231595</v>
      </c>
      <c r="BB305" s="18">
        <v>155891</v>
      </c>
      <c r="BC305" s="18">
        <v>14673</v>
      </c>
      <c r="BD305" s="17">
        <v>89108</v>
      </c>
      <c r="BE305" s="18">
        <v>64059</v>
      </c>
      <c r="BF305" s="18">
        <v>4896</v>
      </c>
      <c r="BG305" s="17">
        <v>7365</v>
      </c>
      <c r="BH305" s="18">
        <v>10153</v>
      </c>
      <c r="BI305" s="18">
        <v>665</v>
      </c>
    </row>
    <row r="306" spans="1:61">
      <c r="A306" s="1" t="s">
        <v>47</v>
      </c>
      <c r="B306" s="10">
        <v>41983</v>
      </c>
      <c r="C306" s="22">
        <v>0</v>
      </c>
      <c r="D306" s="22">
        <v>0</v>
      </c>
      <c r="E306" s="22">
        <v>0</v>
      </c>
      <c r="F306" s="22">
        <v>0</v>
      </c>
      <c r="G306" s="22">
        <v>0</v>
      </c>
      <c r="H306" s="17">
        <v>57135</v>
      </c>
      <c r="I306" s="18">
        <v>87272</v>
      </c>
      <c r="J306" s="18">
        <v>7155</v>
      </c>
      <c r="K306" s="18">
        <v>876381</v>
      </c>
      <c r="L306" s="17">
        <v>996201</v>
      </c>
      <c r="M306" s="17">
        <v>142718</v>
      </c>
      <c r="N306" s="17">
        <v>168664</v>
      </c>
      <c r="O306" s="18">
        <v>195546</v>
      </c>
      <c r="P306" s="18">
        <v>16474</v>
      </c>
      <c r="Q306" s="17">
        <v>308412</v>
      </c>
      <c r="R306" s="18">
        <v>176653</v>
      </c>
      <c r="S306" s="18">
        <v>29660</v>
      </c>
      <c r="T306" s="17">
        <v>479090</v>
      </c>
      <c r="U306" s="18">
        <v>343417</v>
      </c>
      <c r="V306" s="18">
        <v>46095</v>
      </c>
      <c r="W306" s="17">
        <v>249933</v>
      </c>
      <c r="X306" s="18">
        <v>142165</v>
      </c>
      <c r="Y306" s="18">
        <v>18749</v>
      </c>
      <c r="Z306" s="17">
        <v>23125</v>
      </c>
      <c r="AA306" s="18">
        <v>27963</v>
      </c>
      <c r="AB306" s="18">
        <v>2033</v>
      </c>
      <c r="AC306" s="17">
        <v>652739</v>
      </c>
      <c r="AD306" s="18">
        <v>1141381</v>
      </c>
      <c r="AE306" s="18">
        <v>87629</v>
      </c>
      <c r="AF306" s="17">
        <v>552139</v>
      </c>
      <c r="AG306" s="18">
        <v>1347670</v>
      </c>
      <c r="AH306" s="18">
        <v>86564</v>
      </c>
      <c r="AI306" s="17">
        <v>21881</v>
      </c>
      <c r="AJ306" s="18">
        <v>30708</v>
      </c>
      <c r="AK306" s="18">
        <v>2397</v>
      </c>
      <c r="AL306" s="17">
        <v>63799</v>
      </c>
      <c r="AM306" s="18">
        <v>42625</v>
      </c>
      <c r="AN306" s="18">
        <v>4560</v>
      </c>
      <c r="AO306" s="17">
        <v>38509</v>
      </c>
      <c r="AP306" s="18">
        <v>26542</v>
      </c>
      <c r="AQ306" s="18">
        <v>2128</v>
      </c>
      <c r="AR306" s="17">
        <v>182150</v>
      </c>
      <c r="AS306" s="18">
        <v>98508</v>
      </c>
      <c r="AT306" s="18">
        <v>5202</v>
      </c>
      <c r="AU306" s="17">
        <v>262245</v>
      </c>
      <c r="AV306" s="18">
        <v>41344</v>
      </c>
      <c r="AW306" s="18">
        <v>8884</v>
      </c>
      <c r="AX306" s="17">
        <v>120634</v>
      </c>
      <c r="AY306" s="18">
        <v>169911</v>
      </c>
      <c r="AZ306" s="18">
        <v>8874</v>
      </c>
      <c r="BA306" s="17">
        <v>228350</v>
      </c>
      <c r="BB306" s="18">
        <v>121937</v>
      </c>
      <c r="BC306" s="18">
        <v>11652</v>
      </c>
      <c r="BD306" s="17">
        <v>69880</v>
      </c>
      <c r="BE306" s="18">
        <v>33978</v>
      </c>
      <c r="BF306" s="18">
        <v>2312</v>
      </c>
      <c r="BG306" s="17">
        <v>6538</v>
      </c>
      <c r="BH306" s="18">
        <v>7242</v>
      </c>
      <c r="BI306" s="18">
        <v>518</v>
      </c>
    </row>
    <row r="307" spans="1:61">
      <c r="A307" s="1" t="s">
        <v>47</v>
      </c>
      <c r="B307" s="10">
        <v>41984</v>
      </c>
      <c r="C307" s="22">
        <v>0</v>
      </c>
      <c r="D307" s="22">
        <v>0</v>
      </c>
      <c r="E307" s="22">
        <v>0</v>
      </c>
      <c r="F307" s="22">
        <v>0</v>
      </c>
      <c r="G307" s="22">
        <v>0</v>
      </c>
      <c r="H307" s="17">
        <v>55705</v>
      </c>
      <c r="I307" s="18">
        <v>83238</v>
      </c>
      <c r="J307" s="18">
        <v>6469</v>
      </c>
      <c r="K307" s="18">
        <v>876381</v>
      </c>
      <c r="L307" s="17">
        <v>1002399</v>
      </c>
      <c r="M307" s="17">
        <v>136226</v>
      </c>
      <c r="N307" s="17">
        <v>171537</v>
      </c>
      <c r="O307" s="18">
        <v>202272</v>
      </c>
      <c r="P307" s="18">
        <v>14506</v>
      </c>
      <c r="Q307" s="17">
        <v>315040</v>
      </c>
      <c r="R307" s="18">
        <v>174074</v>
      </c>
      <c r="S307" s="18">
        <v>27909</v>
      </c>
      <c r="T307" s="17">
        <v>483402</v>
      </c>
      <c r="U307" s="18">
        <v>360449</v>
      </c>
      <c r="V307" s="18">
        <v>44864</v>
      </c>
      <c r="W307" s="17">
        <v>253221</v>
      </c>
      <c r="X307" s="18">
        <v>143353</v>
      </c>
      <c r="Y307" s="18">
        <v>18107</v>
      </c>
      <c r="Z307" s="17">
        <v>23807</v>
      </c>
      <c r="AA307" s="18">
        <v>28883</v>
      </c>
      <c r="AB307" s="18">
        <v>1953</v>
      </c>
      <c r="AC307" s="17">
        <v>646783</v>
      </c>
      <c r="AD307" s="18">
        <v>1176405</v>
      </c>
      <c r="AE307" s="18">
        <v>87118</v>
      </c>
      <c r="AF307" s="17">
        <v>557408</v>
      </c>
      <c r="AG307" s="18">
        <v>1374756</v>
      </c>
      <c r="AH307" s="18">
        <v>83109</v>
      </c>
      <c r="AI307" s="17">
        <v>21609</v>
      </c>
      <c r="AJ307" s="18">
        <v>29604</v>
      </c>
      <c r="AK307" s="18">
        <v>2333</v>
      </c>
      <c r="AL307" s="17">
        <v>64039</v>
      </c>
      <c r="AM307" s="18">
        <v>40627</v>
      </c>
      <c r="AN307" s="18">
        <v>4242</v>
      </c>
      <c r="AO307" s="17">
        <v>40819</v>
      </c>
      <c r="AP307" s="18">
        <v>26851</v>
      </c>
      <c r="AQ307" s="18">
        <v>2042</v>
      </c>
      <c r="AR307" s="17">
        <v>188513</v>
      </c>
      <c r="AS307" s="18">
        <v>104667</v>
      </c>
      <c r="AT307" s="18">
        <v>5029</v>
      </c>
      <c r="AU307" s="17">
        <v>261180</v>
      </c>
      <c r="AV307" s="18">
        <v>38457</v>
      </c>
      <c r="AW307" s="18">
        <v>8434</v>
      </c>
      <c r="AX307" s="17">
        <v>118937</v>
      </c>
      <c r="AY307" s="18">
        <v>161727</v>
      </c>
      <c r="AZ307" s="18">
        <v>7744</v>
      </c>
      <c r="BA307" s="17">
        <v>209176</v>
      </c>
      <c r="BB307" s="18">
        <v>100469</v>
      </c>
      <c r="BC307" s="18">
        <v>9619</v>
      </c>
      <c r="BD307" s="17">
        <v>59814</v>
      </c>
      <c r="BE307" s="18">
        <v>30497</v>
      </c>
      <c r="BF307" s="18">
        <v>1865</v>
      </c>
      <c r="BG307" s="17">
        <v>6653</v>
      </c>
      <c r="BH307" s="18">
        <v>7567</v>
      </c>
      <c r="BI307" s="18">
        <v>554</v>
      </c>
    </row>
    <row r="308" spans="1:61">
      <c r="A308" s="1" t="s">
        <v>47</v>
      </c>
      <c r="B308" s="10">
        <v>41985</v>
      </c>
      <c r="C308" s="22">
        <v>0</v>
      </c>
      <c r="D308" s="22">
        <v>0</v>
      </c>
      <c r="E308" s="22">
        <v>0</v>
      </c>
      <c r="F308" s="22">
        <v>0</v>
      </c>
      <c r="G308" s="22">
        <v>0</v>
      </c>
      <c r="H308" s="17">
        <v>108269</v>
      </c>
      <c r="I308" s="18">
        <v>160423</v>
      </c>
      <c r="J308" s="18">
        <v>13127</v>
      </c>
      <c r="K308" s="18">
        <v>876381</v>
      </c>
      <c r="L308" s="17">
        <v>1120891</v>
      </c>
      <c r="M308" s="17">
        <v>144065</v>
      </c>
      <c r="N308" s="17">
        <v>171737</v>
      </c>
      <c r="O308" s="18">
        <v>256363</v>
      </c>
      <c r="P308" s="18">
        <v>17977</v>
      </c>
      <c r="Q308" s="17">
        <v>345995</v>
      </c>
      <c r="R308" s="18">
        <v>231760</v>
      </c>
      <c r="S308" s="18">
        <v>34581</v>
      </c>
      <c r="T308" s="17">
        <v>591077</v>
      </c>
      <c r="U308" s="18">
        <v>456604</v>
      </c>
      <c r="V308" s="18">
        <v>58588</v>
      </c>
      <c r="W308" s="17">
        <v>270880</v>
      </c>
      <c r="X308" s="18">
        <v>154391</v>
      </c>
      <c r="Y308" s="18">
        <v>18122</v>
      </c>
      <c r="Z308" s="17">
        <v>31017</v>
      </c>
      <c r="AA308" s="18">
        <v>40778</v>
      </c>
      <c r="AB308" s="18">
        <v>2684</v>
      </c>
      <c r="AC308" s="17">
        <v>584832</v>
      </c>
      <c r="AD308" s="18">
        <v>1092117</v>
      </c>
      <c r="AE308" s="18">
        <v>76514</v>
      </c>
      <c r="AF308" s="17">
        <v>491128</v>
      </c>
      <c r="AG308" s="18">
        <v>1230046</v>
      </c>
      <c r="AH308" s="18">
        <v>71913</v>
      </c>
      <c r="AI308" s="17">
        <v>25401</v>
      </c>
      <c r="AJ308" s="18">
        <v>38823</v>
      </c>
      <c r="AK308" s="18">
        <v>2882</v>
      </c>
      <c r="AL308" s="17">
        <v>102428</v>
      </c>
      <c r="AM308" s="18">
        <v>77744</v>
      </c>
      <c r="AN308" s="18">
        <v>7702</v>
      </c>
      <c r="AO308" s="17">
        <v>58238</v>
      </c>
      <c r="AP308" s="18">
        <v>46822</v>
      </c>
      <c r="AQ308" s="18">
        <v>3551</v>
      </c>
      <c r="AR308" s="17">
        <v>176170</v>
      </c>
      <c r="AS308" s="18">
        <v>107790</v>
      </c>
      <c r="AT308" s="18">
        <v>5219</v>
      </c>
      <c r="AU308" s="17">
        <v>273230</v>
      </c>
      <c r="AV308" s="18">
        <v>52621</v>
      </c>
      <c r="AW308" s="18">
        <v>9541</v>
      </c>
      <c r="AX308" s="17">
        <v>118401</v>
      </c>
      <c r="AY308" s="18">
        <v>199712</v>
      </c>
      <c r="AZ308" s="18">
        <v>7847</v>
      </c>
      <c r="BA308" s="17">
        <v>184290</v>
      </c>
      <c r="BB308" s="18">
        <v>121240</v>
      </c>
      <c r="BC308" s="18">
        <v>10887</v>
      </c>
      <c r="BD308" s="17">
        <v>68507</v>
      </c>
      <c r="BE308" s="18">
        <v>54179</v>
      </c>
      <c r="BF308" s="18">
        <v>3064</v>
      </c>
      <c r="BG308" s="17">
        <v>8488</v>
      </c>
      <c r="BH308" s="18">
        <v>10756</v>
      </c>
      <c r="BI308" s="18">
        <v>773</v>
      </c>
    </row>
    <row r="309" spans="1:61">
      <c r="A309" s="1" t="s">
        <v>47</v>
      </c>
      <c r="B309" s="10">
        <v>41986</v>
      </c>
      <c r="C309" s="22">
        <v>0</v>
      </c>
      <c r="D309" s="22">
        <v>0</v>
      </c>
      <c r="E309" s="22">
        <v>0</v>
      </c>
      <c r="F309" s="22">
        <v>0</v>
      </c>
      <c r="G309" s="22">
        <v>0</v>
      </c>
      <c r="H309" s="17">
        <v>101558</v>
      </c>
      <c r="I309" s="18">
        <v>153829</v>
      </c>
      <c r="J309" s="18">
        <v>11913</v>
      </c>
      <c r="K309" s="18">
        <v>876381</v>
      </c>
      <c r="L309" s="17">
        <v>1121637</v>
      </c>
      <c r="M309" s="17">
        <v>143963</v>
      </c>
      <c r="N309" s="17">
        <v>169340</v>
      </c>
      <c r="O309" s="18">
        <v>259264</v>
      </c>
      <c r="P309" s="18">
        <v>18979</v>
      </c>
      <c r="Q309" s="17">
        <v>327558</v>
      </c>
      <c r="R309" s="18">
        <v>228293</v>
      </c>
      <c r="S309" s="18">
        <v>32828</v>
      </c>
      <c r="T309" s="17">
        <v>565979</v>
      </c>
      <c r="U309" s="18">
        <v>456604</v>
      </c>
      <c r="V309" s="18">
        <v>57651</v>
      </c>
      <c r="W309" s="17">
        <v>264814</v>
      </c>
      <c r="X309" s="18">
        <v>158177</v>
      </c>
      <c r="Y309" s="18">
        <v>20179</v>
      </c>
      <c r="Z309" s="17">
        <v>30476</v>
      </c>
      <c r="AA309" s="18">
        <v>39889</v>
      </c>
      <c r="AB309" s="18">
        <v>2642</v>
      </c>
      <c r="AC309" s="17">
        <v>570265</v>
      </c>
      <c r="AD309" s="18">
        <v>1095180</v>
      </c>
      <c r="AE309" s="18">
        <v>76165</v>
      </c>
      <c r="AF309" s="17">
        <v>481091</v>
      </c>
      <c r="AG309" s="18">
        <v>1220855</v>
      </c>
      <c r="AH309" s="18">
        <v>71331</v>
      </c>
      <c r="AI309" s="17">
        <v>24121</v>
      </c>
      <c r="AJ309" s="18">
        <v>37679</v>
      </c>
      <c r="AK309" s="18">
        <v>2764</v>
      </c>
      <c r="AL309" s="17">
        <v>94210</v>
      </c>
      <c r="AM309" s="18">
        <v>74168</v>
      </c>
      <c r="AN309" s="18">
        <v>7419</v>
      </c>
      <c r="AO309" s="17">
        <v>56330</v>
      </c>
      <c r="AP309" s="18">
        <v>44556</v>
      </c>
      <c r="AQ309" s="18">
        <v>3364</v>
      </c>
      <c r="AR309" s="17">
        <v>173558</v>
      </c>
      <c r="AS309" s="18">
        <v>108446</v>
      </c>
      <c r="AT309" s="18">
        <v>5141</v>
      </c>
      <c r="AU309" s="17">
        <v>263603</v>
      </c>
      <c r="AV309" s="18">
        <v>48495</v>
      </c>
      <c r="AW309" s="18">
        <v>8688</v>
      </c>
      <c r="AX309" s="17">
        <v>116185</v>
      </c>
      <c r="AY309" s="18">
        <v>196762</v>
      </c>
      <c r="AZ309" s="18">
        <v>7658</v>
      </c>
      <c r="BA309" s="17">
        <v>183381</v>
      </c>
      <c r="BB309" s="18">
        <v>124606</v>
      </c>
      <c r="BC309" s="18">
        <v>10765</v>
      </c>
      <c r="BD309" s="17">
        <v>66459</v>
      </c>
      <c r="BE309" s="18">
        <v>55939</v>
      </c>
      <c r="BF309" s="18">
        <v>3157</v>
      </c>
      <c r="BG309" s="17">
        <v>7720</v>
      </c>
      <c r="BH309" s="18">
        <v>10334</v>
      </c>
      <c r="BI309" s="18">
        <v>727</v>
      </c>
    </row>
    <row r="310" spans="1:61">
      <c r="A310" s="1" t="s">
        <v>47</v>
      </c>
      <c r="B310" s="10">
        <v>41987</v>
      </c>
      <c r="C310" s="22">
        <v>0</v>
      </c>
      <c r="D310" s="22">
        <v>0</v>
      </c>
      <c r="E310" s="22">
        <v>0</v>
      </c>
      <c r="F310" s="22">
        <v>0</v>
      </c>
      <c r="G310" s="22">
        <v>0</v>
      </c>
      <c r="H310" s="17">
        <v>62175</v>
      </c>
      <c r="I310" s="18">
        <v>106346</v>
      </c>
      <c r="J310" s="18">
        <v>9853</v>
      </c>
      <c r="K310" s="18">
        <f>K309</f>
        <v>876381</v>
      </c>
      <c r="L310" s="17">
        <v>1123824</v>
      </c>
      <c r="M310" s="17">
        <v>134871</v>
      </c>
      <c r="N310" s="17">
        <v>158722</v>
      </c>
      <c r="O310" s="18">
        <v>201186</v>
      </c>
      <c r="P310" s="18">
        <v>16336</v>
      </c>
      <c r="Q310" s="17">
        <v>314263</v>
      </c>
      <c r="R310" s="18">
        <v>192602</v>
      </c>
      <c r="S310" s="18">
        <v>33358</v>
      </c>
      <c r="T310" s="17">
        <v>530395</v>
      </c>
      <c r="U310" s="18">
        <v>373496</v>
      </c>
      <c r="V310" s="18">
        <v>50975</v>
      </c>
      <c r="W310" s="17">
        <v>297607</v>
      </c>
      <c r="X310" s="18">
        <v>161631</v>
      </c>
      <c r="Y310" s="18">
        <v>24211</v>
      </c>
      <c r="Z310" s="17">
        <v>26297</v>
      </c>
      <c r="AA310" s="18">
        <v>32435</v>
      </c>
      <c r="AB310" s="18">
        <v>1976</v>
      </c>
      <c r="AC310" s="17">
        <v>668934</v>
      </c>
      <c r="AD310" s="18">
        <v>1158870</v>
      </c>
      <c r="AE310" s="18">
        <v>93943</v>
      </c>
      <c r="AF310" s="17">
        <v>525404</v>
      </c>
      <c r="AG310" s="18">
        <v>1220549</v>
      </c>
      <c r="AH310" s="18">
        <v>77516</v>
      </c>
      <c r="AI310" s="17">
        <v>23973</v>
      </c>
      <c r="AJ310" s="18">
        <v>29707</v>
      </c>
      <c r="AK310" s="18">
        <v>3404</v>
      </c>
      <c r="AL310" s="17">
        <v>60063</v>
      </c>
      <c r="AM310" s="18">
        <v>46895</v>
      </c>
      <c r="AN310" s="18">
        <v>5200</v>
      </c>
      <c r="AO310" s="17">
        <v>44851</v>
      </c>
      <c r="AP310" s="18">
        <v>31991</v>
      </c>
      <c r="AQ310" s="18">
        <v>2582</v>
      </c>
      <c r="AR310" s="17">
        <v>168190</v>
      </c>
      <c r="AS310" s="18">
        <v>91050</v>
      </c>
      <c r="AT310" s="18">
        <v>5342</v>
      </c>
      <c r="AU310" s="17">
        <v>262270</v>
      </c>
      <c r="AV310" s="18">
        <v>50144</v>
      </c>
      <c r="AW310" s="18">
        <v>11134</v>
      </c>
      <c r="AX310" s="17">
        <v>100280</v>
      </c>
      <c r="AY310" s="18">
        <v>156248</v>
      </c>
      <c r="AZ310" s="18">
        <v>8717</v>
      </c>
      <c r="BA310" s="17">
        <v>215776</v>
      </c>
      <c r="BB310" s="18">
        <v>129995</v>
      </c>
      <c r="BC310" s="18">
        <v>13856</v>
      </c>
      <c r="BD310" s="17">
        <v>64456</v>
      </c>
      <c r="BE310" s="18">
        <v>34009</v>
      </c>
      <c r="BF310" s="18">
        <v>2517</v>
      </c>
      <c r="BG310" s="17">
        <v>6690</v>
      </c>
      <c r="BH310" s="18">
        <v>7498</v>
      </c>
      <c r="BI310" s="18">
        <v>714</v>
      </c>
    </row>
    <row r="311" spans="1:61">
      <c r="A311" s="1" t="s">
        <v>47</v>
      </c>
      <c r="B311" s="10">
        <v>41988</v>
      </c>
      <c r="C311" s="22">
        <v>0</v>
      </c>
      <c r="D311" s="22">
        <v>0</v>
      </c>
      <c r="E311" s="22">
        <v>0</v>
      </c>
      <c r="F311" s="22">
        <v>0</v>
      </c>
      <c r="G311" s="22">
        <v>0</v>
      </c>
      <c r="H311" s="17">
        <v>63830</v>
      </c>
      <c r="I311" s="18">
        <v>105262</v>
      </c>
      <c r="J311" s="18">
        <v>9253</v>
      </c>
      <c r="K311" s="18">
        <f>K310</f>
        <v>876381</v>
      </c>
      <c r="L311" s="17">
        <v>1073774</v>
      </c>
      <c r="M311" s="17">
        <v>129369</v>
      </c>
      <c r="N311" s="17">
        <v>149261</v>
      </c>
      <c r="O311" s="18">
        <v>197410</v>
      </c>
      <c r="P311" s="18">
        <v>15338</v>
      </c>
      <c r="Q311" s="17">
        <v>322092</v>
      </c>
      <c r="R311" s="18">
        <v>193443</v>
      </c>
      <c r="S311" s="18">
        <v>32341</v>
      </c>
      <c r="T311" s="17">
        <v>473317</v>
      </c>
      <c r="U311" s="18">
        <v>348329</v>
      </c>
      <c r="V311" s="18">
        <v>46874</v>
      </c>
      <c r="W311" s="17">
        <v>272190</v>
      </c>
      <c r="X311" s="18">
        <v>150710</v>
      </c>
      <c r="Y311" s="18">
        <v>20240</v>
      </c>
      <c r="Z311" s="17">
        <v>24630</v>
      </c>
      <c r="AA311" s="18">
        <v>29911</v>
      </c>
      <c r="AB311" s="18">
        <v>1757</v>
      </c>
      <c r="AC311" s="17">
        <v>616747</v>
      </c>
      <c r="AD311" s="18">
        <v>1128403</v>
      </c>
      <c r="AE311" s="18">
        <v>89600</v>
      </c>
      <c r="AF311" s="17">
        <v>497578</v>
      </c>
      <c r="AG311" s="18">
        <v>1205819</v>
      </c>
      <c r="AH311" s="18">
        <v>73606</v>
      </c>
      <c r="AI311" s="17">
        <v>24219</v>
      </c>
      <c r="AJ311" s="18">
        <v>28217</v>
      </c>
      <c r="AK311" s="18">
        <v>3116</v>
      </c>
      <c r="AL311" s="17">
        <v>58988</v>
      </c>
      <c r="AM311" s="18">
        <v>47154</v>
      </c>
      <c r="AN311" s="18">
        <v>5029</v>
      </c>
      <c r="AO311" s="17">
        <v>44813</v>
      </c>
      <c r="AP311" s="18">
        <v>32985</v>
      </c>
      <c r="AQ311" s="18">
        <v>2508</v>
      </c>
      <c r="AR311" s="17">
        <v>167639</v>
      </c>
      <c r="AS311" s="18">
        <v>91464</v>
      </c>
      <c r="AT311" s="18">
        <v>5093</v>
      </c>
      <c r="AU311" s="17">
        <v>252963</v>
      </c>
      <c r="AV311" s="18">
        <v>41410</v>
      </c>
      <c r="AW311" s="18">
        <v>8848</v>
      </c>
      <c r="AX311" s="17">
        <v>94335</v>
      </c>
      <c r="AY311" s="18">
        <v>143932</v>
      </c>
      <c r="AZ311" s="18">
        <v>7772</v>
      </c>
      <c r="BA311" s="17">
        <v>208850</v>
      </c>
      <c r="BB311" s="18">
        <v>116240</v>
      </c>
      <c r="BC311" s="18">
        <v>13205</v>
      </c>
      <c r="BD311" s="17">
        <v>60668</v>
      </c>
      <c r="BE311" s="18">
        <v>29039</v>
      </c>
      <c r="BF311" s="18">
        <v>2126</v>
      </c>
      <c r="BG311" s="17">
        <v>7100</v>
      </c>
      <c r="BH311" s="18">
        <v>7608</v>
      </c>
      <c r="BI311" s="18">
        <v>678</v>
      </c>
    </row>
    <row r="312" spans="1:61">
      <c r="A312" s="1" t="s">
        <v>47</v>
      </c>
      <c r="B312" s="10">
        <v>41989</v>
      </c>
      <c r="C312" s="22">
        <v>0</v>
      </c>
      <c r="D312" s="22">
        <v>0</v>
      </c>
      <c r="E312" s="22">
        <v>0</v>
      </c>
      <c r="F312" s="22">
        <v>0</v>
      </c>
      <c r="G312" s="22">
        <v>0</v>
      </c>
      <c r="H312" s="17">
        <v>124869</v>
      </c>
      <c r="I312" s="18">
        <v>209458</v>
      </c>
      <c r="J312" s="18">
        <v>17892</v>
      </c>
      <c r="K312" s="18">
        <f>K311</f>
        <v>876381</v>
      </c>
      <c r="L312" s="17">
        <v>1233565</v>
      </c>
      <c r="M312" s="17">
        <v>136733</v>
      </c>
      <c r="N312" s="17">
        <v>176396</v>
      </c>
      <c r="O312" s="18">
        <v>261774</v>
      </c>
      <c r="P312" s="18">
        <v>18287</v>
      </c>
      <c r="Q312" s="17">
        <v>375109</v>
      </c>
      <c r="R312" s="18">
        <v>267274</v>
      </c>
      <c r="S312" s="18">
        <v>41205</v>
      </c>
      <c r="T312" s="17">
        <v>537455</v>
      </c>
      <c r="U312" s="18">
        <v>443612</v>
      </c>
      <c r="V312" s="18">
        <v>58782</v>
      </c>
      <c r="W312" s="17">
        <v>274266</v>
      </c>
      <c r="X312" s="18">
        <v>166436</v>
      </c>
      <c r="Y312" s="18">
        <v>20451</v>
      </c>
      <c r="Z312" s="17">
        <v>30602</v>
      </c>
      <c r="AA312" s="18">
        <v>41146</v>
      </c>
      <c r="AB312" s="18">
        <v>2785</v>
      </c>
      <c r="AC312" s="17">
        <v>526453</v>
      </c>
      <c r="AD312" s="18">
        <v>1010066</v>
      </c>
      <c r="AE312" s="18">
        <v>73153</v>
      </c>
      <c r="AF312" s="17">
        <v>411489</v>
      </c>
      <c r="AG312" s="18">
        <v>1042481</v>
      </c>
      <c r="AH312" s="18">
        <v>58191</v>
      </c>
      <c r="AI312" s="17">
        <v>29075</v>
      </c>
      <c r="AJ312" s="18">
        <v>40279</v>
      </c>
      <c r="AK312" s="18">
        <v>3682</v>
      </c>
      <c r="AL312" s="17">
        <v>104612</v>
      </c>
      <c r="AM312" s="18">
        <v>101748</v>
      </c>
      <c r="AN312" s="18">
        <v>9137</v>
      </c>
      <c r="AO312" s="17">
        <v>68871</v>
      </c>
      <c r="AP312" s="18">
        <v>63570</v>
      </c>
      <c r="AQ312" s="18">
        <v>4518</v>
      </c>
      <c r="AR312" s="17">
        <v>159807</v>
      </c>
      <c r="AS312" s="18">
        <v>100456</v>
      </c>
      <c r="AT312" s="18">
        <v>4879</v>
      </c>
      <c r="AU312" s="17">
        <v>276570</v>
      </c>
      <c r="AV312" s="18">
        <v>57244</v>
      </c>
      <c r="AW312" s="18">
        <v>10581</v>
      </c>
      <c r="AX312" s="17">
        <v>103589</v>
      </c>
      <c r="AY312" s="18">
        <v>186803</v>
      </c>
      <c r="AZ312" s="18">
        <v>7786</v>
      </c>
      <c r="BA312" s="17">
        <v>163155</v>
      </c>
      <c r="BB312" s="18">
        <v>127254</v>
      </c>
      <c r="BC312" s="18">
        <v>12289</v>
      </c>
      <c r="BD312" s="17">
        <v>61942</v>
      </c>
      <c r="BE312" s="18">
        <v>53498</v>
      </c>
      <c r="BF312" s="18">
        <v>3378</v>
      </c>
      <c r="BG312" s="17">
        <v>9315</v>
      </c>
      <c r="BH312" s="18">
        <v>11833</v>
      </c>
      <c r="BI312" s="18">
        <v>953</v>
      </c>
    </row>
    <row r="313" spans="1:61">
      <c r="A313" s="1" t="s">
        <v>47</v>
      </c>
      <c r="B313" s="10">
        <v>41990</v>
      </c>
      <c r="C313" s="22">
        <v>0</v>
      </c>
      <c r="D313" s="22">
        <v>0</v>
      </c>
      <c r="E313" s="22">
        <v>0</v>
      </c>
      <c r="F313" s="22">
        <v>0</v>
      </c>
      <c r="G313" s="22">
        <v>0</v>
      </c>
      <c r="H313" s="17">
        <v>119674</v>
      </c>
      <c r="I313" s="18">
        <v>205528</v>
      </c>
      <c r="J313" s="18">
        <v>17060</v>
      </c>
      <c r="K313" s="18">
        <v>1047807</v>
      </c>
      <c r="L313" s="17">
        <v>1232960</v>
      </c>
      <c r="M313" s="17">
        <v>132454</v>
      </c>
      <c r="N313" s="17">
        <v>178837</v>
      </c>
      <c r="O313" s="18">
        <v>260109</v>
      </c>
      <c r="P313" s="18">
        <v>18319</v>
      </c>
      <c r="Q313" s="17">
        <v>366941</v>
      </c>
      <c r="R313" s="18">
        <v>269036</v>
      </c>
      <c r="S313" s="18">
        <v>41496</v>
      </c>
      <c r="T313" s="17">
        <v>518749</v>
      </c>
      <c r="U313" s="18">
        <v>442329</v>
      </c>
      <c r="V313" s="18">
        <v>57003</v>
      </c>
      <c r="W313" s="17">
        <v>265954</v>
      </c>
      <c r="X313" s="18">
        <v>162428</v>
      </c>
      <c r="Y313" s="18">
        <v>19239</v>
      </c>
      <c r="Z313" s="17">
        <v>28521</v>
      </c>
      <c r="AA313" s="18">
        <v>40046</v>
      </c>
      <c r="AB313" s="18">
        <v>2741</v>
      </c>
      <c r="AC313" s="17">
        <v>532693</v>
      </c>
      <c r="AD313" s="18">
        <v>1040153</v>
      </c>
      <c r="AE313" s="18">
        <v>75266</v>
      </c>
      <c r="AF313" s="17">
        <v>402471</v>
      </c>
      <c r="AG313" s="18">
        <v>1004957</v>
      </c>
      <c r="AH313" s="18">
        <v>56213</v>
      </c>
      <c r="AI313" s="17">
        <v>29198</v>
      </c>
      <c r="AJ313" s="18">
        <v>39785</v>
      </c>
      <c r="AK313" s="18">
        <v>3668</v>
      </c>
      <c r="AL313" s="17">
        <v>104301</v>
      </c>
      <c r="AM313" s="18">
        <v>102991</v>
      </c>
      <c r="AN313" s="18">
        <v>9330</v>
      </c>
      <c r="AO313" s="17">
        <v>74027</v>
      </c>
      <c r="AP313" s="18">
        <v>66826</v>
      </c>
      <c r="AQ313" s="18">
        <v>5192</v>
      </c>
      <c r="AR313" s="17">
        <v>157757</v>
      </c>
      <c r="AS313" s="18">
        <v>102055</v>
      </c>
      <c r="AT313" s="18">
        <v>5057</v>
      </c>
      <c r="AU313" s="17">
        <v>262574</v>
      </c>
      <c r="AV313" s="18">
        <v>54146</v>
      </c>
      <c r="AW313" s="18">
        <v>9897</v>
      </c>
      <c r="AX313" s="17">
        <v>106859</v>
      </c>
      <c r="AY313" s="18">
        <v>190607</v>
      </c>
      <c r="AZ313" s="18">
        <v>7706</v>
      </c>
      <c r="BA313" s="17">
        <v>161253</v>
      </c>
      <c r="BB313" s="18">
        <v>132674</v>
      </c>
      <c r="BC313" s="18">
        <v>12635</v>
      </c>
      <c r="BD313" s="17">
        <v>62733</v>
      </c>
      <c r="BE313" s="18">
        <v>56002</v>
      </c>
      <c r="BF313" s="18">
        <v>3454</v>
      </c>
      <c r="BG313" s="17">
        <v>8533</v>
      </c>
      <c r="BH313" s="18">
        <v>11026</v>
      </c>
      <c r="BI313" s="18">
        <v>830</v>
      </c>
    </row>
    <row r="314" spans="1:61">
      <c r="A314" s="1" t="s">
        <v>47</v>
      </c>
      <c r="B314" s="10">
        <v>41991</v>
      </c>
      <c r="C314" s="22">
        <v>0</v>
      </c>
      <c r="D314" s="22">
        <v>0</v>
      </c>
      <c r="E314" s="22">
        <v>0</v>
      </c>
      <c r="F314" s="22">
        <v>0</v>
      </c>
      <c r="G314" s="22">
        <v>0</v>
      </c>
      <c r="H314" s="17">
        <v>117038</v>
      </c>
      <c r="I314" s="18">
        <v>199416</v>
      </c>
      <c r="J314" s="18">
        <v>16336</v>
      </c>
      <c r="K314" s="18">
        <f t="shared" ref="K314:K319" si="42">K313</f>
        <v>1047807</v>
      </c>
      <c r="L314" s="17">
        <v>1230512</v>
      </c>
      <c r="M314" s="17">
        <v>131196</v>
      </c>
      <c r="N314" s="17">
        <v>173370</v>
      </c>
      <c r="O314" s="18">
        <v>255512</v>
      </c>
      <c r="P314" s="18">
        <v>17367</v>
      </c>
      <c r="Q314" s="17">
        <v>357037</v>
      </c>
      <c r="R314" s="18">
        <v>266256</v>
      </c>
      <c r="S314" s="18">
        <v>39037</v>
      </c>
      <c r="T314" s="17">
        <v>518749</v>
      </c>
      <c r="U314" s="18">
        <v>441338</v>
      </c>
      <c r="V314" s="18">
        <v>56760</v>
      </c>
      <c r="W314" s="17">
        <v>261387</v>
      </c>
      <c r="X314" s="18">
        <v>159284</v>
      </c>
      <c r="Y314" s="18">
        <v>21568</v>
      </c>
      <c r="Z314" s="17">
        <v>28852</v>
      </c>
      <c r="AA314" s="18">
        <v>39878</v>
      </c>
      <c r="AB314" s="18">
        <v>2570</v>
      </c>
      <c r="AC314" s="17">
        <v>517195</v>
      </c>
      <c r="AD314" s="18">
        <v>1028256</v>
      </c>
      <c r="AE314" s="18">
        <v>73503</v>
      </c>
      <c r="AF314" s="17">
        <v>390210</v>
      </c>
      <c r="AG314" s="18">
        <v>988344</v>
      </c>
      <c r="AH314" s="18">
        <v>55120</v>
      </c>
      <c r="AI314" s="17">
        <v>28316</v>
      </c>
      <c r="AJ314" s="18">
        <v>41742</v>
      </c>
      <c r="AK314" s="18">
        <v>3408</v>
      </c>
      <c r="AL314" s="17">
        <v>106459</v>
      </c>
      <c r="AM314" s="18">
        <v>105895</v>
      </c>
      <c r="AN314" s="18">
        <v>10005</v>
      </c>
      <c r="AO314" s="17">
        <v>76742</v>
      </c>
      <c r="AP314" s="18">
        <v>68313</v>
      </c>
      <c r="AQ314" s="18">
        <v>6011</v>
      </c>
      <c r="AR314" s="17">
        <v>156679</v>
      </c>
      <c r="AS314" s="18">
        <v>102032</v>
      </c>
      <c r="AT314" s="18">
        <v>5133</v>
      </c>
      <c r="AU314" s="17">
        <v>261712</v>
      </c>
      <c r="AV314" s="18">
        <v>55125</v>
      </c>
      <c r="AW314" s="18">
        <v>9684</v>
      </c>
      <c r="AX314" s="17">
        <v>107303</v>
      </c>
      <c r="AY314" s="18">
        <v>187474</v>
      </c>
      <c r="AZ314" s="18">
        <v>8160</v>
      </c>
      <c r="BA314" s="17">
        <v>164628</v>
      </c>
      <c r="BB314" s="18">
        <v>137610</v>
      </c>
      <c r="BC314" s="18">
        <v>13011</v>
      </c>
      <c r="BD314" s="17">
        <v>65179</v>
      </c>
      <c r="BE314" s="18">
        <v>58379</v>
      </c>
      <c r="BF314" s="18">
        <v>3663</v>
      </c>
      <c r="BG314" s="17">
        <v>7819</v>
      </c>
      <c r="BH314" s="18">
        <v>10709</v>
      </c>
      <c r="BI314" s="18">
        <v>932</v>
      </c>
    </row>
    <row r="315" spans="1:61">
      <c r="A315" s="1" t="s">
        <v>47</v>
      </c>
      <c r="B315" s="10">
        <v>41992</v>
      </c>
      <c r="C315" s="22">
        <v>0</v>
      </c>
      <c r="D315" s="22">
        <v>0</v>
      </c>
      <c r="E315" s="22">
        <v>0</v>
      </c>
      <c r="F315" s="22">
        <v>0</v>
      </c>
      <c r="G315" s="22">
        <v>0</v>
      </c>
      <c r="H315" s="17">
        <v>109147</v>
      </c>
      <c r="I315" s="18">
        <v>194902</v>
      </c>
      <c r="J315" s="18">
        <v>15416</v>
      </c>
      <c r="K315" s="18">
        <f t="shared" si="42"/>
        <v>1047807</v>
      </c>
      <c r="L315" s="17">
        <v>1236966</v>
      </c>
      <c r="M315" s="17">
        <v>124974</v>
      </c>
      <c r="N315" s="17">
        <v>169623</v>
      </c>
      <c r="O315" s="18">
        <v>256815</v>
      </c>
      <c r="P315" s="18">
        <v>17485</v>
      </c>
      <c r="Q315" s="17">
        <v>351136</v>
      </c>
      <c r="R315" s="18">
        <v>260305</v>
      </c>
      <c r="S315" s="18">
        <v>38486</v>
      </c>
      <c r="T315" s="17">
        <v>510437</v>
      </c>
      <c r="U315" s="18">
        <v>440418</v>
      </c>
      <c r="V315" s="18">
        <v>53568</v>
      </c>
      <c r="W315" s="17">
        <v>258125</v>
      </c>
      <c r="X315" s="18">
        <v>160413</v>
      </c>
      <c r="Y315" s="18">
        <v>19079</v>
      </c>
      <c r="Z315" s="17">
        <v>27237</v>
      </c>
      <c r="AA315" s="18">
        <v>38157</v>
      </c>
      <c r="AB315" s="18">
        <v>2460</v>
      </c>
      <c r="AC315" s="17">
        <v>544974</v>
      </c>
      <c r="AD315" s="18">
        <v>1064692</v>
      </c>
      <c r="AE315" s="18">
        <v>75515</v>
      </c>
      <c r="AF315" s="17">
        <v>393960</v>
      </c>
      <c r="AG315" s="18">
        <v>990026</v>
      </c>
      <c r="AH315" s="18">
        <v>55871</v>
      </c>
      <c r="AI315" s="17">
        <v>27318</v>
      </c>
      <c r="AJ315" s="18">
        <v>40563</v>
      </c>
      <c r="AK315" s="18">
        <v>3281</v>
      </c>
      <c r="AL315" s="17">
        <v>103545</v>
      </c>
      <c r="AM315" s="18">
        <v>104661</v>
      </c>
      <c r="AN315" s="18">
        <v>9363</v>
      </c>
      <c r="AO315" s="17">
        <v>75280</v>
      </c>
      <c r="AP315" s="18">
        <v>67519</v>
      </c>
      <c r="AQ315" s="18">
        <v>5301</v>
      </c>
      <c r="AR315" s="17">
        <v>160900</v>
      </c>
      <c r="AS315" s="18">
        <v>103054</v>
      </c>
      <c r="AT315" s="18">
        <v>5008</v>
      </c>
      <c r="AU315" s="17">
        <v>268580</v>
      </c>
      <c r="AV315" s="18">
        <v>58303</v>
      </c>
      <c r="AW315" s="18">
        <v>10982</v>
      </c>
      <c r="AX315" s="17">
        <v>111311</v>
      </c>
      <c r="AY315" s="18">
        <v>196973</v>
      </c>
      <c r="AZ315" s="18">
        <v>8208</v>
      </c>
      <c r="BA315" s="17">
        <v>177795</v>
      </c>
      <c r="BB315" s="18">
        <v>147605</v>
      </c>
      <c r="BC315" s="18">
        <v>12963</v>
      </c>
      <c r="BD315" s="17">
        <v>63123</v>
      </c>
      <c r="BE315" s="18">
        <v>60484</v>
      </c>
      <c r="BF315" s="18">
        <v>3663</v>
      </c>
      <c r="BG315" s="17">
        <v>7669</v>
      </c>
      <c r="BH315" s="18">
        <v>10559</v>
      </c>
      <c r="BI315" s="18">
        <v>839</v>
      </c>
    </row>
    <row r="316" spans="1:61">
      <c r="A316" s="1" t="s">
        <v>47</v>
      </c>
      <c r="B316" s="10">
        <v>41993</v>
      </c>
      <c r="C316" s="22">
        <v>0</v>
      </c>
      <c r="D316" s="22">
        <v>0</v>
      </c>
      <c r="E316" s="22">
        <v>0</v>
      </c>
      <c r="F316" s="22">
        <v>0</v>
      </c>
      <c r="G316" s="22">
        <v>0</v>
      </c>
      <c r="H316" s="17">
        <v>99943</v>
      </c>
      <c r="I316" s="18">
        <v>169808</v>
      </c>
      <c r="J316" s="18">
        <v>12942</v>
      </c>
      <c r="K316" s="18">
        <f t="shared" si="42"/>
        <v>1047807</v>
      </c>
      <c r="L316" s="17">
        <v>1230644</v>
      </c>
      <c r="M316" s="17">
        <v>120520</v>
      </c>
      <c r="N316" s="17">
        <v>178714</v>
      </c>
      <c r="O316" s="18">
        <v>237945</v>
      </c>
      <c r="P316" s="18">
        <v>15884</v>
      </c>
      <c r="Q316" s="17">
        <v>345477</v>
      </c>
      <c r="R316" s="18">
        <v>242379</v>
      </c>
      <c r="S316" s="18">
        <v>34317</v>
      </c>
      <c r="T316" s="17">
        <v>513314</v>
      </c>
      <c r="U316" s="18">
        <v>425314</v>
      </c>
      <c r="V316" s="18">
        <v>49865</v>
      </c>
      <c r="W316" s="17">
        <v>269230</v>
      </c>
      <c r="X316" s="18">
        <v>159663</v>
      </c>
      <c r="Y316" s="18">
        <v>18097</v>
      </c>
      <c r="Z316" s="17">
        <v>25990</v>
      </c>
      <c r="AA316" s="18">
        <v>36647</v>
      </c>
      <c r="AB316" s="18">
        <v>2338</v>
      </c>
      <c r="AC316" s="17">
        <v>608670</v>
      </c>
      <c r="AD316" s="18">
        <v>1136634</v>
      </c>
      <c r="AE316" s="18">
        <v>79648</v>
      </c>
      <c r="AF316" s="17">
        <v>455265</v>
      </c>
      <c r="AG316" s="18">
        <v>1075481</v>
      </c>
      <c r="AH316" s="18">
        <v>61356</v>
      </c>
      <c r="AI316" s="17">
        <v>26366</v>
      </c>
      <c r="AJ316" s="18">
        <v>38792</v>
      </c>
      <c r="AK316" s="18">
        <v>2994</v>
      </c>
      <c r="AL316" s="17">
        <v>102620</v>
      </c>
      <c r="AM316" s="18">
        <v>99242</v>
      </c>
      <c r="AN316" s="18">
        <v>8183</v>
      </c>
      <c r="AO316" s="17">
        <v>70827</v>
      </c>
      <c r="AP316" s="18">
        <v>61075</v>
      </c>
      <c r="AQ316" s="18">
        <v>4592</v>
      </c>
      <c r="AR316" s="17">
        <v>167295</v>
      </c>
      <c r="AS316" s="18">
        <v>107835</v>
      </c>
      <c r="AT316" s="18">
        <v>4852</v>
      </c>
      <c r="AU316" s="17">
        <v>272010</v>
      </c>
      <c r="AV316" s="18">
        <v>58317</v>
      </c>
      <c r="AW316" s="18">
        <v>10273</v>
      </c>
      <c r="AX316" s="17">
        <v>115047</v>
      </c>
      <c r="AY316" s="18">
        <v>200844</v>
      </c>
      <c r="AZ316" s="18">
        <v>8018</v>
      </c>
      <c r="BA316" s="17">
        <v>203375</v>
      </c>
      <c r="BB316" s="18">
        <v>163826</v>
      </c>
      <c r="BC316" s="18">
        <v>13047</v>
      </c>
      <c r="BD316" s="17">
        <v>79338</v>
      </c>
      <c r="BE316" s="18">
        <v>65814</v>
      </c>
      <c r="BF316" s="18">
        <v>3857</v>
      </c>
      <c r="BG316" s="17">
        <v>7629</v>
      </c>
      <c r="BH316" s="18">
        <v>9976</v>
      </c>
      <c r="BI316" s="18">
        <v>788</v>
      </c>
    </row>
    <row r="317" spans="1:61">
      <c r="A317" s="1" t="s">
        <v>47</v>
      </c>
      <c r="B317" s="10">
        <v>41994</v>
      </c>
      <c r="C317" s="22">
        <v>0</v>
      </c>
      <c r="D317" s="22">
        <v>0</v>
      </c>
      <c r="E317" s="22">
        <v>0</v>
      </c>
      <c r="F317" s="22">
        <v>0</v>
      </c>
      <c r="G317" s="22">
        <v>0</v>
      </c>
      <c r="H317" s="17">
        <v>60587</v>
      </c>
      <c r="I317" s="18">
        <v>103310</v>
      </c>
      <c r="J317" s="18">
        <v>7997</v>
      </c>
      <c r="K317" s="18">
        <f t="shared" si="42"/>
        <v>1047807</v>
      </c>
      <c r="L317" s="17">
        <v>1102475</v>
      </c>
      <c r="M317" s="17">
        <v>123044</v>
      </c>
      <c r="N317" s="17">
        <v>153936</v>
      </c>
      <c r="O317" s="18">
        <v>193595</v>
      </c>
      <c r="P317" s="18">
        <v>14403</v>
      </c>
      <c r="Q317" s="17">
        <v>310676</v>
      </c>
      <c r="R317" s="18">
        <v>194300</v>
      </c>
      <c r="S317" s="18">
        <v>30141</v>
      </c>
      <c r="T317" s="17">
        <v>452694</v>
      </c>
      <c r="U317" s="18">
        <v>342887</v>
      </c>
      <c r="V317" s="18">
        <v>43420</v>
      </c>
      <c r="W317" s="17">
        <v>255981</v>
      </c>
      <c r="X317" s="18">
        <v>152628</v>
      </c>
      <c r="Y317" s="18">
        <v>18093</v>
      </c>
      <c r="Z317" s="17">
        <v>20508</v>
      </c>
      <c r="AA317" s="18">
        <v>27611</v>
      </c>
      <c r="AB317" s="18">
        <v>1603</v>
      </c>
      <c r="AC317" s="17">
        <v>643253</v>
      </c>
      <c r="AD317" s="18">
        <v>1150481</v>
      </c>
      <c r="AE317" s="18">
        <v>89438</v>
      </c>
      <c r="AF317" s="17">
        <v>528218</v>
      </c>
      <c r="AG317" s="18">
        <v>1238350</v>
      </c>
      <c r="AH317" s="18">
        <v>76229</v>
      </c>
      <c r="AI317" s="17">
        <v>23146</v>
      </c>
      <c r="AJ317" s="18">
        <v>30752</v>
      </c>
      <c r="AK317" s="18">
        <v>2506</v>
      </c>
      <c r="AL317" s="17">
        <v>66553</v>
      </c>
      <c r="AM317" s="18">
        <v>56980</v>
      </c>
      <c r="AN317" s="18">
        <v>5428</v>
      </c>
      <c r="AO317" s="17">
        <v>48040</v>
      </c>
      <c r="AP317" s="18">
        <v>36850</v>
      </c>
      <c r="AQ317" s="18">
        <v>2770</v>
      </c>
      <c r="AR317" s="17">
        <v>165121</v>
      </c>
      <c r="AS317" s="18">
        <v>95053</v>
      </c>
      <c r="AT317" s="18">
        <v>4892</v>
      </c>
      <c r="AU317" s="17">
        <v>248178</v>
      </c>
      <c r="AV317" s="18">
        <v>44232</v>
      </c>
      <c r="AW317" s="18">
        <v>8295</v>
      </c>
      <c r="AX317" s="17">
        <v>106362</v>
      </c>
      <c r="AY317" s="18">
        <v>155212</v>
      </c>
      <c r="AZ317" s="18">
        <v>8479</v>
      </c>
      <c r="BA317" s="17">
        <v>213459</v>
      </c>
      <c r="BB317" s="18">
        <v>138744</v>
      </c>
      <c r="BC317" s="18">
        <v>13070</v>
      </c>
      <c r="BD317" s="17">
        <v>67370</v>
      </c>
      <c r="BE317" s="18">
        <v>36037</v>
      </c>
      <c r="BF317" s="18">
        <v>2513</v>
      </c>
      <c r="BG317" s="17">
        <v>6164</v>
      </c>
      <c r="BH317" s="18">
        <v>7323</v>
      </c>
      <c r="BI317" s="18">
        <v>608</v>
      </c>
    </row>
    <row r="318" spans="1:61">
      <c r="A318" s="1" t="s">
        <v>47</v>
      </c>
      <c r="B318" s="10">
        <v>41995</v>
      </c>
      <c r="C318" s="22">
        <v>0</v>
      </c>
      <c r="D318" s="22">
        <v>0</v>
      </c>
      <c r="E318" s="22">
        <v>0</v>
      </c>
      <c r="F318" s="22">
        <v>0</v>
      </c>
      <c r="G318" s="22">
        <v>0</v>
      </c>
      <c r="H318" s="17">
        <v>62110</v>
      </c>
      <c r="I318" s="18">
        <v>99975</v>
      </c>
      <c r="J318" s="18">
        <v>7609</v>
      </c>
      <c r="K318" s="18">
        <f t="shared" si="42"/>
        <v>1047807</v>
      </c>
      <c r="L318" s="17">
        <v>1083432</v>
      </c>
      <c r="M318" s="17">
        <v>118166</v>
      </c>
      <c r="N318" s="17">
        <v>156894</v>
      </c>
      <c r="O318" s="18">
        <v>194026</v>
      </c>
      <c r="P318" s="18">
        <v>13847</v>
      </c>
      <c r="Q318" s="17">
        <v>316316</v>
      </c>
      <c r="R318" s="18">
        <v>191313</v>
      </c>
      <c r="S318" s="18">
        <v>28897</v>
      </c>
      <c r="T318" s="17">
        <v>470059</v>
      </c>
      <c r="U318" s="18">
        <v>345426</v>
      </c>
      <c r="V318" s="18">
        <v>46550</v>
      </c>
      <c r="W318" s="17">
        <v>263636</v>
      </c>
      <c r="X318" s="18">
        <v>151366</v>
      </c>
      <c r="Y318" s="18">
        <v>18523</v>
      </c>
      <c r="Z318" s="17">
        <v>22570</v>
      </c>
      <c r="AA318" s="18">
        <v>28085</v>
      </c>
      <c r="AB318" s="18">
        <v>1717</v>
      </c>
      <c r="AC318" s="17">
        <v>619148</v>
      </c>
      <c r="AD318" s="18">
        <v>1144328</v>
      </c>
      <c r="AE318" s="18">
        <v>86410</v>
      </c>
      <c r="AF318" s="17">
        <v>506507</v>
      </c>
      <c r="AG318" s="18">
        <v>1220603</v>
      </c>
      <c r="AH318" s="18">
        <v>70129</v>
      </c>
      <c r="AI318" s="17">
        <v>23320</v>
      </c>
      <c r="AJ318" s="18">
        <v>28451</v>
      </c>
      <c r="AK318" s="18">
        <v>2416</v>
      </c>
      <c r="AL318" s="17">
        <v>64060</v>
      </c>
      <c r="AM318" s="18">
        <v>51369</v>
      </c>
      <c r="AN318" s="18">
        <v>4643</v>
      </c>
      <c r="AO318" s="17">
        <v>46642</v>
      </c>
      <c r="AP318" s="18">
        <v>34100</v>
      </c>
      <c r="AQ318" s="18">
        <v>2500</v>
      </c>
      <c r="AR318" s="17">
        <v>173326</v>
      </c>
      <c r="AS318" s="18">
        <v>99072</v>
      </c>
      <c r="AT318" s="18">
        <v>4936</v>
      </c>
      <c r="AU318" s="17">
        <v>251550</v>
      </c>
      <c r="AV318" s="18">
        <v>41718</v>
      </c>
      <c r="AW318" s="18">
        <v>8618</v>
      </c>
      <c r="AX318" s="17">
        <v>103962</v>
      </c>
      <c r="AY318" s="18">
        <v>145768</v>
      </c>
      <c r="AZ318" s="18">
        <v>7503</v>
      </c>
      <c r="BA318" s="17">
        <v>183617</v>
      </c>
      <c r="BB318" s="18">
        <v>114927</v>
      </c>
      <c r="BC318" s="18">
        <v>10972</v>
      </c>
      <c r="BD318" s="17">
        <v>60814</v>
      </c>
      <c r="BE318" s="18">
        <v>30880</v>
      </c>
      <c r="BF318" s="18">
        <v>2029</v>
      </c>
      <c r="BG318" s="17">
        <v>6579</v>
      </c>
      <c r="BH318" s="18">
        <v>7256</v>
      </c>
      <c r="BI318" s="18">
        <v>604</v>
      </c>
    </row>
    <row r="319" spans="1:61">
      <c r="A319" s="1" t="s">
        <v>47</v>
      </c>
      <c r="B319" s="10">
        <v>41996</v>
      </c>
      <c r="C319" s="22">
        <v>0</v>
      </c>
      <c r="D319" s="22">
        <v>0</v>
      </c>
      <c r="E319" s="22">
        <v>0</v>
      </c>
      <c r="F319" s="22">
        <v>0</v>
      </c>
      <c r="G319" s="22">
        <v>0</v>
      </c>
      <c r="H319" s="17">
        <v>114847</v>
      </c>
      <c r="I319" s="18">
        <v>200499</v>
      </c>
      <c r="J319" s="18">
        <v>15747</v>
      </c>
      <c r="K319" s="18">
        <f t="shared" si="42"/>
        <v>1047807</v>
      </c>
      <c r="L319" s="17">
        <v>1242378</v>
      </c>
      <c r="M319" s="17">
        <v>119010</v>
      </c>
      <c r="N319" s="17">
        <v>172055</v>
      </c>
      <c r="O319" s="18">
        <v>265557</v>
      </c>
      <c r="P319" s="18">
        <v>17328</v>
      </c>
      <c r="Q319" s="17">
        <v>347134</v>
      </c>
      <c r="R319" s="18">
        <v>268076</v>
      </c>
      <c r="S319" s="18">
        <v>36043</v>
      </c>
      <c r="T319" s="17">
        <v>525502</v>
      </c>
      <c r="U319" s="18">
        <v>460751</v>
      </c>
      <c r="V319" s="18">
        <v>59937</v>
      </c>
      <c r="W319" s="17">
        <v>257777</v>
      </c>
      <c r="X319" s="18">
        <v>166390</v>
      </c>
      <c r="Y319" s="18">
        <v>18582</v>
      </c>
      <c r="Z319" s="17">
        <v>26700</v>
      </c>
      <c r="AA319" s="18">
        <v>39392</v>
      </c>
      <c r="AB319" s="18">
        <v>2452</v>
      </c>
      <c r="AC319" s="17">
        <v>504350</v>
      </c>
      <c r="AD319" s="18">
        <v>1036219</v>
      </c>
      <c r="AE319" s="18">
        <v>70472</v>
      </c>
      <c r="AF319" s="17">
        <v>411576</v>
      </c>
      <c r="AG319" s="18">
        <v>1088892</v>
      </c>
      <c r="AH319" s="18">
        <v>57239</v>
      </c>
      <c r="AI319" s="17">
        <v>26375</v>
      </c>
      <c r="AJ319" s="18">
        <v>42394</v>
      </c>
      <c r="AK319" s="18">
        <v>3157</v>
      </c>
      <c r="AL319" s="17">
        <v>94948</v>
      </c>
      <c r="AM319" s="18">
        <v>99201</v>
      </c>
      <c r="AN319" s="18">
        <v>7913</v>
      </c>
      <c r="AO319" s="17">
        <v>63830</v>
      </c>
      <c r="AP319" s="18">
        <v>59688</v>
      </c>
      <c r="AQ319" s="18">
        <v>4311</v>
      </c>
      <c r="AR319" s="17">
        <v>162284</v>
      </c>
      <c r="AS319" s="18">
        <v>105846</v>
      </c>
      <c r="AT319" s="18">
        <v>4685</v>
      </c>
      <c r="AU319" s="17">
        <v>258367</v>
      </c>
      <c r="AV319" s="18">
        <v>53873</v>
      </c>
      <c r="AW319" s="18">
        <v>8994</v>
      </c>
      <c r="AX319" s="17">
        <v>105495</v>
      </c>
      <c r="AY319" s="18">
        <v>194485</v>
      </c>
      <c r="AZ319" s="18">
        <v>7575</v>
      </c>
      <c r="BA319" s="17">
        <v>169302</v>
      </c>
      <c r="BB319" s="18">
        <v>143583</v>
      </c>
      <c r="BC319" s="18">
        <v>12044</v>
      </c>
      <c r="BD319" s="17">
        <v>67454</v>
      </c>
      <c r="BE319" s="18">
        <v>60246</v>
      </c>
      <c r="BF319" s="18">
        <v>3302</v>
      </c>
      <c r="BG319" s="17">
        <v>8081</v>
      </c>
      <c r="BH319" s="18">
        <v>11349</v>
      </c>
      <c r="BI319" s="18">
        <v>817</v>
      </c>
    </row>
    <row r="320" spans="1:61">
      <c r="A320" s="1" t="s">
        <v>47</v>
      </c>
      <c r="B320" s="10">
        <v>41997</v>
      </c>
      <c r="C320" s="22">
        <v>0</v>
      </c>
      <c r="D320" s="22">
        <v>0</v>
      </c>
      <c r="E320" s="22">
        <v>0</v>
      </c>
      <c r="F320" s="22">
        <v>0</v>
      </c>
      <c r="G320" s="22">
        <v>0</v>
      </c>
      <c r="H320" s="17">
        <v>110350</v>
      </c>
      <c r="I320" s="18">
        <v>193963</v>
      </c>
      <c r="J320" s="18">
        <v>15587</v>
      </c>
      <c r="K320" s="18">
        <v>959450</v>
      </c>
      <c r="L320" s="17">
        <v>1189135</v>
      </c>
      <c r="M320" s="17">
        <v>122933</v>
      </c>
      <c r="N320" s="17">
        <v>168567</v>
      </c>
      <c r="O320" s="18">
        <v>259238</v>
      </c>
      <c r="P320" s="18">
        <v>18152</v>
      </c>
      <c r="Q320" s="17">
        <v>342656</v>
      </c>
      <c r="R320" s="18">
        <v>261612</v>
      </c>
      <c r="S320" s="18">
        <v>36263</v>
      </c>
      <c r="T320" s="17">
        <v>534034</v>
      </c>
      <c r="U320" s="18">
        <v>449243</v>
      </c>
      <c r="V320" s="18">
        <v>56775</v>
      </c>
      <c r="W320" s="17">
        <v>251302</v>
      </c>
      <c r="X320" s="18">
        <v>158660</v>
      </c>
      <c r="Y320" s="18">
        <v>20362</v>
      </c>
      <c r="Z320" s="17">
        <v>26106</v>
      </c>
      <c r="AA320" s="18">
        <v>37246</v>
      </c>
      <c r="AB320" s="18">
        <v>2527</v>
      </c>
      <c r="AC320" s="17">
        <v>499206</v>
      </c>
      <c r="AD320" s="18">
        <v>1037288</v>
      </c>
      <c r="AE320" s="18">
        <v>71434</v>
      </c>
      <c r="AF320" s="17">
        <v>397860</v>
      </c>
      <c r="AG320" s="18">
        <v>1030335</v>
      </c>
      <c r="AH320" s="18">
        <v>56061</v>
      </c>
      <c r="AI320" s="17">
        <v>25890</v>
      </c>
      <c r="AJ320" s="18">
        <v>41660</v>
      </c>
      <c r="AK320" s="18">
        <v>3260</v>
      </c>
      <c r="AL320" s="17">
        <v>90083</v>
      </c>
      <c r="AM320" s="18">
        <v>92352</v>
      </c>
      <c r="AN320" s="18">
        <v>7983</v>
      </c>
      <c r="AO320" s="17">
        <v>60807</v>
      </c>
      <c r="AP320" s="18">
        <v>55649</v>
      </c>
      <c r="AQ320" s="18">
        <v>4077</v>
      </c>
      <c r="AR320" s="17">
        <v>160510</v>
      </c>
      <c r="AS320" s="18">
        <v>104676</v>
      </c>
      <c r="AT320" s="18">
        <v>4759</v>
      </c>
      <c r="AU320" s="17">
        <v>258894</v>
      </c>
      <c r="AV320" s="18">
        <v>54026</v>
      </c>
      <c r="AW320" s="18">
        <v>9598</v>
      </c>
      <c r="AX320" s="17">
        <v>106651</v>
      </c>
      <c r="AY320" s="18">
        <v>194313</v>
      </c>
      <c r="AZ320" s="18">
        <v>8086</v>
      </c>
      <c r="BA320" s="17">
        <v>182512</v>
      </c>
      <c r="BB320" s="18">
        <v>156906</v>
      </c>
      <c r="BC320" s="18">
        <v>14398</v>
      </c>
      <c r="BD320" s="17">
        <v>69591</v>
      </c>
      <c r="BE320" s="18">
        <v>65035</v>
      </c>
      <c r="BF320" s="18">
        <v>3708</v>
      </c>
      <c r="BG320" s="17">
        <v>7653</v>
      </c>
      <c r="BH320" s="18">
        <v>10924</v>
      </c>
      <c r="BI320" s="18">
        <v>739</v>
      </c>
    </row>
    <row r="321" spans="1:61">
      <c r="A321" s="1" t="s">
        <v>47</v>
      </c>
      <c r="B321" s="10">
        <v>41998</v>
      </c>
      <c r="C321" s="22">
        <v>0</v>
      </c>
      <c r="D321" s="22">
        <v>0</v>
      </c>
      <c r="E321" s="22">
        <v>0</v>
      </c>
      <c r="F321" s="22">
        <v>0</v>
      </c>
      <c r="G321" s="22">
        <v>0</v>
      </c>
      <c r="H321" s="17">
        <v>98739</v>
      </c>
      <c r="I321" s="18">
        <v>180887</v>
      </c>
      <c r="J321" s="18">
        <v>13860</v>
      </c>
      <c r="K321" s="18">
        <f t="shared" ref="K321:K326" si="43">K320</f>
        <v>959450</v>
      </c>
      <c r="L321" s="17">
        <v>1169189</v>
      </c>
      <c r="M321" s="17">
        <v>112485</v>
      </c>
      <c r="N321" s="17">
        <v>156818</v>
      </c>
      <c r="O321" s="18">
        <v>246880</v>
      </c>
      <c r="P321" s="18">
        <v>15599</v>
      </c>
      <c r="Q321" s="17">
        <v>309246</v>
      </c>
      <c r="R321" s="18">
        <v>244903</v>
      </c>
      <c r="S321" s="18">
        <v>33987</v>
      </c>
      <c r="T321" s="17">
        <v>508086</v>
      </c>
      <c r="U321" s="18">
        <v>446565</v>
      </c>
      <c r="V321" s="18">
        <v>53008</v>
      </c>
      <c r="W321" s="17">
        <v>231920</v>
      </c>
      <c r="X321" s="18">
        <v>151727</v>
      </c>
      <c r="Y321" s="18">
        <v>17662</v>
      </c>
      <c r="Z321" s="17">
        <v>23842</v>
      </c>
      <c r="AA321" s="18">
        <v>35870</v>
      </c>
      <c r="AB321" s="18">
        <v>2310</v>
      </c>
      <c r="AC321" s="17">
        <v>485780</v>
      </c>
      <c r="AD321" s="18">
        <v>1044800</v>
      </c>
      <c r="AE321" s="18">
        <v>68360</v>
      </c>
      <c r="AF321" s="17">
        <v>414272</v>
      </c>
      <c r="AG321" s="18">
        <v>1053800</v>
      </c>
      <c r="AH321" s="18">
        <v>56574</v>
      </c>
      <c r="AI321" s="17">
        <v>23706</v>
      </c>
      <c r="AJ321" s="18">
        <v>40983</v>
      </c>
      <c r="AK321" s="18">
        <v>2979</v>
      </c>
      <c r="AL321" s="17">
        <v>84173</v>
      </c>
      <c r="AM321" s="18">
        <v>90000</v>
      </c>
      <c r="AN321" s="18">
        <v>7455</v>
      </c>
      <c r="AO321" s="17">
        <v>56184</v>
      </c>
      <c r="AP321" s="18">
        <v>52484</v>
      </c>
      <c r="AQ321" s="18">
        <v>3629</v>
      </c>
      <c r="AR321" s="17">
        <v>161637</v>
      </c>
      <c r="AS321" s="18">
        <v>105529</v>
      </c>
      <c r="AT321" s="18">
        <v>5027</v>
      </c>
      <c r="AU321" s="17">
        <v>262298</v>
      </c>
      <c r="AV321" s="18">
        <v>57500</v>
      </c>
      <c r="AW321" s="18">
        <v>9900</v>
      </c>
      <c r="AX321" s="17">
        <v>107314</v>
      </c>
      <c r="AY321" s="18">
        <v>198388</v>
      </c>
      <c r="AZ321" s="18">
        <v>7753</v>
      </c>
      <c r="BA321" s="17">
        <v>240267</v>
      </c>
      <c r="BB321" s="18">
        <v>209152</v>
      </c>
      <c r="BC321" s="18">
        <v>16822</v>
      </c>
      <c r="BD321" s="17">
        <v>78220</v>
      </c>
      <c r="BE321" s="18">
        <v>78971</v>
      </c>
      <c r="BF321" s="18">
        <v>4273</v>
      </c>
      <c r="BG321" s="17">
        <v>6808</v>
      </c>
      <c r="BH321" s="18">
        <v>10111</v>
      </c>
      <c r="BI321" s="18">
        <v>752</v>
      </c>
    </row>
    <row r="322" spans="1:61">
      <c r="A322" s="1" t="s">
        <v>47</v>
      </c>
      <c r="B322" s="10">
        <v>41999</v>
      </c>
      <c r="C322" s="22">
        <v>0</v>
      </c>
      <c r="D322" s="22">
        <v>0</v>
      </c>
      <c r="E322" s="22">
        <v>0</v>
      </c>
      <c r="F322" s="22">
        <v>0</v>
      </c>
      <c r="G322" s="22">
        <v>0</v>
      </c>
      <c r="H322" s="17">
        <v>102753</v>
      </c>
      <c r="I322" s="18">
        <v>182069</v>
      </c>
      <c r="J322" s="18">
        <v>14603</v>
      </c>
      <c r="K322" s="18">
        <f t="shared" si="43"/>
        <v>959450</v>
      </c>
      <c r="L322" s="17">
        <v>1154080</v>
      </c>
      <c r="M322" s="17">
        <v>122244</v>
      </c>
      <c r="N322" s="17">
        <v>166714</v>
      </c>
      <c r="O322" s="18">
        <v>251107</v>
      </c>
      <c r="P322" s="18">
        <v>17126</v>
      </c>
      <c r="Q322" s="17">
        <v>326188</v>
      </c>
      <c r="R322" s="18">
        <v>248421</v>
      </c>
      <c r="S322" s="18">
        <v>34507</v>
      </c>
      <c r="T322" s="17">
        <v>506723</v>
      </c>
      <c r="U322" s="18">
        <v>435241</v>
      </c>
      <c r="V322" s="18">
        <v>57463</v>
      </c>
      <c r="W322" s="17">
        <v>240511</v>
      </c>
      <c r="X322" s="18">
        <v>151382</v>
      </c>
      <c r="Y322" s="18">
        <v>18821</v>
      </c>
      <c r="Z322" s="17">
        <v>24722</v>
      </c>
      <c r="AA322" s="18">
        <v>35308</v>
      </c>
      <c r="AB322" s="18">
        <v>2240</v>
      </c>
      <c r="AC322" s="17">
        <v>546726</v>
      </c>
      <c r="AD322" s="18">
        <v>1097257</v>
      </c>
      <c r="AE322" s="18">
        <v>74563</v>
      </c>
      <c r="AF322" s="17">
        <v>457386</v>
      </c>
      <c r="AG322" s="18">
        <v>1077919</v>
      </c>
      <c r="AH322" s="18">
        <v>58635</v>
      </c>
      <c r="AI322" s="17">
        <v>25332</v>
      </c>
      <c r="AJ322" s="18">
        <v>41564</v>
      </c>
      <c r="AK322" s="18">
        <v>3564</v>
      </c>
      <c r="AL322" s="17">
        <v>87285</v>
      </c>
      <c r="AM322" s="18">
        <v>90268</v>
      </c>
      <c r="AN322" s="18">
        <v>8037</v>
      </c>
      <c r="AO322" s="17">
        <v>58520</v>
      </c>
      <c r="AP322" s="18">
        <v>51707</v>
      </c>
      <c r="AQ322" s="18">
        <v>4379</v>
      </c>
      <c r="AR322" s="17">
        <v>163454</v>
      </c>
      <c r="AS322" s="18">
        <v>104226</v>
      </c>
      <c r="AT322" s="18">
        <v>5200</v>
      </c>
      <c r="AU322" s="17">
        <v>254218</v>
      </c>
      <c r="AV322" s="18">
        <v>52784</v>
      </c>
      <c r="AW322" s="18">
        <v>8985</v>
      </c>
      <c r="AX322" s="17">
        <v>107396</v>
      </c>
      <c r="AY322" s="18">
        <v>198099</v>
      </c>
      <c r="AZ322" s="18">
        <v>8496</v>
      </c>
      <c r="BA322" s="17">
        <v>215226</v>
      </c>
      <c r="BB322" s="18">
        <v>185120</v>
      </c>
      <c r="BC322" s="18">
        <v>16809</v>
      </c>
      <c r="BD322" s="17">
        <v>79343</v>
      </c>
      <c r="BE322" s="18">
        <v>72445</v>
      </c>
      <c r="BF322" s="18">
        <v>4653</v>
      </c>
      <c r="BG322" s="17">
        <v>6965</v>
      </c>
      <c r="BH322" s="18">
        <v>10520</v>
      </c>
      <c r="BI322" s="18">
        <v>963</v>
      </c>
    </row>
    <row r="323" spans="1:61">
      <c r="A323" s="1" t="s">
        <v>47</v>
      </c>
      <c r="B323" s="10">
        <v>42000</v>
      </c>
      <c r="C323" s="22">
        <v>0</v>
      </c>
      <c r="D323" s="22">
        <v>0</v>
      </c>
      <c r="E323" s="22">
        <v>0</v>
      </c>
      <c r="F323" s="22">
        <v>0</v>
      </c>
      <c r="G323" s="22">
        <v>0</v>
      </c>
      <c r="H323" s="17">
        <v>97359</v>
      </c>
      <c r="I323" s="18">
        <v>165048</v>
      </c>
      <c r="J323" s="18">
        <v>13005</v>
      </c>
      <c r="K323" s="18">
        <f t="shared" si="43"/>
        <v>959450</v>
      </c>
      <c r="L323" s="17">
        <v>1117607</v>
      </c>
      <c r="M323" s="17">
        <v>117636</v>
      </c>
      <c r="N323" s="17">
        <v>170385</v>
      </c>
      <c r="O323" s="18">
        <v>239065</v>
      </c>
      <c r="P323" s="18">
        <v>17141</v>
      </c>
      <c r="Q323" s="17">
        <v>340925</v>
      </c>
      <c r="R323" s="18">
        <v>239293</v>
      </c>
      <c r="S323" s="18">
        <v>35098</v>
      </c>
      <c r="T323" s="17">
        <v>480512</v>
      </c>
      <c r="U323" s="18">
        <v>391547</v>
      </c>
      <c r="V323" s="18">
        <v>50264</v>
      </c>
      <c r="W323" s="17">
        <v>232718</v>
      </c>
      <c r="X323" s="18">
        <v>144419</v>
      </c>
      <c r="Y323" s="18">
        <v>17633</v>
      </c>
      <c r="Z323" s="17">
        <v>23863</v>
      </c>
      <c r="AA323" s="18">
        <v>33170</v>
      </c>
      <c r="AB323" s="18">
        <v>2084</v>
      </c>
      <c r="AC323" s="17">
        <v>602079</v>
      </c>
      <c r="AD323" s="18">
        <v>1130153</v>
      </c>
      <c r="AE323" s="18">
        <v>80138</v>
      </c>
      <c r="AF323" s="17">
        <v>504088</v>
      </c>
      <c r="AG323" s="18">
        <v>1160047</v>
      </c>
      <c r="AH323" s="18">
        <v>66918</v>
      </c>
      <c r="AI323" s="17">
        <v>25233</v>
      </c>
      <c r="AJ323" s="18">
        <v>38301</v>
      </c>
      <c r="AK323" s="18">
        <v>3079</v>
      </c>
      <c r="AL323" s="17">
        <v>91464</v>
      </c>
      <c r="AM323" s="18">
        <v>89368</v>
      </c>
      <c r="AN323" s="18">
        <v>7639</v>
      </c>
      <c r="AO323" s="17">
        <v>62689</v>
      </c>
      <c r="AP323" s="18">
        <v>52116</v>
      </c>
      <c r="AQ323" s="18">
        <v>3883</v>
      </c>
      <c r="AR323" s="17">
        <v>173091</v>
      </c>
      <c r="AS323" s="18">
        <v>104553</v>
      </c>
      <c r="AT323" s="18">
        <v>5371</v>
      </c>
      <c r="AU323" s="17">
        <v>277388</v>
      </c>
      <c r="AV323" s="18">
        <v>58015</v>
      </c>
      <c r="AW323" s="18">
        <v>10793</v>
      </c>
      <c r="AX323" s="17">
        <v>117159</v>
      </c>
      <c r="AY323" s="18">
        <v>204378</v>
      </c>
      <c r="AZ323" s="18">
        <v>8760</v>
      </c>
      <c r="BA323" s="17">
        <v>221327</v>
      </c>
      <c r="BB323" s="18">
        <v>169305</v>
      </c>
      <c r="BC323" s="18">
        <v>16286</v>
      </c>
      <c r="BD323" s="17">
        <v>78436</v>
      </c>
      <c r="BE323" s="18">
        <v>66723</v>
      </c>
      <c r="BF323" s="18">
        <v>3993</v>
      </c>
      <c r="BG323" s="17">
        <v>6658</v>
      </c>
      <c r="BH323" s="18">
        <v>9980</v>
      </c>
      <c r="BI323" s="18">
        <v>697</v>
      </c>
    </row>
    <row r="324" spans="1:61">
      <c r="A324" s="1" t="s">
        <v>47</v>
      </c>
      <c r="B324" s="10">
        <v>42001</v>
      </c>
      <c r="C324" s="22">
        <v>0</v>
      </c>
      <c r="D324" s="22">
        <v>0</v>
      </c>
      <c r="E324" s="22">
        <v>0</v>
      </c>
      <c r="F324" s="22">
        <v>0</v>
      </c>
      <c r="G324" s="22">
        <v>0</v>
      </c>
      <c r="H324" s="17">
        <v>62490</v>
      </c>
      <c r="I324" s="18">
        <v>101455</v>
      </c>
      <c r="J324" s="18">
        <v>8584</v>
      </c>
      <c r="K324" s="18">
        <f t="shared" si="43"/>
        <v>959450</v>
      </c>
      <c r="L324" s="17">
        <v>1023804</v>
      </c>
      <c r="M324" s="17">
        <v>115727</v>
      </c>
      <c r="N324" s="17">
        <v>175144</v>
      </c>
      <c r="O324" s="18">
        <v>197752</v>
      </c>
      <c r="P324" s="18">
        <v>16245</v>
      </c>
      <c r="Q324" s="17">
        <v>319548</v>
      </c>
      <c r="R324" s="18">
        <v>192698</v>
      </c>
      <c r="S324" s="18">
        <v>30046</v>
      </c>
      <c r="T324" s="17">
        <v>452361</v>
      </c>
      <c r="U324" s="18">
        <v>328859</v>
      </c>
      <c r="V324" s="18">
        <v>44473</v>
      </c>
      <c r="W324" s="17">
        <v>236874</v>
      </c>
      <c r="X324" s="18">
        <v>137971</v>
      </c>
      <c r="Y324" s="18">
        <v>17054</v>
      </c>
      <c r="Z324" s="17">
        <v>20960</v>
      </c>
      <c r="AA324" s="18">
        <v>24906</v>
      </c>
      <c r="AB324" s="18">
        <v>1495</v>
      </c>
      <c r="AC324" s="17">
        <v>678353</v>
      </c>
      <c r="AD324" s="18">
        <v>1180611</v>
      </c>
      <c r="AE324" s="18">
        <v>90491</v>
      </c>
      <c r="AF324" s="17">
        <v>615929</v>
      </c>
      <c r="AG324" s="18">
        <v>1335299</v>
      </c>
      <c r="AH324" s="18">
        <v>84084</v>
      </c>
      <c r="AI324" s="17">
        <v>23465</v>
      </c>
      <c r="AJ324" s="18">
        <v>31998</v>
      </c>
      <c r="AK324" s="18">
        <v>2787</v>
      </c>
      <c r="AL324" s="17">
        <v>66053</v>
      </c>
      <c r="AM324" s="18">
        <v>53757</v>
      </c>
      <c r="AN324" s="18">
        <v>4953</v>
      </c>
      <c r="AO324" s="17">
        <v>47720</v>
      </c>
      <c r="AP324" s="18">
        <v>34033</v>
      </c>
      <c r="AQ324" s="18">
        <v>2836</v>
      </c>
      <c r="AR324" s="17">
        <v>172604</v>
      </c>
      <c r="AS324" s="18">
        <v>96605</v>
      </c>
      <c r="AT324" s="18">
        <v>4941</v>
      </c>
      <c r="AU324" s="17">
        <v>255717</v>
      </c>
      <c r="AV324" s="18">
        <v>42099</v>
      </c>
      <c r="AW324" s="18">
        <v>8466</v>
      </c>
      <c r="AX324" s="17">
        <v>110510</v>
      </c>
      <c r="AY324" s="18">
        <v>154760</v>
      </c>
      <c r="AZ324" s="18">
        <v>8162</v>
      </c>
      <c r="BA324" s="17">
        <v>233007</v>
      </c>
      <c r="BB324" s="18">
        <v>141624</v>
      </c>
      <c r="BC324" s="18">
        <v>14706</v>
      </c>
      <c r="BD324" s="17">
        <v>69219</v>
      </c>
      <c r="BE324" s="18">
        <v>36880</v>
      </c>
      <c r="BF324" s="18">
        <v>2506</v>
      </c>
      <c r="BG324" s="17">
        <v>6407</v>
      </c>
      <c r="BH324" s="18">
        <v>7316</v>
      </c>
      <c r="BI324" s="18">
        <v>505</v>
      </c>
    </row>
    <row r="325" spans="1:61">
      <c r="A325" s="1" t="s">
        <v>47</v>
      </c>
      <c r="B325" s="10">
        <v>42002</v>
      </c>
      <c r="C325" s="22">
        <v>0</v>
      </c>
      <c r="D325" s="22">
        <v>0</v>
      </c>
      <c r="E325" s="22">
        <v>0</v>
      </c>
      <c r="F325" s="22">
        <v>0</v>
      </c>
      <c r="G325" s="22">
        <v>0</v>
      </c>
      <c r="H325" s="17">
        <v>63122</v>
      </c>
      <c r="I325" s="18">
        <v>98191</v>
      </c>
      <c r="J325" s="18">
        <v>7554</v>
      </c>
      <c r="K325" s="18">
        <f t="shared" si="43"/>
        <v>959450</v>
      </c>
      <c r="L325" s="17">
        <v>984788</v>
      </c>
      <c r="M325" s="17">
        <v>108262</v>
      </c>
      <c r="N325" s="17">
        <v>163920</v>
      </c>
      <c r="O325" s="18">
        <v>188876</v>
      </c>
      <c r="P325" s="18">
        <v>14550</v>
      </c>
      <c r="Q325" s="17">
        <v>320095</v>
      </c>
      <c r="R325" s="18">
        <v>191434</v>
      </c>
      <c r="S325" s="18">
        <v>28899</v>
      </c>
      <c r="T325" s="17">
        <v>447164</v>
      </c>
      <c r="U325" s="18">
        <v>321642</v>
      </c>
      <c r="V325" s="18">
        <v>41572</v>
      </c>
      <c r="W325" s="17">
        <v>229700</v>
      </c>
      <c r="X325" s="18">
        <v>128508</v>
      </c>
      <c r="Y325" s="18">
        <v>15600</v>
      </c>
      <c r="Z325" s="17">
        <v>21230</v>
      </c>
      <c r="AA325" s="18">
        <v>25796</v>
      </c>
      <c r="AB325" s="18">
        <v>1577</v>
      </c>
      <c r="AC325" s="17">
        <v>638410</v>
      </c>
      <c r="AD325" s="18">
        <v>1143364</v>
      </c>
      <c r="AE325" s="18">
        <v>85076</v>
      </c>
      <c r="AF325" s="17">
        <v>571561</v>
      </c>
      <c r="AG325" s="18">
        <v>1302706</v>
      </c>
      <c r="AH325" s="18">
        <v>76127</v>
      </c>
      <c r="AI325" s="17">
        <v>23206</v>
      </c>
      <c r="AJ325" s="18">
        <v>30058</v>
      </c>
      <c r="AK325" s="18">
        <v>2426</v>
      </c>
      <c r="AL325" s="17">
        <v>66757</v>
      </c>
      <c r="AM325" s="18">
        <v>52993</v>
      </c>
      <c r="AN325" s="18">
        <v>4660</v>
      </c>
      <c r="AO325" s="17">
        <v>48515</v>
      </c>
      <c r="AP325" s="18">
        <v>33912</v>
      </c>
      <c r="AQ325" s="18">
        <v>2593</v>
      </c>
      <c r="AR325" s="17">
        <v>183177</v>
      </c>
      <c r="AS325" s="18">
        <v>95979</v>
      </c>
      <c r="AT325" s="18">
        <v>4434</v>
      </c>
      <c r="AU325" s="17">
        <v>258473</v>
      </c>
      <c r="AV325" s="18">
        <v>38495</v>
      </c>
      <c r="AW325" s="18">
        <v>7552</v>
      </c>
      <c r="AX325" s="17">
        <v>108948</v>
      </c>
      <c r="AY325" s="18">
        <v>148306</v>
      </c>
      <c r="AZ325" s="18">
        <v>7183</v>
      </c>
      <c r="BA325" s="17">
        <v>206625</v>
      </c>
      <c r="BB325" s="18">
        <v>122967</v>
      </c>
      <c r="BC325" s="18">
        <v>12635</v>
      </c>
      <c r="BD325" s="17">
        <v>58246</v>
      </c>
      <c r="BE325" s="18">
        <v>32791</v>
      </c>
      <c r="BF325" s="18">
        <v>2147</v>
      </c>
      <c r="BG325" s="17">
        <v>6641</v>
      </c>
      <c r="BH325" s="18">
        <v>6861</v>
      </c>
      <c r="BI325" s="18">
        <v>486</v>
      </c>
    </row>
    <row r="326" spans="1:61">
      <c r="A326" s="1" t="s">
        <v>47</v>
      </c>
      <c r="B326" s="10">
        <v>42003</v>
      </c>
      <c r="C326" s="22">
        <v>0</v>
      </c>
      <c r="D326" s="22">
        <v>0</v>
      </c>
      <c r="E326" s="22">
        <v>0</v>
      </c>
      <c r="F326" s="22">
        <v>0</v>
      </c>
      <c r="G326" s="22">
        <v>0</v>
      </c>
      <c r="H326" s="17">
        <v>117763</v>
      </c>
      <c r="I326" s="18">
        <v>192540</v>
      </c>
      <c r="J326" s="18">
        <v>15105</v>
      </c>
      <c r="K326" s="18">
        <f t="shared" si="43"/>
        <v>959450</v>
      </c>
      <c r="L326" s="17">
        <v>1121856</v>
      </c>
      <c r="M326" s="17">
        <v>115508</v>
      </c>
      <c r="N326" s="17">
        <v>166443</v>
      </c>
      <c r="O326" s="18">
        <v>246553</v>
      </c>
      <c r="P326" s="18">
        <v>17375</v>
      </c>
      <c r="Q326" s="17">
        <v>364748</v>
      </c>
      <c r="R326" s="18">
        <v>259061</v>
      </c>
      <c r="S326" s="18">
        <v>36639</v>
      </c>
      <c r="T326" s="17">
        <v>510168</v>
      </c>
      <c r="U326" s="18">
        <v>411242</v>
      </c>
      <c r="V326" s="18">
        <v>52274</v>
      </c>
      <c r="W326" s="17">
        <v>229830</v>
      </c>
      <c r="X326" s="18">
        <v>143189</v>
      </c>
      <c r="Y326" s="18">
        <v>16452</v>
      </c>
      <c r="Z326" s="17">
        <v>27058</v>
      </c>
      <c r="AA326" s="18">
        <v>34727</v>
      </c>
      <c r="AB326" s="18">
        <v>2268</v>
      </c>
      <c r="AC326" s="17">
        <v>540766</v>
      </c>
      <c r="AD326" s="18">
        <v>1050187</v>
      </c>
      <c r="AE326" s="18">
        <v>71905</v>
      </c>
      <c r="AF326" s="17">
        <v>478359</v>
      </c>
      <c r="AG326" s="18">
        <v>1165690</v>
      </c>
      <c r="AH326" s="18">
        <v>63560</v>
      </c>
      <c r="AI326" s="17">
        <v>27233</v>
      </c>
      <c r="AJ326" s="18">
        <v>40326</v>
      </c>
      <c r="AK326" s="18">
        <v>3203</v>
      </c>
      <c r="AL326" s="17">
        <v>102130</v>
      </c>
      <c r="AM326" s="18">
        <v>103290</v>
      </c>
      <c r="AN326" s="18">
        <v>8301</v>
      </c>
      <c r="AO326" s="17">
        <v>68954</v>
      </c>
      <c r="AP326" s="18">
        <v>61489</v>
      </c>
      <c r="AQ326" s="18">
        <v>4499</v>
      </c>
      <c r="AR326" s="17">
        <v>169118</v>
      </c>
      <c r="AS326" s="18">
        <v>103992</v>
      </c>
      <c r="AT326" s="18">
        <v>4603</v>
      </c>
      <c r="AU326" s="17">
        <v>270838</v>
      </c>
      <c r="AV326" s="18">
        <v>55709</v>
      </c>
      <c r="AW326" s="18">
        <v>10054</v>
      </c>
      <c r="AX326" s="17">
        <v>114303</v>
      </c>
      <c r="AY326" s="18">
        <v>205105</v>
      </c>
      <c r="AZ326" s="18">
        <v>7554</v>
      </c>
      <c r="BA326" s="17">
        <v>202400</v>
      </c>
      <c r="BB326" s="18">
        <v>160725</v>
      </c>
      <c r="BC326" s="18">
        <v>15053</v>
      </c>
      <c r="BD326" s="17">
        <v>71275</v>
      </c>
      <c r="BE326" s="18">
        <v>62413</v>
      </c>
      <c r="BF326" s="18">
        <v>3482</v>
      </c>
      <c r="BG326" s="17">
        <v>8297</v>
      </c>
      <c r="BH326" s="18">
        <v>11078</v>
      </c>
      <c r="BI326" s="18">
        <v>788</v>
      </c>
    </row>
    <row r="327" spans="1:61">
      <c r="A327" s="1" t="s">
        <v>47</v>
      </c>
      <c r="B327" s="10">
        <v>42004</v>
      </c>
      <c r="C327" s="22">
        <v>0</v>
      </c>
      <c r="D327" s="22">
        <v>0</v>
      </c>
      <c r="E327" s="22">
        <v>0</v>
      </c>
      <c r="F327" s="22">
        <v>0</v>
      </c>
      <c r="G327" s="22">
        <v>0</v>
      </c>
      <c r="H327" s="17">
        <v>119691</v>
      </c>
      <c r="I327" s="18">
        <v>177049</v>
      </c>
      <c r="J327" s="18">
        <v>13822</v>
      </c>
      <c r="K327" s="18">
        <v>1104586</v>
      </c>
      <c r="L327" s="17">
        <v>1089139</v>
      </c>
      <c r="M327" s="17">
        <v>115831</v>
      </c>
      <c r="N327" s="17">
        <v>173604</v>
      </c>
      <c r="O327" s="18">
        <v>234857</v>
      </c>
      <c r="P327" s="18">
        <v>16070</v>
      </c>
      <c r="Q327" s="17">
        <v>383814</v>
      </c>
      <c r="R327" s="18">
        <v>247907</v>
      </c>
      <c r="S327" s="18">
        <v>35588</v>
      </c>
      <c r="T327" s="17">
        <v>608433</v>
      </c>
      <c r="U327" s="18">
        <v>422465</v>
      </c>
      <c r="V327" s="18">
        <v>54169</v>
      </c>
      <c r="W327" s="17">
        <v>277666</v>
      </c>
      <c r="X327" s="18">
        <v>137340</v>
      </c>
      <c r="Y327" s="18">
        <v>17544</v>
      </c>
      <c r="Z327" s="17">
        <v>-1234</v>
      </c>
      <c r="AA327" s="18">
        <v>33960</v>
      </c>
      <c r="AB327" s="18">
        <v>2080</v>
      </c>
      <c r="AC327" s="17">
        <v>653673</v>
      </c>
      <c r="AD327" s="18">
        <v>1065514</v>
      </c>
      <c r="AE327" s="18">
        <v>70811</v>
      </c>
      <c r="AF327" s="17">
        <v>546802</v>
      </c>
      <c r="AG327" s="18">
        <v>1146538</v>
      </c>
      <c r="AH327" s="18">
        <v>62473</v>
      </c>
      <c r="AI327" s="17">
        <v>28744</v>
      </c>
      <c r="AJ327" s="18">
        <v>38538</v>
      </c>
      <c r="AK327" s="18">
        <v>3207</v>
      </c>
      <c r="AL327" s="17">
        <v>114650</v>
      </c>
      <c r="AM327" s="18">
        <v>101186</v>
      </c>
      <c r="AN327" s="18">
        <v>8289</v>
      </c>
      <c r="AO327" s="17">
        <v>78038</v>
      </c>
      <c r="AP327" s="18">
        <v>59217</v>
      </c>
      <c r="AQ327" s="18">
        <v>4271</v>
      </c>
      <c r="AR327" s="17">
        <v>185285</v>
      </c>
      <c r="AS327" s="18">
        <v>107075</v>
      </c>
      <c r="AT327" s="18">
        <v>5145</v>
      </c>
      <c r="AU327" s="17">
        <v>288036</v>
      </c>
      <c r="AV327" s="18">
        <v>53031</v>
      </c>
      <c r="AW327" s="18">
        <v>8760</v>
      </c>
      <c r="AX327" s="17">
        <v>120252</v>
      </c>
      <c r="AY327" s="18">
        <v>197397</v>
      </c>
      <c r="AZ327" s="18">
        <v>7622</v>
      </c>
      <c r="BA327" s="17">
        <v>254225</v>
      </c>
      <c r="BB327" s="18">
        <v>192930</v>
      </c>
      <c r="BC327" s="18">
        <v>17290</v>
      </c>
      <c r="BD327" s="17">
        <v>80227</v>
      </c>
      <c r="BE327" s="18">
        <v>68701</v>
      </c>
      <c r="BF327" s="18">
        <v>3817</v>
      </c>
      <c r="BG327" s="17">
        <v>8864</v>
      </c>
      <c r="BH327" s="18">
        <v>10277</v>
      </c>
      <c r="BI327" s="18">
        <v>771</v>
      </c>
    </row>
    <row r="328" spans="1:61">
      <c r="A328" s="1" t="s">
        <v>111</v>
      </c>
      <c r="B328" s="10">
        <v>42005</v>
      </c>
      <c r="C328" s="22">
        <v>0</v>
      </c>
      <c r="D328" s="22">
        <v>0</v>
      </c>
      <c r="E328" s="22">
        <v>0</v>
      </c>
      <c r="F328" s="22">
        <v>0</v>
      </c>
      <c r="G328" s="22">
        <v>0</v>
      </c>
      <c r="H328" s="17">
        <v>85184</v>
      </c>
      <c r="I328" s="18">
        <v>129010</v>
      </c>
      <c r="J328" s="18">
        <v>10119</v>
      </c>
      <c r="K328" s="18">
        <f t="shared" ref="K328:K333" si="44">K327</f>
        <v>1104586</v>
      </c>
      <c r="L328" s="17">
        <v>1035518</v>
      </c>
      <c r="M328" s="17">
        <v>125012</v>
      </c>
      <c r="N328" s="17">
        <v>171355</v>
      </c>
      <c r="O328" s="18">
        <v>214709</v>
      </c>
      <c r="P328" s="18">
        <v>15758</v>
      </c>
      <c r="Q328" s="17">
        <v>321856</v>
      </c>
      <c r="R328" s="18">
        <v>201411</v>
      </c>
      <c r="S328" s="18">
        <v>30172</v>
      </c>
      <c r="T328" s="17">
        <v>561601</v>
      </c>
      <c r="U328" s="18">
        <v>357360</v>
      </c>
      <c r="V328" s="18">
        <v>47023</v>
      </c>
      <c r="W328" s="17">
        <v>297301</v>
      </c>
      <c r="X328" s="18">
        <v>132947</v>
      </c>
      <c r="Y328" s="18">
        <v>16535</v>
      </c>
      <c r="Z328" s="17">
        <v>24845</v>
      </c>
      <c r="AA328" s="18">
        <v>29492</v>
      </c>
      <c r="AB328" s="18">
        <v>1765</v>
      </c>
      <c r="AC328" s="17">
        <v>747227</v>
      </c>
      <c r="AD328" s="18">
        <v>1087139</v>
      </c>
      <c r="AE328" s="18">
        <v>82366</v>
      </c>
      <c r="AF328" s="17">
        <v>629645</v>
      </c>
      <c r="AG328" s="18">
        <v>1190488</v>
      </c>
      <c r="AH328" s="18">
        <v>73554</v>
      </c>
      <c r="AI328" s="17">
        <v>24345</v>
      </c>
      <c r="AJ328" s="18">
        <v>31325</v>
      </c>
      <c r="AK328" s="18">
        <v>2589</v>
      </c>
      <c r="AL328" s="17">
        <v>102104</v>
      </c>
      <c r="AM328" s="18">
        <v>81538</v>
      </c>
      <c r="AN328" s="18">
        <v>7590</v>
      </c>
      <c r="AO328" s="17">
        <v>69047</v>
      </c>
      <c r="AP328" s="18">
        <v>48856</v>
      </c>
      <c r="AQ328" s="18">
        <v>3665</v>
      </c>
      <c r="AR328" s="17">
        <v>195463</v>
      </c>
      <c r="AS328" s="18">
        <v>120616</v>
      </c>
      <c r="AT328" s="18">
        <v>6102</v>
      </c>
      <c r="AU328" s="17">
        <v>286811</v>
      </c>
      <c r="AV328" s="18">
        <v>53619</v>
      </c>
      <c r="AW328" s="18">
        <v>10231</v>
      </c>
      <c r="AX328" s="17">
        <v>130859</v>
      </c>
      <c r="AY328" s="18">
        <v>201080</v>
      </c>
      <c r="AZ328" s="18">
        <v>9226</v>
      </c>
      <c r="BA328" s="17">
        <v>350970</v>
      </c>
      <c r="BB328" s="18">
        <v>222466</v>
      </c>
      <c r="BC328" s="18">
        <v>21623</v>
      </c>
      <c r="BD328" s="17">
        <v>97984</v>
      </c>
      <c r="BE328" s="18">
        <v>71453</v>
      </c>
      <c r="BF328" s="18">
        <v>4237</v>
      </c>
      <c r="BG328" s="17">
        <v>7272</v>
      </c>
      <c r="BH328" s="18">
        <v>8106</v>
      </c>
      <c r="BI328" s="18">
        <v>585</v>
      </c>
    </row>
    <row r="329" spans="1:61">
      <c r="A329" s="1" t="s">
        <v>111</v>
      </c>
      <c r="B329" s="10">
        <v>42006</v>
      </c>
      <c r="C329" s="22">
        <v>0</v>
      </c>
      <c r="D329" s="22">
        <v>0</v>
      </c>
      <c r="E329" s="22">
        <v>0</v>
      </c>
      <c r="F329" s="22">
        <v>0</v>
      </c>
      <c r="G329" s="22">
        <v>0</v>
      </c>
      <c r="H329" s="17">
        <v>46431</v>
      </c>
      <c r="I329" s="18">
        <v>63952</v>
      </c>
      <c r="J329" s="18">
        <v>5202</v>
      </c>
      <c r="K329" s="18">
        <f t="shared" si="44"/>
        <v>1104586</v>
      </c>
      <c r="L329" s="17">
        <v>1010465</v>
      </c>
      <c r="M329" s="17">
        <v>108182</v>
      </c>
      <c r="N329" s="17">
        <v>161502</v>
      </c>
      <c r="O329" s="18">
        <v>172228</v>
      </c>
      <c r="P329" s="18">
        <v>13064</v>
      </c>
      <c r="Q329" s="17">
        <v>278824</v>
      </c>
      <c r="R329" s="18">
        <v>147832</v>
      </c>
      <c r="S329" s="18">
        <v>22520</v>
      </c>
      <c r="T329" s="17">
        <v>539481</v>
      </c>
      <c r="U329" s="18">
        <v>326476</v>
      </c>
      <c r="V329" s="18">
        <v>42130</v>
      </c>
      <c r="W329" s="17">
        <v>302328</v>
      </c>
      <c r="X329" s="18">
        <v>141774</v>
      </c>
      <c r="Y329" s="18">
        <v>17375</v>
      </c>
      <c r="Z329" s="17">
        <v>20156</v>
      </c>
      <c r="AA329" s="18">
        <v>22649</v>
      </c>
      <c r="AB329" s="18">
        <v>1200</v>
      </c>
      <c r="AC329" s="17">
        <v>827212</v>
      </c>
      <c r="AD329" s="18">
        <v>1271274</v>
      </c>
      <c r="AE329" s="18">
        <v>97954</v>
      </c>
      <c r="AF329" s="17">
        <v>728733</v>
      </c>
      <c r="AG329" s="18">
        <v>1379594</v>
      </c>
      <c r="AH329" s="18">
        <v>85693</v>
      </c>
      <c r="AI329" s="17">
        <v>19883</v>
      </c>
      <c r="AJ329" s="18">
        <v>22732</v>
      </c>
      <c r="AK329" s="18">
        <v>1848</v>
      </c>
      <c r="AL329" s="17">
        <v>65298</v>
      </c>
      <c r="AM329" s="18">
        <v>43370</v>
      </c>
      <c r="AN329" s="18">
        <v>4172</v>
      </c>
      <c r="AO329" s="17">
        <v>47589</v>
      </c>
      <c r="AP329" s="18">
        <v>26813</v>
      </c>
      <c r="AQ329" s="18">
        <v>2008</v>
      </c>
      <c r="AR329" s="17">
        <v>210336</v>
      </c>
      <c r="AS329" s="18">
        <v>109661</v>
      </c>
      <c r="AT329" s="18">
        <v>5291</v>
      </c>
      <c r="AU329" s="17">
        <v>306321</v>
      </c>
      <c r="AV329" s="18">
        <v>41267</v>
      </c>
      <c r="AW329" s="18">
        <v>8445</v>
      </c>
      <c r="AX329" s="17">
        <v>139699</v>
      </c>
      <c r="AY329" s="18">
        <v>158149</v>
      </c>
      <c r="AZ329" s="18">
        <v>8118</v>
      </c>
      <c r="BA329" s="17">
        <v>313699</v>
      </c>
      <c r="BB329" s="18">
        <v>152875</v>
      </c>
      <c r="BC329" s="18">
        <v>15661</v>
      </c>
      <c r="BD329" s="17">
        <v>83858</v>
      </c>
      <c r="BE329" s="18">
        <v>35732</v>
      </c>
      <c r="BF329" s="18">
        <v>2164</v>
      </c>
      <c r="BG329" s="17">
        <v>5502</v>
      </c>
      <c r="BH329" s="18">
        <v>5121</v>
      </c>
      <c r="BI329" s="18">
        <v>342</v>
      </c>
    </row>
    <row r="330" spans="1:61">
      <c r="A330" s="1" t="s">
        <v>111</v>
      </c>
      <c r="B330" s="10">
        <v>42007</v>
      </c>
      <c r="C330" s="22">
        <v>0</v>
      </c>
      <c r="D330" s="22">
        <v>0</v>
      </c>
      <c r="E330" s="22">
        <v>0</v>
      </c>
      <c r="F330" s="22">
        <v>0</v>
      </c>
      <c r="G330" s="22">
        <v>0</v>
      </c>
      <c r="H330" s="17">
        <v>55333</v>
      </c>
      <c r="I330" s="18">
        <v>78121</v>
      </c>
      <c r="J330" s="18">
        <v>6359</v>
      </c>
      <c r="K330" s="18">
        <f t="shared" si="44"/>
        <v>1104586</v>
      </c>
      <c r="L330" s="17">
        <v>998635</v>
      </c>
      <c r="M330" s="17">
        <v>112557</v>
      </c>
      <c r="N330" s="17">
        <v>165973</v>
      </c>
      <c r="O330" s="18">
        <v>176375</v>
      </c>
      <c r="P330" s="18">
        <v>12859</v>
      </c>
      <c r="Q330" s="17">
        <v>321486</v>
      </c>
      <c r="R330" s="18">
        <v>176866</v>
      </c>
      <c r="S330" s="18">
        <v>27209</v>
      </c>
      <c r="T330" s="17">
        <v>547026</v>
      </c>
      <c r="U330" s="18">
        <v>317612</v>
      </c>
      <c r="V330" s="18">
        <v>41870</v>
      </c>
      <c r="W330" s="17">
        <v>325696</v>
      </c>
      <c r="X330" s="18">
        <v>139874</v>
      </c>
      <c r="Y330" s="18">
        <v>16127</v>
      </c>
      <c r="Z330" s="17">
        <v>20946</v>
      </c>
      <c r="AA330" s="18">
        <v>22887</v>
      </c>
      <c r="AB330" s="18">
        <v>1284</v>
      </c>
      <c r="AC330" s="17">
        <v>831281</v>
      </c>
      <c r="AD330" s="18">
        <v>1214654</v>
      </c>
      <c r="AE330" s="18">
        <v>88562</v>
      </c>
      <c r="AF330" s="17">
        <v>679635</v>
      </c>
      <c r="AG330" s="18">
        <v>1286111</v>
      </c>
      <c r="AH330" s="18">
        <v>75578</v>
      </c>
      <c r="AI330" s="17">
        <v>23134</v>
      </c>
      <c r="AJ330" s="18">
        <v>28363</v>
      </c>
      <c r="AK330" s="18">
        <v>2361</v>
      </c>
      <c r="AL330" s="17">
        <v>61672</v>
      </c>
      <c r="AM330" s="18">
        <v>44066</v>
      </c>
      <c r="AN330" s="18">
        <v>3849</v>
      </c>
      <c r="AO330" s="17">
        <v>47282</v>
      </c>
      <c r="AP330" s="18">
        <v>27326</v>
      </c>
      <c r="AQ330" s="18">
        <v>2021</v>
      </c>
      <c r="AR330" s="17">
        <v>194401</v>
      </c>
      <c r="AS330" s="18">
        <v>101220</v>
      </c>
      <c r="AT330" s="18">
        <v>4776</v>
      </c>
      <c r="AU330" s="17">
        <v>274747</v>
      </c>
      <c r="AV330" s="18">
        <v>36420</v>
      </c>
      <c r="AW330" s="18">
        <v>7005</v>
      </c>
      <c r="AX330" s="17">
        <v>126190</v>
      </c>
      <c r="AY330" s="18">
        <v>145498</v>
      </c>
      <c r="AZ330" s="18">
        <v>7404</v>
      </c>
      <c r="BA330" s="17">
        <v>262748</v>
      </c>
      <c r="BB330" s="18">
        <v>127510</v>
      </c>
      <c r="BC330" s="18">
        <v>12792</v>
      </c>
      <c r="BD330" s="17">
        <v>75365</v>
      </c>
      <c r="BE330" s="18">
        <v>31647</v>
      </c>
      <c r="BF330" s="18">
        <v>1903</v>
      </c>
      <c r="BG330" s="17">
        <v>6830</v>
      </c>
      <c r="BH330" s="18">
        <v>6220</v>
      </c>
      <c r="BI330" s="18">
        <v>461</v>
      </c>
    </row>
    <row r="331" spans="1:61">
      <c r="A331" s="1" t="s">
        <v>111</v>
      </c>
      <c r="B331" s="10">
        <v>42008</v>
      </c>
      <c r="C331" s="22">
        <v>0</v>
      </c>
      <c r="D331" s="22">
        <v>0</v>
      </c>
      <c r="E331" s="22">
        <v>0</v>
      </c>
      <c r="F331" s="22">
        <v>0</v>
      </c>
      <c r="G331" s="22">
        <v>0</v>
      </c>
      <c r="H331" s="17">
        <v>73807</v>
      </c>
      <c r="I331" s="18">
        <v>103946</v>
      </c>
      <c r="J331" s="18">
        <v>7715</v>
      </c>
      <c r="K331" s="18">
        <f t="shared" si="44"/>
        <v>1104586</v>
      </c>
      <c r="L331" s="17">
        <v>968588</v>
      </c>
      <c r="M331" s="17">
        <v>98269</v>
      </c>
      <c r="N331" s="17">
        <v>168904</v>
      </c>
      <c r="O331" s="18">
        <v>181208</v>
      </c>
      <c r="P331" s="18">
        <v>12798</v>
      </c>
      <c r="Q331" s="17">
        <v>336810</v>
      </c>
      <c r="R331" s="18">
        <v>196412</v>
      </c>
      <c r="S331" s="18">
        <v>28836</v>
      </c>
      <c r="T331" s="17">
        <v>535407</v>
      </c>
      <c r="U331" s="18">
        <v>315680</v>
      </c>
      <c r="V331" s="18">
        <v>40831</v>
      </c>
      <c r="W331" s="17">
        <v>312232</v>
      </c>
      <c r="X331" s="18">
        <v>128320</v>
      </c>
      <c r="Y331" s="18">
        <v>14367</v>
      </c>
      <c r="Z331" s="17">
        <v>22080</v>
      </c>
      <c r="AA331" s="18">
        <v>24080</v>
      </c>
      <c r="AB331" s="18">
        <v>1240</v>
      </c>
      <c r="AC331" s="17">
        <v>768664</v>
      </c>
      <c r="AD331" s="18">
        <v>1165851</v>
      </c>
      <c r="AE331" s="18">
        <v>79602</v>
      </c>
      <c r="AF331" s="17">
        <v>668244</v>
      </c>
      <c r="AG331" s="18">
        <v>1335302</v>
      </c>
      <c r="AH331" s="18">
        <v>73560</v>
      </c>
      <c r="AI331" s="17">
        <v>24813</v>
      </c>
      <c r="AJ331" s="18">
        <v>32011</v>
      </c>
      <c r="AK331" s="18">
        <v>2411</v>
      </c>
      <c r="AL331" s="17">
        <v>60952</v>
      </c>
      <c r="AM331" s="18">
        <v>47026</v>
      </c>
      <c r="AN331" s="18">
        <v>4018</v>
      </c>
      <c r="AO331" s="17">
        <v>46484</v>
      </c>
      <c r="AP331" s="18">
        <v>28527</v>
      </c>
      <c r="AQ331" s="18">
        <v>2107</v>
      </c>
      <c r="AR331" s="17">
        <v>192624</v>
      </c>
      <c r="AS331" s="18">
        <v>95631</v>
      </c>
      <c r="AT331" s="18">
        <v>4297</v>
      </c>
      <c r="AU331" s="17">
        <v>288617</v>
      </c>
      <c r="AV331" s="18">
        <v>38450</v>
      </c>
      <c r="AW331" s="18">
        <v>7250</v>
      </c>
      <c r="AX331" s="17">
        <v>127242</v>
      </c>
      <c r="AY331" s="18">
        <v>157166</v>
      </c>
      <c r="AZ331" s="18">
        <v>6746</v>
      </c>
      <c r="BA331" s="17">
        <v>203716</v>
      </c>
      <c r="BB331" s="18">
        <v>108908</v>
      </c>
      <c r="BC331" s="18">
        <v>10668</v>
      </c>
      <c r="BD331" s="17">
        <v>58898</v>
      </c>
      <c r="BE331" s="18">
        <v>28238</v>
      </c>
      <c r="BF331" s="18">
        <v>1772</v>
      </c>
      <c r="BG331" s="17">
        <v>7172</v>
      </c>
      <c r="BH331" s="18">
        <v>7181</v>
      </c>
      <c r="BI331" s="18">
        <v>594</v>
      </c>
    </row>
    <row r="332" spans="1:61">
      <c r="A332" s="1" t="s">
        <v>111</v>
      </c>
      <c r="B332" s="10">
        <v>42009</v>
      </c>
      <c r="C332" s="22">
        <v>0</v>
      </c>
      <c r="D332" s="22">
        <v>0</v>
      </c>
      <c r="E332" s="22">
        <v>0</v>
      </c>
      <c r="F332" s="22">
        <v>0</v>
      </c>
      <c r="G332" s="22">
        <v>0</v>
      </c>
      <c r="H332" s="17">
        <v>144367</v>
      </c>
      <c r="I332" s="18">
        <v>200120</v>
      </c>
      <c r="J332" s="18">
        <v>15420</v>
      </c>
      <c r="K332" s="18">
        <f t="shared" si="44"/>
        <v>1104586</v>
      </c>
      <c r="L332" s="17">
        <v>1128603</v>
      </c>
      <c r="M332" s="17">
        <v>125487</v>
      </c>
      <c r="N332" s="17">
        <v>178811</v>
      </c>
      <c r="O332" s="18">
        <v>242204</v>
      </c>
      <c r="P332" s="18">
        <v>16670</v>
      </c>
      <c r="Q332" s="17">
        <v>429873</v>
      </c>
      <c r="R332" s="18">
        <v>276159</v>
      </c>
      <c r="S332" s="18">
        <v>38967</v>
      </c>
      <c r="T332" s="17">
        <v>628927</v>
      </c>
      <c r="U332" s="18">
        <v>433813</v>
      </c>
      <c r="V332" s="18">
        <v>53502</v>
      </c>
      <c r="W332" s="17">
        <v>282548</v>
      </c>
      <c r="X332" s="18">
        <v>141589</v>
      </c>
      <c r="Y332" s="18">
        <v>15842</v>
      </c>
      <c r="Z332" s="17">
        <v>31113</v>
      </c>
      <c r="AA332" s="18">
        <v>36856</v>
      </c>
      <c r="AB332" s="18">
        <v>2242</v>
      </c>
      <c r="AC332" s="17">
        <v>626836</v>
      </c>
      <c r="AD332" s="18">
        <v>1046325</v>
      </c>
      <c r="AE332" s="18">
        <v>72086</v>
      </c>
      <c r="AF332" s="17">
        <v>566210</v>
      </c>
      <c r="AG332" s="18">
        <v>1188354</v>
      </c>
      <c r="AH332" s="18">
        <v>64060</v>
      </c>
      <c r="AI332" s="17">
        <v>31337</v>
      </c>
      <c r="AJ332" s="18">
        <v>41507</v>
      </c>
      <c r="AK332" s="18">
        <v>3112</v>
      </c>
      <c r="AL332" s="17">
        <v>108580</v>
      </c>
      <c r="AM332" s="18">
        <v>93151</v>
      </c>
      <c r="AN332" s="18">
        <v>7166</v>
      </c>
      <c r="AO332" s="17">
        <v>67539</v>
      </c>
      <c r="AP332" s="18">
        <v>52262</v>
      </c>
      <c r="AQ332" s="18">
        <v>3665</v>
      </c>
      <c r="AR332" s="17">
        <v>183612</v>
      </c>
      <c r="AS332" s="18">
        <v>109545</v>
      </c>
      <c r="AT332" s="18">
        <v>4845</v>
      </c>
      <c r="AU332" s="17">
        <v>289581</v>
      </c>
      <c r="AV332" s="18">
        <v>50181</v>
      </c>
      <c r="AW332" s="18">
        <v>8506</v>
      </c>
      <c r="AX332" s="17">
        <v>128091</v>
      </c>
      <c r="AY332" s="18">
        <v>187429</v>
      </c>
      <c r="AZ332" s="18">
        <v>6997</v>
      </c>
      <c r="BA332" s="17">
        <v>191753</v>
      </c>
      <c r="BB332" s="18">
        <v>129037</v>
      </c>
      <c r="BC332" s="18">
        <v>11992</v>
      </c>
      <c r="BD332" s="17">
        <v>60709</v>
      </c>
      <c r="BE332" s="18">
        <v>51486</v>
      </c>
      <c r="BF332" s="18">
        <v>2903</v>
      </c>
      <c r="BG332" s="17">
        <v>10976</v>
      </c>
      <c r="BH332" s="18">
        <v>11853</v>
      </c>
      <c r="BI332" s="18">
        <v>784</v>
      </c>
    </row>
    <row r="333" spans="1:61">
      <c r="A333" s="1" t="s">
        <v>111</v>
      </c>
      <c r="B333" s="10">
        <v>42010</v>
      </c>
      <c r="C333" s="22">
        <v>0</v>
      </c>
      <c r="D333" s="22">
        <v>0</v>
      </c>
      <c r="E333" s="22">
        <v>0</v>
      </c>
      <c r="F333" s="22">
        <v>0</v>
      </c>
      <c r="G333" s="22">
        <v>0</v>
      </c>
      <c r="H333" s="17">
        <v>144353</v>
      </c>
      <c r="I333" s="18">
        <v>199594</v>
      </c>
      <c r="J333" s="18">
        <v>15671</v>
      </c>
      <c r="K333" s="18">
        <f t="shared" si="44"/>
        <v>1104586</v>
      </c>
      <c r="L333" s="17">
        <v>1118089</v>
      </c>
      <c r="M333" s="17">
        <v>122344</v>
      </c>
      <c r="N333" s="17">
        <v>175213</v>
      </c>
      <c r="O333" s="18">
        <v>235364</v>
      </c>
      <c r="P333" s="18">
        <v>16718</v>
      </c>
      <c r="Q333" s="17">
        <v>429621</v>
      </c>
      <c r="R333" s="18">
        <v>274277</v>
      </c>
      <c r="S333" s="18">
        <v>39103</v>
      </c>
      <c r="T333" s="17">
        <v>613172</v>
      </c>
      <c r="U333" s="18">
        <v>423569</v>
      </c>
      <c r="V333" s="18">
        <v>53283</v>
      </c>
      <c r="W333" s="17">
        <v>273845</v>
      </c>
      <c r="X333" s="18">
        <v>138062</v>
      </c>
      <c r="Y333" s="18">
        <v>15756</v>
      </c>
      <c r="Z333" s="17">
        <v>31182</v>
      </c>
      <c r="AA333" s="18">
        <v>36138</v>
      </c>
      <c r="AB333" s="18">
        <v>2217</v>
      </c>
      <c r="AC333" s="17">
        <v>611326</v>
      </c>
      <c r="AD333" s="18">
        <v>1033908</v>
      </c>
      <c r="AE333" s="18">
        <v>70556</v>
      </c>
      <c r="AF333" s="17">
        <v>552181</v>
      </c>
      <c r="AG333" s="18">
        <v>1173930</v>
      </c>
      <c r="AH333" s="18">
        <v>62234</v>
      </c>
      <c r="AI333" s="17">
        <v>30877</v>
      </c>
      <c r="AJ333" s="18">
        <v>41232</v>
      </c>
      <c r="AK333" s="18">
        <v>3237</v>
      </c>
      <c r="AL333" s="17">
        <v>99387</v>
      </c>
      <c r="AM333" s="18">
        <v>86966</v>
      </c>
      <c r="AN333" s="18">
        <v>7670</v>
      </c>
      <c r="AO333" s="17">
        <v>66515</v>
      </c>
      <c r="AP333" s="18">
        <v>51977</v>
      </c>
      <c r="AQ333" s="18">
        <v>3619</v>
      </c>
      <c r="AR333" s="17">
        <v>181053</v>
      </c>
      <c r="AS333" s="18">
        <v>108304</v>
      </c>
      <c r="AT333" s="18">
        <v>4881</v>
      </c>
      <c r="AU333" s="17">
        <v>300739</v>
      </c>
      <c r="AV333" s="18">
        <v>55304</v>
      </c>
      <c r="AW333" s="18">
        <v>10239</v>
      </c>
      <c r="AX333" s="17">
        <v>135430</v>
      </c>
      <c r="AY333" s="18">
        <v>194480</v>
      </c>
      <c r="AZ333" s="18">
        <v>7068</v>
      </c>
      <c r="BA333" s="17">
        <v>188448</v>
      </c>
      <c r="BB333" s="18">
        <v>125734</v>
      </c>
      <c r="BC333" s="18">
        <v>11588</v>
      </c>
      <c r="BD333" s="17">
        <v>59066</v>
      </c>
      <c r="BE333" s="18">
        <v>50563</v>
      </c>
      <c r="BF333" s="18">
        <v>2762</v>
      </c>
      <c r="BG333" s="17">
        <v>9380</v>
      </c>
      <c r="BH333" s="18">
        <v>10332</v>
      </c>
      <c r="BI333" s="18">
        <v>754</v>
      </c>
    </row>
    <row r="334" spans="1:61">
      <c r="A334" s="1" t="s">
        <v>111</v>
      </c>
      <c r="B334" s="10">
        <v>42011</v>
      </c>
      <c r="C334" s="22">
        <v>0</v>
      </c>
      <c r="D334" s="22">
        <v>0</v>
      </c>
      <c r="E334" s="22">
        <v>0</v>
      </c>
      <c r="F334" s="22">
        <v>0</v>
      </c>
      <c r="G334" s="22">
        <v>0</v>
      </c>
      <c r="H334" s="17">
        <v>123600</v>
      </c>
      <c r="I334" s="18">
        <v>196302</v>
      </c>
      <c r="J334" s="18">
        <v>14436</v>
      </c>
      <c r="K334" s="18">
        <v>977857</v>
      </c>
      <c r="L334" s="17">
        <v>1129683</v>
      </c>
      <c r="M334" s="17">
        <v>118869</v>
      </c>
      <c r="N334" s="17">
        <v>162390</v>
      </c>
      <c r="O334" s="18">
        <v>236028</v>
      </c>
      <c r="P334" s="18">
        <v>15222</v>
      </c>
      <c r="Q334" s="17">
        <v>390199</v>
      </c>
      <c r="R334" s="18">
        <v>266613</v>
      </c>
      <c r="S334" s="18">
        <v>36069</v>
      </c>
      <c r="T334" s="17">
        <v>522417</v>
      </c>
      <c r="U334" s="18">
        <v>415254</v>
      </c>
      <c r="V334" s="18">
        <v>46911</v>
      </c>
      <c r="W334" s="17">
        <v>235284</v>
      </c>
      <c r="X334" s="18">
        <v>134201</v>
      </c>
      <c r="Y334" s="18">
        <v>16442</v>
      </c>
      <c r="Z334" s="17">
        <v>28340</v>
      </c>
      <c r="AA334" s="18">
        <v>36727</v>
      </c>
      <c r="AB334" s="18">
        <v>2006</v>
      </c>
      <c r="AC334" s="17">
        <v>541961</v>
      </c>
      <c r="AD334" s="18">
        <v>1064752</v>
      </c>
      <c r="AE334" s="18">
        <v>66602</v>
      </c>
      <c r="AF334" s="17">
        <v>492205</v>
      </c>
      <c r="AG334" s="18">
        <v>1147593</v>
      </c>
      <c r="AH334" s="18">
        <v>56038</v>
      </c>
      <c r="AI334" s="17">
        <v>29014</v>
      </c>
      <c r="AJ334" s="18">
        <v>41788</v>
      </c>
      <c r="AK334" s="18">
        <v>2903</v>
      </c>
      <c r="AL334" s="17">
        <v>94113</v>
      </c>
      <c r="AM334" s="18">
        <v>86330</v>
      </c>
      <c r="AN334" s="18">
        <v>6629</v>
      </c>
      <c r="AO334" s="17">
        <v>57867</v>
      </c>
      <c r="AP334" s="18">
        <v>50765</v>
      </c>
      <c r="AQ334" s="18">
        <v>3429</v>
      </c>
      <c r="AR334" s="17">
        <v>169397</v>
      </c>
      <c r="AS334" s="18">
        <v>110028</v>
      </c>
      <c r="AT334" s="18">
        <v>4305</v>
      </c>
      <c r="AU334" s="17">
        <v>274637</v>
      </c>
      <c r="AV334" s="18">
        <v>55223</v>
      </c>
      <c r="AW334" s="18">
        <v>9437</v>
      </c>
      <c r="AX334" s="17">
        <v>126875</v>
      </c>
      <c r="AY334" s="18">
        <v>208117</v>
      </c>
      <c r="AZ334" s="18">
        <v>6832</v>
      </c>
      <c r="BA334" s="17">
        <v>173805</v>
      </c>
      <c r="BB334" s="18">
        <v>130498</v>
      </c>
      <c r="BC334" s="18">
        <v>11118</v>
      </c>
      <c r="BD334" s="17">
        <v>56845</v>
      </c>
      <c r="BE334" s="18">
        <v>52799</v>
      </c>
      <c r="BF334" s="18">
        <v>2983</v>
      </c>
      <c r="BG334" s="17">
        <v>8462</v>
      </c>
      <c r="BH334" s="18">
        <v>10725</v>
      </c>
      <c r="BI334" s="18">
        <v>665</v>
      </c>
    </row>
    <row r="335" spans="1:61">
      <c r="A335" s="1" t="s">
        <v>111</v>
      </c>
      <c r="B335" s="10">
        <v>42012</v>
      </c>
      <c r="C335" s="22">
        <v>0</v>
      </c>
      <c r="D335" s="22">
        <v>0</v>
      </c>
      <c r="E335" s="22">
        <v>0</v>
      </c>
      <c r="F335" s="22">
        <v>0</v>
      </c>
      <c r="G335" s="22">
        <v>0</v>
      </c>
      <c r="H335" s="17">
        <v>121611</v>
      </c>
      <c r="I335" s="18">
        <v>197180</v>
      </c>
      <c r="J335" s="18">
        <v>14010</v>
      </c>
      <c r="K335" s="18">
        <f t="shared" ref="K335:K340" si="45">K334</f>
        <v>977857</v>
      </c>
      <c r="L335" s="17">
        <v>1136044</v>
      </c>
      <c r="M335" s="17">
        <v>114321</v>
      </c>
      <c r="N335" s="17">
        <v>155422</v>
      </c>
      <c r="O335" s="18">
        <v>235158</v>
      </c>
      <c r="P335" s="18">
        <v>14029</v>
      </c>
      <c r="Q335" s="17">
        <v>379408</v>
      </c>
      <c r="R335" s="18">
        <v>267603</v>
      </c>
      <c r="S335" s="18">
        <v>35575</v>
      </c>
      <c r="T335" s="17">
        <v>505043</v>
      </c>
      <c r="U335" s="18">
        <v>411681</v>
      </c>
      <c r="V335" s="18">
        <v>44150</v>
      </c>
      <c r="W335" s="17">
        <v>226024</v>
      </c>
      <c r="X335" s="18">
        <v>133828</v>
      </c>
      <c r="Y335" s="18">
        <v>14829</v>
      </c>
      <c r="Z335" s="17">
        <v>28644</v>
      </c>
      <c r="AA335" s="18">
        <v>36954</v>
      </c>
      <c r="AB335" s="18">
        <v>2181</v>
      </c>
      <c r="AC335" s="17">
        <v>537714</v>
      </c>
      <c r="AD335" s="18">
        <v>1064485</v>
      </c>
      <c r="AE335" s="18">
        <v>66317</v>
      </c>
      <c r="AF335" s="17">
        <v>489906</v>
      </c>
      <c r="AG335" s="18">
        <v>1150687</v>
      </c>
      <c r="AH335" s="18">
        <v>55407</v>
      </c>
      <c r="AI335" s="17">
        <v>27948</v>
      </c>
      <c r="AJ335" s="18">
        <v>43216</v>
      </c>
      <c r="AK335" s="18">
        <v>2893</v>
      </c>
      <c r="AL335" s="17">
        <v>94840</v>
      </c>
      <c r="AM335" s="18">
        <v>82948</v>
      </c>
      <c r="AN335" s="18">
        <v>6585</v>
      </c>
      <c r="AO335" s="17">
        <v>57529</v>
      </c>
      <c r="AP335" s="18">
        <v>49661</v>
      </c>
      <c r="AQ335" s="18">
        <v>3311</v>
      </c>
      <c r="AR335" s="17">
        <v>167135</v>
      </c>
      <c r="AS335" s="18">
        <v>110456</v>
      </c>
      <c r="AT335" s="18">
        <v>4328</v>
      </c>
      <c r="AU335" s="17">
        <v>258269</v>
      </c>
      <c r="AV335" s="18">
        <v>50868</v>
      </c>
      <c r="AW335" s="18">
        <v>7930</v>
      </c>
      <c r="AX335" s="17">
        <v>113830</v>
      </c>
      <c r="AY335" s="18">
        <v>196061</v>
      </c>
      <c r="AZ335" s="18">
        <v>6412</v>
      </c>
      <c r="BA335" s="17">
        <v>186078</v>
      </c>
      <c r="BB335" s="18">
        <v>135275</v>
      </c>
      <c r="BC335" s="18">
        <v>11215</v>
      </c>
      <c r="BD335" s="17">
        <v>58525</v>
      </c>
      <c r="BE335" s="18">
        <v>55472</v>
      </c>
      <c r="BF335" s="18">
        <v>2836</v>
      </c>
      <c r="BG335" s="17">
        <v>7417</v>
      </c>
      <c r="BH335" s="18">
        <v>10701</v>
      </c>
      <c r="BI335" s="18">
        <v>708</v>
      </c>
    </row>
    <row r="336" spans="1:61">
      <c r="A336" s="1" t="s">
        <v>111</v>
      </c>
      <c r="B336" s="10">
        <v>42013</v>
      </c>
      <c r="C336" s="22">
        <v>0</v>
      </c>
      <c r="D336" s="22">
        <v>0</v>
      </c>
      <c r="E336" s="22">
        <v>0</v>
      </c>
      <c r="F336" s="22">
        <v>0</v>
      </c>
      <c r="G336" s="22">
        <v>0</v>
      </c>
      <c r="H336" s="17">
        <v>119971</v>
      </c>
      <c r="I336" s="18">
        <v>189589</v>
      </c>
      <c r="J336" s="18">
        <v>14147</v>
      </c>
      <c r="K336" s="18">
        <f t="shared" si="45"/>
        <v>977857</v>
      </c>
      <c r="L336" s="17">
        <v>1112674</v>
      </c>
      <c r="M336" s="17">
        <v>122287</v>
      </c>
      <c r="N336" s="17">
        <v>151482</v>
      </c>
      <c r="O336" s="18">
        <v>232141</v>
      </c>
      <c r="P336" s="18">
        <v>15403</v>
      </c>
      <c r="Q336" s="17">
        <v>372687</v>
      </c>
      <c r="R336" s="18">
        <v>257628</v>
      </c>
      <c r="S336" s="18">
        <v>37165</v>
      </c>
      <c r="T336" s="17">
        <v>495702</v>
      </c>
      <c r="U336" s="18">
        <v>406351</v>
      </c>
      <c r="V336" s="18">
        <v>44798</v>
      </c>
      <c r="W336" s="17">
        <v>219793</v>
      </c>
      <c r="X336" s="18">
        <v>130650</v>
      </c>
      <c r="Y336" s="18">
        <v>15830</v>
      </c>
      <c r="Z336" s="17">
        <v>26765</v>
      </c>
      <c r="AA336" s="18">
        <v>35929</v>
      </c>
      <c r="AB336" s="18">
        <v>2074</v>
      </c>
      <c r="AC336" s="17">
        <v>547889</v>
      </c>
      <c r="AD336" s="18">
        <v>1061207</v>
      </c>
      <c r="AE336" s="18">
        <v>69918</v>
      </c>
      <c r="AF336" s="17">
        <v>482180</v>
      </c>
      <c r="AG336" s="18">
        <v>1137854</v>
      </c>
      <c r="AH336" s="18">
        <v>59181</v>
      </c>
      <c r="AI336" s="17">
        <v>27858</v>
      </c>
      <c r="AJ336" s="18">
        <v>42887</v>
      </c>
      <c r="AK336" s="18">
        <v>3161</v>
      </c>
      <c r="AL336" s="17">
        <v>85017</v>
      </c>
      <c r="AM336" s="18">
        <v>81887</v>
      </c>
      <c r="AN336" s="18">
        <v>6992</v>
      </c>
      <c r="AO336" s="17">
        <v>56281</v>
      </c>
      <c r="AP336" s="18">
        <v>49629</v>
      </c>
      <c r="AQ336" s="18">
        <v>3247</v>
      </c>
      <c r="AR336" s="17">
        <v>167572</v>
      </c>
      <c r="AS336" s="18">
        <v>108888</v>
      </c>
      <c r="AT336" s="18">
        <v>4854</v>
      </c>
      <c r="AU336" s="17">
        <v>275506</v>
      </c>
      <c r="AV336" s="18">
        <v>57645</v>
      </c>
      <c r="AW336" s="18">
        <v>10060</v>
      </c>
      <c r="AX336" s="17">
        <v>116126</v>
      </c>
      <c r="AY336" s="18">
        <v>200538</v>
      </c>
      <c r="AZ336" s="18">
        <v>7527</v>
      </c>
      <c r="BA336" s="17">
        <v>190098</v>
      </c>
      <c r="BB336" s="18">
        <v>141001</v>
      </c>
      <c r="BC336" s="18">
        <v>13104</v>
      </c>
      <c r="BD336" s="17">
        <v>60112</v>
      </c>
      <c r="BE336" s="18">
        <v>56454</v>
      </c>
      <c r="BF336" s="18">
        <v>3059</v>
      </c>
      <c r="BG336" s="17">
        <v>8181</v>
      </c>
      <c r="BH336" s="18">
        <v>10778</v>
      </c>
      <c r="BI336" s="18">
        <v>760</v>
      </c>
    </row>
    <row r="337" spans="1:61">
      <c r="A337" s="1" t="s">
        <v>111</v>
      </c>
      <c r="B337" s="10">
        <v>42014</v>
      </c>
      <c r="C337" s="22">
        <v>0</v>
      </c>
      <c r="D337" s="22">
        <v>0</v>
      </c>
      <c r="E337" s="22">
        <v>0</v>
      </c>
      <c r="F337" s="22">
        <v>0</v>
      </c>
      <c r="G337" s="22">
        <v>0</v>
      </c>
      <c r="H337" s="17">
        <v>105792</v>
      </c>
      <c r="I337" s="18">
        <v>168427</v>
      </c>
      <c r="J337" s="18">
        <v>13094</v>
      </c>
      <c r="K337" s="18">
        <f t="shared" si="45"/>
        <v>977857</v>
      </c>
      <c r="L337" s="17">
        <v>1103495</v>
      </c>
      <c r="M337" s="17">
        <v>122922</v>
      </c>
      <c r="N337" s="17">
        <v>160916</v>
      </c>
      <c r="O337" s="18">
        <v>219182</v>
      </c>
      <c r="P337" s="18">
        <v>15475</v>
      </c>
      <c r="Q337" s="17">
        <v>359206</v>
      </c>
      <c r="R337" s="18">
        <v>239029</v>
      </c>
      <c r="S337" s="18">
        <v>35009</v>
      </c>
      <c r="T337" s="17">
        <v>502067</v>
      </c>
      <c r="U337" s="18">
        <v>394065</v>
      </c>
      <c r="V337" s="18">
        <v>44524</v>
      </c>
      <c r="W337" s="17">
        <v>228776</v>
      </c>
      <c r="X337" s="18">
        <v>131246</v>
      </c>
      <c r="Y337" s="18">
        <v>15809</v>
      </c>
      <c r="Z337" s="17">
        <v>26799</v>
      </c>
      <c r="AA337" s="18">
        <v>34792</v>
      </c>
      <c r="AB337" s="18">
        <v>1941</v>
      </c>
      <c r="AC337" s="17">
        <v>637989</v>
      </c>
      <c r="AD337" s="18">
        <v>1163631</v>
      </c>
      <c r="AE337" s="18">
        <v>85604</v>
      </c>
      <c r="AF337" s="17">
        <v>526781</v>
      </c>
      <c r="AG337" s="18">
        <v>1210289</v>
      </c>
      <c r="AH337" s="18">
        <v>66327</v>
      </c>
      <c r="AI337" s="17">
        <v>26903</v>
      </c>
      <c r="AJ337" s="18">
        <v>40658</v>
      </c>
      <c r="AK337" s="18">
        <v>3136</v>
      </c>
      <c r="AL337" s="17">
        <v>81506</v>
      </c>
      <c r="AM337" s="18">
        <v>74861</v>
      </c>
      <c r="AN337" s="18">
        <v>6528</v>
      </c>
      <c r="AO337" s="17">
        <v>54360</v>
      </c>
      <c r="AP337" s="18">
        <v>44860</v>
      </c>
      <c r="AQ337" s="18">
        <v>3197</v>
      </c>
      <c r="AR337" s="17">
        <v>176118</v>
      </c>
      <c r="AS337" s="18">
        <v>116427</v>
      </c>
      <c r="AT337" s="18">
        <v>5255</v>
      </c>
      <c r="AU337" s="17">
        <v>273738</v>
      </c>
      <c r="AV337" s="18">
        <v>53155</v>
      </c>
      <c r="AW337" s="18">
        <v>9125</v>
      </c>
      <c r="AX337" s="17">
        <v>120116</v>
      </c>
      <c r="AY337" s="18">
        <v>199941</v>
      </c>
      <c r="AZ337" s="18">
        <v>8236</v>
      </c>
      <c r="BA337" s="17">
        <v>217710</v>
      </c>
      <c r="BB337" s="18">
        <v>156695</v>
      </c>
      <c r="BC337" s="18">
        <v>13320</v>
      </c>
      <c r="BD337" s="17">
        <v>72992</v>
      </c>
      <c r="BE337" s="18">
        <v>60835</v>
      </c>
      <c r="BF337" s="18">
        <v>3461</v>
      </c>
      <c r="BG337" s="17">
        <v>6819</v>
      </c>
      <c r="BH337" s="18">
        <v>10450</v>
      </c>
      <c r="BI337" s="18">
        <v>714</v>
      </c>
    </row>
    <row r="338" spans="1:61">
      <c r="A338" s="1" t="s">
        <v>111</v>
      </c>
      <c r="B338" s="10">
        <v>42015</v>
      </c>
      <c r="C338" s="22">
        <v>0</v>
      </c>
      <c r="D338" s="22">
        <v>0</v>
      </c>
      <c r="E338" s="22">
        <v>0</v>
      </c>
      <c r="F338" s="22">
        <v>0</v>
      </c>
      <c r="G338" s="22">
        <v>0</v>
      </c>
      <c r="H338" s="17">
        <v>66896</v>
      </c>
      <c r="I338" s="18">
        <v>105782</v>
      </c>
      <c r="J338" s="18">
        <v>7543</v>
      </c>
      <c r="K338" s="18">
        <f t="shared" si="45"/>
        <v>977857</v>
      </c>
      <c r="L338" s="17">
        <v>1011588</v>
      </c>
      <c r="M338" s="17">
        <v>120080</v>
      </c>
      <c r="N338" s="17">
        <v>144265</v>
      </c>
      <c r="O338" s="18">
        <v>183158</v>
      </c>
      <c r="P338" s="18">
        <v>13586</v>
      </c>
      <c r="Q338" s="17">
        <v>333647</v>
      </c>
      <c r="R338" s="18">
        <v>195421</v>
      </c>
      <c r="S338" s="18">
        <v>29936</v>
      </c>
      <c r="T338" s="17">
        <v>453998</v>
      </c>
      <c r="U338" s="18">
        <v>325494</v>
      </c>
      <c r="V338" s="18">
        <v>39839</v>
      </c>
      <c r="W338" s="17">
        <v>222505</v>
      </c>
      <c r="X338" s="18">
        <v>127259</v>
      </c>
      <c r="Y338" s="18">
        <v>15243</v>
      </c>
      <c r="Z338" s="17">
        <v>22235</v>
      </c>
      <c r="AA338" s="18">
        <v>26011</v>
      </c>
      <c r="AB338" s="18">
        <v>1554</v>
      </c>
      <c r="AC338" s="17">
        <v>670879</v>
      </c>
      <c r="AD338" s="18">
        <v>1169919</v>
      </c>
      <c r="AE338" s="18">
        <v>86229</v>
      </c>
      <c r="AF338" s="17">
        <v>606846</v>
      </c>
      <c r="AG338" s="18">
        <v>1328353</v>
      </c>
      <c r="AH338" s="18">
        <v>77611</v>
      </c>
      <c r="AI338" s="17">
        <v>24277</v>
      </c>
      <c r="AJ338" s="18">
        <v>32728</v>
      </c>
      <c r="AK338" s="18">
        <v>2570</v>
      </c>
      <c r="AL338" s="17">
        <v>56439</v>
      </c>
      <c r="AM338" s="18">
        <v>42646</v>
      </c>
      <c r="AN338" s="18">
        <v>3931</v>
      </c>
      <c r="AO338" s="17">
        <v>40318</v>
      </c>
      <c r="AP338" s="18">
        <v>28144</v>
      </c>
      <c r="AQ338" s="18">
        <v>2059</v>
      </c>
      <c r="AR338" s="17">
        <v>184413</v>
      </c>
      <c r="AS338" s="18">
        <v>99951</v>
      </c>
      <c r="AT338" s="18">
        <v>4609</v>
      </c>
      <c r="AU338" s="17">
        <v>293196</v>
      </c>
      <c r="AV338" s="18">
        <v>47025</v>
      </c>
      <c r="AW338" s="18">
        <v>9745</v>
      </c>
      <c r="AX338" s="17">
        <v>123041</v>
      </c>
      <c r="AY338" s="18">
        <v>163107</v>
      </c>
      <c r="AZ338" s="18">
        <v>7742</v>
      </c>
      <c r="BA338" s="17">
        <v>227202</v>
      </c>
      <c r="BB338" s="18">
        <v>124258</v>
      </c>
      <c r="BC338" s="18">
        <v>10432</v>
      </c>
      <c r="BD338" s="17">
        <v>62727</v>
      </c>
      <c r="BE338" s="18">
        <v>31965</v>
      </c>
      <c r="BF338" s="18">
        <v>2012</v>
      </c>
      <c r="BG338" s="17">
        <v>6291</v>
      </c>
      <c r="BH338" s="18">
        <v>7109</v>
      </c>
      <c r="BI338" s="18">
        <v>522</v>
      </c>
    </row>
    <row r="339" spans="1:61">
      <c r="A339" s="1" t="s">
        <v>111</v>
      </c>
      <c r="B339" s="10">
        <v>42016</v>
      </c>
      <c r="C339" s="22">
        <v>0</v>
      </c>
      <c r="D339" s="22">
        <v>0</v>
      </c>
      <c r="E339" s="22">
        <v>0</v>
      </c>
      <c r="F339" s="22">
        <v>0</v>
      </c>
      <c r="G339" s="22">
        <v>0</v>
      </c>
      <c r="H339" s="17">
        <v>66965</v>
      </c>
      <c r="I339" s="18">
        <v>101410</v>
      </c>
      <c r="J339" s="18">
        <v>7400</v>
      </c>
      <c r="K339" s="18">
        <f t="shared" si="45"/>
        <v>977857</v>
      </c>
      <c r="L339" s="17">
        <v>998227</v>
      </c>
      <c r="M339" s="17">
        <v>117665</v>
      </c>
      <c r="N339" s="17">
        <v>147056</v>
      </c>
      <c r="O339" s="18">
        <v>184631</v>
      </c>
      <c r="P339" s="18">
        <v>12935</v>
      </c>
      <c r="Q339" s="17">
        <v>348229</v>
      </c>
      <c r="R339" s="18">
        <v>192816</v>
      </c>
      <c r="S339" s="18">
        <v>29073</v>
      </c>
      <c r="T339" s="17">
        <v>462624</v>
      </c>
      <c r="U339" s="18">
        <v>322878</v>
      </c>
      <c r="V339" s="18">
        <v>38499</v>
      </c>
      <c r="W339" s="17">
        <v>237936</v>
      </c>
      <c r="X339" s="18">
        <v>124357</v>
      </c>
      <c r="Y339" s="18">
        <v>16273</v>
      </c>
      <c r="Z339" s="17">
        <v>23494</v>
      </c>
      <c r="AA339" s="18">
        <v>26755</v>
      </c>
      <c r="AB339" s="18">
        <v>1618</v>
      </c>
      <c r="AC339" s="17">
        <v>628281</v>
      </c>
      <c r="AD339" s="18">
        <v>1155334</v>
      </c>
      <c r="AE339" s="18">
        <v>81004</v>
      </c>
      <c r="AF339" s="17">
        <v>589043</v>
      </c>
      <c r="AG339" s="18">
        <v>1321114</v>
      </c>
      <c r="AH339" s="18">
        <v>71994</v>
      </c>
      <c r="AI339" s="17">
        <v>24553</v>
      </c>
      <c r="AJ339" s="18">
        <v>31896</v>
      </c>
      <c r="AK339" s="18">
        <v>2432</v>
      </c>
      <c r="AL339" s="17">
        <v>54300</v>
      </c>
      <c r="AM339" s="18">
        <v>39855</v>
      </c>
      <c r="AN339" s="18">
        <v>3528</v>
      </c>
      <c r="AO339" s="17">
        <v>40420</v>
      </c>
      <c r="AP339" s="18">
        <v>27045</v>
      </c>
      <c r="AQ339" s="18">
        <v>2029</v>
      </c>
      <c r="AR339" s="17">
        <v>184068</v>
      </c>
      <c r="AS339" s="18">
        <v>102982</v>
      </c>
      <c r="AT339" s="18">
        <v>4582</v>
      </c>
      <c r="AU339" s="17">
        <v>270464</v>
      </c>
      <c r="AV339" s="18">
        <v>40167</v>
      </c>
      <c r="AW339" s="18">
        <v>7816</v>
      </c>
      <c r="AX339" s="17">
        <v>116878</v>
      </c>
      <c r="AY339" s="18">
        <v>152568</v>
      </c>
      <c r="AZ339" s="18">
        <v>7153</v>
      </c>
      <c r="BA339" s="17">
        <v>198139</v>
      </c>
      <c r="BB339" s="18">
        <v>103409</v>
      </c>
      <c r="BC339" s="18">
        <v>9790</v>
      </c>
      <c r="BD339" s="17">
        <v>51937</v>
      </c>
      <c r="BE339" s="18">
        <v>27267</v>
      </c>
      <c r="BF339" s="18">
        <v>1641</v>
      </c>
      <c r="BG339" s="17">
        <v>6980</v>
      </c>
      <c r="BH339" s="18">
        <v>7634</v>
      </c>
      <c r="BI339" s="18">
        <v>528</v>
      </c>
    </row>
    <row r="340" spans="1:61">
      <c r="A340" s="1" t="s">
        <v>111</v>
      </c>
      <c r="B340" s="10">
        <v>42017</v>
      </c>
      <c r="C340" s="22">
        <v>0</v>
      </c>
      <c r="D340" s="22">
        <v>0</v>
      </c>
      <c r="E340" s="22">
        <v>0</v>
      </c>
      <c r="F340" s="22">
        <v>0</v>
      </c>
      <c r="G340" s="22">
        <v>0</v>
      </c>
      <c r="H340" s="17">
        <v>123866</v>
      </c>
      <c r="I340" s="18">
        <v>196370</v>
      </c>
      <c r="J340" s="18">
        <v>14996</v>
      </c>
      <c r="K340" s="18">
        <f t="shared" si="45"/>
        <v>977857</v>
      </c>
      <c r="L340" s="17">
        <v>1156882</v>
      </c>
      <c r="M340" s="17">
        <v>127385</v>
      </c>
      <c r="N340" s="17">
        <v>168627</v>
      </c>
      <c r="O340" s="18">
        <v>246390</v>
      </c>
      <c r="P340" s="18">
        <v>16189</v>
      </c>
      <c r="Q340" s="17">
        <v>391093</v>
      </c>
      <c r="R340" s="18">
        <v>265173</v>
      </c>
      <c r="S340" s="18">
        <v>37853</v>
      </c>
      <c r="T340" s="17">
        <v>519870</v>
      </c>
      <c r="U340" s="18">
        <v>427533</v>
      </c>
      <c r="V340" s="18">
        <v>49333</v>
      </c>
      <c r="W340" s="17">
        <v>246775</v>
      </c>
      <c r="X340" s="18">
        <v>140713</v>
      </c>
      <c r="Y340" s="18">
        <v>17014</v>
      </c>
      <c r="Z340" s="17">
        <v>29890</v>
      </c>
      <c r="AA340" s="18">
        <v>38070</v>
      </c>
      <c r="AB340" s="18">
        <v>2247</v>
      </c>
      <c r="AC340" s="17">
        <v>559612</v>
      </c>
      <c r="AD340" s="18">
        <v>1057471</v>
      </c>
      <c r="AE340" s="18">
        <v>69944</v>
      </c>
      <c r="AF340" s="17">
        <v>508324</v>
      </c>
      <c r="AG340" s="18">
        <v>1214049</v>
      </c>
      <c r="AH340" s="18">
        <v>60720</v>
      </c>
      <c r="AI340" s="17">
        <v>28730</v>
      </c>
      <c r="AJ340" s="18">
        <v>42873</v>
      </c>
      <c r="AK340" s="18">
        <v>3081</v>
      </c>
      <c r="AL340" s="17">
        <v>88071</v>
      </c>
      <c r="AM340" s="18">
        <v>86149</v>
      </c>
      <c r="AN340" s="18">
        <v>6841</v>
      </c>
      <c r="AO340" s="17">
        <v>59032</v>
      </c>
      <c r="AP340" s="18">
        <v>49374</v>
      </c>
      <c r="AQ340" s="18">
        <v>3543</v>
      </c>
      <c r="AR340" s="17">
        <v>168452</v>
      </c>
      <c r="AS340" s="18">
        <v>112591</v>
      </c>
      <c r="AT340" s="18">
        <v>4727</v>
      </c>
      <c r="AU340" s="17">
        <v>277213</v>
      </c>
      <c r="AV340" s="18">
        <v>53102</v>
      </c>
      <c r="AW340" s="18">
        <v>8835</v>
      </c>
      <c r="AX340" s="17">
        <v>116571</v>
      </c>
      <c r="AY340" s="18">
        <v>204019</v>
      </c>
      <c r="AZ340" s="18">
        <v>7451</v>
      </c>
      <c r="BA340" s="17">
        <v>175549</v>
      </c>
      <c r="BB340" s="18">
        <v>125722</v>
      </c>
      <c r="BC340" s="18">
        <v>10949</v>
      </c>
      <c r="BD340" s="17">
        <v>56880</v>
      </c>
      <c r="BE340" s="18">
        <v>51985</v>
      </c>
      <c r="BF340" s="18">
        <v>2661</v>
      </c>
      <c r="BG340" s="17">
        <v>7898</v>
      </c>
      <c r="BH340" s="18">
        <v>11779</v>
      </c>
      <c r="BI340" s="18">
        <v>695</v>
      </c>
    </row>
    <row r="341" spans="1:61">
      <c r="A341" s="1" t="s">
        <v>111</v>
      </c>
      <c r="B341" s="10">
        <v>42018</v>
      </c>
      <c r="C341" s="22">
        <v>0</v>
      </c>
      <c r="D341" s="22">
        <v>0</v>
      </c>
      <c r="E341" s="22">
        <v>0</v>
      </c>
      <c r="F341" s="22">
        <v>0</v>
      </c>
      <c r="G341" s="22">
        <v>0</v>
      </c>
      <c r="H341" s="17">
        <v>118240</v>
      </c>
      <c r="I341" s="18">
        <v>188463</v>
      </c>
      <c r="J341" s="18">
        <v>14383</v>
      </c>
      <c r="K341" s="18">
        <v>923134</v>
      </c>
      <c r="L341" s="17">
        <v>1130982</v>
      </c>
      <c r="M341" s="17">
        <v>116192</v>
      </c>
      <c r="N341" s="17">
        <v>164387</v>
      </c>
      <c r="O341" s="18">
        <v>244418</v>
      </c>
      <c r="P341" s="18">
        <v>15361</v>
      </c>
      <c r="Q341" s="17">
        <v>380211</v>
      </c>
      <c r="R341" s="18">
        <v>260430</v>
      </c>
      <c r="S341" s="18">
        <v>34220</v>
      </c>
      <c r="T341" s="17">
        <v>519870</v>
      </c>
      <c r="U341" s="18">
        <v>417062</v>
      </c>
      <c r="V341" s="18">
        <v>45267</v>
      </c>
      <c r="W341" s="17">
        <v>238248</v>
      </c>
      <c r="X341" s="18">
        <v>136861</v>
      </c>
      <c r="Y341" s="18">
        <v>15880</v>
      </c>
      <c r="Z341" s="17">
        <v>29827</v>
      </c>
      <c r="AA341" s="18">
        <v>37985</v>
      </c>
      <c r="AB341" s="18">
        <v>2192</v>
      </c>
      <c r="AC341" s="17">
        <v>554695</v>
      </c>
      <c r="AD341" s="18">
        <v>1068915</v>
      </c>
      <c r="AE341" s="18">
        <v>69410</v>
      </c>
      <c r="AF341" s="17">
        <v>511446</v>
      </c>
      <c r="AG341" s="18">
        <v>1210478</v>
      </c>
      <c r="AH341" s="18">
        <v>60621</v>
      </c>
      <c r="AI341" s="17">
        <v>27750</v>
      </c>
      <c r="AJ341" s="18">
        <v>42445</v>
      </c>
      <c r="AK341" s="18">
        <v>3057</v>
      </c>
      <c r="AL341" s="17">
        <v>85633</v>
      </c>
      <c r="AM341" s="18">
        <v>78391</v>
      </c>
      <c r="AN341" s="18">
        <v>6509</v>
      </c>
      <c r="AO341" s="17">
        <v>57240</v>
      </c>
      <c r="AP341" s="18">
        <v>48041</v>
      </c>
      <c r="AQ341" s="18">
        <v>3066</v>
      </c>
      <c r="AR341" s="17">
        <v>169523</v>
      </c>
      <c r="AS341" s="18">
        <v>111733</v>
      </c>
      <c r="AT341" s="18">
        <v>4757</v>
      </c>
      <c r="AU341" s="17">
        <v>274129</v>
      </c>
      <c r="AV341" s="18">
        <v>51520</v>
      </c>
      <c r="AW341" s="18">
        <v>8686</v>
      </c>
      <c r="AX341" s="17">
        <v>115084</v>
      </c>
      <c r="AY341" s="18">
        <v>204356</v>
      </c>
      <c r="AZ341" s="18">
        <v>7508</v>
      </c>
      <c r="BA341" s="17">
        <v>178356</v>
      </c>
      <c r="BB341" s="18">
        <v>127269</v>
      </c>
      <c r="BC341" s="18">
        <v>11261</v>
      </c>
      <c r="BD341" s="17">
        <v>59886</v>
      </c>
      <c r="BE341" s="18">
        <v>52836</v>
      </c>
      <c r="BF341" s="18">
        <v>2644</v>
      </c>
      <c r="BG341" s="17">
        <v>7451</v>
      </c>
      <c r="BH341" s="18">
        <v>10818</v>
      </c>
      <c r="BI341" s="18">
        <v>661</v>
      </c>
    </row>
    <row r="342" spans="1:61">
      <c r="A342" s="1" t="s">
        <v>111</v>
      </c>
      <c r="B342" s="10">
        <v>42019</v>
      </c>
      <c r="C342" s="22">
        <v>0</v>
      </c>
      <c r="D342" s="22">
        <v>0</v>
      </c>
      <c r="E342" s="22">
        <v>0</v>
      </c>
      <c r="F342" s="22">
        <v>0</v>
      </c>
      <c r="G342" s="22">
        <v>0</v>
      </c>
      <c r="H342" s="17">
        <v>112690</v>
      </c>
      <c r="I342" s="18">
        <v>182833</v>
      </c>
      <c r="J342" s="18">
        <v>13541</v>
      </c>
      <c r="K342" s="18">
        <v>887682</v>
      </c>
      <c r="L342" s="17">
        <v>1139184</v>
      </c>
      <c r="M342" s="17">
        <v>113450</v>
      </c>
      <c r="N342" s="17">
        <v>160940</v>
      </c>
      <c r="O342" s="18">
        <v>245366</v>
      </c>
      <c r="P342" s="18">
        <v>14920</v>
      </c>
      <c r="Q342" s="17">
        <v>372898</v>
      </c>
      <c r="R342" s="18">
        <v>255980</v>
      </c>
      <c r="S342" s="18">
        <v>34825</v>
      </c>
      <c r="T342" s="17">
        <v>496146</v>
      </c>
      <c r="U342" s="18">
        <v>409026</v>
      </c>
      <c r="V342" s="18">
        <v>42541</v>
      </c>
      <c r="W342" s="17">
        <v>227411</v>
      </c>
      <c r="X342" s="18">
        <v>133801</v>
      </c>
      <c r="Y342" s="18">
        <v>16326</v>
      </c>
      <c r="Z342" s="17">
        <v>28658</v>
      </c>
      <c r="AA342" s="18">
        <v>38274</v>
      </c>
      <c r="AB342" s="18">
        <v>2306</v>
      </c>
      <c r="AC342" s="17">
        <v>540030</v>
      </c>
      <c r="AD342" s="18">
        <v>1064981</v>
      </c>
      <c r="AE342" s="18">
        <v>68901</v>
      </c>
      <c r="AF342" s="17">
        <v>513885</v>
      </c>
      <c r="AG342" s="18">
        <v>1233672</v>
      </c>
      <c r="AH342" s="18">
        <v>63444</v>
      </c>
      <c r="AI342" s="17">
        <v>27121</v>
      </c>
      <c r="AJ342" s="18">
        <v>42919</v>
      </c>
      <c r="AK342" s="18">
        <v>3059</v>
      </c>
      <c r="AL342" s="17">
        <v>83289</v>
      </c>
      <c r="AM342" s="18">
        <v>80718</v>
      </c>
      <c r="AN342" s="18">
        <v>6218</v>
      </c>
      <c r="AO342" s="17">
        <v>55314</v>
      </c>
      <c r="AP342" s="18">
        <v>48603</v>
      </c>
      <c r="AQ342" s="18">
        <v>3104</v>
      </c>
      <c r="AR342" s="17">
        <v>186005</v>
      </c>
      <c r="AS342" s="18">
        <v>115514</v>
      </c>
      <c r="AT342" s="18">
        <v>5527</v>
      </c>
      <c r="AU342" s="17">
        <v>339028</v>
      </c>
      <c r="AV342" s="18">
        <v>68480</v>
      </c>
      <c r="AW342" s="18">
        <v>11996</v>
      </c>
      <c r="AX342" s="17">
        <v>128706</v>
      </c>
      <c r="AY342" s="18">
        <v>223478</v>
      </c>
      <c r="AZ342" s="18">
        <v>8213</v>
      </c>
      <c r="BA342" s="17">
        <v>178298</v>
      </c>
      <c r="BB342" s="18">
        <v>131065</v>
      </c>
      <c r="BC342" s="18">
        <v>11270</v>
      </c>
      <c r="BD342" s="17">
        <v>60090</v>
      </c>
      <c r="BE342" s="18">
        <v>55577</v>
      </c>
      <c r="BF342" s="18">
        <v>2644</v>
      </c>
      <c r="BG342" s="17">
        <v>7220</v>
      </c>
      <c r="BH342" s="18">
        <v>11207</v>
      </c>
      <c r="BI342" s="18">
        <v>585</v>
      </c>
    </row>
    <row r="343" spans="1:61">
      <c r="A343" s="1" t="s">
        <v>111</v>
      </c>
      <c r="B343" s="10">
        <v>42020</v>
      </c>
      <c r="C343" s="22">
        <v>0</v>
      </c>
      <c r="D343" s="22">
        <v>0</v>
      </c>
      <c r="E343" s="22">
        <v>0</v>
      </c>
      <c r="F343" s="22">
        <v>0</v>
      </c>
      <c r="G343" s="22">
        <v>0</v>
      </c>
      <c r="H343" s="17">
        <v>108617</v>
      </c>
      <c r="I343" s="18">
        <v>178119</v>
      </c>
      <c r="J343" s="18">
        <v>13987</v>
      </c>
      <c r="K343" s="18">
        <v>887682</v>
      </c>
      <c r="L343" s="17">
        <v>1141854</v>
      </c>
      <c r="M343" s="17">
        <v>125297</v>
      </c>
      <c r="N343" s="17">
        <v>154929</v>
      </c>
      <c r="O343" s="18">
        <v>239436</v>
      </c>
      <c r="P343" s="18">
        <v>16343</v>
      </c>
      <c r="Q343" s="17">
        <v>347525</v>
      </c>
      <c r="R343" s="18">
        <v>246830</v>
      </c>
      <c r="S343" s="18">
        <v>36172</v>
      </c>
      <c r="T343" s="17">
        <v>489138</v>
      </c>
      <c r="U343" s="18">
        <v>406217</v>
      </c>
      <c r="V343" s="18">
        <v>46080</v>
      </c>
      <c r="W343" s="17">
        <v>227910</v>
      </c>
      <c r="X343" s="18">
        <v>136116</v>
      </c>
      <c r="Y343" s="18">
        <v>16598</v>
      </c>
      <c r="Z343" s="17">
        <v>28025</v>
      </c>
      <c r="AA343" s="18">
        <v>37382</v>
      </c>
      <c r="AB343" s="18">
        <v>2348</v>
      </c>
      <c r="AC343" s="17">
        <v>586308</v>
      </c>
      <c r="AD343" s="18">
        <v>1098074</v>
      </c>
      <c r="AE343" s="18">
        <v>76571</v>
      </c>
      <c r="AF343" s="17">
        <v>512937</v>
      </c>
      <c r="AG343" s="18">
        <v>1207113</v>
      </c>
      <c r="AH343" s="18">
        <v>67795</v>
      </c>
      <c r="AI343" s="17">
        <v>27386</v>
      </c>
      <c r="AJ343" s="18">
        <v>41385</v>
      </c>
      <c r="AK343" s="18">
        <v>3161</v>
      </c>
      <c r="AL343" s="17">
        <v>84549</v>
      </c>
      <c r="AM343" s="18">
        <v>75832</v>
      </c>
      <c r="AN343" s="18">
        <v>6786</v>
      </c>
      <c r="AO343" s="17">
        <v>55295</v>
      </c>
      <c r="AP343" s="18">
        <v>46869</v>
      </c>
      <c r="AQ343" s="18">
        <v>3218</v>
      </c>
      <c r="AR343" s="17">
        <v>175308</v>
      </c>
      <c r="AS343" s="18">
        <v>110999</v>
      </c>
      <c r="AT343" s="18">
        <v>5093</v>
      </c>
      <c r="AU343" s="17">
        <v>293284</v>
      </c>
      <c r="AV343" s="18">
        <v>54217</v>
      </c>
      <c r="AW343" s="18">
        <v>9454</v>
      </c>
      <c r="AX343" s="17">
        <v>118961</v>
      </c>
      <c r="AY343" s="18">
        <v>205668</v>
      </c>
      <c r="AZ343" s="18">
        <v>7930</v>
      </c>
      <c r="BA343" s="17">
        <v>188402</v>
      </c>
      <c r="BB343" s="18">
        <v>133846</v>
      </c>
      <c r="BC343" s="18">
        <v>13013</v>
      </c>
      <c r="BD343" s="17">
        <v>66779</v>
      </c>
      <c r="BE343" s="18">
        <v>56128</v>
      </c>
      <c r="BF343" s="18">
        <v>3024</v>
      </c>
      <c r="BG343" s="17">
        <v>7916</v>
      </c>
      <c r="BH343" s="18">
        <v>10635</v>
      </c>
      <c r="BI343" s="18">
        <v>748</v>
      </c>
    </row>
    <row r="344" spans="1:61">
      <c r="A344" s="1" t="s">
        <v>111</v>
      </c>
      <c r="B344" s="10">
        <v>42021</v>
      </c>
      <c r="C344" s="22">
        <v>0</v>
      </c>
      <c r="D344" s="22">
        <v>0</v>
      </c>
      <c r="E344" s="22">
        <v>0</v>
      </c>
      <c r="F344" s="22">
        <v>0</v>
      </c>
      <c r="G344" s="22">
        <v>0</v>
      </c>
      <c r="H344" s="17">
        <v>94734</v>
      </c>
      <c r="I344" s="18">
        <v>153134</v>
      </c>
      <c r="J344" s="18">
        <v>12465</v>
      </c>
      <c r="K344" s="18">
        <v>887682</v>
      </c>
      <c r="L344" s="17">
        <v>1053692</v>
      </c>
      <c r="M344" s="17">
        <v>131096</v>
      </c>
      <c r="N344" s="17">
        <v>159466</v>
      </c>
      <c r="O344" s="18">
        <v>233527</v>
      </c>
      <c r="P344" s="18">
        <v>16528</v>
      </c>
      <c r="Q344" s="17">
        <v>343484</v>
      </c>
      <c r="R344" s="18">
        <v>226717</v>
      </c>
      <c r="S344" s="18">
        <v>34857</v>
      </c>
      <c r="T344" s="17">
        <v>481325</v>
      </c>
      <c r="U344" s="18">
        <v>381329</v>
      </c>
      <c r="V344" s="18">
        <v>45818</v>
      </c>
      <c r="W344" s="17">
        <v>226179</v>
      </c>
      <c r="X344" s="18">
        <v>131622</v>
      </c>
      <c r="Y344" s="18">
        <v>17094</v>
      </c>
      <c r="Z344" s="17">
        <v>26314</v>
      </c>
      <c r="AA344" s="18">
        <v>34949</v>
      </c>
      <c r="AB344" s="18">
        <v>2306</v>
      </c>
      <c r="AC344" s="17">
        <v>595811</v>
      </c>
      <c r="AD344" s="18">
        <v>1095449</v>
      </c>
      <c r="AE344" s="18">
        <v>83258</v>
      </c>
      <c r="AF344" s="17">
        <v>499141</v>
      </c>
      <c r="AG344" s="18">
        <v>1212985</v>
      </c>
      <c r="AH344" s="18">
        <v>76195</v>
      </c>
      <c r="AI344" s="17">
        <v>25709</v>
      </c>
      <c r="AJ344" s="18">
        <v>38434</v>
      </c>
      <c r="AK344" s="18">
        <v>3070</v>
      </c>
      <c r="AL344" s="17">
        <v>81249</v>
      </c>
      <c r="AM344" s="18">
        <v>71322</v>
      </c>
      <c r="AN344" s="18">
        <v>6750</v>
      </c>
      <c r="AO344" s="17">
        <v>52363</v>
      </c>
      <c r="AP344" s="18">
        <v>41851</v>
      </c>
      <c r="AQ344" s="18">
        <v>3224</v>
      </c>
      <c r="AR344" s="17">
        <v>187242</v>
      </c>
      <c r="AS344" s="18">
        <v>109748</v>
      </c>
      <c r="AT344" s="18">
        <v>5690</v>
      </c>
      <c r="AU344" s="17">
        <v>320985</v>
      </c>
      <c r="AV344" s="18">
        <v>61742</v>
      </c>
      <c r="AW344" s="18">
        <v>12293</v>
      </c>
      <c r="AX344" s="17">
        <v>132191</v>
      </c>
      <c r="AY344" s="18">
        <v>210477</v>
      </c>
      <c r="AZ344" s="18">
        <v>9460</v>
      </c>
      <c r="BA344" s="17">
        <v>214224</v>
      </c>
      <c r="BB344" s="18">
        <v>141964</v>
      </c>
      <c r="BC344" s="18">
        <v>14375</v>
      </c>
      <c r="BD344" s="17">
        <v>78545</v>
      </c>
      <c r="BE344" s="18">
        <v>58460</v>
      </c>
      <c r="BF344" s="18">
        <v>3285</v>
      </c>
      <c r="BG344" s="17">
        <v>7276</v>
      </c>
      <c r="BH344" s="18">
        <v>9885</v>
      </c>
      <c r="BI344" s="18">
        <v>704</v>
      </c>
    </row>
    <row r="345" spans="1:61">
      <c r="A345" s="1" t="s">
        <v>111</v>
      </c>
      <c r="B345" s="10">
        <v>42022</v>
      </c>
      <c r="C345" s="22">
        <v>0</v>
      </c>
      <c r="D345" s="22">
        <v>0</v>
      </c>
      <c r="E345" s="22">
        <v>0</v>
      </c>
      <c r="F345" s="22">
        <v>0</v>
      </c>
      <c r="G345" s="22">
        <v>0</v>
      </c>
      <c r="H345" s="17">
        <v>58867</v>
      </c>
      <c r="I345" s="18">
        <v>91130</v>
      </c>
      <c r="J345" s="18">
        <v>7905</v>
      </c>
      <c r="K345" s="18">
        <v>887682</v>
      </c>
      <c r="L345" s="17">
        <v>951510</v>
      </c>
      <c r="M345" s="17">
        <v>131538</v>
      </c>
      <c r="N345" s="17">
        <v>143008</v>
      </c>
      <c r="O345" s="18">
        <v>184572</v>
      </c>
      <c r="P345" s="18">
        <v>15431</v>
      </c>
      <c r="Q345" s="17">
        <v>318046</v>
      </c>
      <c r="R345" s="18">
        <v>180022</v>
      </c>
      <c r="S345" s="18">
        <v>30166</v>
      </c>
      <c r="T345" s="17">
        <v>453264</v>
      </c>
      <c r="U345" s="18">
        <v>317559</v>
      </c>
      <c r="V345" s="18">
        <v>41425</v>
      </c>
      <c r="W345" s="17">
        <v>233398</v>
      </c>
      <c r="X345" s="18">
        <v>125357</v>
      </c>
      <c r="Y345" s="18">
        <v>17326</v>
      </c>
      <c r="Z345" s="17">
        <v>21954</v>
      </c>
      <c r="AA345" s="18">
        <v>25713</v>
      </c>
      <c r="AB345" s="18">
        <v>1713</v>
      </c>
      <c r="AC345" s="17">
        <v>655575</v>
      </c>
      <c r="AD345" s="18">
        <v>1124272</v>
      </c>
      <c r="AE345" s="18">
        <v>92235</v>
      </c>
      <c r="AF345" s="17">
        <v>558455</v>
      </c>
      <c r="AG345" s="18">
        <v>1339730</v>
      </c>
      <c r="AH345" s="18">
        <v>90383</v>
      </c>
      <c r="AI345" s="17">
        <v>22633</v>
      </c>
      <c r="AJ345" s="18">
        <v>30713</v>
      </c>
      <c r="AK345" s="18">
        <v>2418</v>
      </c>
      <c r="AL345" s="17">
        <v>57517</v>
      </c>
      <c r="AM345" s="18">
        <v>39357</v>
      </c>
      <c r="AN345" s="18">
        <v>4007</v>
      </c>
      <c r="AO345" s="17">
        <v>38313</v>
      </c>
      <c r="AP345" s="18">
        <v>25244</v>
      </c>
      <c r="AQ345" s="18">
        <v>2152</v>
      </c>
      <c r="AR345" s="17">
        <v>186555</v>
      </c>
      <c r="AS345" s="18">
        <v>95359</v>
      </c>
      <c r="AT345" s="18">
        <v>5359</v>
      </c>
      <c r="AU345" s="17">
        <v>284896</v>
      </c>
      <c r="AV345" s="18">
        <v>41895</v>
      </c>
      <c r="AW345" s="18">
        <v>9405</v>
      </c>
      <c r="AX345" s="17">
        <v>122001</v>
      </c>
      <c r="AY345" s="18">
        <v>163318</v>
      </c>
      <c r="AZ345" s="18">
        <v>8903</v>
      </c>
      <c r="BA345" s="17">
        <v>226120</v>
      </c>
      <c r="BB345" s="18">
        <v>111537</v>
      </c>
      <c r="BC345" s="18">
        <v>12509</v>
      </c>
      <c r="BD345" s="17">
        <v>62224</v>
      </c>
      <c r="BE345" s="18">
        <v>30343</v>
      </c>
      <c r="BF345" s="18">
        <v>2023</v>
      </c>
      <c r="BG345" s="17">
        <v>6108</v>
      </c>
      <c r="BH345" s="18">
        <v>6989</v>
      </c>
      <c r="BI345" s="18">
        <v>494</v>
      </c>
    </row>
    <row r="346" spans="1:61">
      <c r="A346" s="1" t="s">
        <v>111</v>
      </c>
      <c r="B346" s="10">
        <v>42023</v>
      </c>
      <c r="C346" s="22">
        <v>0</v>
      </c>
      <c r="D346" s="22">
        <v>0</v>
      </c>
      <c r="E346" s="22">
        <v>0</v>
      </c>
      <c r="F346" s="22">
        <v>0</v>
      </c>
      <c r="G346" s="22">
        <v>0</v>
      </c>
      <c r="H346" s="17">
        <v>58833</v>
      </c>
      <c r="I346" s="18">
        <v>88915</v>
      </c>
      <c r="J346" s="18">
        <v>6689</v>
      </c>
      <c r="K346" s="18">
        <v>887682</v>
      </c>
      <c r="L346" s="17">
        <v>949081</v>
      </c>
      <c r="M346" s="17">
        <v>129790</v>
      </c>
      <c r="N346" s="17">
        <v>141002</v>
      </c>
      <c r="O346" s="18">
        <v>185882</v>
      </c>
      <c r="P346" s="18">
        <v>14327</v>
      </c>
      <c r="Q346" s="17">
        <v>322013</v>
      </c>
      <c r="R346" s="18">
        <v>182289</v>
      </c>
      <c r="S346" s="18">
        <v>28583</v>
      </c>
      <c r="T346" s="17">
        <v>474911</v>
      </c>
      <c r="U346" s="18">
        <v>330240</v>
      </c>
      <c r="V346" s="18">
        <v>39964</v>
      </c>
      <c r="W346" s="17">
        <v>242474</v>
      </c>
      <c r="X346" s="18">
        <v>123979</v>
      </c>
      <c r="Y346" s="18">
        <v>17160</v>
      </c>
      <c r="Z346" s="17">
        <v>23150</v>
      </c>
      <c r="AA346" s="18">
        <v>26586</v>
      </c>
      <c r="AB346" s="18">
        <v>1719</v>
      </c>
      <c r="AC346" s="17">
        <v>617710</v>
      </c>
      <c r="AD346" s="18">
        <v>1142601</v>
      </c>
      <c r="AE346" s="18">
        <v>88369</v>
      </c>
      <c r="AF346" s="17">
        <v>524573</v>
      </c>
      <c r="AG346" s="18">
        <v>1363701</v>
      </c>
      <c r="AH346" s="18">
        <v>83132</v>
      </c>
      <c r="AI346" s="17">
        <v>22953</v>
      </c>
      <c r="AJ346" s="18">
        <v>30631</v>
      </c>
      <c r="AK346" s="18">
        <v>2365</v>
      </c>
      <c r="AL346" s="17">
        <v>54335</v>
      </c>
      <c r="AM346" s="18">
        <v>38524</v>
      </c>
      <c r="AN346" s="18">
        <v>3781</v>
      </c>
      <c r="AO346" s="17">
        <v>36174</v>
      </c>
      <c r="AP346" s="18">
        <v>25592</v>
      </c>
      <c r="AQ346" s="18">
        <v>1888</v>
      </c>
      <c r="AR346" s="17">
        <v>202347</v>
      </c>
      <c r="AS346" s="18">
        <v>103328</v>
      </c>
      <c r="AT346" s="18">
        <v>5688</v>
      </c>
      <c r="AU346" s="17">
        <v>324225</v>
      </c>
      <c r="AV346" s="18">
        <v>54128</v>
      </c>
      <c r="AW346" s="18">
        <v>11441</v>
      </c>
      <c r="AX346" s="17">
        <v>125065</v>
      </c>
      <c r="AY346" s="18">
        <v>167910</v>
      </c>
      <c r="AZ346" s="18">
        <v>8990</v>
      </c>
      <c r="BA346" s="17">
        <v>189509</v>
      </c>
      <c r="BB346" s="18">
        <v>92469</v>
      </c>
      <c r="BC346" s="18">
        <v>10643</v>
      </c>
      <c r="BD346" s="17">
        <v>55075</v>
      </c>
      <c r="BE346" s="18">
        <v>26795</v>
      </c>
      <c r="BF346" s="18">
        <v>1691</v>
      </c>
      <c r="BG346" s="17">
        <v>6527</v>
      </c>
      <c r="BH346" s="18">
        <v>7343</v>
      </c>
      <c r="BI346" s="18">
        <v>554</v>
      </c>
    </row>
    <row r="347" spans="1:61">
      <c r="A347" s="1" t="s">
        <v>111</v>
      </c>
      <c r="B347" s="10">
        <v>42024</v>
      </c>
      <c r="C347" s="22">
        <v>0</v>
      </c>
      <c r="D347" s="22">
        <v>0</v>
      </c>
      <c r="E347" s="22">
        <v>0</v>
      </c>
      <c r="F347" s="22">
        <v>0</v>
      </c>
      <c r="G347" s="22">
        <v>0</v>
      </c>
      <c r="H347" s="17">
        <v>119641</v>
      </c>
      <c r="I347" s="18">
        <v>187882</v>
      </c>
      <c r="J347" s="18">
        <v>15175</v>
      </c>
      <c r="K347" s="18">
        <v>887682</v>
      </c>
      <c r="L347" s="17">
        <v>1108923</v>
      </c>
      <c r="M347" s="17">
        <v>137067</v>
      </c>
      <c r="N347" s="17">
        <v>159001</v>
      </c>
      <c r="O347" s="18">
        <v>251949</v>
      </c>
      <c r="P347" s="18">
        <v>17098</v>
      </c>
      <c r="Q347" s="17">
        <v>372647</v>
      </c>
      <c r="R347" s="18">
        <v>265928</v>
      </c>
      <c r="S347" s="18">
        <v>37247</v>
      </c>
      <c r="T347" s="17">
        <v>551306</v>
      </c>
      <c r="U347" s="18">
        <v>433616</v>
      </c>
      <c r="V347" s="18">
        <v>52647</v>
      </c>
      <c r="W347" s="17">
        <v>246033</v>
      </c>
      <c r="X347" s="18">
        <v>145480</v>
      </c>
      <c r="Y347" s="18">
        <v>17677</v>
      </c>
      <c r="Z347" s="17">
        <v>29593</v>
      </c>
      <c r="AA347" s="18">
        <v>40581</v>
      </c>
      <c r="AB347" s="18">
        <v>2635</v>
      </c>
      <c r="AC347" s="17">
        <v>528786</v>
      </c>
      <c r="AD347" s="18">
        <v>1037552</v>
      </c>
      <c r="AE347" s="18">
        <v>73980</v>
      </c>
      <c r="AF347" s="17">
        <v>450045</v>
      </c>
      <c r="AG347" s="18">
        <v>1266315</v>
      </c>
      <c r="AH347" s="18">
        <v>71466</v>
      </c>
      <c r="AI347" s="17">
        <v>26879</v>
      </c>
      <c r="AJ347" s="18">
        <v>42993</v>
      </c>
      <c r="AK347" s="18">
        <v>3237</v>
      </c>
      <c r="AL347" s="17">
        <v>92195</v>
      </c>
      <c r="AM347" s="18">
        <v>83361</v>
      </c>
      <c r="AN347" s="18">
        <v>7438</v>
      </c>
      <c r="AO347" s="17">
        <v>53983</v>
      </c>
      <c r="AP347" s="18">
        <v>49590</v>
      </c>
      <c r="AQ347" s="18">
        <v>3317</v>
      </c>
      <c r="AR347" s="17">
        <v>182787</v>
      </c>
      <c r="AS347" s="18">
        <v>111068</v>
      </c>
      <c r="AT347" s="18">
        <v>5359</v>
      </c>
      <c r="AU347" s="17">
        <v>296751</v>
      </c>
      <c r="AV347" s="18">
        <v>53984</v>
      </c>
      <c r="AW347" s="18">
        <v>9275</v>
      </c>
      <c r="AX347" s="17">
        <v>119019</v>
      </c>
      <c r="AY347" s="18">
        <v>210238</v>
      </c>
      <c r="AZ347" s="18">
        <v>7738</v>
      </c>
      <c r="BA347" s="17">
        <v>180419</v>
      </c>
      <c r="BB347" s="18">
        <v>122367</v>
      </c>
      <c r="BC347" s="18">
        <v>12230</v>
      </c>
      <c r="BD347" s="17">
        <v>61624</v>
      </c>
      <c r="BE347" s="18">
        <v>53647</v>
      </c>
      <c r="BF347" s="18">
        <v>2937</v>
      </c>
      <c r="BG347" s="17">
        <v>8918</v>
      </c>
      <c r="BH347" s="18">
        <v>12322</v>
      </c>
      <c r="BI347" s="18">
        <v>746</v>
      </c>
    </row>
    <row r="348" spans="1:61">
      <c r="A348" s="1" t="s">
        <v>111</v>
      </c>
      <c r="B348" s="10">
        <v>42025</v>
      </c>
      <c r="C348" s="22">
        <v>0</v>
      </c>
      <c r="D348" s="22">
        <v>0</v>
      </c>
      <c r="E348" s="22">
        <v>0</v>
      </c>
      <c r="F348" s="22">
        <v>0</v>
      </c>
      <c r="G348" s="22">
        <v>0</v>
      </c>
      <c r="H348" s="17">
        <v>110041</v>
      </c>
      <c r="I348" s="18">
        <v>175712</v>
      </c>
      <c r="J348" s="18">
        <v>14164</v>
      </c>
      <c r="K348" s="18">
        <v>887682</v>
      </c>
      <c r="L348" s="17">
        <v>1098423</v>
      </c>
      <c r="M348" s="17">
        <v>137092</v>
      </c>
      <c r="N348" s="17">
        <v>160079</v>
      </c>
      <c r="O348" s="18">
        <v>248805</v>
      </c>
      <c r="P348" s="18">
        <v>16839</v>
      </c>
      <c r="Q348" s="17">
        <v>375642</v>
      </c>
      <c r="R348" s="18">
        <v>262898</v>
      </c>
      <c r="S348" s="18">
        <v>37207</v>
      </c>
      <c r="T348" s="17">
        <v>523501</v>
      </c>
      <c r="U348" s="18">
        <v>430917</v>
      </c>
      <c r="V348" s="18">
        <v>51182</v>
      </c>
      <c r="W348" s="17">
        <v>243147</v>
      </c>
      <c r="X348" s="18">
        <v>143337</v>
      </c>
      <c r="Y348" s="18">
        <v>17105</v>
      </c>
      <c r="Z348" s="17">
        <v>29322</v>
      </c>
      <c r="AA348" s="18">
        <v>40015</v>
      </c>
      <c r="AB348" s="18">
        <v>2692</v>
      </c>
      <c r="AC348" s="17">
        <v>535475</v>
      </c>
      <c r="AD348" s="18">
        <v>1055428</v>
      </c>
      <c r="AE348" s="18">
        <v>73999</v>
      </c>
      <c r="AF348" s="17">
        <v>443799</v>
      </c>
      <c r="AG348" s="18">
        <v>1227143</v>
      </c>
      <c r="AH348" s="18">
        <v>68211</v>
      </c>
      <c r="AI348" s="17">
        <v>27010</v>
      </c>
      <c r="AJ348" s="18">
        <v>42689</v>
      </c>
      <c r="AK348" s="18">
        <v>3076</v>
      </c>
      <c r="AL348" s="17">
        <v>97216</v>
      </c>
      <c r="AM348" s="18">
        <v>80064</v>
      </c>
      <c r="AN348" s="18">
        <v>7240</v>
      </c>
      <c r="AO348" s="17">
        <v>54601</v>
      </c>
      <c r="AP348" s="18">
        <v>48176</v>
      </c>
      <c r="AQ348" s="18">
        <v>3197</v>
      </c>
      <c r="AR348" s="17">
        <v>181152</v>
      </c>
      <c r="AS348" s="18">
        <v>108722</v>
      </c>
      <c r="AT348" s="18">
        <v>4949</v>
      </c>
      <c r="AU348" s="17">
        <v>288437</v>
      </c>
      <c r="AV348" s="18">
        <v>51547</v>
      </c>
      <c r="AW348" s="18">
        <v>8652</v>
      </c>
      <c r="AX348" s="17">
        <v>120340</v>
      </c>
      <c r="AY348" s="18">
        <v>213686</v>
      </c>
      <c r="AZ348" s="18">
        <v>8190</v>
      </c>
      <c r="BA348" s="17">
        <v>182527</v>
      </c>
      <c r="BB348" s="18">
        <v>123843</v>
      </c>
      <c r="BC348" s="18">
        <v>12682</v>
      </c>
      <c r="BD348" s="17">
        <v>61098</v>
      </c>
      <c r="BE348" s="18">
        <v>55599</v>
      </c>
      <c r="BF348" s="18">
        <v>3019</v>
      </c>
      <c r="BG348" s="17">
        <v>8014</v>
      </c>
      <c r="BH348" s="18">
        <v>10727</v>
      </c>
      <c r="BI348" s="18">
        <v>769</v>
      </c>
    </row>
    <row r="349" spans="1:61">
      <c r="A349" s="1" t="s">
        <v>111</v>
      </c>
      <c r="B349" s="10">
        <v>42026</v>
      </c>
      <c r="C349" s="22">
        <v>0</v>
      </c>
      <c r="D349" s="22">
        <v>0</v>
      </c>
      <c r="E349" s="22">
        <v>0</v>
      </c>
      <c r="F349" s="22">
        <v>0</v>
      </c>
      <c r="G349" s="22">
        <v>0</v>
      </c>
      <c r="H349" s="17">
        <v>105460</v>
      </c>
      <c r="I349" s="18">
        <v>173646</v>
      </c>
      <c r="J349" s="18">
        <v>13830</v>
      </c>
      <c r="K349" s="18">
        <v>876381</v>
      </c>
      <c r="L349" s="17">
        <v>1103839</v>
      </c>
      <c r="M349" s="17">
        <v>134615</v>
      </c>
      <c r="N349" s="17">
        <v>157303</v>
      </c>
      <c r="O349" s="18">
        <v>247555</v>
      </c>
      <c r="P349" s="18">
        <v>16759</v>
      </c>
      <c r="Q349" s="17">
        <v>348839</v>
      </c>
      <c r="R349" s="18">
        <v>244553</v>
      </c>
      <c r="S349" s="18">
        <v>34787</v>
      </c>
      <c r="T349" s="17">
        <v>512942</v>
      </c>
      <c r="U349" s="18">
        <v>430944</v>
      </c>
      <c r="V349" s="18">
        <v>51702</v>
      </c>
      <c r="W349" s="17">
        <v>240764</v>
      </c>
      <c r="X349" s="18">
        <v>142752</v>
      </c>
      <c r="Y349" s="18">
        <v>19146</v>
      </c>
      <c r="Z349" s="17">
        <v>28710</v>
      </c>
      <c r="AA349" s="18">
        <v>39332</v>
      </c>
      <c r="AB349" s="18">
        <v>2694</v>
      </c>
      <c r="AC349" s="17">
        <v>528281</v>
      </c>
      <c r="AD349" s="18">
        <v>1074598</v>
      </c>
      <c r="AE349" s="18">
        <v>72699</v>
      </c>
      <c r="AF349" s="17">
        <v>443566</v>
      </c>
      <c r="AG349" s="18">
        <v>1250101</v>
      </c>
      <c r="AH349" s="18">
        <v>70024</v>
      </c>
      <c r="AI349" s="17">
        <v>26278</v>
      </c>
      <c r="AJ349" s="18">
        <v>41807</v>
      </c>
      <c r="AK349" s="18">
        <v>2994</v>
      </c>
      <c r="AL349" s="17">
        <v>88064</v>
      </c>
      <c r="AM349" s="18">
        <v>81916</v>
      </c>
      <c r="AN349" s="18">
        <v>7379</v>
      </c>
      <c r="AO349" s="17">
        <v>54210</v>
      </c>
      <c r="AP349" s="18">
        <v>48082</v>
      </c>
      <c r="AQ349" s="18">
        <v>3178</v>
      </c>
      <c r="AR349" s="17">
        <v>178747</v>
      </c>
      <c r="AS349" s="18">
        <v>111402</v>
      </c>
      <c r="AT349" s="18">
        <v>5122</v>
      </c>
      <c r="AU349" s="17">
        <v>277032</v>
      </c>
      <c r="AV349" s="18">
        <v>50134</v>
      </c>
      <c r="AW349" s="18">
        <v>8903</v>
      </c>
      <c r="AX349" s="17">
        <v>116998</v>
      </c>
      <c r="AY349" s="18">
        <v>205075</v>
      </c>
      <c r="AZ349" s="18">
        <v>7818</v>
      </c>
      <c r="BA349" s="17">
        <v>185911</v>
      </c>
      <c r="BB349" s="18">
        <v>131635</v>
      </c>
      <c r="BC349" s="18">
        <v>13111</v>
      </c>
      <c r="BD349" s="17">
        <v>66114</v>
      </c>
      <c r="BE349" s="18">
        <v>58057</v>
      </c>
      <c r="BF349" s="18">
        <v>3357</v>
      </c>
      <c r="BG349" s="17">
        <v>6958</v>
      </c>
      <c r="BH349" s="18">
        <v>10955</v>
      </c>
      <c r="BI349" s="18">
        <v>685</v>
      </c>
    </row>
    <row r="350" spans="1:61">
      <c r="A350" s="1" t="s">
        <v>111</v>
      </c>
      <c r="B350" s="10">
        <v>42027</v>
      </c>
      <c r="C350" s="22">
        <v>0</v>
      </c>
      <c r="D350" s="22">
        <v>0</v>
      </c>
      <c r="E350" s="22">
        <v>0</v>
      </c>
      <c r="F350" s="22">
        <v>0</v>
      </c>
      <c r="G350" s="22">
        <v>0</v>
      </c>
      <c r="H350" s="17">
        <v>98421</v>
      </c>
      <c r="I350" s="18">
        <v>163589</v>
      </c>
      <c r="J350" s="18">
        <v>12939</v>
      </c>
      <c r="K350" s="18">
        <v>876381</v>
      </c>
      <c r="L350" s="17">
        <v>1111215</v>
      </c>
      <c r="M350" s="17">
        <v>144935</v>
      </c>
      <c r="N350" s="17">
        <v>157557</v>
      </c>
      <c r="O350" s="18">
        <v>244567</v>
      </c>
      <c r="P350" s="18">
        <v>17252</v>
      </c>
      <c r="Q350" s="17">
        <v>339222</v>
      </c>
      <c r="R350" s="18">
        <v>234633</v>
      </c>
      <c r="S350" s="18">
        <v>35199</v>
      </c>
      <c r="T350" s="17">
        <v>511750</v>
      </c>
      <c r="U350" s="18">
        <v>419311</v>
      </c>
      <c r="V350" s="18">
        <v>51925</v>
      </c>
      <c r="W350" s="17">
        <v>249321</v>
      </c>
      <c r="X350" s="18">
        <v>145209</v>
      </c>
      <c r="Y350" s="18">
        <v>18477</v>
      </c>
      <c r="Z350" s="17">
        <v>29070</v>
      </c>
      <c r="AA350" s="18">
        <v>38532</v>
      </c>
      <c r="AB350" s="18">
        <v>2542</v>
      </c>
      <c r="AC350" s="17">
        <v>544171</v>
      </c>
      <c r="AD350" s="18">
        <v>1072361</v>
      </c>
      <c r="AE350" s="18">
        <v>76212</v>
      </c>
      <c r="AF350" s="17">
        <v>459463</v>
      </c>
      <c r="AG350" s="18">
        <v>1260808</v>
      </c>
      <c r="AH350" s="18">
        <v>75608</v>
      </c>
      <c r="AI350" s="17">
        <v>25817</v>
      </c>
      <c r="AJ350" s="18">
        <v>40569</v>
      </c>
      <c r="AK350" s="18">
        <v>2846</v>
      </c>
      <c r="AL350" s="17">
        <v>85339</v>
      </c>
      <c r="AM350" s="18">
        <v>74458</v>
      </c>
      <c r="AN350" s="18">
        <v>6992</v>
      </c>
      <c r="AO350" s="17">
        <v>53526</v>
      </c>
      <c r="AP350" s="18">
        <v>46202</v>
      </c>
      <c r="AQ350" s="18">
        <v>3121</v>
      </c>
      <c r="AR350" s="17">
        <v>197081</v>
      </c>
      <c r="AS350" s="18">
        <v>115275</v>
      </c>
      <c r="AT350" s="18">
        <v>5586</v>
      </c>
      <c r="AU350" s="17">
        <v>361422</v>
      </c>
      <c r="AV350" s="18">
        <v>77831</v>
      </c>
      <c r="AW350" s="18">
        <v>15327</v>
      </c>
      <c r="AX350" s="17">
        <v>130914</v>
      </c>
      <c r="AY350" s="18">
        <v>217907</v>
      </c>
      <c r="AZ350" s="18">
        <v>8869</v>
      </c>
      <c r="BA350" s="17">
        <v>196512</v>
      </c>
      <c r="BB350" s="18">
        <v>137523</v>
      </c>
      <c r="BC350" s="18">
        <v>14012</v>
      </c>
      <c r="BD350" s="17">
        <v>74334</v>
      </c>
      <c r="BE350" s="18">
        <v>58961</v>
      </c>
      <c r="BF350" s="18">
        <v>3406</v>
      </c>
      <c r="BG350" s="17">
        <v>7829</v>
      </c>
      <c r="BH350" s="18">
        <v>10672</v>
      </c>
      <c r="BI350" s="18">
        <v>665</v>
      </c>
    </row>
    <row r="351" spans="1:61">
      <c r="A351" s="1" t="s">
        <v>111</v>
      </c>
      <c r="B351" s="10">
        <v>42028</v>
      </c>
      <c r="C351" s="22">
        <v>0</v>
      </c>
      <c r="D351" s="22">
        <v>0</v>
      </c>
      <c r="E351" s="22">
        <v>0</v>
      </c>
      <c r="F351" s="22">
        <v>0</v>
      </c>
      <c r="G351" s="22">
        <v>0</v>
      </c>
      <c r="H351" s="17">
        <v>86339</v>
      </c>
      <c r="I351" s="18">
        <v>145885</v>
      </c>
      <c r="J351" s="18">
        <v>11920</v>
      </c>
      <c r="K351" s="18">
        <v>876381</v>
      </c>
      <c r="L351" s="17">
        <v>1067055</v>
      </c>
      <c r="M351" s="17">
        <v>142557</v>
      </c>
      <c r="N351" s="17">
        <v>159726</v>
      </c>
      <c r="O351" s="18">
        <v>231521</v>
      </c>
      <c r="P351" s="18">
        <v>16199</v>
      </c>
      <c r="Q351" s="17">
        <v>326231</v>
      </c>
      <c r="R351" s="18">
        <v>217843</v>
      </c>
      <c r="S351" s="18">
        <v>34070</v>
      </c>
      <c r="T351" s="17">
        <v>492588</v>
      </c>
      <c r="U351" s="18">
        <v>400042</v>
      </c>
      <c r="V351" s="18">
        <v>50568</v>
      </c>
      <c r="W351" s="17">
        <v>233820</v>
      </c>
      <c r="X351" s="18">
        <v>139897</v>
      </c>
      <c r="Y351" s="18">
        <v>17442</v>
      </c>
      <c r="Z351" s="17">
        <v>27412</v>
      </c>
      <c r="AA351" s="18">
        <v>36162</v>
      </c>
      <c r="AB351" s="18">
        <v>2272</v>
      </c>
      <c r="AC351" s="17">
        <v>573706</v>
      </c>
      <c r="AD351" s="18">
        <v>1082118</v>
      </c>
      <c r="AE351" s="18">
        <v>78487</v>
      </c>
      <c r="AF351" s="17">
        <v>473630</v>
      </c>
      <c r="AG351" s="18">
        <v>1255082</v>
      </c>
      <c r="AH351" s="18">
        <v>74402</v>
      </c>
      <c r="AI351" s="17">
        <v>24131</v>
      </c>
      <c r="AJ351" s="18">
        <v>38168</v>
      </c>
      <c r="AK351" s="18">
        <v>2964</v>
      </c>
      <c r="AL351" s="17">
        <v>84627</v>
      </c>
      <c r="AM351" s="18">
        <v>70046</v>
      </c>
      <c r="AN351" s="18">
        <v>6967</v>
      </c>
      <c r="AO351" s="17">
        <v>50256</v>
      </c>
      <c r="AP351" s="18">
        <v>42420</v>
      </c>
      <c r="AQ351" s="18">
        <v>3100</v>
      </c>
      <c r="AR351" s="17">
        <v>181054</v>
      </c>
      <c r="AS351" s="18">
        <v>107500</v>
      </c>
      <c r="AT351" s="18">
        <v>5453</v>
      </c>
      <c r="AU351" s="17">
        <v>284941</v>
      </c>
      <c r="AV351" s="18">
        <v>52978</v>
      </c>
      <c r="AW351" s="18">
        <v>9956</v>
      </c>
      <c r="AX351" s="17">
        <v>121139</v>
      </c>
      <c r="AY351" s="18">
        <v>204397</v>
      </c>
      <c r="AZ351" s="18">
        <v>8415</v>
      </c>
      <c r="BA351" s="17">
        <v>231595</v>
      </c>
      <c r="BB351" s="18">
        <v>155891</v>
      </c>
      <c r="BC351" s="18">
        <v>14673</v>
      </c>
      <c r="BD351" s="17">
        <v>89108</v>
      </c>
      <c r="BE351" s="18">
        <v>64059</v>
      </c>
      <c r="BF351" s="18">
        <v>4896</v>
      </c>
      <c r="BG351" s="17">
        <v>7365</v>
      </c>
      <c r="BH351" s="18">
        <v>10153</v>
      </c>
      <c r="BI351" s="18">
        <v>665</v>
      </c>
    </row>
    <row r="352" spans="1:61">
      <c r="A352" s="1" t="s">
        <v>111</v>
      </c>
      <c r="B352" s="10">
        <v>42029</v>
      </c>
      <c r="C352" s="22">
        <v>0</v>
      </c>
      <c r="D352" s="22">
        <v>0</v>
      </c>
      <c r="E352" s="22">
        <v>0</v>
      </c>
      <c r="F352" s="22">
        <v>0</v>
      </c>
      <c r="G352" s="22">
        <v>0</v>
      </c>
      <c r="H352" s="17">
        <v>57135</v>
      </c>
      <c r="I352" s="18">
        <v>87272</v>
      </c>
      <c r="J352" s="18">
        <v>7155</v>
      </c>
      <c r="K352" s="18">
        <v>876381</v>
      </c>
      <c r="L352" s="17">
        <v>996201</v>
      </c>
      <c r="M352" s="17">
        <v>142718</v>
      </c>
      <c r="N352" s="17">
        <v>168664</v>
      </c>
      <c r="O352" s="18">
        <v>195546</v>
      </c>
      <c r="P352" s="18">
        <v>16474</v>
      </c>
      <c r="Q352" s="17">
        <v>308412</v>
      </c>
      <c r="R352" s="18">
        <v>176653</v>
      </c>
      <c r="S352" s="18">
        <v>29660</v>
      </c>
      <c r="T352" s="17">
        <v>479090</v>
      </c>
      <c r="U352" s="18">
        <v>343417</v>
      </c>
      <c r="V352" s="18">
        <v>46095</v>
      </c>
      <c r="W352" s="17">
        <v>249933</v>
      </c>
      <c r="X352" s="18">
        <v>142165</v>
      </c>
      <c r="Y352" s="18">
        <v>18749</v>
      </c>
      <c r="Z352" s="17">
        <v>23125</v>
      </c>
      <c r="AA352" s="18">
        <v>27963</v>
      </c>
      <c r="AB352" s="18">
        <v>2033</v>
      </c>
      <c r="AC352" s="17">
        <v>652739</v>
      </c>
      <c r="AD352" s="18">
        <v>1141381</v>
      </c>
      <c r="AE352" s="18">
        <v>87629</v>
      </c>
      <c r="AF352" s="17">
        <v>552139</v>
      </c>
      <c r="AG352" s="18">
        <v>1347670</v>
      </c>
      <c r="AH352" s="18">
        <v>86564</v>
      </c>
      <c r="AI352" s="17">
        <v>21881</v>
      </c>
      <c r="AJ352" s="18">
        <v>30708</v>
      </c>
      <c r="AK352" s="18">
        <v>2397</v>
      </c>
      <c r="AL352" s="17">
        <v>63799</v>
      </c>
      <c r="AM352" s="18">
        <v>42625</v>
      </c>
      <c r="AN352" s="18">
        <v>4560</v>
      </c>
      <c r="AO352" s="17">
        <v>38509</v>
      </c>
      <c r="AP352" s="18">
        <v>26542</v>
      </c>
      <c r="AQ352" s="18">
        <v>2128</v>
      </c>
      <c r="AR352" s="17">
        <v>182150</v>
      </c>
      <c r="AS352" s="18">
        <v>98508</v>
      </c>
      <c r="AT352" s="18">
        <v>5202</v>
      </c>
      <c r="AU352" s="17">
        <v>262245</v>
      </c>
      <c r="AV352" s="18">
        <v>41344</v>
      </c>
      <c r="AW352" s="18">
        <v>8884</v>
      </c>
      <c r="AX352" s="17">
        <v>120634</v>
      </c>
      <c r="AY352" s="18">
        <v>169911</v>
      </c>
      <c r="AZ352" s="18">
        <v>8874</v>
      </c>
      <c r="BA352" s="17">
        <v>228350</v>
      </c>
      <c r="BB352" s="18">
        <v>121937</v>
      </c>
      <c r="BC352" s="18">
        <v>11652</v>
      </c>
      <c r="BD352" s="17">
        <v>69880</v>
      </c>
      <c r="BE352" s="18">
        <v>33978</v>
      </c>
      <c r="BF352" s="18">
        <v>2312</v>
      </c>
      <c r="BG352" s="17">
        <v>6538</v>
      </c>
      <c r="BH352" s="18">
        <v>7242</v>
      </c>
      <c r="BI352" s="18">
        <v>518</v>
      </c>
    </row>
    <row r="353" spans="1:61">
      <c r="A353" s="1" t="s">
        <v>111</v>
      </c>
      <c r="B353" s="10">
        <v>42030</v>
      </c>
      <c r="C353" s="22">
        <v>0</v>
      </c>
      <c r="D353" s="22">
        <v>0</v>
      </c>
      <c r="E353" s="22">
        <v>0</v>
      </c>
      <c r="F353" s="22">
        <v>0</v>
      </c>
      <c r="G353" s="22">
        <v>0</v>
      </c>
      <c r="H353" s="17">
        <v>55705</v>
      </c>
      <c r="I353" s="18">
        <v>83238</v>
      </c>
      <c r="J353" s="18">
        <v>6469</v>
      </c>
      <c r="K353" s="18">
        <v>876381</v>
      </c>
      <c r="L353" s="17">
        <v>1002399</v>
      </c>
      <c r="M353" s="17">
        <v>136226</v>
      </c>
      <c r="N353" s="17">
        <v>171537</v>
      </c>
      <c r="O353" s="18">
        <v>202272</v>
      </c>
      <c r="P353" s="18">
        <v>14506</v>
      </c>
      <c r="Q353" s="17">
        <v>315040</v>
      </c>
      <c r="R353" s="18">
        <v>174074</v>
      </c>
      <c r="S353" s="18">
        <v>27909</v>
      </c>
      <c r="T353" s="17">
        <v>483402</v>
      </c>
      <c r="U353" s="18">
        <v>360449</v>
      </c>
      <c r="V353" s="18">
        <v>44864</v>
      </c>
      <c r="W353" s="17">
        <v>253221</v>
      </c>
      <c r="X353" s="18">
        <v>143353</v>
      </c>
      <c r="Y353" s="18">
        <v>18107</v>
      </c>
      <c r="Z353" s="17">
        <v>23807</v>
      </c>
      <c r="AA353" s="18">
        <v>28883</v>
      </c>
      <c r="AB353" s="18">
        <v>1953</v>
      </c>
      <c r="AC353" s="17">
        <v>646783</v>
      </c>
      <c r="AD353" s="18">
        <v>1176405</v>
      </c>
      <c r="AE353" s="18">
        <v>87118</v>
      </c>
      <c r="AF353" s="17">
        <v>557408</v>
      </c>
      <c r="AG353" s="18">
        <v>1374756</v>
      </c>
      <c r="AH353" s="18">
        <v>83109</v>
      </c>
      <c r="AI353" s="17">
        <v>21609</v>
      </c>
      <c r="AJ353" s="18">
        <v>29604</v>
      </c>
      <c r="AK353" s="18">
        <v>2333</v>
      </c>
      <c r="AL353" s="17">
        <v>64039</v>
      </c>
      <c r="AM353" s="18">
        <v>40627</v>
      </c>
      <c r="AN353" s="18">
        <v>4242</v>
      </c>
      <c r="AO353" s="17">
        <v>40819</v>
      </c>
      <c r="AP353" s="18">
        <v>26851</v>
      </c>
      <c r="AQ353" s="18">
        <v>2042</v>
      </c>
      <c r="AR353" s="17">
        <v>188513</v>
      </c>
      <c r="AS353" s="18">
        <v>104667</v>
      </c>
      <c r="AT353" s="18">
        <v>5029</v>
      </c>
      <c r="AU353" s="17">
        <v>261180</v>
      </c>
      <c r="AV353" s="18">
        <v>38457</v>
      </c>
      <c r="AW353" s="18">
        <v>8434</v>
      </c>
      <c r="AX353" s="17">
        <v>118937</v>
      </c>
      <c r="AY353" s="18">
        <v>161727</v>
      </c>
      <c r="AZ353" s="18">
        <v>7744</v>
      </c>
      <c r="BA353" s="17">
        <v>209176</v>
      </c>
      <c r="BB353" s="18">
        <v>100469</v>
      </c>
      <c r="BC353" s="18">
        <v>9619</v>
      </c>
      <c r="BD353" s="17">
        <v>59814</v>
      </c>
      <c r="BE353" s="18">
        <v>30497</v>
      </c>
      <c r="BF353" s="18">
        <v>1865</v>
      </c>
      <c r="BG353" s="17">
        <v>6653</v>
      </c>
      <c r="BH353" s="18">
        <v>7567</v>
      </c>
      <c r="BI353" s="18">
        <v>554</v>
      </c>
    </row>
  </sheetData>
  <phoneticPr fontId="1" type="noConversion"/>
  <pageMargins left="0.7" right="0.7" top="0.75" bottom="0.75" header="0.3" footer="0.3"/>
  <pageSetup paperSize="9" orientation="portrait" verticalDpi="0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287"/>
  <sheetViews>
    <sheetView topLeftCell="A16" workbookViewId="0">
      <selection activeCell="E10" sqref="E10"/>
    </sheetView>
  </sheetViews>
  <sheetFormatPr baseColWidth="10" defaultColWidth="8.83203125" defaultRowHeight="14" x14ac:dyDescent="0"/>
  <sheetData>
    <row r="1" spans="1:61">
      <c r="A1" s="5" t="s">
        <v>3</v>
      </c>
      <c r="B1" s="5" t="s">
        <v>38</v>
      </c>
      <c r="C1" s="5" t="s">
        <v>39</v>
      </c>
      <c r="D1" s="5" t="s">
        <v>40</v>
      </c>
      <c r="E1" s="6" t="s">
        <v>105</v>
      </c>
      <c r="F1" s="6" t="s">
        <v>106</v>
      </c>
      <c r="G1" s="7" t="s">
        <v>50</v>
      </c>
      <c r="H1" s="16" t="s">
        <v>51</v>
      </c>
      <c r="I1" s="16" t="s">
        <v>52</v>
      </c>
      <c r="J1" s="16" t="s">
        <v>107</v>
      </c>
      <c r="K1" s="16" t="s">
        <v>54</v>
      </c>
      <c r="L1" s="16" t="s">
        <v>55</v>
      </c>
      <c r="M1" s="16" t="s">
        <v>56</v>
      </c>
      <c r="N1" s="16" t="s">
        <v>57</v>
      </c>
      <c r="O1" s="16" t="s">
        <v>58</v>
      </c>
      <c r="P1" s="16" t="s">
        <v>110</v>
      </c>
      <c r="Q1" s="16" t="s">
        <v>60</v>
      </c>
      <c r="R1" s="16" t="s">
        <v>61</v>
      </c>
      <c r="S1" s="16" t="s">
        <v>62</v>
      </c>
      <c r="T1" s="16" t="s">
        <v>63</v>
      </c>
      <c r="U1" s="16" t="s">
        <v>64</v>
      </c>
      <c r="V1" s="16" t="s">
        <v>109</v>
      </c>
      <c r="W1" s="16" t="s">
        <v>66</v>
      </c>
      <c r="X1" s="16" t="s">
        <v>67</v>
      </c>
      <c r="Y1" s="16" t="s">
        <v>68</v>
      </c>
      <c r="Z1" s="16" t="s">
        <v>69</v>
      </c>
      <c r="AA1" s="16" t="s">
        <v>70</v>
      </c>
      <c r="AB1" s="16" t="s">
        <v>71</v>
      </c>
      <c r="AC1" s="16" t="s">
        <v>72</v>
      </c>
      <c r="AD1" s="16" t="s">
        <v>73</v>
      </c>
      <c r="AE1" s="16" t="s">
        <v>74</v>
      </c>
      <c r="AF1" s="16" t="s">
        <v>75</v>
      </c>
      <c r="AG1" s="16" t="s">
        <v>76</v>
      </c>
      <c r="AH1" s="16" t="s">
        <v>77</v>
      </c>
      <c r="AI1" s="16" t="s">
        <v>78</v>
      </c>
      <c r="AJ1" s="16" t="s">
        <v>79</v>
      </c>
      <c r="AK1" s="16" t="s">
        <v>80</v>
      </c>
      <c r="AL1" s="16" t="s">
        <v>81</v>
      </c>
      <c r="AM1" s="16" t="s">
        <v>82</v>
      </c>
      <c r="AN1" s="16" t="s">
        <v>83</v>
      </c>
      <c r="AO1" s="16" t="s">
        <v>84</v>
      </c>
      <c r="AP1" s="16" t="s">
        <v>85</v>
      </c>
      <c r="AQ1" s="16" t="s">
        <v>86</v>
      </c>
      <c r="AR1" s="16" t="s">
        <v>87</v>
      </c>
      <c r="AS1" s="16" t="s">
        <v>88</v>
      </c>
      <c r="AT1" s="16" t="s">
        <v>89</v>
      </c>
      <c r="AU1" s="16" t="s">
        <v>90</v>
      </c>
      <c r="AV1" s="16" t="s">
        <v>91</v>
      </c>
      <c r="AW1" s="16" t="s">
        <v>92</v>
      </c>
      <c r="AX1" s="16" t="s">
        <v>93</v>
      </c>
      <c r="AY1" s="16" t="s">
        <v>94</v>
      </c>
      <c r="AZ1" s="16" t="s">
        <v>95</v>
      </c>
      <c r="BA1" s="16" t="s">
        <v>96</v>
      </c>
      <c r="BB1" s="16" t="s">
        <v>97</v>
      </c>
      <c r="BC1" s="16" t="s">
        <v>98</v>
      </c>
      <c r="BD1" s="16" t="s">
        <v>99</v>
      </c>
      <c r="BE1" s="16" t="s">
        <v>100</v>
      </c>
      <c r="BF1" s="16" t="s">
        <v>101</v>
      </c>
      <c r="BG1" s="16" t="s">
        <v>102</v>
      </c>
      <c r="BH1" s="16" t="s">
        <v>103</v>
      </c>
      <c r="BI1" s="16" t="s">
        <v>104</v>
      </c>
    </row>
    <row r="2" spans="1:61">
      <c r="A2" s="1" t="s">
        <v>0</v>
      </c>
      <c r="B2" s="10">
        <v>41676</v>
      </c>
      <c r="C2" s="11">
        <v>782683201</v>
      </c>
      <c r="D2" s="11">
        <f t="shared" ref="D2:D65" si="0">C2/E2</f>
        <v>1319396575.9347823</v>
      </c>
      <c r="E2" s="12">
        <v>0.59321299999999999</v>
      </c>
      <c r="F2" s="12">
        <v>0.25440699999999999</v>
      </c>
      <c r="G2" s="12">
        <v>0.122309</v>
      </c>
      <c r="H2" s="17">
        <v>51634</v>
      </c>
      <c r="I2" s="18">
        <v>81236</v>
      </c>
      <c r="J2" s="18">
        <v>13153</v>
      </c>
      <c r="K2" s="18">
        <v>908392</v>
      </c>
      <c r="L2" s="17">
        <v>390275</v>
      </c>
      <c r="M2" s="17">
        <v>236588</v>
      </c>
      <c r="N2" s="17">
        <v>116402</v>
      </c>
      <c r="O2" s="18">
        <v>100848</v>
      </c>
      <c r="P2" s="18">
        <v>12868</v>
      </c>
      <c r="Q2" s="17">
        <v>285048</v>
      </c>
      <c r="R2" s="18">
        <v>217390</v>
      </c>
      <c r="S2" s="18">
        <v>53122</v>
      </c>
      <c r="T2" s="17">
        <v>256767</v>
      </c>
      <c r="U2" s="18">
        <v>140791</v>
      </c>
      <c r="V2" s="18">
        <v>32699</v>
      </c>
      <c r="W2" s="17">
        <v>101779</v>
      </c>
      <c r="X2" s="18">
        <v>86872</v>
      </c>
      <c r="Y2" s="18">
        <v>33989</v>
      </c>
      <c r="Z2" s="17">
        <v>18014</v>
      </c>
      <c r="AA2" s="18">
        <v>15200</v>
      </c>
      <c r="AB2" s="18">
        <v>3572</v>
      </c>
      <c r="AC2" s="17">
        <v>438566</v>
      </c>
      <c r="AD2" s="18">
        <v>463081</v>
      </c>
      <c r="AE2" s="18">
        <v>181011</v>
      </c>
      <c r="AF2" s="17">
        <v>276488</v>
      </c>
      <c r="AG2" s="18">
        <v>677872</v>
      </c>
      <c r="AH2" s="18">
        <v>126150</v>
      </c>
      <c r="AI2" s="17">
        <v>29131</v>
      </c>
      <c r="AJ2" s="18">
        <v>21297</v>
      </c>
      <c r="AK2" s="18">
        <v>5470</v>
      </c>
      <c r="AL2" s="17">
        <v>69159</v>
      </c>
      <c r="AM2" s="18">
        <v>55570</v>
      </c>
      <c r="AN2" s="18">
        <v>11037</v>
      </c>
      <c r="AO2" s="17">
        <v>58433</v>
      </c>
      <c r="AP2" s="18">
        <v>32453</v>
      </c>
      <c r="AQ2" s="18">
        <v>6026</v>
      </c>
      <c r="AR2" s="17">
        <v>104371</v>
      </c>
      <c r="AS2" s="18">
        <v>28121</v>
      </c>
      <c r="AT2" s="18">
        <v>6423</v>
      </c>
      <c r="AU2" s="17">
        <v>171369</v>
      </c>
      <c r="AV2" s="18">
        <v>36654</v>
      </c>
      <c r="AW2" s="18">
        <v>10119</v>
      </c>
      <c r="AX2" s="17">
        <v>88787</v>
      </c>
      <c r="AY2" s="18">
        <v>99462</v>
      </c>
      <c r="AZ2" s="18">
        <v>7267</v>
      </c>
      <c r="BA2" s="17">
        <v>102578</v>
      </c>
      <c r="BB2" s="18">
        <v>62627</v>
      </c>
      <c r="BC2" s="18">
        <v>11153</v>
      </c>
      <c r="BD2" s="17">
        <v>40442</v>
      </c>
      <c r="BE2" s="18">
        <v>21039</v>
      </c>
      <c r="BF2" s="18">
        <v>3345</v>
      </c>
      <c r="BG2" s="17">
        <v>9122</v>
      </c>
      <c r="BH2" s="18">
        <v>5869</v>
      </c>
      <c r="BI2" s="18">
        <v>959</v>
      </c>
    </row>
    <row r="3" spans="1:61">
      <c r="A3" s="1" t="s">
        <v>0</v>
      </c>
      <c r="B3" s="10">
        <v>41677</v>
      </c>
      <c r="C3" s="11">
        <v>794192400</v>
      </c>
      <c r="D3" s="11">
        <f t="shared" si="0"/>
        <v>1330867300.7701745</v>
      </c>
      <c r="E3" s="12">
        <v>0.59674799999999995</v>
      </c>
      <c r="F3" s="12">
        <v>0.255019</v>
      </c>
      <c r="G3" s="12">
        <v>0.119988</v>
      </c>
      <c r="H3" s="17">
        <v>76352</v>
      </c>
      <c r="I3" s="18">
        <v>113918</v>
      </c>
      <c r="J3" s="18">
        <v>19007</v>
      </c>
      <c r="K3" s="18">
        <f t="shared" ref="K3:K8" si="1">K2</f>
        <v>908392</v>
      </c>
      <c r="L3" s="17">
        <v>403433</v>
      </c>
      <c r="M3" s="17">
        <v>260461</v>
      </c>
      <c r="N3" s="17">
        <v>127843</v>
      </c>
      <c r="O3" s="18">
        <v>106563</v>
      </c>
      <c r="P3" s="18">
        <v>14428</v>
      </c>
      <c r="Q3" s="17">
        <f>AVERAGE(Q2,Q4)</f>
        <v>362060.5</v>
      </c>
      <c r="R3" s="18">
        <v>273547</v>
      </c>
      <c r="S3" s="18">
        <v>67693</v>
      </c>
      <c r="T3" s="17">
        <v>303076</v>
      </c>
      <c r="U3" s="18">
        <v>154908</v>
      </c>
      <c r="V3" s="18">
        <v>37906</v>
      </c>
      <c r="W3" s="17">
        <v>115937</v>
      </c>
      <c r="X3" s="18">
        <v>91255</v>
      </c>
      <c r="Y3" s="18">
        <v>39339</v>
      </c>
      <c r="Z3" s="17">
        <v>21597</v>
      </c>
      <c r="AA3" s="18">
        <v>16918</v>
      </c>
      <c r="AB3" s="18">
        <v>4548</v>
      </c>
      <c r="AC3" s="17">
        <v>454654</v>
      </c>
      <c r="AD3" s="18">
        <v>433885</v>
      </c>
      <c r="AE3" s="18">
        <v>186049</v>
      </c>
      <c r="AF3" s="17">
        <v>303039</v>
      </c>
      <c r="AG3" s="18">
        <v>704921</v>
      </c>
      <c r="AH3" s="18">
        <v>135401</v>
      </c>
      <c r="AI3" s="17">
        <v>36006</v>
      </c>
      <c r="AJ3" s="18">
        <v>26211</v>
      </c>
      <c r="AK3" s="18">
        <v>6697</v>
      </c>
      <c r="AL3" s="17">
        <v>63661</v>
      </c>
      <c r="AM3" s="18">
        <v>55711</v>
      </c>
      <c r="AN3" s="18">
        <v>10919</v>
      </c>
      <c r="AO3" s="17">
        <v>63843</v>
      </c>
      <c r="AP3" s="18">
        <v>31719</v>
      </c>
      <c r="AQ3" s="18">
        <v>6154</v>
      </c>
      <c r="AR3" s="17">
        <v>107174</v>
      </c>
      <c r="AS3" s="18">
        <v>28002</v>
      </c>
      <c r="AT3" s="18">
        <v>6710</v>
      </c>
      <c r="AU3" s="17">
        <v>184790</v>
      </c>
      <c r="AV3" s="18">
        <v>39936</v>
      </c>
      <c r="AW3" s="18">
        <v>12319</v>
      </c>
      <c r="AX3" s="17">
        <v>92487</v>
      </c>
      <c r="AY3" s="18">
        <v>101753</v>
      </c>
      <c r="AZ3" s="18">
        <v>8227</v>
      </c>
      <c r="BA3" s="17">
        <v>101955</v>
      </c>
      <c r="BB3" s="18">
        <v>60352</v>
      </c>
      <c r="BC3" s="18">
        <v>11453</v>
      </c>
      <c r="BD3" s="17">
        <v>37874</v>
      </c>
      <c r="BE3" s="18">
        <v>19830</v>
      </c>
      <c r="BF3" s="18">
        <v>3157</v>
      </c>
      <c r="BG3" s="17">
        <v>10924</v>
      </c>
      <c r="BH3" s="18">
        <v>7423</v>
      </c>
      <c r="BI3" s="18">
        <v>1373</v>
      </c>
    </row>
    <row r="4" spans="1:61">
      <c r="A4" s="1" t="s">
        <v>0</v>
      </c>
      <c r="B4" s="10">
        <v>41678</v>
      </c>
      <c r="C4" s="11">
        <v>807087601</v>
      </c>
      <c r="D4" s="11">
        <f t="shared" si="0"/>
        <v>1350453283.0691283</v>
      </c>
      <c r="E4" s="12">
        <v>0.59764200000000001</v>
      </c>
      <c r="F4" s="12">
        <v>0.255469</v>
      </c>
      <c r="G4" s="12">
        <v>0.11848499999999999</v>
      </c>
      <c r="H4" s="17">
        <v>140646</v>
      </c>
      <c r="I4" s="18">
        <v>189458</v>
      </c>
      <c r="J4" s="18">
        <v>35740</v>
      </c>
      <c r="K4" s="18">
        <f t="shared" si="1"/>
        <v>908392</v>
      </c>
      <c r="L4" s="17">
        <v>443948</v>
      </c>
      <c r="M4" s="17">
        <v>299945</v>
      </c>
      <c r="N4" s="17">
        <v>155520</v>
      </c>
      <c r="O4" s="18">
        <v>133227</v>
      </c>
      <c r="P4" s="18">
        <v>19524</v>
      </c>
      <c r="Q4" s="17">
        <v>439073</v>
      </c>
      <c r="R4" s="18">
        <v>339888</v>
      </c>
      <c r="S4" s="18">
        <v>87401</v>
      </c>
      <c r="T4" s="17">
        <v>396099</v>
      </c>
      <c r="U4" s="18">
        <v>199558</v>
      </c>
      <c r="V4" s="18">
        <v>54207</v>
      </c>
      <c r="W4" s="17">
        <v>139051</v>
      </c>
      <c r="X4" s="18">
        <v>100338</v>
      </c>
      <c r="Y4" s="18">
        <v>45313</v>
      </c>
      <c r="Z4" s="17">
        <v>29975</v>
      </c>
      <c r="AA4" s="18">
        <v>25255</v>
      </c>
      <c r="AB4" s="18">
        <v>7307</v>
      </c>
      <c r="AC4" s="17">
        <v>457015</v>
      </c>
      <c r="AD4" s="18">
        <v>391175</v>
      </c>
      <c r="AE4" s="18">
        <v>184357</v>
      </c>
      <c r="AF4" s="17">
        <v>312910</v>
      </c>
      <c r="AG4" s="18">
        <v>654637</v>
      </c>
      <c r="AH4" s="18">
        <v>137981</v>
      </c>
      <c r="AI4" s="17">
        <v>45275</v>
      </c>
      <c r="AJ4" s="18">
        <v>34359</v>
      </c>
      <c r="AK4" s="18">
        <v>9418</v>
      </c>
      <c r="AL4" s="17">
        <v>84170</v>
      </c>
      <c r="AM4" s="18">
        <v>76836</v>
      </c>
      <c r="AN4" s="18">
        <v>16748</v>
      </c>
      <c r="AO4" s="17">
        <v>69774</v>
      </c>
      <c r="AP4" s="18">
        <v>39307</v>
      </c>
      <c r="AQ4" s="18">
        <v>8352</v>
      </c>
      <c r="AR4" s="17">
        <v>105283</v>
      </c>
      <c r="AS4" s="18">
        <v>27429</v>
      </c>
      <c r="AT4" s="18">
        <v>7672</v>
      </c>
      <c r="AU4" s="17">
        <v>189862</v>
      </c>
      <c r="AV4" s="18">
        <v>42994</v>
      </c>
      <c r="AW4" s="18">
        <v>13472</v>
      </c>
      <c r="AX4" s="17">
        <v>97820</v>
      </c>
      <c r="AY4" s="18">
        <v>119249</v>
      </c>
      <c r="AZ4" s="18">
        <v>7820</v>
      </c>
      <c r="BA4" s="17">
        <v>107801</v>
      </c>
      <c r="BB4" s="18">
        <v>69964</v>
      </c>
      <c r="BC4" s="18">
        <v>14189</v>
      </c>
      <c r="BD4" s="17">
        <v>45797</v>
      </c>
      <c r="BE4" s="18">
        <v>29446</v>
      </c>
      <c r="BF4" s="18">
        <v>5466</v>
      </c>
      <c r="BG4" s="17">
        <v>14523</v>
      </c>
      <c r="BH4" s="18">
        <v>11091</v>
      </c>
      <c r="BI4" s="18">
        <v>2158</v>
      </c>
    </row>
    <row r="5" spans="1:61">
      <c r="A5" s="1" t="s">
        <v>0</v>
      </c>
      <c r="B5" s="10">
        <v>41679</v>
      </c>
      <c r="C5" s="11">
        <v>809325001</v>
      </c>
      <c r="D5" s="11">
        <f t="shared" si="0"/>
        <v>1360294675.4672139</v>
      </c>
      <c r="E5" s="12">
        <v>0.59496300000000002</v>
      </c>
      <c r="F5" s="12">
        <v>0.25412800000000002</v>
      </c>
      <c r="G5" s="12">
        <v>0.12169000000000001</v>
      </c>
      <c r="H5" s="17">
        <v>137468</v>
      </c>
      <c r="I5" s="18">
        <v>197085</v>
      </c>
      <c r="J5" s="18">
        <v>36645</v>
      </c>
      <c r="K5" s="18">
        <f t="shared" si="1"/>
        <v>908392</v>
      </c>
      <c r="L5" s="17">
        <v>441923</v>
      </c>
      <c r="M5" s="17">
        <v>297999</v>
      </c>
      <c r="N5" s="17">
        <v>161568</v>
      </c>
      <c r="O5" s="18">
        <v>139268</v>
      </c>
      <c r="P5" s="18">
        <v>19722</v>
      </c>
      <c r="Q5" s="17">
        <v>450795</v>
      </c>
      <c r="R5" s="18">
        <v>349660</v>
      </c>
      <c r="S5" s="18">
        <v>92129</v>
      </c>
      <c r="T5" s="17">
        <v>369870</v>
      </c>
      <c r="U5" s="18">
        <v>189091</v>
      </c>
      <c r="V5" s="18">
        <v>51904</v>
      </c>
      <c r="W5" s="17">
        <v>147388</v>
      </c>
      <c r="X5" s="18">
        <v>99651</v>
      </c>
      <c r="Y5" s="18">
        <v>47602</v>
      </c>
      <c r="Z5" s="17">
        <v>30397</v>
      </c>
      <c r="AA5" s="18">
        <v>24647</v>
      </c>
      <c r="AB5" s="18">
        <v>7305</v>
      </c>
      <c r="AC5" s="17">
        <v>460397</v>
      </c>
      <c r="AD5" s="18">
        <v>382148</v>
      </c>
      <c r="AE5" s="18">
        <v>186494</v>
      </c>
      <c r="AF5" s="17">
        <v>299066</v>
      </c>
      <c r="AG5" s="18">
        <v>607444</v>
      </c>
      <c r="AH5" s="18">
        <v>136813</v>
      </c>
      <c r="AI5" s="17">
        <v>47378</v>
      </c>
      <c r="AJ5" s="18">
        <v>34665</v>
      </c>
      <c r="AK5" s="18">
        <v>9505</v>
      </c>
      <c r="AL5" s="17">
        <v>87063</v>
      </c>
      <c r="AM5" s="18">
        <v>70893</v>
      </c>
      <c r="AN5" s="18">
        <v>15855</v>
      </c>
      <c r="AO5" s="17">
        <v>70996</v>
      </c>
      <c r="AP5" s="18">
        <v>36357</v>
      </c>
      <c r="AQ5" s="18">
        <v>8040</v>
      </c>
      <c r="AR5" s="17">
        <v>103369</v>
      </c>
      <c r="AS5" s="18">
        <v>26815</v>
      </c>
      <c r="AT5" s="18">
        <v>7611</v>
      </c>
      <c r="AU5" s="17">
        <v>187028</v>
      </c>
      <c r="AV5" s="18">
        <v>41761</v>
      </c>
      <c r="AW5" s="18">
        <v>14280</v>
      </c>
      <c r="AX5" s="17">
        <v>99828</v>
      </c>
      <c r="AY5" s="18">
        <v>111981</v>
      </c>
      <c r="AZ5" s="18">
        <v>8485</v>
      </c>
      <c r="BA5" s="17">
        <v>115746</v>
      </c>
      <c r="BB5" s="18">
        <v>73172</v>
      </c>
      <c r="BC5" s="18">
        <v>14878</v>
      </c>
      <c r="BD5" s="17">
        <v>50122</v>
      </c>
      <c r="BE5" s="18">
        <v>31771</v>
      </c>
      <c r="BF5" s="18">
        <v>6418</v>
      </c>
      <c r="BG5" s="17">
        <v>14681</v>
      </c>
      <c r="BH5" s="18">
        <v>11628</v>
      </c>
      <c r="BI5" s="18">
        <v>2376</v>
      </c>
    </row>
    <row r="6" spans="1:61">
      <c r="A6" s="1" t="s">
        <v>0</v>
      </c>
      <c r="B6" s="10">
        <v>41680</v>
      </c>
      <c r="C6" s="11">
        <v>813216001</v>
      </c>
      <c r="D6" s="11">
        <f t="shared" si="0"/>
        <v>1371694598.1732464</v>
      </c>
      <c r="E6" s="12">
        <v>0.59285500000000002</v>
      </c>
      <c r="F6" s="12">
        <v>0.26264300000000002</v>
      </c>
      <c r="G6" s="12">
        <v>0.116274</v>
      </c>
      <c r="H6" s="17">
        <v>123893</v>
      </c>
      <c r="I6" s="18">
        <v>184568</v>
      </c>
      <c r="J6" s="18">
        <v>31610</v>
      </c>
      <c r="K6" s="18">
        <f t="shared" si="1"/>
        <v>908392</v>
      </c>
      <c r="L6" s="17">
        <v>441760</v>
      </c>
      <c r="M6" s="17">
        <v>295197</v>
      </c>
      <c r="N6" s="17">
        <v>152536</v>
      </c>
      <c r="O6" s="18">
        <v>124245</v>
      </c>
      <c r="P6" s="18">
        <v>17231</v>
      </c>
      <c r="Q6" s="17">
        <v>441329</v>
      </c>
      <c r="R6" s="18">
        <v>341815</v>
      </c>
      <c r="S6" s="18">
        <v>86550</v>
      </c>
      <c r="T6" s="17">
        <v>351915</v>
      </c>
      <c r="U6" s="18">
        <v>171318</v>
      </c>
      <c r="V6" s="18">
        <v>45111</v>
      </c>
      <c r="W6" s="17">
        <v>139966</v>
      </c>
      <c r="X6" s="18">
        <v>99108</v>
      </c>
      <c r="Y6" s="18">
        <v>45351</v>
      </c>
      <c r="Z6" s="17">
        <v>25764</v>
      </c>
      <c r="AA6" s="18">
        <v>20340</v>
      </c>
      <c r="AB6" s="18">
        <v>5745</v>
      </c>
      <c r="AC6" s="17">
        <v>467863</v>
      </c>
      <c r="AD6" s="18">
        <v>409269</v>
      </c>
      <c r="AE6" s="18">
        <v>188858</v>
      </c>
      <c r="AF6" s="17">
        <v>306851</v>
      </c>
      <c r="AG6" s="18">
        <v>654363</v>
      </c>
      <c r="AH6" s="18">
        <v>138477</v>
      </c>
      <c r="AI6" s="17">
        <v>45520</v>
      </c>
      <c r="AJ6" s="18">
        <v>34421</v>
      </c>
      <c r="AK6" s="18">
        <v>10083</v>
      </c>
      <c r="AL6" s="17">
        <v>69009</v>
      </c>
      <c r="AM6" s="18">
        <v>52835</v>
      </c>
      <c r="AN6" s="18">
        <v>11149</v>
      </c>
      <c r="AO6" s="17">
        <v>62121</v>
      </c>
      <c r="AP6" s="18">
        <v>28219</v>
      </c>
      <c r="AQ6" s="18">
        <v>6275</v>
      </c>
      <c r="AR6" s="17">
        <v>106860</v>
      </c>
      <c r="AS6" s="18">
        <v>28338</v>
      </c>
      <c r="AT6" s="18">
        <v>7151</v>
      </c>
      <c r="AU6" s="17">
        <v>189198</v>
      </c>
      <c r="AV6" s="18">
        <v>39791</v>
      </c>
      <c r="AW6" s="18">
        <v>13756</v>
      </c>
      <c r="AX6" s="17">
        <v>95143</v>
      </c>
      <c r="AY6" s="18">
        <v>102092</v>
      </c>
      <c r="AZ6" s="18">
        <v>7801</v>
      </c>
      <c r="BA6" s="17">
        <v>105555</v>
      </c>
      <c r="BB6" s="18">
        <v>60090</v>
      </c>
      <c r="BC6" s="18">
        <v>12268</v>
      </c>
      <c r="BD6" s="17">
        <v>39682</v>
      </c>
      <c r="BE6" s="18">
        <v>20190</v>
      </c>
      <c r="BF6" s="18">
        <v>3444</v>
      </c>
      <c r="BG6" s="17">
        <v>17022</v>
      </c>
      <c r="BH6" s="18">
        <v>9940</v>
      </c>
      <c r="BI6" s="18">
        <v>2012</v>
      </c>
    </row>
    <row r="7" spans="1:61">
      <c r="A7" s="1" t="s">
        <v>0</v>
      </c>
      <c r="B7" s="10">
        <v>41681</v>
      </c>
      <c r="C7" s="11">
        <v>820578600</v>
      </c>
      <c r="D7" s="11">
        <f t="shared" si="0"/>
        <v>1377308890.470372</v>
      </c>
      <c r="E7" s="12">
        <v>0.59578399999999998</v>
      </c>
      <c r="F7" s="12">
        <v>0.25957799999999998</v>
      </c>
      <c r="G7" s="12">
        <v>0.116424</v>
      </c>
      <c r="H7" s="17">
        <v>199706</v>
      </c>
      <c r="I7" s="18">
        <v>263244</v>
      </c>
      <c r="J7" s="18">
        <v>51754</v>
      </c>
      <c r="K7" s="18">
        <f t="shared" si="1"/>
        <v>908392</v>
      </c>
      <c r="L7" s="17">
        <v>463682</v>
      </c>
      <c r="M7" s="17">
        <v>319990</v>
      </c>
      <c r="N7" s="17">
        <v>168135</v>
      </c>
      <c r="O7" s="18">
        <v>144951</v>
      </c>
      <c r="P7" s="18">
        <v>20814</v>
      </c>
      <c r="Q7" s="17">
        <v>502642</v>
      </c>
      <c r="R7" s="18">
        <v>389931</v>
      </c>
      <c r="S7" s="18">
        <v>107207</v>
      </c>
      <c r="T7" s="17">
        <v>446550</v>
      </c>
      <c r="U7" s="18">
        <v>212545</v>
      </c>
      <c r="V7" s="18">
        <v>60784</v>
      </c>
      <c r="W7" s="17">
        <v>159123</v>
      </c>
      <c r="X7" s="18">
        <v>102609</v>
      </c>
      <c r="Y7" s="18">
        <v>49116</v>
      </c>
      <c r="Z7" s="17">
        <v>33597</v>
      </c>
      <c r="AA7" s="18">
        <v>27604</v>
      </c>
      <c r="AB7" s="18">
        <v>8247</v>
      </c>
      <c r="AC7" s="17">
        <v>441567</v>
      </c>
      <c r="AD7" s="18">
        <v>355315</v>
      </c>
      <c r="AE7" s="18">
        <v>176390</v>
      </c>
      <c r="AF7" s="17">
        <v>286906</v>
      </c>
      <c r="AG7" s="18">
        <v>575173</v>
      </c>
      <c r="AH7" s="18">
        <v>130009</v>
      </c>
      <c r="AI7" s="17">
        <v>53535</v>
      </c>
      <c r="AJ7" s="18">
        <v>39743</v>
      </c>
      <c r="AK7" s="18">
        <v>11407</v>
      </c>
      <c r="AL7" s="17">
        <v>97772</v>
      </c>
      <c r="AM7" s="18">
        <v>76888</v>
      </c>
      <c r="AN7" s="18">
        <v>17035</v>
      </c>
      <c r="AO7" s="17">
        <v>75609</v>
      </c>
      <c r="AP7" s="18">
        <v>37483</v>
      </c>
      <c r="AQ7" s="18">
        <v>8703</v>
      </c>
      <c r="AR7" s="17">
        <v>105154</v>
      </c>
      <c r="AS7" s="18">
        <v>26296</v>
      </c>
      <c r="AT7" s="18">
        <v>8219</v>
      </c>
      <c r="AU7" s="17">
        <v>194941</v>
      </c>
      <c r="AV7" s="18">
        <v>43423</v>
      </c>
      <c r="AW7" s="18">
        <v>14284</v>
      </c>
      <c r="AX7" s="17">
        <v>100491</v>
      </c>
      <c r="AY7" s="18">
        <v>107244</v>
      </c>
      <c r="AZ7" s="18">
        <v>8426</v>
      </c>
      <c r="BA7" s="17">
        <v>105134</v>
      </c>
      <c r="BB7" s="18">
        <v>67872</v>
      </c>
      <c r="BC7" s="18">
        <v>13932</v>
      </c>
      <c r="BD7" s="17">
        <v>46629</v>
      </c>
      <c r="BE7" s="18">
        <v>30718</v>
      </c>
      <c r="BF7" s="18">
        <v>6023</v>
      </c>
      <c r="BG7" s="17">
        <v>20180</v>
      </c>
      <c r="BH7" s="18">
        <v>12755</v>
      </c>
      <c r="BI7" s="18">
        <v>3002</v>
      </c>
    </row>
    <row r="8" spans="1:61">
      <c r="A8" s="1" t="s">
        <v>0</v>
      </c>
      <c r="B8" s="10">
        <v>41682</v>
      </c>
      <c r="C8" s="11">
        <v>835380000</v>
      </c>
      <c r="D8" s="11">
        <f t="shared" si="0"/>
        <v>1393544900.1107657</v>
      </c>
      <c r="E8" s="12">
        <v>0.599464</v>
      </c>
      <c r="F8" s="12">
        <v>0.25687399999999999</v>
      </c>
      <c r="G8" s="12">
        <v>0.116038</v>
      </c>
      <c r="H8" s="17">
        <v>195836</v>
      </c>
      <c r="I8" s="18">
        <v>258338</v>
      </c>
      <c r="J8" s="18">
        <v>50260</v>
      </c>
      <c r="K8" s="18">
        <f t="shared" si="1"/>
        <v>908392</v>
      </c>
      <c r="L8" s="17">
        <v>467486</v>
      </c>
      <c r="M8" s="17">
        <v>320034</v>
      </c>
      <c r="N8" s="17">
        <v>169211</v>
      </c>
      <c r="O8" s="18">
        <v>143993</v>
      </c>
      <c r="P8" s="18">
        <v>20818</v>
      </c>
      <c r="Q8" s="17">
        <v>500210</v>
      </c>
      <c r="R8" s="18">
        <v>379927</v>
      </c>
      <c r="S8" s="18">
        <v>106666</v>
      </c>
      <c r="T8" s="17">
        <v>466867</v>
      </c>
      <c r="U8" s="18">
        <v>221107</v>
      </c>
      <c r="V8" s="18">
        <v>62967</v>
      </c>
      <c r="W8" s="17">
        <v>163737</v>
      </c>
      <c r="X8" s="18">
        <v>103580</v>
      </c>
      <c r="Y8" s="18">
        <v>50621</v>
      </c>
      <c r="Z8" s="17">
        <v>33464</v>
      </c>
      <c r="AA8" s="18">
        <v>25683</v>
      </c>
      <c r="AB8" s="18">
        <v>8164</v>
      </c>
      <c r="AC8" s="17">
        <v>454151</v>
      </c>
      <c r="AD8" s="18">
        <v>348111</v>
      </c>
      <c r="AE8" s="18">
        <v>172919</v>
      </c>
      <c r="AF8" s="17">
        <v>273117</v>
      </c>
      <c r="AG8" s="18">
        <v>527640</v>
      </c>
      <c r="AH8" s="18">
        <v>122170</v>
      </c>
      <c r="AI8" s="17">
        <v>54984</v>
      </c>
      <c r="AJ8" s="18">
        <v>40843</v>
      </c>
      <c r="AK8" s="18">
        <v>11303</v>
      </c>
      <c r="AL8" s="17">
        <f>AVERAGE(AL7,AL10)</f>
        <v>90068</v>
      </c>
      <c r="AM8" s="18">
        <v>75299</v>
      </c>
      <c r="AN8" s="18">
        <v>16144</v>
      </c>
      <c r="AO8" s="17">
        <v>62948</v>
      </c>
      <c r="AP8" s="18">
        <v>36864</v>
      </c>
      <c r="AQ8" s="18">
        <v>7734</v>
      </c>
      <c r="AR8" s="17">
        <v>109388</v>
      </c>
      <c r="AS8" s="18">
        <v>25850</v>
      </c>
      <c r="AT8" s="18">
        <v>7928</v>
      </c>
      <c r="AU8" s="17">
        <v>190976</v>
      </c>
      <c r="AV8" s="18">
        <v>43200</v>
      </c>
      <c r="AW8" s="18">
        <v>14377</v>
      </c>
      <c r="AX8" s="17">
        <v>101971</v>
      </c>
      <c r="AY8" s="18">
        <v>113344</v>
      </c>
      <c r="AZ8" s="18">
        <v>10826</v>
      </c>
      <c r="BA8" s="17">
        <v>107024</v>
      </c>
      <c r="BB8" s="18">
        <v>69310</v>
      </c>
      <c r="BC8" s="18">
        <v>14445</v>
      </c>
      <c r="BD8" s="17">
        <v>50007</v>
      </c>
      <c r="BE8" s="18">
        <v>32237</v>
      </c>
      <c r="BF8" s="18">
        <v>6228</v>
      </c>
      <c r="BG8" s="17">
        <v>15677</v>
      </c>
      <c r="BH8" s="18">
        <v>12751</v>
      </c>
      <c r="BI8" s="18">
        <v>2597</v>
      </c>
    </row>
    <row r="9" spans="1:61">
      <c r="A9" s="1" t="s">
        <v>0</v>
      </c>
      <c r="B9" s="10">
        <v>41683</v>
      </c>
      <c r="C9" s="11">
        <v>835584001</v>
      </c>
      <c r="D9" s="11">
        <f t="shared" si="0"/>
        <v>1408649300.9722159</v>
      </c>
      <c r="E9" s="12">
        <v>0.59318099999999996</v>
      </c>
      <c r="F9" s="12">
        <v>0.26291199999999998</v>
      </c>
      <c r="G9" s="12">
        <v>0.117074</v>
      </c>
      <c r="H9" s="17">
        <v>194087</v>
      </c>
      <c r="I9" s="18">
        <v>253904</v>
      </c>
      <c r="J9" s="18">
        <v>48957</v>
      </c>
      <c r="K9" s="18">
        <v>1239103</v>
      </c>
      <c r="L9" s="17">
        <v>465115</v>
      </c>
      <c r="M9" s="17">
        <v>319863</v>
      </c>
      <c r="N9" s="17">
        <v>173595</v>
      </c>
      <c r="O9" s="18">
        <v>143573</v>
      </c>
      <c r="P9" s="18">
        <v>21563</v>
      </c>
      <c r="Q9" s="17">
        <v>500908</v>
      </c>
      <c r="R9" s="18">
        <v>372320</v>
      </c>
      <c r="S9" s="18">
        <v>102833</v>
      </c>
      <c r="T9" s="17">
        <v>492079</v>
      </c>
      <c r="U9" s="18">
        <v>222204</v>
      </c>
      <c r="V9" s="18">
        <v>65677</v>
      </c>
      <c r="W9" s="17">
        <v>158321</v>
      </c>
      <c r="X9" s="18">
        <v>103817</v>
      </c>
      <c r="Y9" s="18">
        <v>51129</v>
      </c>
      <c r="Z9" s="17">
        <v>32947</v>
      </c>
      <c r="AA9" s="18">
        <v>26747</v>
      </c>
      <c r="AB9" s="18">
        <v>7900</v>
      </c>
      <c r="AC9" s="17">
        <v>483263</v>
      </c>
      <c r="AD9" s="18">
        <v>348492</v>
      </c>
      <c r="AE9" s="18">
        <v>174699</v>
      </c>
      <c r="AF9" s="17">
        <v>312682</v>
      </c>
      <c r="AG9" s="18">
        <v>559984</v>
      </c>
      <c r="AH9" s="18">
        <v>131147</v>
      </c>
      <c r="AI9" s="17">
        <v>53089</v>
      </c>
      <c r="AJ9" s="18">
        <v>39909</v>
      </c>
      <c r="AK9" s="18">
        <v>11012</v>
      </c>
      <c r="AL9" s="17">
        <v>86113</v>
      </c>
      <c r="AM9" s="18">
        <v>72537</v>
      </c>
      <c r="AN9" s="18">
        <v>16530</v>
      </c>
      <c r="AO9" s="17">
        <v>66915</v>
      </c>
      <c r="AP9" s="18">
        <v>35455</v>
      </c>
      <c r="AQ9" s="18">
        <v>8025</v>
      </c>
      <c r="AR9" s="17">
        <v>113370</v>
      </c>
      <c r="AS9" s="18">
        <v>26022</v>
      </c>
      <c r="AT9" s="18">
        <v>8160</v>
      </c>
      <c r="AU9" s="17">
        <v>199072</v>
      </c>
      <c r="AV9" s="18">
        <v>44126</v>
      </c>
      <c r="AW9" s="18">
        <v>14839</v>
      </c>
      <c r="AX9" s="17">
        <v>106858</v>
      </c>
      <c r="AY9" s="18">
        <v>114922</v>
      </c>
      <c r="AZ9" s="18">
        <v>11460</v>
      </c>
      <c r="BA9" s="17">
        <v>111228</v>
      </c>
      <c r="BB9" s="18">
        <v>73946</v>
      </c>
      <c r="BC9" s="18">
        <v>15629</v>
      </c>
      <c r="BD9" s="17">
        <v>51955</v>
      </c>
      <c r="BE9" s="18">
        <v>33534</v>
      </c>
      <c r="BF9" s="18">
        <v>7031</v>
      </c>
      <c r="BG9" s="17">
        <v>18323</v>
      </c>
      <c r="BH9" s="18">
        <v>13008</v>
      </c>
      <c r="BI9" s="18">
        <v>2840</v>
      </c>
    </row>
    <row r="10" spans="1:61">
      <c r="A10" s="1" t="s">
        <v>0</v>
      </c>
      <c r="B10" s="10">
        <v>41684</v>
      </c>
      <c r="C10" s="11">
        <v>835342200</v>
      </c>
      <c r="D10" s="11">
        <f t="shared" si="0"/>
        <v>1409465364.9779134</v>
      </c>
      <c r="E10" s="12">
        <v>0.59266600000000003</v>
      </c>
      <c r="F10" s="12">
        <v>0.25761000000000001</v>
      </c>
      <c r="G10" s="12">
        <v>0.123026</v>
      </c>
      <c r="H10" s="17">
        <v>176654</v>
      </c>
      <c r="I10" s="18">
        <v>227150</v>
      </c>
      <c r="J10" s="18">
        <v>46006</v>
      </c>
      <c r="K10" s="18">
        <f t="shared" ref="K10:K15" si="2">K9</f>
        <v>1239103</v>
      </c>
      <c r="L10" s="17">
        <v>453108</v>
      </c>
      <c r="M10" s="17">
        <v>318745</v>
      </c>
      <c r="N10" s="17">
        <v>168623</v>
      </c>
      <c r="O10" s="18">
        <v>136939</v>
      </c>
      <c r="P10" s="18">
        <v>21266</v>
      </c>
      <c r="Q10" s="17">
        <v>471731</v>
      </c>
      <c r="R10" s="18">
        <v>348819</v>
      </c>
      <c r="S10" s="18">
        <v>98425</v>
      </c>
      <c r="T10" s="17">
        <v>485295</v>
      </c>
      <c r="U10" s="18">
        <v>207499</v>
      </c>
      <c r="V10" s="18">
        <v>63327</v>
      </c>
      <c r="W10" s="17">
        <v>159253</v>
      </c>
      <c r="X10" s="18">
        <v>100524</v>
      </c>
      <c r="Y10" s="18">
        <v>51987</v>
      </c>
      <c r="Z10" s="17">
        <v>31130</v>
      </c>
      <c r="AA10" s="18">
        <v>23894</v>
      </c>
      <c r="AB10" s="18">
        <v>7809</v>
      </c>
      <c r="AC10" s="17">
        <v>488016</v>
      </c>
      <c r="AD10" s="18">
        <v>344548</v>
      </c>
      <c r="AE10" s="18">
        <v>180703</v>
      </c>
      <c r="AF10" s="17">
        <v>336185</v>
      </c>
      <c r="AG10" s="18">
        <v>613680</v>
      </c>
      <c r="AH10" s="18">
        <v>143051</v>
      </c>
      <c r="AI10" s="17">
        <v>49568</v>
      </c>
      <c r="AJ10" s="18">
        <v>37669</v>
      </c>
      <c r="AK10" s="18">
        <v>10887</v>
      </c>
      <c r="AL10" s="17">
        <v>82364</v>
      </c>
      <c r="AM10" s="18">
        <v>68943</v>
      </c>
      <c r="AN10" s="18">
        <v>15789</v>
      </c>
      <c r="AO10" s="17">
        <v>69247</v>
      </c>
      <c r="AP10" s="18">
        <v>32505</v>
      </c>
      <c r="AQ10" s="18">
        <v>7588</v>
      </c>
      <c r="AR10" s="17">
        <v>114239</v>
      </c>
      <c r="AS10" s="18">
        <v>25058</v>
      </c>
      <c r="AT10" s="18">
        <v>8071</v>
      </c>
      <c r="AU10" s="17">
        <v>214066</v>
      </c>
      <c r="AV10" s="18">
        <v>47721</v>
      </c>
      <c r="AW10" s="18">
        <v>17622</v>
      </c>
      <c r="AX10" s="17">
        <v>112055</v>
      </c>
      <c r="AY10" s="18">
        <v>110997</v>
      </c>
      <c r="AZ10" s="18">
        <v>11952</v>
      </c>
      <c r="BA10" s="17">
        <v>124973</v>
      </c>
      <c r="BB10" s="18">
        <v>82922</v>
      </c>
      <c r="BC10" s="18">
        <v>17934</v>
      </c>
      <c r="BD10" s="17">
        <v>57387</v>
      </c>
      <c r="BE10" s="18">
        <v>36016</v>
      </c>
      <c r="BF10" s="18">
        <v>7499</v>
      </c>
      <c r="BG10" s="17">
        <v>20936</v>
      </c>
      <c r="BH10" s="18">
        <v>12502</v>
      </c>
      <c r="BI10" s="18">
        <v>2802</v>
      </c>
    </row>
    <row r="11" spans="1:61">
      <c r="A11" s="1" t="s">
        <v>0</v>
      </c>
      <c r="B11" s="10">
        <v>41685</v>
      </c>
      <c r="C11" s="11">
        <v>839462400</v>
      </c>
      <c r="D11" s="11">
        <f t="shared" si="0"/>
        <v>1406078147.6121564</v>
      </c>
      <c r="E11" s="12">
        <v>0.597024</v>
      </c>
      <c r="F11" s="12">
        <v>0.25246299999999999</v>
      </c>
      <c r="G11" s="12">
        <v>0.123586</v>
      </c>
      <c r="H11" s="17">
        <v>130446</v>
      </c>
      <c r="I11" s="18">
        <v>185709</v>
      </c>
      <c r="J11" s="18">
        <v>33954</v>
      </c>
      <c r="K11" s="18">
        <f t="shared" si="2"/>
        <v>1239103</v>
      </c>
      <c r="L11" s="17">
        <v>443523</v>
      </c>
      <c r="M11" s="17">
        <v>298598</v>
      </c>
      <c r="N11" s="17">
        <v>163011</v>
      </c>
      <c r="O11" s="18">
        <v>137708</v>
      </c>
      <c r="P11" s="18">
        <v>19617</v>
      </c>
      <c r="Q11" s="17">
        <v>379030</v>
      </c>
      <c r="R11" s="18">
        <v>295775</v>
      </c>
      <c r="S11" s="18">
        <v>79450</v>
      </c>
      <c r="T11" s="17">
        <v>418386</v>
      </c>
      <c r="U11" s="18">
        <v>188478</v>
      </c>
      <c r="V11" s="18">
        <v>53944</v>
      </c>
      <c r="W11" s="17">
        <v>143305</v>
      </c>
      <c r="X11" s="18">
        <v>96758</v>
      </c>
      <c r="Y11" s="18">
        <v>45201</v>
      </c>
      <c r="Z11" s="17">
        <v>27292</v>
      </c>
      <c r="AA11" s="18">
        <v>21771</v>
      </c>
      <c r="AB11" s="18">
        <v>6412</v>
      </c>
      <c r="AC11" s="17">
        <v>470004</v>
      </c>
      <c r="AD11" s="18">
        <v>368712</v>
      </c>
      <c r="AE11" s="18">
        <v>177178</v>
      </c>
      <c r="AF11" s="17">
        <v>311809</v>
      </c>
      <c r="AG11" s="18">
        <v>625099</v>
      </c>
      <c r="AH11" s="18">
        <v>136387</v>
      </c>
      <c r="AI11" s="17">
        <v>41499</v>
      </c>
      <c r="AJ11" s="18">
        <v>32760</v>
      </c>
      <c r="AK11" s="18">
        <v>8705</v>
      </c>
      <c r="AL11" s="17">
        <v>71639</v>
      </c>
      <c r="AM11" s="18">
        <v>61405</v>
      </c>
      <c r="AN11" s="18">
        <v>13149</v>
      </c>
      <c r="AO11" s="17">
        <f>AVERAGE(AO10,AO13)</f>
        <v>61568.5</v>
      </c>
      <c r="AP11" s="18">
        <v>28948</v>
      </c>
      <c r="AQ11" s="18">
        <v>6726</v>
      </c>
      <c r="AR11" s="17">
        <v>107353</v>
      </c>
      <c r="AS11" s="18">
        <v>27461</v>
      </c>
      <c r="AT11" s="18">
        <v>7653</v>
      </c>
      <c r="AU11" s="17">
        <v>196680</v>
      </c>
      <c r="AV11" s="18">
        <v>47496</v>
      </c>
      <c r="AW11" s="18">
        <v>15029</v>
      </c>
      <c r="AX11" s="17">
        <v>104880</v>
      </c>
      <c r="AY11" s="18">
        <v>109934</v>
      </c>
      <c r="AZ11" s="18">
        <v>10128</v>
      </c>
      <c r="BA11" s="17">
        <v>136033</v>
      </c>
      <c r="BB11" s="18">
        <v>87565</v>
      </c>
      <c r="BC11" s="18">
        <v>18181</v>
      </c>
      <c r="BD11" s="17">
        <v>61294</v>
      </c>
      <c r="BE11" s="18">
        <v>37129</v>
      </c>
      <c r="BF11" s="18">
        <v>7225</v>
      </c>
      <c r="BG11" s="17">
        <v>17601</v>
      </c>
      <c r="BH11" s="18">
        <v>10895</v>
      </c>
      <c r="BI11" s="18">
        <v>2259</v>
      </c>
    </row>
    <row r="12" spans="1:61">
      <c r="A12" s="1" t="s">
        <v>0</v>
      </c>
      <c r="B12" s="10">
        <v>41686</v>
      </c>
      <c r="C12" s="11">
        <v>853680600</v>
      </c>
      <c r="D12" s="11">
        <f t="shared" si="0"/>
        <v>1415389079.1886489</v>
      </c>
      <c r="E12" s="12">
        <v>0.60314199999999996</v>
      </c>
      <c r="F12" s="12">
        <v>0.24394099999999999</v>
      </c>
      <c r="G12" s="12">
        <v>0.12532099999999999</v>
      </c>
      <c r="H12" s="17">
        <v>117115</v>
      </c>
      <c r="I12" s="18">
        <v>176081</v>
      </c>
      <c r="J12" s="18">
        <v>32687</v>
      </c>
      <c r="K12" s="18">
        <f t="shared" si="2"/>
        <v>1239103</v>
      </c>
      <c r="L12" s="17">
        <v>441632</v>
      </c>
      <c r="M12" s="17">
        <v>307843</v>
      </c>
      <c r="N12" s="17">
        <v>161408</v>
      </c>
      <c r="O12" s="18">
        <v>135120</v>
      </c>
      <c r="P12" s="18">
        <v>19298</v>
      </c>
      <c r="Q12" s="17">
        <v>457161</v>
      </c>
      <c r="R12" s="18">
        <v>347656</v>
      </c>
      <c r="S12" s="18">
        <v>96347</v>
      </c>
      <c r="T12" s="17">
        <v>358284</v>
      </c>
      <c r="U12" s="18">
        <v>167014</v>
      </c>
      <c r="V12" s="18">
        <v>45634</v>
      </c>
      <c r="W12" s="17">
        <v>144218</v>
      </c>
      <c r="X12" s="18">
        <v>99356</v>
      </c>
      <c r="Y12" s="18">
        <v>45810</v>
      </c>
      <c r="Z12" s="17">
        <v>25305</v>
      </c>
      <c r="AA12" s="18">
        <v>19408</v>
      </c>
      <c r="AB12" s="18">
        <v>5523</v>
      </c>
      <c r="AC12" s="17">
        <v>508894</v>
      </c>
      <c r="AD12" s="18">
        <v>396600</v>
      </c>
      <c r="AE12" s="18">
        <v>193733</v>
      </c>
      <c r="AF12" s="17">
        <v>307675</v>
      </c>
      <c r="AG12" s="18">
        <v>601252</v>
      </c>
      <c r="AH12" s="18">
        <v>135373</v>
      </c>
      <c r="AI12" s="17">
        <v>47764</v>
      </c>
      <c r="AJ12" s="18">
        <v>35250</v>
      </c>
      <c r="AK12" s="18">
        <v>9843</v>
      </c>
      <c r="AL12" s="17">
        <v>54492</v>
      </c>
      <c r="AM12" s="18">
        <v>43927</v>
      </c>
      <c r="AN12" s="18">
        <v>9674</v>
      </c>
      <c r="AO12" s="17">
        <v>52299</v>
      </c>
      <c r="AP12" s="18">
        <v>24029</v>
      </c>
      <c r="AQ12" s="18">
        <v>5443</v>
      </c>
      <c r="AR12" s="17">
        <v>109913</v>
      </c>
      <c r="AS12" s="18">
        <v>28146</v>
      </c>
      <c r="AT12" s="18">
        <v>7455</v>
      </c>
      <c r="AU12" s="17">
        <v>192905</v>
      </c>
      <c r="AV12" s="18">
        <v>41060</v>
      </c>
      <c r="AW12" s="18">
        <v>13117</v>
      </c>
      <c r="AX12" s="17">
        <v>100689</v>
      </c>
      <c r="AY12" s="18">
        <v>101938</v>
      </c>
      <c r="AZ12" s="18">
        <v>10254</v>
      </c>
      <c r="BA12" s="17">
        <v>115356</v>
      </c>
      <c r="BB12" s="18">
        <v>64595</v>
      </c>
      <c r="BC12" s="18">
        <v>13803</v>
      </c>
      <c r="BD12" s="17">
        <v>45884</v>
      </c>
      <c r="BE12" s="18">
        <v>21092</v>
      </c>
      <c r="BF12" s="18">
        <v>3963</v>
      </c>
      <c r="BG12" s="17">
        <v>15780</v>
      </c>
      <c r="BH12" s="18">
        <v>10191</v>
      </c>
      <c r="BI12" s="18">
        <v>2107</v>
      </c>
    </row>
    <row r="13" spans="1:61">
      <c r="A13" s="1" t="s">
        <v>0</v>
      </c>
      <c r="B13" s="10">
        <v>41687</v>
      </c>
      <c r="C13" s="11">
        <v>854026799</v>
      </c>
      <c r="D13" s="11">
        <f t="shared" si="0"/>
        <v>1395126683.002532</v>
      </c>
      <c r="E13" s="12">
        <v>0.61214999999999997</v>
      </c>
      <c r="F13" s="12">
        <v>0.23985600000000001</v>
      </c>
      <c r="G13" s="12">
        <v>0.12013799999999999</v>
      </c>
      <c r="H13" s="17">
        <v>129967</v>
      </c>
      <c r="I13" s="18">
        <v>220429</v>
      </c>
      <c r="J13" s="18">
        <v>36453</v>
      </c>
      <c r="K13" s="18">
        <f t="shared" si="2"/>
        <v>1239103</v>
      </c>
      <c r="L13" s="17">
        <v>426186</v>
      </c>
      <c r="M13" s="17">
        <v>310357</v>
      </c>
      <c r="N13" s="17">
        <v>161208</v>
      </c>
      <c r="O13" s="18">
        <v>132107</v>
      </c>
      <c r="P13" s="18">
        <v>18745</v>
      </c>
      <c r="Q13" s="17">
        <v>494680</v>
      </c>
      <c r="R13" s="18">
        <v>443747</v>
      </c>
      <c r="S13" s="18">
        <v>102476</v>
      </c>
      <c r="T13" s="17">
        <v>356648</v>
      </c>
      <c r="U13" s="18">
        <v>161270</v>
      </c>
      <c r="V13" s="18">
        <v>45896</v>
      </c>
      <c r="W13" s="17">
        <v>149264</v>
      </c>
      <c r="X13" s="18">
        <v>86085</v>
      </c>
      <c r="Y13" s="18">
        <v>45877</v>
      </c>
      <c r="Z13" s="17">
        <v>28045</v>
      </c>
      <c r="AA13" s="18">
        <v>17924</v>
      </c>
      <c r="AB13" s="18">
        <v>5855</v>
      </c>
      <c r="AC13" s="17">
        <v>503776</v>
      </c>
      <c r="AD13" s="18">
        <v>394005</v>
      </c>
      <c r="AE13" s="18">
        <v>196395</v>
      </c>
      <c r="AF13" s="17">
        <v>308424</v>
      </c>
      <c r="AG13" s="18">
        <v>614071</v>
      </c>
      <c r="AH13" s="18">
        <v>136566</v>
      </c>
      <c r="AI13" s="17">
        <v>50652</v>
      </c>
      <c r="AJ13" s="18">
        <v>44876</v>
      </c>
      <c r="AK13" s="18">
        <v>10501</v>
      </c>
      <c r="AL13" s="17">
        <v>54672</v>
      </c>
      <c r="AM13" s="18">
        <v>47634</v>
      </c>
      <c r="AN13" s="18">
        <v>9393</v>
      </c>
      <c r="AO13" s="17">
        <v>53890</v>
      </c>
      <c r="AP13" s="18">
        <v>24350</v>
      </c>
      <c r="AQ13" s="18">
        <v>5447</v>
      </c>
      <c r="AR13" s="17">
        <v>113303</v>
      </c>
      <c r="AS13" s="18">
        <v>27082</v>
      </c>
      <c r="AT13" s="18">
        <v>7843</v>
      </c>
      <c r="AU13" s="17">
        <v>200863</v>
      </c>
      <c r="AV13" s="18">
        <v>56922</v>
      </c>
      <c r="AW13" s="18">
        <v>14707</v>
      </c>
      <c r="AX13" s="17">
        <v>101515</v>
      </c>
      <c r="AY13" s="18">
        <v>125863</v>
      </c>
      <c r="AZ13" s="18">
        <v>11476</v>
      </c>
      <c r="BA13" s="17">
        <v>98102</v>
      </c>
      <c r="BB13" s="18">
        <v>54424</v>
      </c>
      <c r="BC13" s="18">
        <v>11816</v>
      </c>
      <c r="BD13" s="17">
        <v>40961</v>
      </c>
      <c r="BE13" s="18">
        <v>19277</v>
      </c>
      <c r="BF13" s="18">
        <v>3691</v>
      </c>
      <c r="BG13" s="17">
        <v>13817</v>
      </c>
      <c r="BH13" s="18">
        <v>13137</v>
      </c>
      <c r="BI13" s="18">
        <v>2205</v>
      </c>
    </row>
    <row r="14" spans="1:61">
      <c r="A14" s="1" t="s">
        <v>0</v>
      </c>
      <c r="B14" s="10">
        <v>41688</v>
      </c>
      <c r="C14" s="11">
        <v>854186400</v>
      </c>
      <c r="D14" s="11">
        <f t="shared" si="0"/>
        <v>1381561632.668905</v>
      </c>
      <c r="E14" s="12">
        <v>0.61827600000000005</v>
      </c>
      <c r="F14" s="12">
        <v>0.237876</v>
      </c>
      <c r="G14" s="12">
        <v>0.115107</v>
      </c>
      <c r="H14" s="17">
        <v>234847</v>
      </c>
      <c r="I14" s="18">
        <v>259670</v>
      </c>
      <c r="J14" s="18">
        <v>65168</v>
      </c>
      <c r="K14" s="18">
        <f t="shared" si="2"/>
        <v>1239103</v>
      </c>
      <c r="L14" s="17">
        <v>470120</v>
      </c>
      <c r="M14" s="17">
        <v>319502</v>
      </c>
      <c r="N14" s="17">
        <v>176551</v>
      </c>
      <c r="O14" s="18">
        <v>157456</v>
      </c>
      <c r="P14" s="18">
        <v>23902</v>
      </c>
      <c r="Q14" s="17">
        <v>579672</v>
      </c>
      <c r="R14" s="18">
        <v>413921</v>
      </c>
      <c r="S14" s="18">
        <v>134246</v>
      </c>
      <c r="T14" s="17">
        <v>443487</v>
      </c>
      <c r="U14" s="18">
        <v>206788</v>
      </c>
      <c r="V14" s="18">
        <v>61968</v>
      </c>
      <c r="W14" s="17">
        <v>159913</v>
      </c>
      <c r="X14" s="18">
        <v>107923</v>
      </c>
      <c r="Y14" s="18">
        <v>50572</v>
      </c>
      <c r="Z14" s="17">
        <v>39691</v>
      </c>
      <c r="AA14" s="18">
        <v>29406</v>
      </c>
      <c r="AB14" s="18">
        <v>9961</v>
      </c>
      <c r="AC14" s="17">
        <v>453820</v>
      </c>
      <c r="AD14" s="18">
        <v>368940</v>
      </c>
      <c r="AE14" s="18">
        <v>179842</v>
      </c>
      <c r="AF14" s="17">
        <v>269820</v>
      </c>
      <c r="AG14" s="18">
        <v>538232</v>
      </c>
      <c r="AH14" s="18">
        <v>123908</v>
      </c>
      <c r="AI14" s="17">
        <v>61039</v>
      </c>
      <c r="AJ14" s="18">
        <v>43504</v>
      </c>
      <c r="AK14" s="18">
        <v>13119</v>
      </c>
      <c r="AL14" s="17">
        <v>96746</v>
      </c>
      <c r="AM14" s="18">
        <v>64114</v>
      </c>
      <c r="AN14" s="18">
        <v>17683</v>
      </c>
      <c r="AO14" s="17">
        <v>68504</v>
      </c>
      <c r="AP14" s="18">
        <v>33263</v>
      </c>
      <c r="AQ14" s="18">
        <v>8293</v>
      </c>
      <c r="AR14" s="17">
        <v>107826</v>
      </c>
      <c r="AS14" s="18">
        <v>28044</v>
      </c>
      <c r="AT14" s="18">
        <v>9036</v>
      </c>
      <c r="AU14" s="17">
        <v>220578</v>
      </c>
      <c r="AV14" s="18">
        <v>47870</v>
      </c>
      <c r="AW14" s="18">
        <v>19022</v>
      </c>
      <c r="AX14" s="17">
        <v>112648</v>
      </c>
      <c r="AY14" s="18">
        <v>114586</v>
      </c>
      <c r="AZ14" s="18">
        <v>12161</v>
      </c>
      <c r="BA14" s="17">
        <v>90096</v>
      </c>
      <c r="BB14" s="18">
        <v>59783</v>
      </c>
      <c r="BC14" s="18">
        <v>13072</v>
      </c>
      <c r="BD14" s="17">
        <v>47058</v>
      </c>
      <c r="BE14" s="18">
        <v>26568</v>
      </c>
      <c r="BF14" s="18">
        <v>6486</v>
      </c>
      <c r="BG14" s="17">
        <v>17045</v>
      </c>
      <c r="BH14" s="18">
        <v>13403</v>
      </c>
      <c r="BI14" s="18">
        <v>3146</v>
      </c>
    </row>
    <row r="15" spans="1:61">
      <c r="A15" s="1" t="s">
        <v>0</v>
      </c>
      <c r="B15" s="10">
        <v>41689</v>
      </c>
      <c r="C15" s="11">
        <v>848259000</v>
      </c>
      <c r="D15" s="11">
        <f t="shared" si="0"/>
        <v>1367983163.462779</v>
      </c>
      <c r="E15" s="12">
        <v>0.62007999999999996</v>
      </c>
      <c r="F15" s="12">
        <v>0.23419300000000001</v>
      </c>
      <c r="G15" s="12">
        <v>0.115646</v>
      </c>
      <c r="H15" s="17">
        <v>225958</v>
      </c>
      <c r="I15" s="18">
        <v>307565</v>
      </c>
      <c r="J15" s="18">
        <v>60325</v>
      </c>
      <c r="K15" s="18">
        <f t="shared" si="2"/>
        <v>1239103</v>
      </c>
      <c r="L15" s="17">
        <v>477833</v>
      </c>
      <c r="M15" s="17">
        <v>323773</v>
      </c>
      <c r="N15" s="17">
        <v>179412</v>
      </c>
      <c r="O15" s="18">
        <v>175064</v>
      </c>
      <c r="P15" s="18">
        <v>24259</v>
      </c>
      <c r="Q15" s="17">
        <v>565541</v>
      </c>
      <c r="R15" s="18">
        <v>435376</v>
      </c>
      <c r="S15" s="18">
        <v>128704</v>
      </c>
      <c r="T15" s="17">
        <v>465763</v>
      </c>
      <c r="U15" s="18">
        <v>234906</v>
      </c>
      <c r="V15" s="18">
        <v>64839</v>
      </c>
      <c r="W15" s="17">
        <v>164749</v>
      </c>
      <c r="X15" s="18">
        <v>112626</v>
      </c>
      <c r="Y15" s="18">
        <v>50703</v>
      </c>
      <c r="Z15" s="17">
        <v>46003</v>
      </c>
      <c r="AA15" s="18">
        <v>36014</v>
      </c>
      <c r="AB15" s="18">
        <v>12636</v>
      </c>
      <c r="AC15" s="17">
        <v>462085</v>
      </c>
      <c r="AD15" s="18">
        <v>363933</v>
      </c>
      <c r="AE15" s="18">
        <v>176865</v>
      </c>
      <c r="AF15" s="17">
        <v>265331</v>
      </c>
      <c r="AG15" s="18">
        <v>520155</v>
      </c>
      <c r="AH15" s="18">
        <v>120173</v>
      </c>
      <c r="AI15" s="17">
        <v>60016</v>
      </c>
      <c r="AJ15" s="18">
        <v>47891</v>
      </c>
      <c r="AK15" s="18">
        <v>13505</v>
      </c>
      <c r="AL15" s="17">
        <v>106169</v>
      </c>
      <c r="AM15" s="18">
        <v>75797</v>
      </c>
      <c r="AN15" s="18">
        <v>16809</v>
      </c>
      <c r="AO15" s="17">
        <v>58963</v>
      </c>
      <c r="AP15" s="18">
        <v>37792</v>
      </c>
      <c r="AQ15" s="18">
        <v>7866</v>
      </c>
      <c r="AR15" s="17">
        <v>105559</v>
      </c>
      <c r="AS15" s="18">
        <v>26869</v>
      </c>
      <c r="AT15" s="18">
        <v>9023</v>
      </c>
      <c r="AU15" s="17">
        <v>200295</v>
      </c>
      <c r="AV15" s="18">
        <v>44898</v>
      </c>
      <c r="AW15" s="18">
        <v>15523</v>
      </c>
      <c r="AX15" s="17">
        <v>104240</v>
      </c>
      <c r="AY15" s="18">
        <v>114626</v>
      </c>
      <c r="AZ15" s="18">
        <v>11597</v>
      </c>
      <c r="BA15" s="17">
        <v>91875</v>
      </c>
      <c r="BB15" s="18">
        <v>63169</v>
      </c>
      <c r="BC15" s="18">
        <v>13111</v>
      </c>
      <c r="BD15" s="17">
        <v>47544</v>
      </c>
      <c r="BE15" s="18">
        <v>31529</v>
      </c>
      <c r="BF15" s="18">
        <v>6583</v>
      </c>
      <c r="BG15" s="17">
        <v>16024</v>
      </c>
      <c r="BH15" s="18">
        <v>14667</v>
      </c>
      <c r="BI15" s="18">
        <v>2905</v>
      </c>
    </row>
    <row r="16" spans="1:61">
      <c r="A16" s="1" t="s">
        <v>0</v>
      </c>
      <c r="B16" s="10">
        <v>41690</v>
      </c>
      <c r="C16" s="11">
        <v>847925400</v>
      </c>
      <c r="D16" s="11">
        <f t="shared" si="0"/>
        <v>1377121530.298527</v>
      </c>
      <c r="E16" s="12">
        <v>0.61572300000000002</v>
      </c>
      <c r="F16" s="12">
        <v>0.240644</v>
      </c>
      <c r="G16" s="12">
        <v>0.112301</v>
      </c>
      <c r="H16" s="17">
        <v>219339</v>
      </c>
      <c r="I16" s="18">
        <v>314178</v>
      </c>
      <c r="J16" s="18">
        <v>59601</v>
      </c>
      <c r="K16" s="18">
        <v>1287160</v>
      </c>
      <c r="L16" s="17">
        <v>463321</v>
      </c>
      <c r="M16" s="17">
        <v>307697</v>
      </c>
      <c r="N16" s="17">
        <v>203966</v>
      </c>
      <c r="O16" s="18">
        <v>194244</v>
      </c>
      <c r="P16" s="18">
        <v>28182</v>
      </c>
      <c r="Q16" s="17">
        <v>555436</v>
      </c>
      <c r="R16" s="18">
        <v>446278</v>
      </c>
      <c r="S16" s="18">
        <v>123823</v>
      </c>
      <c r="T16" s="17">
        <v>417851</v>
      </c>
      <c r="U16" s="18">
        <v>213835</v>
      </c>
      <c r="V16" s="18">
        <v>56084</v>
      </c>
      <c r="W16" s="17">
        <v>161484</v>
      </c>
      <c r="X16" s="18">
        <v>106515</v>
      </c>
      <c r="Y16" s="18">
        <v>48351</v>
      </c>
      <c r="Z16" s="17">
        <v>44536</v>
      </c>
      <c r="AA16" s="18">
        <v>35802</v>
      </c>
      <c r="AB16" s="18">
        <v>13206</v>
      </c>
      <c r="AC16" s="17">
        <v>435554</v>
      </c>
      <c r="AD16" s="18">
        <v>350186</v>
      </c>
      <c r="AE16" s="18">
        <v>171974</v>
      </c>
      <c r="AF16" s="17">
        <v>273458</v>
      </c>
      <c r="AG16" s="18">
        <v>545649</v>
      </c>
      <c r="AH16" s="18">
        <v>121719</v>
      </c>
      <c r="AI16" s="17">
        <v>59012</v>
      </c>
      <c r="AJ16" s="18">
        <v>48385</v>
      </c>
      <c r="AK16" s="18">
        <v>12790</v>
      </c>
      <c r="AL16" s="17">
        <v>105453</v>
      </c>
      <c r="AM16" s="18">
        <v>74122</v>
      </c>
      <c r="AN16" s="18">
        <v>17138</v>
      </c>
      <c r="AO16" s="17">
        <v>64898</v>
      </c>
      <c r="AP16" s="18">
        <v>36386</v>
      </c>
      <c r="AQ16" s="18">
        <v>7628</v>
      </c>
      <c r="AR16" s="17">
        <v>105635</v>
      </c>
      <c r="AS16" s="18">
        <v>27533</v>
      </c>
      <c r="AT16" s="18">
        <v>8285</v>
      </c>
      <c r="AU16" s="17">
        <v>205572</v>
      </c>
      <c r="AV16" s="18">
        <v>45280</v>
      </c>
      <c r="AW16" s="18">
        <v>15492</v>
      </c>
      <c r="AX16" s="17">
        <v>107705</v>
      </c>
      <c r="AY16" s="18">
        <v>121435</v>
      </c>
      <c r="AZ16" s="18">
        <v>12188</v>
      </c>
      <c r="BA16" s="17">
        <v>95419</v>
      </c>
      <c r="BB16" s="18">
        <v>66268</v>
      </c>
      <c r="BC16" s="18">
        <v>13256</v>
      </c>
      <c r="BD16" s="17">
        <v>53585</v>
      </c>
      <c r="BE16" s="18">
        <v>34253</v>
      </c>
      <c r="BF16" s="18">
        <v>6879</v>
      </c>
      <c r="BG16" s="17">
        <v>18114</v>
      </c>
      <c r="BH16" s="18">
        <v>14709</v>
      </c>
      <c r="BI16" s="18">
        <v>3047</v>
      </c>
    </row>
    <row r="17" spans="1:61">
      <c r="A17" s="1" t="s">
        <v>0</v>
      </c>
      <c r="B17" s="10">
        <v>41691</v>
      </c>
      <c r="C17" s="11">
        <v>845856001</v>
      </c>
      <c r="D17" s="11">
        <f t="shared" si="0"/>
        <v>1380029564.7435417</v>
      </c>
      <c r="E17" s="12">
        <v>0.61292599999999997</v>
      </c>
      <c r="F17" s="12">
        <v>0.24441499999999999</v>
      </c>
      <c r="G17" s="12">
        <v>0.11359900000000001</v>
      </c>
      <c r="H17" s="17">
        <v>204909</v>
      </c>
      <c r="I17" s="18">
        <v>312557</v>
      </c>
      <c r="J17" s="18">
        <v>57955</v>
      </c>
      <c r="K17" s="18">
        <f t="shared" ref="K17:K22" si="3">K16</f>
        <v>1287160</v>
      </c>
      <c r="L17" s="17">
        <v>468417</v>
      </c>
      <c r="M17" s="17">
        <v>314659</v>
      </c>
      <c r="N17" s="17">
        <v>186720</v>
      </c>
      <c r="O17" s="18">
        <v>183207</v>
      </c>
      <c r="P17" s="18">
        <v>25194</v>
      </c>
      <c r="Q17" s="17">
        <v>535743</v>
      </c>
      <c r="R17" s="18">
        <v>448896</v>
      </c>
      <c r="S17" s="18">
        <v>121543</v>
      </c>
      <c r="T17" s="17">
        <v>401116</v>
      </c>
      <c r="U17" s="18">
        <v>210704</v>
      </c>
      <c r="V17" s="18">
        <v>55269</v>
      </c>
      <c r="W17" s="17">
        <v>157777</v>
      </c>
      <c r="X17" s="18">
        <v>106699</v>
      </c>
      <c r="Y17" s="18">
        <v>48590</v>
      </c>
      <c r="Z17" s="17">
        <v>42890</v>
      </c>
      <c r="AA17" s="18">
        <v>35362</v>
      </c>
      <c r="AB17" s="18">
        <v>16193</v>
      </c>
      <c r="AC17" s="17">
        <v>425285</v>
      </c>
      <c r="AD17" s="18">
        <v>354623</v>
      </c>
      <c r="AE17" s="18">
        <v>167967</v>
      </c>
      <c r="AF17" s="17">
        <v>293482</v>
      </c>
      <c r="AG17" s="18">
        <v>653172</v>
      </c>
      <c r="AH17" s="18">
        <v>129889</v>
      </c>
      <c r="AI17" s="17">
        <v>56965</v>
      </c>
      <c r="AJ17" s="18">
        <v>48165</v>
      </c>
      <c r="AK17" s="18">
        <v>12450</v>
      </c>
      <c r="AL17" s="17">
        <v>100848</v>
      </c>
      <c r="AM17" s="18">
        <v>77592</v>
      </c>
      <c r="AN17" s="18">
        <v>15809</v>
      </c>
      <c r="AO17" s="17">
        <v>68129</v>
      </c>
      <c r="AP17" s="18">
        <v>37151</v>
      </c>
      <c r="AQ17" s="18">
        <v>7643</v>
      </c>
      <c r="AR17" s="17">
        <v>104933</v>
      </c>
      <c r="AS17" s="18">
        <v>28046</v>
      </c>
      <c r="AT17" s="18">
        <v>7883</v>
      </c>
      <c r="AU17" s="17">
        <v>208291</v>
      </c>
      <c r="AV17" s="18">
        <v>48378</v>
      </c>
      <c r="AW17" s="18">
        <v>16735</v>
      </c>
      <c r="AX17" s="17">
        <v>107609</v>
      </c>
      <c r="AY17" s="18">
        <v>122811</v>
      </c>
      <c r="AZ17" s="18">
        <v>12103</v>
      </c>
      <c r="BA17" s="17">
        <v>99764</v>
      </c>
      <c r="BB17" s="18">
        <v>73261</v>
      </c>
      <c r="BC17" s="18">
        <v>13807</v>
      </c>
      <c r="BD17" s="17">
        <v>62053</v>
      </c>
      <c r="BE17" s="18">
        <v>42625</v>
      </c>
      <c r="BF17" s="18">
        <v>7480</v>
      </c>
      <c r="BG17" s="17">
        <v>15614</v>
      </c>
      <c r="BH17" s="18">
        <v>15176</v>
      </c>
      <c r="BI17" s="18">
        <v>2791</v>
      </c>
    </row>
    <row r="18" spans="1:61">
      <c r="A18" s="1" t="s">
        <v>0</v>
      </c>
      <c r="B18" s="10">
        <v>41692</v>
      </c>
      <c r="C18" s="11">
        <v>842989200</v>
      </c>
      <c r="D18" s="11">
        <f t="shared" si="0"/>
        <v>1399036096.5894945</v>
      </c>
      <c r="E18" s="12">
        <v>0.60255000000000003</v>
      </c>
      <c r="F18" s="12">
        <v>0.248755</v>
      </c>
      <c r="G18" s="12">
        <v>0.119558</v>
      </c>
      <c r="H18" s="17">
        <v>181382</v>
      </c>
      <c r="I18" s="18">
        <v>277162</v>
      </c>
      <c r="J18" s="18">
        <v>53612</v>
      </c>
      <c r="K18" s="18">
        <f t="shared" si="3"/>
        <v>1287160</v>
      </c>
      <c r="L18" s="17">
        <v>478664</v>
      </c>
      <c r="M18" s="17">
        <v>332146</v>
      </c>
      <c r="N18" s="17">
        <v>185057</v>
      </c>
      <c r="O18" s="18">
        <v>173172</v>
      </c>
      <c r="P18" s="18">
        <v>24850</v>
      </c>
      <c r="Q18" s="17">
        <v>517935</v>
      </c>
      <c r="R18" s="18">
        <v>420924</v>
      </c>
      <c r="S18" s="18">
        <v>121130</v>
      </c>
      <c r="T18" s="17">
        <v>401486</v>
      </c>
      <c r="U18" s="18">
        <v>207720</v>
      </c>
      <c r="V18" s="18">
        <v>56137</v>
      </c>
      <c r="W18" s="17">
        <v>151961</v>
      </c>
      <c r="X18" s="18">
        <v>109770</v>
      </c>
      <c r="Y18" s="18">
        <v>50194</v>
      </c>
      <c r="Z18" s="17">
        <v>44220</v>
      </c>
      <c r="AA18" s="18">
        <v>35345</v>
      </c>
      <c r="AB18" s="18">
        <v>20402</v>
      </c>
      <c r="AC18" s="17">
        <v>451691</v>
      </c>
      <c r="AD18" s="18">
        <v>362119</v>
      </c>
      <c r="AE18" s="18">
        <v>180756</v>
      </c>
      <c r="AF18" s="17">
        <v>305565</v>
      </c>
      <c r="AG18" s="18">
        <v>663448</v>
      </c>
      <c r="AH18" s="18">
        <v>141597</v>
      </c>
      <c r="AI18" s="17">
        <v>54769</v>
      </c>
      <c r="AJ18" s="18">
        <v>45349</v>
      </c>
      <c r="AK18" s="18">
        <v>12446</v>
      </c>
      <c r="AL18" s="17">
        <v>100250</v>
      </c>
      <c r="AM18" s="18">
        <v>71779</v>
      </c>
      <c r="AN18" s="18">
        <v>14922</v>
      </c>
      <c r="AO18" s="17">
        <v>55343</v>
      </c>
      <c r="AP18" s="18">
        <v>36198</v>
      </c>
      <c r="AQ18" s="18">
        <v>7297</v>
      </c>
      <c r="AR18" s="17">
        <v>106377</v>
      </c>
      <c r="AS18" s="18">
        <v>27934</v>
      </c>
      <c r="AT18" s="18">
        <v>8745</v>
      </c>
      <c r="AU18" s="17">
        <v>218687</v>
      </c>
      <c r="AV18" s="18">
        <v>53539</v>
      </c>
      <c r="AW18" s="18">
        <v>20024</v>
      </c>
      <c r="AX18" s="17">
        <v>108633</v>
      </c>
      <c r="AY18" s="18">
        <v>124663</v>
      </c>
      <c r="AZ18" s="18">
        <v>13434</v>
      </c>
      <c r="BA18" s="17">
        <v>116529</v>
      </c>
      <c r="BB18" s="18">
        <v>82090</v>
      </c>
      <c r="BC18" s="18">
        <v>15895</v>
      </c>
      <c r="BD18" s="17">
        <v>64534</v>
      </c>
      <c r="BE18" s="18">
        <v>43798</v>
      </c>
      <c r="BF18" s="18">
        <v>8365</v>
      </c>
      <c r="BG18" s="17">
        <v>15430</v>
      </c>
      <c r="BH18" s="18">
        <v>15247</v>
      </c>
      <c r="BI18" s="18">
        <v>2796</v>
      </c>
    </row>
    <row r="19" spans="1:61">
      <c r="A19" s="1" t="s">
        <v>0</v>
      </c>
      <c r="B19" s="10">
        <v>41693</v>
      </c>
      <c r="C19" s="11">
        <v>813216000</v>
      </c>
      <c r="D19" s="11">
        <f t="shared" si="0"/>
        <v>1345350591.5985072</v>
      </c>
      <c r="E19" s="12">
        <v>0.604464</v>
      </c>
      <c r="F19" s="12">
        <v>0.24710699999999999</v>
      </c>
      <c r="G19" s="12">
        <v>0.11887499999999999</v>
      </c>
      <c r="H19" s="17">
        <v>122880</v>
      </c>
      <c r="I19" s="18">
        <v>173753</v>
      </c>
      <c r="J19" s="18">
        <v>33259</v>
      </c>
      <c r="K19" s="18">
        <f t="shared" si="3"/>
        <v>1287160</v>
      </c>
      <c r="L19" s="17">
        <v>465445</v>
      </c>
      <c r="M19" s="17">
        <v>352824</v>
      </c>
      <c r="N19" s="17">
        <v>182784</v>
      </c>
      <c r="O19" s="18">
        <v>147964</v>
      </c>
      <c r="P19" s="18">
        <v>21739</v>
      </c>
      <c r="Q19" s="17">
        <v>490511</v>
      </c>
      <c r="R19" s="18">
        <v>336165</v>
      </c>
      <c r="S19" s="18">
        <v>112105</v>
      </c>
      <c r="T19" s="17">
        <v>377680</v>
      </c>
      <c r="U19" s="18">
        <v>164434</v>
      </c>
      <c r="V19" s="18">
        <v>48985</v>
      </c>
      <c r="W19" s="17">
        <v>158717</v>
      </c>
      <c r="X19" s="18">
        <v>105505</v>
      </c>
      <c r="Y19" s="18">
        <v>54980</v>
      </c>
      <c r="Z19" s="17">
        <v>40729</v>
      </c>
      <c r="AA19" s="18">
        <v>27285</v>
      </c>
      <c r="AB19" s="18">
        <v>18488</v>
      </c>
      <c r="AC19" s="17">
        <v>520772</v>
      </c>
      <c r="AD19" s="18">
        <v>384880</v>
      </c>
      <c r="AE19" s="18">
        <v>208333</v>
      </c>
      <c r="AF19" s="17">
        <v>330862</v>
      </c>
      <c r="AG19" s="18">
        <v>598315</v>
      </c>
      <c r="AH19" s="18">
        <v>148705</v>
      </c>
      <c r="AI19" s="17">
        <v>50458</v>
      </c>
      <c r="AJ19" s="18">
        <v>35807</v>
      </c>
      <c r="AK19" s="18">
        <v>10284</v>
      </c>
      <c r="AL19" s="17">
        <v>63936</v>
      </c>
      <c r="AM19" s="18">
        <v>39974</v>
      </c>
      <c r="AN19" s="18">
        <v>8335</v>
      </c>
      <c r="AO19" s="17">
        <v>44622</v>
      </c>
      <c r="AP19" s="18">
        <v>20688</v>
      </c>
      <c r="AQ19" s="18">
        <v>4668</v>
      </c>
      <c r="AR19" s="17">
        <v>108248</v>
      </c>
      <c r="AS19" s="18">
        <v>25150</v>
      </c>
      <c r="AT19" s="18">
        <v>7326</v>
      </c>
      <c r="AU19" s="17">
        <v>190192</v>
      </c>
      <c r="AV19" s="18">
        <v>38403</v>
      </c>
      <c r="AW19" s="18">
        <v>14014</v>
      </c>
      <c r="AX19" s="17">
        <v>101967</v>
      </c>
      <c r="AY19" s="18">
        <v>100946</v>
      </c>
      <c r="AZ19" s="18">
        <v>13687</v>
      </c>
      <c r="BA19" s="17">
        <v>121592</v>
      </c>
      <c r="BB19" s="18">
        <v>63195</v>
      </c>
      <c r="BC19" s="18">
        <v>13738</v>
      </c>
      <c r="BD19" s="17">
        <v>55151</v>
      </c>
      <c r="BE19" s="18">
        <v>23914</v>
      </c>
      <c r="BF19" s="18">
        <v>4335</v>
      </c>
      <c r="BG19" s="17">
        <v>13918</v>
      </c>
      <c r="BH19" s="18">
        <v>10568</v>
      </c>
      <c r="BI19" s="18">
        <v>2247</v>
      </c>
    </row>
    <row r="20" spans="1:61">
      <c r="A20" s="1" t="s">
        <v>0</v>
      </c>
      <c r="B20" s="10">
        <v>41694</v>
      </c>
      <c r="C20" s="11">
        <v>843486000</v>
      </c>
      <c r="D20" s="11">
        <f t="shared" si="0"/>
        <v>1379782699.0208042</v>
      </c>
      <c r="E20" s="12">
        <v>0.61131800000000003</v>
      </c>
      <c r="F20" s="12">
        <v>0.24235799999999999</v>
      </c>
      <c r="G20" s="12">
        <v>0.11512600000000001</v>
      </c>
      <c r="H20" s="17">
        <v>123027</v>
      </c>
      <c r="I20" s="18">
        <v>177364</v>
      </c>
      <c r="J20" s="18">
        <v>33107</v>
      </c>
      <c r="K20" s="18">
        <f t="shared" si="3"/>
        <v>1287160</v>
      </c>
      <c r="L20" s="17">
        <v>467810</v>
      </c>
      <c r="M20" s="17">
        <v>351311</v>
      </c>
      <c r="N20" s="17">
        <v>172124</v>
      </c>
      <c r="O20" s="18">
        <v>146614</v>
      </c>
      <c r="P20" s="18">
        <v>20748</v>
      </c>
      <c r="Q20" s="17">
        <v>495096</v>
      </c>
      <c r="R20" s="18">
        <v>335092</v>
      </c>
      <c r="S20" s="18">
        <v>106833</v>
      </c>
      <c r="T20" s="17">
        <v>380159</v>
      </c>
      <c r="U20" s="18">
        <v>171421</v>
      </c>
      <c r="V20" s="18">
        <v>48913</v>
      </c>
      <c r="W20" s="17">
        <v>162675</v>
      </c>
      <c r="X20" s="18">
        <v>108712</v>
      </c>
      <c r="Y20" s="18">
        <v>54436</v>
      </c>
      <c r="Z20" s="17">
        <v>42900</v>
      </c>
      <c r="AA20" s="18">
        <v>30590</v>
      </c>
      <c r="AB20" s="18">
        <v>12705</v>
      </c>
      <c r="AC20" s="17">
        <v>496212</v>
      </c>
      <c r="AD20" s="18">
        <v>386721</v>
      </c>
      <c r="AE20" s="18">
        <v>204242</v>
      </c>
      <c r="AF20" s="17">
        <v>313183</v>
      </c>
      <c r="AG20" s="18">
        <v>590501</v>
      </c>
      <c r="AH20" s="18">
        <v>144173</v>
      </c>
      <c r="AI20" s="17">
        <v>50513</v>
      </c>
      <c r="AJ20" s="18">
        <v>38283</v>
      </c>
      <c r="AK20" s="18">
        <v>10305</v>
      </c>
      <c r="AL20" s="17">
        <v>54534</v>
      </c>
      <c r="AM20" s="18">
        <v>39665</v>
      </c>
      <c r="AN20" s="18">
        <v>6334</v>
      </c>
      <c r="AO20" s="17">
        <v>44031</v>
      </c>
      <c r="AP20" s="18">
        <v>22159</v>
      </c>
      <c r="AQ20" s="18">
        <v>4366</v>
      </c>
      <c r="AR20" s="17">
        <v>107545</v>
      </c>
      <c r="AS20" s="18">
        <v>26053</v>
      </c>
      <c r="AT20" s="18">
        <v>7157</v>
      </c>
      <c r="AU20" s="17">
        <v>188961</v>
      </c>
      <c r="AV20" s="18">
        <v>38157</v>
      </c>
      <c r="AW20" s="18">
        <v>11975</v>
      </c>
      <c r="AX20" s="17">
        <v>99605</v>
      </c>
      <c r="AY20" s="18">
        <v>101875</v>
      </c>
      <c r="AZ20" s="18">
        <v>12768</v>
      </c>
      <c r="BA20" s="17">
        <v>100726</v>
      </c>
      <c r="BB20" s="18">
        <v>52228</v>
      </c>
      <c r="BC20" s="18">
        <v>10592</v>
      </c>
      <c r="BD20" s="17">
        <v>44119</v>
      </c>
      <c r="BE20" s="18">
        <v>19888</v>
      </c>
      <c r="BF20" s="18">
        <v>3296</v>
      </c>
      <c r="BG20" s="17">
        <v>14557</v>
      </c>
      <c r="BH20" s="18">
        <v>11963</v>
      </c>
      <c r="BI20" s="18">
        <v>2259</v>
      </c>
    </row>
    <row r="21" spans="1:61">
      <c r="A21" s="1" t="s">
        <v>0</v>
      </c>
      <c r="B21" s="10">
        <v>41695</v>
      </c>
      <c r="C21" s="11">
        <v>836352001</v>
      </c>
      <c r="D21" s="11">
        <f t="shared" si="0"/>
        <v>1376543435.0383658</v>
      </c>
      <c r="E21" s="12">
        <v>0.60757399999999995</v>
      </c>
      <c r="F21" s="12">
        <v>0.24621899999999999</v>
      </c>
      <c r="G21" s="12">
        <v>0.114134</v>
      </c>
      <c r="H21" s="17">
        <v>226894</v>
      </c>
      <c r="I21" s="18">
        <v>322631</v>
      </c>
      <c r="J21" s="18">
        <v>61354</v>
      </c>
      <c r="K21" s="18">
        <f t="shared" si="3"/>
        <v>1287160</v>
      </c>
      <c r="L21" s="17">
        <v>505879</v>
      </c>
      <c r="M21" s="17">
        <v>343185</v>
      </c>
      <c r="N21" s="17">
        <v>192081</v>
      </c>
      <c r="O21" s="18">
        <v>186579</v>
      </c>
      <c r="P21" s="18">
        <v>25938</v>
      </c>
      <c r="Q21" s="17">
        <v>577152</v>
      </c>
      <c r="R21" s="18">
        <v>433742</v>
      </c>
      <c r="S21" s="18">
        <v>134806</v>
      </c>
      <c r="T21" s="17">
        <v>461650</v>
      </c>
      <c r="U21" s="18">
        <v>231092</v>
      </c>
      <c r="V21" s="18">
        <v>61928</v>
      </c>
      <c r="W21" s="17">
        <v>169144</v>
      </c>
      <c r="X21" s="18">
        <v>115851</v>
      </c>
      <c r="Y21" s="18">
        <v>54691</v>
      </c>
      <c r="Z21" s="17">
        <v>58344</v>
      </c>
      <c r="AA21" s="18">
        <v>43801</v>
      </c>
      <c r="AB21" s="18">
        <v>13493</v>
      </c>
      <c r="AC21" s="17">
        <v>434451</v>
      </c>
      <c r="AD21" s="18">
        <v>343457</v>
      </c>
      <c r="AE21" s="18">
        <v>170127</v>
      </c>
      <c r="AF21" s="17">
        <v>259166</v>
      </c>
      <c r="AG21" s="18">
        <v>503562</v>
      </c>
      <c r="AH21" s="18">
        <v>120197</v>
      </c>
      <c r="AI21" s="17">
        <v>60571</v>
      </c>
      <c r="AJ21" s="18">
        <v>53396</v>
      </c>
      <c r="AK21" s="18">
        <v>12484</v>
      </c>
      <c r="AL21" s="17">
        <v>91335</v>
      </c>
      <c r="AM21" s="18">
        <v>80650</v>
      </c>
      <c r="AN21" s="18">
        <v>11895</v>
      </c>
      <c r="AO21" s="17">
        <v>57808</v>
      </c>
      <c r="AP21" s="18">
        <v>37988</v>
      </c>
      <c r="AQ21" s="18">
        <v>7345</v>
      </c>
      <c r="AR21" s="17">
        <v>106369</v>
      </c>
      <c r="AS21" s="18">
        <v>26273</v>
      </c>
      <c r="AT21" s="18">
        <v>7943</v>
      </c>
      <c r="AU21" s="17">
        <v>209167</v>
      </c>
      <c r="AV21" s="18">
        <v>46844</v>
      </c>
      <c r="AW21" s="18">
        <v>16250</v>
      </c>
      <c r="AX21" s="17">
        <v>108347</v>
      </c>
      <c r="AY21" s="18">
        <v>119557</v>
      </c>
      <c r="AZ21" s="18">
        <v>12760</v>
      </c>
      <c r="BA21" s="17">
        <v>86875</v>
      </c>
      <c r="BB21" s="18">
        <v>58555</v>
      </c>
      <c r="BC21" s="18">
        <v>11842</v>
      </c>
      <c r="BD21" s="17">
        <v>45831</v>
      </c>
      <c r="BE21" s="18">
        <v>31253</v>
      </c>
      <c r="BF21" s="18">
        <v>5578</v>
      </c>
      <c r="BG21" s="17">
        <v>18280</v>
      </c>
      <c r="BH21" s="18">
        <v>16821</v>
      </c>
      <c r="BI21" s="18">
        <v>3505</v>
      </c>
    </row>
    <row r="22" spans="1:61">
      <c r="A22" s="1" t="s">
        <v>0</v>
      </c>
      <c r="B22" s="10">
        <v>41696</v>
      </c>
      <c r="C22" s="11">
        <v>836351999</v>
      </c>
      <c r="D22" s="11">
        <f t="shared" si="0"/>
        <v>1343623685.0560679</v>
      </c>
      <c r="E22" s="12">
        <v>0.62246000000000001</v>
      </c>
      <c r="F22" s="12">
        <v>0.23577799999999999</v>
      </c>
      <c r="G22" s="12">
        <v>0.110545</v>
      </c>
      <c r="H22" s="17">
        <v>217160</v>
      </c>
      <c r="I22" s="18">
        <v>300637</v>
      </c>
      <c r="J22" s="18">
        <v>59498</v>
      </c>
      <c r="K22" s="18">
        <f t="shared" si="3"/>
        <v>1287160</v>
      </c>
      <c r="L22" s="17">
        <v>491948</v>
      </c>
      <c r="M22" s="17">
        <v>342214</v>
      </c>
      <c r="N22" s="17">
        <v>185929</v>
      </c>
      <c r="O22" s="18">
        <v>177126</v>
      </c>
      <c r="P22" s="18">
        <v>25754</v>
      </c>
      <c r="Q22" s="17">
        <v>545056</v>
      </c>
      <c r="R22" s="18">
        <v>405869</v>
      </c>
      <c r="S22" s="18">
        <v>131259</v>
      </c>
      <c r="T22" s="17">
        <v>489433</v>
      </c>
      <c r="U22" s="18">
        <v>226259</v>
      </c>
      <c r="V22" s="18">
        <v>68282</v>
      </c>
      <c r="W22" s="17">
        <v>179226</v>
      </c>
      <c r="X22" s="18">
        <v>112746</v>
      </c>
      <c r="Y22" s="18">
        <v>57224</v>
      </c>
      <c r="Z22" s="17">
        <v>55566</v>
      </c>
      <c r="AA22" s="18">
        <v>40272</v>
      </c>
      <c r="AB22" s="18">
        <v>13045</v>
      </c>
      <c r="AC22" s="17">
        <v>450928</v>
      </c>
      <c r="AD22" s="18">
        <v>341732</v>
      </c>
      <c r="AE22" s="18">
        <v>171904</v>
      </c>
      <c r="AF22" s="17">
        <v>250509</v>
      </c>
      <c r="AG22" s="18">
        <v>470329</v>
      </c>
      <c r="AH22" s="18">
        <v>116300</v>
      </c>
      <c r="AI22" s="17">
        <v>57732</v>
      </c>
      <c r="AJ22" s="18">
        <v>46115</v>
      </c>
      <c r="AK22" s="18">
        <v>13252</v>
      </c>
      <c r="AL22" s="17">
        <v>79522</v>
      </c>
      <c r="AM22" s="18">
        <v>75716</v>
      </c>
      <c r="AN22" s="18">
        <v>11185</v>
      </c>
      <c r="AO22" s="17">
        <v>55849</v>
      </c>
      <c r="AP22" s="18">
        <v>34877</v>
      </c>
      <c r="AQ22" s="18">
        <v>7153</v>
      </c>
      <c r="AR22" s="17">
        <v>116165</v>
      </c>
      <c r="AS22" s="18">
        <v>32622</v>
      </c>
      <c r="AT22" s="18">
        <v>9266</v>
      </c>
      <c r="AU22" s="17">
        <v>220819</v>
      </c>
      <c r="AV22" s="18">
        <v>46382</v>
      </c>
      <c r="AW22" s="18">
        <v>17115</v>
      </c>
      <c r="AX22" s="17">
        <v>109378</v>
      </c>
      <c r="AY22" s="18">
        <v>115641</v>
      </c>
      <c r="AZ22" s="18">
        <v>13024</v>
      </c>
      <c r="BA22" s="17">
        <v>85155</v>
      </c>
      <c r="BB22" s="18">
        <v>58204</v>
      </c>
      <c r="BC22" s="18">
        <v>11882</v>
      </c>
      <c r="BD22" s="17">
        <v>46201</v>
      </c>
      <c r="BE22" s="18">
        <v>30578</v>
      </c>
      <c r="BF22" s="18">
        <v>6040</v>
      </c>
      <c r="BG22" s="17">
        <v>20046</v>
      </c>
      <c r="BH22" s="18">
        <v>15293</v>
      </c>
      <c r="BI22" s="18">
        <v>3169</v>
      </c>
    </row>
    <row r="23" spans="1:61">
      <c r="A23" s="1" t="s">
        <v>0</v>
      </c>
      <c r="B23" s="10">
        <v>41697</v>
      </c>
      <c r="C23" s="11">
        <v>837144000</v>
      </c>
      <c r="D23" s="11">
        <f t="shared" si="0"/>
        <v>1349984035.1935289</v>
      </c>
      <c r="E23" s="12">
        <v>0.62011400000000005</v>
      </c>
      <c r="F23" s="12">
        <v>0.23578299999999999</v>
      </c>
      <c r="G23" s="12">
        <v>0.112945</v>
      </c>
      <c r="H23" s="17">
        <v>207847</v>
      </c>
      <c r="I23" s="18">
        <v>292684</v>
      </c>
      <c r="J23" s="18">
        <v>55732</v>
      </c>
      <c r="K23" s="18">
        <v>1443966</v>
      </c>
      <c r="L23" s="17">
        <v>489017</v>
      </c>
      <c r="M23" s="17">
        <v>336277</v>
      </c>
      <c r="N23" s="17">
        <v>189439</v>
      </c>
      <c r="O23" s="18">
        <v>192093</v>
      </c>
      <c r="P23" s="18">
        <v>27107</v>
      </c>
      <c r="Q23" s="17">
        <v>523517</v>
      </c>
      <c r="R23" s="18">
        <v>409613</v>
      </c>
      <c r="S23" s="18">
        <v>119907</v>
      </c>
      <c r="T23" s="17">
        <v>467704</v>
      </c>
      <c r="U23" s="18">
        <v>215417</v>
      </c>
      <c r="V23" s="18">
        <v>67638</v>
      </c>
      <c r="W23" s="17">
        <v>177519</v>
      </c>
      <c r="X23" s="18">
        <v>110972</v>
      </c>
      <c r="Y23" s="18">
        <v>54885</v>
      </c>
      <c r="Z23" s="17">
        <v>52568</v>
      </c>
      <c r="AA23" s="18">
        <v>40200</v>
      </c>
      <c r="AB23" s="18">
        <v>12087</v>
      </c>
      <c r="AC23" s="17">
        <v>441630</v>
      </c>
      <c r="AD23" s="18">
        <v>346919</v>
      </c>
      <c r="AE23" s="18">
        <v>175058</v>
      </c>
      <c r="AF23" s="17">
        <v>306715</v>
      </c>
      <c r="AG23" s="18">
        <v>574744</v>
      </c>
      <c r="AH23" s="18">
        <v>127661</v>
      </c>
      <c r="AI23" s="17">
        <v>57142</v>
      </c>
      <c r="AJ23" s="18">
        <v>45817</v>
      </c>
      <c r="AK23" s="18">
        <v>13115</v>
      </c>
      <c r="AL23" s="17">
        <v>76554</v>
      </c>
      <c r="AM23" s="18">
        <v>72947</v>
      </c>
      <c r="AN23" s="18">
        <v>11278</v>
      </c>
      <c r="AO23" s="17">
        <v>55111</v>
      </c>
      <c r="AP23" s="18">
        <v>35970</v>
      </c>
      <c r="AQ23" s="18">
        <v>6883</v>
      </c>
      <c r="AR23" s="17">
        <v>117367</v>
      </c>
      <c r="AS23" s="18">
        <v>33237</v>
      </c>
      <c r="AT23" s="18">
        <v>9123</v>
      </c>
      <c r="AU23" s="17">
        <v>227540</v>
      </c>
      <c r="AV23" s="18">
        <v>48960</v>
      </c>
      <c r="AW23" s="18">
        <v>16875</v>
      </c>
      <c r="AX23" s="17">
        <v>109857</v>
      </c>
      <c r="AY23" s="18">
        <v>118893</v>
      </c>
      <c r="AZ23" s="18">
        <v>12709</v>
      </c>
      <c r="BA23" s="17">
        <v>86457</v>
      </c>
      <c r="BB23" s="18">
        <v>61754</v>
      </c>
      <c r="BC23" s="18">
        <v>12435</v>
      </c>
      <c r="BD23" s="17">
        <v>46171</v>
      </c>
      <c r="BE23" s="18">
        <v>32756</v>
      </c>
      <c r="BF23" s="18">
        <v>6414</v>
      </c>
      <c r="BG23" s="17">
        <v>22388</v>
      </c>
      <c r="BH23" s="18">
        <v>15059</v>
      </c>
      <c r="BI23" s="18">
        <v>3161</v>
      </c>
    </row>
    <row r="24" spans="1:61">
      <c r="A24" s="1" t="s">
        <v>0</v>
      </c>
      <c r="B24" s="10">
        <v>41698</v>
      </c>
      <c r="C24" s="11">
        <v>838402200</v>
      </c>
      <c r="D24" s="11">
        <f t="shared" si="0"/>
        <v>1378615402.8295743</v>
      </c>
      <c r="E24" s="12">
        <v>0.60814800000000002</v>
      </c>
      <c r="F24" s="12">
        <v>0.244391</v>
      </c>
      <c r="G24" s="12">
        <v>0.11700000000000001</v>
      </c>
      <c r="H24" s="17">
        <v>196352</v>
      </c>
      <c r="I24" s="18">
        <v>274385</v>
      </c>
      <c r="J24" s="18">
        <v>52823</v>
      </c>
      <c r="K24" s="18">
        <f t="shared" ref="K24:K29" si="4">K23</f>
        <v>1443966</v>
      </c>
      <c r="L24" s="17">
        <v>489688</v>
      </c>
      <c r="M24" s="17">
        <v>341183</v>
      </c>
      <c r="N24" s="17">
        <v>219318</v>
      </c>
      <c r="O24" s="18">
        <v>221404</v>
      </c>
      <c r="P24" s="18">
        <v>31665</v>
      </c>
      <c r="Q24" s="17">
        <v>505845</v>
      </c>
      <c r="R24" s="18">
        <v>398711</v>
      </c>
      <c r="S24" s="18">
        <v>119882</v>
      </c>
      <c r="T24" s="17">
        <v>459074</v>
      </c>
      <c r="U24" s="18">
        <v>213074</v>
      </c>
      <c r="V24" s="18">
        <v>65160</v>
      </c>
      <c r="W24" s="17">
        <v>176672</v>
      </c>
      <c r="X24" s="18">
        <v>113108</v>
      </c>
      <c r="Y24" s="18">
        <v>55447</v>
      </c>
      <c r="Z24" s="17">
        <v>48966</v>
      </c>
      <c r="AA24" s="18">
        <v>37130</v>
      </c>
      <c r="AB24" s="18">
        <v>11521</v>
      </c>
      <c r="AC24" s="17">
        <v>461499</v>
      </c>
      <c r="AD24" s="18">
        <v>370270</v>
      </c>
      <c r="AE24" s="18">
        <v>189008</v>
      </c>
      <c r="AF24" s="17">
        <v>384392</v>
      </c>
      <c r="AG24" s="18">
        <v>767386</v>
      </c>
      <c r="AH24" s="18">
        <v>160966</v>
      </c>
      <c r="AI24" s="17">
        <v>54802</v>
      </c>
      <c r="AJ24" s="18">
        <v>45649</v>
      </c>
      <c r="AK24" s="18">
        <v>12408</v>
      </c>
      <c r="AL24" s="17">
        <v>75392</v>
      </c>
      <c r="AM24" s="18">
        <v>72608</v>
      </c>
      <c r="AN24" s="18">
        <v>10985</v>
      </c>
      <c r="AO24" s="17">
        <v>53522</v>
      </c>
      <c r="AP24" s="18">
        <v>35478</v>
      </c>
      <c r="AQ24" s="18">
        <v>7176</v>
      </c>
      <c r="AR24" s="17">
        <v>115051</v>
      </c>
      <c r="AS24" s="18">
        <v>30698</v>
      </c>
      <c r="AT24" s="18">
        <v>9002</v>
      </c>
      <c r="AU24" s="17">
        <v>227016</v>
      </c>
      <c r="AV24" s="18">
        <v>51324</v>
      </c>
      <c r="AW24" s="18">
        <v>18213</v>
      </c>
      <c r="AX24" s="17">
        <v>110036</v>
      </c>
      <c r="AY24" s="18">
        <v>117785</v>
      </c>
      <c r="AZ24" s="18">
        <v>12952</v>
      </c>
      <c r="BA24" s="17">
        <v>92205</v>
      </c>
      <c r="BB24" s="18">
        <v>66640</v>
      </c>
      <c r="BC24" s="18">
        <v>13803</v>
      </c>
      <c r="BD24" s="17">
        <v>50236</v>
      </c>
      <c r="BE24" s="18">
        <v>33438</v>
      </c>
      <c r="BF24" s="18">
        <v>6714</v>
      </c>
      <c r="BG24" s="17">
        <v>21665</v>
      </c>
      <c r="BH24" s="18">
        <v>14932</v>
      </c>
      <c r="BI24" s="18">
        <v>3397</v>
      </c>
    </row>
    <row r="25" spans="1:61">
      <c r="A25" s="1" t="s">
        <v>0</v>
      </c>
      <c r="B25" s="10">
        <v>41699</v>
      </c>
      <c r="C25" s="11">
        <v>830973600</v>
      </c>
      <c r="D25" s="11">
        <f t="shared" si="0"/>
        <v>1394733078.8829696</v>
      </c>
      <c r="E25" s="12">
        <v>0.59579400000000005</v>
      </c>
      <c r="F25" s="12">
        <v>0.25462200000000001</v>
      </c>
      <c r="G25" s="12">
        <v>0.120559</v>
      </c>
      <c r="H25" s="17">
        <v>170116</v>
      </c>
      <c r="I25" s="18">
        <v>231366</v>
      </c>
      <c r="J25" s="18">
        <v>45886</v>
      </c>
      <c r="K25" s="18">
        <f t="shared" si="4"/>
        <v>1443966</v>
      </c>
      <c r="L25" s="17">
        <v>494734</v>
      </c>
      <c r="M25" s="17">
        <v>378696</v>
      </c>
      <c r="N25" s="17">
        <v>218705</v>
      </c>
      <c r="O25" s="18">
        <v>203152</v>
      </c>
      <c r="P25" s="18">
        <v>30743</v>
      </c>
      <c r="Q25" s="17">
        <v>483842</v>
      </c>
      <c r="R25" s="18">
        <v>364034</v>
      </c>
      <c r="S25" s="18">
        <v>111246</v>
      </c>
      <c r="T25" s="17">
        <v>446507</v>
      </c>
      <c r="U25" s="18">
        <v>200291</v>
      </c>
      <c r="V25" s="18">
        <v>60872</v>
      </c>
      <c r="W25" s="17">
        <v>180227</v>
      </c>
      <c r="X25" s="18">
        <v>114686</v>
      </c>
      <c r="Y25" s="18">
        <v>59568</v>
      </c>
      <c r="Z25" s="17">
        <v>46291</v>
      </c>
      <c r="AA25" s="18">
        <v>33698</v>
      </c>
      <c r="AB25" s="18">
        <v>11227</v>
      </c>
      <c r="AC25" s="17">
        <v>502045</v>
      </c>
      <c r="AD25" s="18">
        <v>367054</v>
      </c>
      <c r="AE25" s="18">
        <v>200393</v>
      </c>
      <c r="AF25" s="17">
        <v>379072</v>
      </c>
      <c r="AG25" s="18">
        <v>751432</v>
      </c>
      <c r="AH25" s="18">
        <v>171628</v>
      </c>
      <c r="AI25" s="17">
        <v>52925</v>
      </c>
      <c r="AJ25" s="18">
        <v>40756</v>
      </c>
      <c r="AK25" s="18">
        <v>12160</v>
      </c>
      <c r="AL25" s="17">
        <v>72869</v>
      </c>
      <c r="AM25" s="18">
        <v>66059</v>
      </c>
      <c r="AN25" s="18">
        <v>10277</v>
      </c>
      <c r="AO25" s="17">
        <v>52216</v>
      </c>
      <c r="AP25" s="18">
        <v>32607</v>
      </c>
      <c r="AQ25" s="18">
        <v>6425</v>
      </c>
      <c r="AR25" s="17">
        <v>115245</v>
      </c>
      <c r="AS25" s="18">
        <v>29760</v>
      </c>
      <c r="AT25" s="18">
        <v>9205</v>
      </c>
      <c r="AU25" s="17">
        <v>217820</v>
      </c>
      <c r="AV25" s="18">
        <v>48389</v>
      </c>
      <c r="AW25" s="18">
        <v>17595</v>
      </c>
      <c r="AX25" s="17">
        <v>110258</v>
      </c>
      <c r="AY25" s="18">
        <v>111789</v>
      </c>
      <c r="AZ25" s="18">
        <v>13547</v>
      </c>
      <c r="BA25" s="17">
        <v>112428</v>
      </c>
      <c r="BB25" s="18">
        <v>74076</v>
      </c>
      <c r="BC25" s="18">
        <v>15937</v>
      </c>
      <c r="BD25" s="17">
        <v>58725</v>
      </c>
      <c r="BE25" s="18">
        <v>34446</v>
      </c>
      <c r="BF25" s="18">
        <v>7313</v>
      </c>
      <c r="BG25" s="17">
        <v>21002</v>
      </c>
      <c r="BH25" s="18">
        <v>13272</v>
      </c>
      <c r="BI25" s="18">
        <v>3171</v>
      </c>
    </row>
    <row r="26" spans="1:61">
      <c r="A26" s="1" t="s">
        <v>0</v>
      </c>
      <c r="B26" s="10">
        <v>41700</v>
      </c>
      <c r="C26" s="11">
        <v>830028000</v>
      </c>
      <c r="D26" s="11">
        <f t="shared" si="0"/>
        <v>1397231218.8158612</v>
      </c>
      <c r="E26" s="12">
        <v>0.59405200000000002</v>
      </c>
      <c r="F26" s="12">
        <v>0.25327699999999997</v>
      </c>
      <c r="G26" s="12">
        <v>0.122652</v>
      </c>
      <c r="H26" s="17">
        <v>110888</v>
      </c>
      <c r="I26" s="18">
        <v>146607</v>
      </c>
      <c r="J26" s="18">
        <v>29524</v>
      </c>
      <c r="K26" s="18">
        <f t="shared" si="4"/>
        <v>1443966</v>
      </c>
      <c r="L26" s="17">
        <v>510306</v>
      </c>
      <c r="M26" s="17">
        <v>431600</v>
      </c>
      <c r="N26" s="17">
        <v>219971</v>
      </c>
      <c r="O26" s="18">
        <v>170499</v>
      </c>
      <c r="P26" s="18">
        <v>28916</v>
      </c>
      <c r="Q26" s="17">
        <v>456450</v>
      </c>
      <c r="R26" s="18">
        <v>300062</v>
      </c>
      <c r="S26" s="18">
        <v>102060</v>
      </c>
      <c r="T26" s="17">
        <v>427902</v>
      </c>
      <c r="U26" s="18">
        <v>168942</v>
      </c>
      <c r="V26" s="18">
        <v>56756</v>
      </c>
      <c r="W26" s="17">
        <v>195974</v>
      </c>
      <c r="X26" s="18">
        <v>119383</v>
      </c>
      <c r="Y26" s="18">
        <v>67182</v>
      </c>
      <c r="Z26" s="17">
        <v>40229</v>
      </c>
      <c r="AA26" s="18">
        <v>26941</v>
      </c>
      <c r="AB26" s="18">
        <v>8747</v>
      </c>
      <c r="AC26" s="17">
        <v>559315</v>
      </c>
      <c r="AD26" s="18">
        <v>383152</v>
      </c>
      <c r="AE26" s="18">
        <v>232660</v>
      </c>
      <c r="AF26" s="17">
        <v>358326</v>
      </c>
      <c r="AG26" s="18">
        <v>636376</v>
      </c>
      <c r="AH26" s="18">
        <v>169755</v>
      </c>
      <c r="AI26" s="17">
        <v>49886</v>
      </c>
      <c r="AJ26" s="18">
        <v>32405</v>
      </c>
      <c r="AK26" s="18">
        <v>10592</v>
      </c>
      <c r="AL26" s="17">
        <v>50425</v>
      </c>
      <c r="AM26" s="18">
        <v>38190</v>
      </c>
      <c r="AN26" s="18">
        <v>5582</v>
      </c>
      <c r="AO26" s="17">
        <v>40198</v>
      </c>
      <c r="AP26" s="18">
        <v>20933</v>
      </c>
      <c r="AQ26" s="18">
        <v>4440</v>
      </c>
      <c r="AR26" s="17">
        <v>117714</v>
      </c>
      <c r="AS26" s="18">
        <v>26671</v>
      </c>
      <c r="AT26" s="18">
        <v>8831</v>
      </c>
      <c r="AU26" s="17">
        <v>208792</v>
      </c>
      <c r="AV26" s="18">
        <v>39561</v>
      </c>
      <c r="AW26" s="18">
        <v>15593</v>
      </c>
      <c r="AX26" s="17">
        <v>108723</v>
      </c>
      <c r="AY26" s="18">
        <v>97828</v>
      </c>
      <c r="AZ26" s="18">
        <v>13740</v>
      </c>
      <c r="BA26" s="17">
        <v>120161</v>
      </c>
      <c r="BB26" s="18">
        <v>60472</v>
      </c>
      <c r="BC26" s="18">
        <v>14238</v>
      </c>
      <c r="BD26" s="17">
        <v>51202</v>
      </c>
      <c r="BE26" s="18">
        <v>20137</v>
      </c>
      <c r="BF26" s="18">
        <v>4341</v>
      </c>
      <c r="BG26" s="17">
        <v>17883</v>
      </c>
      <c r="BH26" s="18">
        <v>10340</v>
      </c>
      <c r="BI26" s="18">
        <v>2975</v>
      </c>
    </row>
    <row r="27" spans="1:61">
      <c r="A27" s="1" t="s">
        <v>0</v>
      </c>
      <c r="B27" s="10">
        <v>41701</v>
      </c>
      <c r="C27" s="11">
        <v>828290400</v>
      </c>
      <c r="D27" s="11">
        <f t="shared" si="0"/>
        <v>1354794831.9940071</v>
      </c>
      <c r="E27" s="12">
        <v>0.61137699999999995</v>
      </c>
      <c r="F27" s="12">
        <v>0.24313799999999999</v>
      </c>
      <c r="G27" s="12">
        <v>0.1138</v>
      </c>
      <c r="H27" s="17">
        <v>106951</v>
      </c>
      <c r="I27" s="18">
        <v>145787</v>
      </c>
      <c r="J27" s="18">
        <v>28838</v>
      </c>
      <c r="K27" s="18">
        <f t="shared" si="4"/>
        <v>1443966</v>
      </c>
      <c r="L27" s="17">
        <v>486219</v>
      </c>
      <c r="M27" s="17">
        <v>383060</v>
      </c>
      <c r="N27" s="17">
        <v>187079</v>
      </c>
      <c r="O27" s="18">
        <v>155011</v>
      </c>
      <c r="P27" s="18">
        <v>24071</v>
      </c>
      <c r="Q27" s="17">
        <v>431660</v>
      </c>
      <c r="R27" s="18">
        <v>291022</v>
      </c>
      <c r="S27" s="18">
        <v>94857</v>
      </c>
      <c r="T27" s="17">
        <v>401995</v>
      </c>
      <c r="U27" s="18">
        <v>163213</v>
      </c>
      <c r="V27" s="18">
        <v>52690</v>
      </c>
      <c r="W27" s="17">
        <v>181924</v>
      </c>
      <c r="X27" s="18">
        <v>112061</v>
      </c>
      <c r="Y27" s="18">
        <v>60714</v>
      </c>
      <c r="Z27" s="17">
        <v>39639</v>
      </c>
      <c r="AA27" s="18">
        <v>27590</v>
      </c>
      <c r="AB27" s="18">
        <v>8624</v>
      </c>
      <c r="AC27" s="17">
        <v>570589</v>
      </c>
      <c r="AD27" s="18">
        <v>386137</v>
      </c>
      <c r="AE27" s="18">
        <v>224152</v>
      </c>
      <c r="AF27" s="17">
        <v>333625</v>
      </c>
      <c r="AG27" s="18">
        <v>621300</v>
      </c>
      <c r="AH27" s="18">
        <v>158878</v>
      </c>
      <c r="AI27" s="17">
        <v>47425</v>
      </c>
      <c r="AJ27" s="18">
        <v>32343</v>
      </c>
      <c r="AK27" s="18">
        <v>10510</v>
      </c>
      <c r="AL27" s="17">
        <v>44562</v>
      </c>
      <c r="AM27" s="18">
        <v>35819</v>
      </c>
      <c r="AN27" s="18">
        <v>5152</v>
      </c>
      <c r="AO27" s="17">
        <v>37821</v>
      </c>
      <c r="AP27" s="18">
        <v>20021</v>
      </c>
      <c r="AQ27" s="18">
        <v>3877</v>
      </c>
      <c r="AR27" s="17">
        <v>149021</v>
      </c>
      <c r="AS27" s="18">
        <v>30108</v>
      </c>
      <c r="AT27" s="18">
        <v>8662</v>
      </c>
      <c r="AU27" s="17">
        <v>296914</v>
      </c>
      <c r="AV27" s="18">
        <v>49974</v>
      </c>
      <c r="AW27" s="18">
        <v>17658</v>
      </c>
      <c r="AX27" s="17">
        <v>137701</v>
      </c>
      <c r="AY27" s="18">
        <v>120081</v>
      </c>
      <c r="AZ27" s="18">
        <v>14193</v>
      </c>
      <c r="BA27" s="17">
        <v>93531</v>
      </c>
      <c r="BB27" s="18">
        <v>46143</v>
      </c>
      <c r="BC27" s="18">
        <v>10294</v>
      </c>
      <c r="BD27" s="17">
        <v>38864</v>
      </c>
      <c r="BE27" s="18">
        <v>15907</v>
      </c>
      <c r="BF27" s="18">
        <v>3391</v>
      </c>
      <c r="BG27" s="17">
        <v>17895</v>
      </c>
      <c r="BH27" s="18">
        <v>10442</v>
      </c>
      <c r="BI27" s="18">
        <v>4510</v>
      </c>
    </row>
    <row r="28" spans="1:61">
      <c r="A28" s="1" t="s">
        <v>0</v>
      </c>
      <c r="B28" s="10">
        <v>41702</v>
      </c>
      <c r="C28" s="11">
        <v>828290400</v>
      </c>
      <c r="D28" s="11">
        <f t="shared" si="0"/>
        <v>1346218257.9412031</v>
      </c>
      <c r="E28" s="12">
        <v>0.61527200000000004</v>
      </c>
      <c r="F28" s="12">
        <v>0.24587600000000001</v>
      </c>
      <c r="G28" s="12">
        <v>0.107686</v>
      </c>
      <c r="H28" s="17">
        <v>208995</v>
      </c>
      <c r="I28" s="18">
        <v>287881</v>
      </c>
      <c r="J28" s="18">
        <v>55067</v>
      </c>
      <c r="K28" s="18">
        <f t="shared" si="4"/>
        <v>1443966</v>
      </c>
      <c r="L28" s="17">
        <v>515226</v>
      </c>
      <c r="M28" s="17">
        <v>343094</v>
      </c>
      <c r="N28" s="17">
        <v>195561</v>
      </c>
      <c r="O28" s="18">
        <v>185854</v>
      </c>
      <c r="P28" s="18">
        <v>25175</v>
      </c>
      <c r="Q28" s="17">
        <v>511113</v>
      </c>
      <c r="R28" s="18">
        <v>408382</v>
      </c>
      <c r="S28" s="18">
        <v>117439</v>
      </c>
      <c r="T28" s="17">
        <v>461914</v>
      </c>
      <c r="U28" s="18">
        <v>225309</v>
      </c>
      <c r="V28" s="18">
        <v>62605</v>
      </c>
      <c r="W28" s="17">
        <v>180751</v>
      </c>
      <c r="X28" s="18">
        <v>117269</v>
      </c>
      <c r="Y28" s="18">
        <v>54355</v>
      </c>
      <c r="Z28" s="17">
        <v>49767</v>
      </c>
      <c r="AA28" s="18">
        <v>38923</v>
      </c>
      <c r="AB28" s="18">
        <v>11597</v>
      </c>
      <c r="AC28" s="17">
        <v>439154</v>
      </c>
      <c r="AD28" s="18">
        <v>339793</v>
      </c>
      <c r="AE28" s="18">
        <v>169926</v>
      </c>
      <c r="AF28" s="17">
        <v>260582</v>
      </c>
      <c r="AG28" s="18">
        <v>518174</v>
      </c>
      <c r="AH28" s="18">
        <v>122263</v>
      </c>
      <c r="AI28" s="17">
        <v>56498</v>
      </c>
      <c r="AJ28" s="18">
        <v>45530</v>
      </c>
      <c r="AK28" s="18">
        <v>12074</v>
      </c>
      <c r="AL28" s="17">
        <v>77549</v>
      </c>
      <c r="AM28" s="18">
        <v>77359</v>
      </c>
      <c r="AN28" s="18">
        <v>11173</v>
      </c>
      <c r="AO28" s="17">
        <v>54142</v>
      </c>
      <c r="AP28" s="18">
        <v>36353</v>
      </c>
      <c r="AQ28" s="18">
        <v>6560</v>
      </c>
      <c r="AR28" s="17">
        <v>126606</v>
      </c>
      <c r="AS28" s="18">
        <v>29699</v>
      </c>
      <c r="AT28" s="18">
        <v>9023</v>
      </c>
      <c r="AU28" s="17">
        <v>261366</v>
      </c>
      <c r="AV28" s="18">
        <v>52591</v>
      </c>
      <c r="AW28" s="18">
        <v>16955</v>
      </c>
      <c r="AX28" s="17">
        <v>129789</v>
      </c>
      <c r="AY28" s="18">
        <v>132387</v>
      </c>
      <c r="AZ28" s="18">
        <v>12686</v>
      </c>
      <c r="BA28" s="17">
        <v>78279</v>
      </c>
      <c r="BB28" s="18">
        <v>56190</v>
      </c>
      <c r="BC28" s="18">
        <v>10708</v>
      </c>
      <c r="BD28" s="17">
        <v>41816</v>
      </c>
      <c r="BE28" s="18">
        <v>29914</v>
      </c>
      <c r="BF28" s="18">
        <v>5715</v>
      </c>
      <c r="BG28" s="17">
        <v>22802</v>
      </c>
      <c r="BH28" s="18">
        <v>16051</v>
      </c>
      <c r="BI28" s="18">
        <v>7791</v>
      </c>
    </row>
    <row r="29" spans="1:61">
      <c r="A29" s="1" t="s">
        <v>0</v>
      </c>
      <c r="B29" s="10">
        <v>41703</v>
      </c>
      <c r="C29" s="11">
        <v>828290400</v>
      </c>
      <c r="D29" s="11">
        <f t="shared" si="0"/>
        <v>1334426277.0476987</v>
      </c>
      <c r="E29" s="12">
        <v>0.62070899999999996</v>
      </c>
      <c r="F29" s="12">
        <v>0.24143200000000001</v>
      </c>
      <c r="G29" s="12">
        <v>0.106327</v>
      </c>
      <c r="H29" s="17">
        <v>201787</v>
      </c>
      <c r="I29" s="18">
        <v>274549</v>
      </c>
      <c r="J29" s="18">
        <v>53220</v>
      </c>
      <c r="K29" s="18">
        <f t="shared" si="4"/>
        <v>1443966</v>
      </c>
      <c r="L29" s="17">
        <v>516237</v>
      </c>
      <c r="M29" s="17">
        <v>340603</v>
      </c>
      <c r="N29" s="17">
        <v>194359</v>
      </c>
      <c r="O29" s="18">
        <v>184096</v>
      </c>
      <c r="P29" s="18">
        <v>24521</v>
      </c>
      <c r="Q29" s="17">
        <v>503756</v>
      </c>
      <c r="R29" s="18">
        <v>387421</v>
      </c>
      <c r="S29" s="18">
        <v>116927</v>
      </c>
      <c r="T29" s="17">
        <v>471222</v>
      </c>
      <c r="U29" s="18">
        <v>228978</v>
      </c>
      <c r="V29" s="18">
        <v>63089</v>
      </c>
      <c r="W29" s="17">
        <v>181471</v>
      </c>
      <c r="X29" s="18">
        <v>118972</v>
      </c>
      <c r="Y29" s="18">
        <v>55195</v>
      </c>
      <c r="Z29" s="17">
        <v>48725</v>
      </c>
      <c r="AA29" s="18">
        <v>40088</v>
      </c>
      <c r="AB29" s="18">
        <v>11325</v>
      </c>
      <c r="AC29" s="17">
        <v>436489</v>
      </c>
      <c r="AD29" s="18">
        <v>334417</v>
      </c>
      <c r="AE29" s="18">
        <v>168617</v>
      </c>
      <c r="AF29" s="17">
        <v>255711</v>
      </c>
      <c r="AG29" s="18">
        <v>500652</v>
      </c>
      <c r="AH29" s="18">
        <v>116933</v>
      </c>
      <c r="AI29" s="17">
        <v>57639</v>
      </c>
      <c r="AJ29" s="18">
        <v>48332</v>
      </c>
      <c r="AK29" s="18">
        <v>12629</v>
      </c>
      <c r="AL29" s="17">
        <v>75915</v>
      </c>
      <c r="AM29" s="18">
        <v>74948</v>
      </c>
      <c r="AN29" s="18">
        <v>10653</v>
      </c>
      <c r="AO29" s="17">
        <v>54775</v>
      </c>
      <c r="AP29" s="18">
        <v>35920</v>
      </c>
      <c r="AQ29" s="18">
        <v>6764</v>
      </c>
      <c r="AR29" s="17">
        <v>125563</v>
      </c>
      <c r="AS29" s="18">
        <v>31876</v>
      </c>
      <c r="AT29" s="18">
        <v>9220</v>
      </c>
      <c r="AU29" s="17">
        <v>250177</v>
      </c>
      <c r="AV29" s="18">
        <v>50298</v>
      </c>
      <c r="AW29" s="18">
        <v>17761</v>
      </c>
      <c r="AX29" s="17">
        <v>125413</v>
      </c>
      <c r="AY29" s="18">
        <v>134533</v>
      </c>
      <c r="AZ29" s="18">
        <v>12870</v>
      </c>
      <c r="BA29" s="17">
        <v>86485</v>
      </c>
      <c r="BB29" s="18">
        <v>63045</v>
      </c>
      <c r="BC29" s="18">
        <v>11590</v>
      </c>
      <c r="BD29" s="17">
        <v>45122</v>
      </c>
      <c r="BE29" s="18">
        <v>32489</v>
      </c>
      <c r="BF29" s="18">
        <v>6000</v>
      </c>
      <c r="BG29" s="17">
        <v>22154</v>
      </c>
      <c r="BH29" s="18">
        <v>15179</v>
      </c>
      <c r="BI29" s="18">
        <v>7731</v>
      </c>
    </row>
    <row r="30" spans="1:61">
      <c r="A30" s="1" t="s">
        <v>0</v>
      </c>
      <c r="B30" s="10">
        <v>41704</v>
      </c>
      <c r="C30" s="11">
        <v>831600000</v>
      </c>
      <c r="D30" s="11">
        <f t="shared" si="0"/>
        <v>1343900089.8519058</v>
      </c>
      <c r="E30" s="12">
        <v>0.61879600000000001</v>
      </c>
      <c r="F30" s="12">
        <v>0.243201</v>
      </c>
      <c r="G30" s="12">
        <v>0.106851</v>
      </c>
      <c r="H30" s="17">
        <v>194381</v>
      </c>
      <c r="I30" s="18">
        <v>269442</v>
      </c>
      <c r="J30" s="18">
        <v>50796</v>
      </c>
      <c r="K30" s="18">
        <v>1519136</v>
      </c>
      <c r="L30" s="17">
        <v>510773</v>
      </c>
      <c r="M30" s="17">
        <v>331196</v>
      </c>
      <c r="N30" s="17">
        <v>221264</v>
      </c>
      <c r="O30" s="18">
        <v>195026</v>
      </c>
      <c r="P30" s="18">
        <v>25667</v>
      </c>
      <c r="Q30" s="17">
        <v>488184</v>
      </c>
      <c r="R30" s="18">
        <v>383941</v>
      </c>
      <c r="S30" s="18">
        <v>118632</v>
      </c>
      <c r="T30" s="17">
        <v>449624</v>
      </c>
      <c r="U30" s="18">
        <v>215626</v>
      </c>
      <c r="V30" s="18">
        <v>58740</v>
      </c>
      <c r="W30" s="17">
        <v>179703</v>
      </c>
      <c r="X30" s="18">
        <v>121104</v>
      </c>
      <c r="Y30" s="18">
        <v>54765</v>
      </c>
      <c r="Z30" s="17">
        <v>47128</v>
      </c>
      <c r="AA30" s="18">
        <v>37048</v>
      </c>
      <c r="AB30" s="18">
        <v>10611</v>
      </c>
      <c r="AC30" s="17">
        <v>426106</v>
      </c>
      <c r="AD30" s="18">
        <v>336616</v>
      </c>
      <c r="AE30" s="18">
        <v>165098</v>
      </c>
      <c r="AF30" s="17">
        <v>239219</v>
      </c>
      <c r="AG30" s="18">
        <v>486545</v>
      </c>
      <c r="AH30" s="18">
        <v>110743</v>
      </c>
      <c r="AI30" s="17">
        <v>55579</v>
      </c>
      <c r="AJ30" s="18">
        <v>45886</v>
      </c>
      <c r="AK30" s="18">
        <v>12156</v>
      </c>
      <c r="AL30" s="17">
        <v>75317</v>
      </c>
      <c r="AM30" s="18">
        <v>74482</v>
      </c>
      <c r="AN30" s="18">
        <v>10372</v>
      </c>
      <c r="AO30" s="17">
        <v>56343</v>
      </c>
      <c r="AP30" s="18">
        <v>36422</v>
      </c>
      <c r="AQ30" s="18">
        <v>6627</v>
      </c>
      <c r="AR30" s="17">
        <v>127109</v>
      </c>
      <c r="AS30" s="18">
        <v>33420</v>
      </c>
      <c r="AT30" s="18">
        <v>9583</v>
      </c>
      <c r="AU30" s="17">
        <v>277205</v>
      </c>
      <c r="AV30" s="18">
        <v>54196</v>
      </c>
      <c r="AW30" s="18">
        <v>18260</v>
      </c>
      <c r="AX30" s="17">
        <v>123940</v>
      </c>
      <c r="AY30" s="18">
        <v>132392</v>
      </c>
      <c r="AZ30" s="18">
        <v>12885</v>
      </c>
      <c r="BA30" s="17">
        <v>87984</v>
      </c>
      <c r="BB30" s="18">
        <v>64458</v>
      </c>
      <c r="BC30" s="18">
        <v>12369</v>
      </c>
      <c r="BD30" s="17">
        <v>46237</v>
      </c>
      <c r="BE30" s="18">
        <v>32841</v>
      </c>
      <c r="BF30" s="18">
        <v>6530</v>
      </c>
      <c r="BG30" s="17">
        <v>21667</v>
      </c>
      <c r="BH30" s="18">
        <v>15029</v>
      </c>
      <c r="BI30" s="18">
        <v>8375</v>
      </c>
    </row>
    <row r="31" spans="1:61">
      <c r="A31" s="1" t="s">
        <v>0</v>
      </c>
      <c r="B31" s="10">
        <v>41705</v>
      </c>
      <c r="C31" s="11">
        <v>820560000</v>
      </c>
      <c r="D31" s="11">
        <f t="shared" si="0"/>
        <v>1331327969.4717424</v>
      </c>
      <c r="E31" s="12">
        <v>0.61634699999999998</v>
      </c>
      <c r="F31" s="12">
        <v>0.244644</v>
      </c>
      <c r="G31" s="12">
        <v>0.109139</v>
      </c>
      <c r="H31" s="17">
        <v>188297</v>
      </c>
      <c r="I31" s="18">
        <v>257978</v>
      </c>
      <c r="J31" s="18">
        <v>49082</v>
      </c>
      <c r="K31" s="18">
        <f t="shared" ref="K31:K36" si="5">K30</f>
        <v>1519136</v>
      </c>
      <c r="L31" s="17">
        <v>512709</v>
      </c>
      <c r="M31" s="17">
        <v>332412</v>
      </c>
      <c r="N31" s="17">
        <v>234689</v>
      </c>
      <c r="O31" s="18">
        <v>197570</v>
      </c>
      <c r="P31" s="18">
        <v>26706</v>
      </c>
      <c r="Q31" s="17">
        <v>478814</v>
      </c>
      <c r="R31" s="18">
        <v>381064</v>
      </c>
      <c r="S31" s="18">
        <v>113238</v>
      </c>
      <c r="T31" s="17">
        <v>467022</v>
      </c>
      <c r="U31" s="18">
        <v>224417</v>
      </c>
      <c r="V31" s="18">
        <v>62935</v>
      </c>
      <c r="W31" s="17">
        <v>188842</v>
      </c>
      <c r="X31" s="18">
        <v>125746</v>
      </c>
      <c r="Y31" s="18">
        <v>56631</v>
      </c>
      <c r="Z31" s="17">
        <v>46390</v>
      </c>
      <c r="AA31" s="18">
        <v>36454</v>
      </c>
      <c r="AB31" s="18">
        <v>10364</v>
      </c>
      <c r="AC31" s="17">
        <v>440898</v>
      </c>
      <c r="AD31" s="18">
        <v>343566</v>
      </c>
      <c r="AE31" s="18">
        <v>173673</v>
      </c>
      <c r="AF31" s="17">
        <v>244949</v>
      </c>
      <c r="AG31" s="18">
        <v>485934</v>
      </c>
      <c r="AH31" s="18">
        <v>111292</v>
      </c>
      <c r="AI31" s="17">
        <v>54672</v>
      </c>
      <c r="AJ31" s="18">
        <v>44444</v>
      </c>
      <c r="AK31" s="18">
        <v>12327</v>
      </c>
      <c r="AL31" s="17">
        <v>76222</v>
      </c>
      <c r="AM31" s="18">
        <v>71815</v>
      </c>
      <c r="AN31" s="18">
        <v>10463</v>
      </c>
      <c r="AO31" s="17">
        <v>55588</v>
      </c>
      <c r="AP31" s="18">
        <v>34917</v>
      </c>
      <c r="AQ31" s="18">
        <v>6298</v>
      </c>
      <c r="AR31" s="17">
        <v>121634</v>
      </c>
      <c r="AS31" s="18">
        <v>30971</v>
      </c>
      <c r="AT31" s="18">
        <v>9397</v>
      </c>
      <c r="AU31" s="17">
        <v>263311</v>
      </c>
      <c r="AV31" s="18">
        <v>50168</v>
      </c>
      <c r="AW31" s="18">
        <v>16716</v>
      </c>
      <c r="AX31" s="17">
        <v>114653</v>
      </c>
      <c r="AY31" s="18">
        <v>113151</v>
      </c>
      <c r="AZ31" s="18">
        <v>12773</v>
      </c>
      <c r="BA31" s="17">
        <v>98119</v>
      </c>
      <c r="BB31" s="18">
        <v>71421</v>
      </c>
      <c r="BC31" s="18">
        <v>14198</v>
      </c>
      <c r="BD31" s="17">
        <v>49207</v>
      </c>
      <c r="BE31" s="18">
        <v>34134</v>
      </c>
      <c r="BF31" s="18">
        <v>6800</v>
      </c>
      <c r="BG31" s="17">
        <v>22138</v>
      </c>
      <c r="BH31" s="18">
        <v>14888</v>
      </c>
      <c r="BI31" s="18">
        <v>8466</v>
      </c>
    </row>
    <row r="32" spans="1:61">
      <c r="A32" s="1" t="s">
        <v>0</v>
      </c>
      <c r="B32" s="10">
        <v>41706</v>
      </c>
      <c r="C32" s="11">
        <v>824638800</v>
      </c>
      <c r="D32" s="11">
        <f t="shared" si="0"/>
        <v>1382369665.068562</v>
      </c>
      <c r="E32" s="12">
        <v>0.59653999999999996</v>
      </c>
      <c r="F32" s="12">
        <v>0.25535400000000003</v>
      </c>
      <c r="G32" s="12">
        <v>0.118563</v>
      </c>
      <c r="H32" s="17">
        <v>155913</v>
      </c>
      <c r="I32" s="18">
        <v>219321</v>
      </c>
      <c r="J32" s="18">
        <v>41116</v>
      </c>
      <c r="K32" s="18">
        <f t="shared" si="5"/>
        <v>1519136</v>
      </c>
      <c r="L32" s="17">
        <v>550216</v>
      </c>
      <c r="M32" s="17">
        <v>360756</v>
      </c>
      <c r="N32" s="17">
        <v>216339</v>
      </c>
      <c r="O32" s="18">
        <v>196217</v>
      </c>
      <c r="P32" s="18">
        <v>26793</v>
      </c>
      <c r="Q32" s="17">
        <v>445012</v>
      </c>
      <c r="R32" s="18">
        <v>356213</v>
      </c>
      <c r="S32" s="18">
        <v>106360</v>
      </c>
      <c r="T32" s="17">
        <v>466399</v>
      </c>
      <c r="U32" s="18">
        <v>218504</v>
      </c>
      <c r="V32" s="18">
        <v>60716</v>
      </c>
      <c r="W32" s="17">
        <v>207707</v>
      </c>
      <c r="X32" s="18">
        <v>142493</v>
      </c>
      <c r="Y32" s="18">
        <v>64392</v>
      </c>
      <c r="Z32" s="17">
        <v>44018</v>
      </c>
      <c r="AA32" s="18">
        <v>34042</v>
      </c>
      <c r="AB32" s="18">
        <v>9767</v>
      </c>
      <c r="AC32" s="17">
        <v>464473</v>
      </c>
      <c r="AD32" s="18">
        <v>365917</v>
      </c>
      <c r="AE32" s="18">
        <v>187307</v>
      </c>
      <c r="AF32" s="17">
        <v>262449</v>
      </c>
      <c r="AG32" s="18">
        <v>533729</v>
      </c>
      <c r="AH32" s="18">
        <v>123207</v>
      </c>
      <c r="AI32" s="17">
        <v>51340</v>
      </c>
      <c r="AJ32" s="18">
        <v>41405</v>
      </c>
      <c r="AK32" s="18">
        <v>11407</v>
      </c>
      <c r="AL32" s="17">
        <v>71260</v>
      </c>
      <c r="AM32" s="18">
        <v>66253</v>
      </c>
      <c r="AN32" s="18">
        <v>9234</v>
      </c>
      <c r="AO32" s="17">
        <v>52127</v>
      </c>
      <c r="AP32" s="18">
        <v>32536</v>
      </c>
      <c r="AQ32" s="18">
        <v>5814</v>
      </c>
      <c r="AR32" s="17">
        <v>117546</v>
      </c>
      <c r="AS32" s="18">
        <v>30396</v>
      </c>
      <c r="AT32" s="18">
        <v>9275</v>
      </c>
      <c r="AU32" s="17">
        <v>253804</v>
      </c>
      <c r="AV32" s="18">
        <v>52599</v>
      </c>
      <c r="AW32" s="18">
        <v>18186</v>
      </c>
      <c r="AX32" s="17">
        <v>113837</v>
      </c>
      <c r="AY32" s="18">
        <v>113840</v>
      </c>
      <c r="AZ32" s="18">
        <v>13566</v>
      </c>
      <c r="BA32" s="17">
        <v>126691</v>
      </c>
      <c r="BB32" s="18">
        <v>88109</v>
      </c>
      <c r="BC32" s="18">
        <v>17252</v>
      </c>
      <c r="BD32" s="17">
        <v>59859</v>
      </c>
      <c r="BE32" s="18">
        <v>38734</v>
      </c>
      <c r="BF32" s="18">
        <v>7522</v>
      </c>
      <c r="BG32" s="17">
        <v>20860</v>
      </c>
      <c r="BH32" s="18">
        <v>14409</v>
      </c>
      <c r="BI32" s="18">
        <v>8196</v>
      </c>
    </row>
    <row r="33" spans="1:61">
      <c r="A33" s="1" t="s">
        <v>0</v>
      </c>
      <c r="B33" s="10">
        <v>41707</v>
      </c>
      <c r="C33" s="11">
        <v>823056000</v>
      </c>
      <c r="D33" s="11">
        <f t="shared" si="0"/>
        <v>1372858286.6293032</v>
      </c>
      <c r="E33" s="12">
        <v>0.59952000000000005</v>
      </c>
      <c r="F33" s="12">
        <v>0.25589899999999999</v>
      </c>
      <c r="G33" s="12">
        <v>0.115386</v>
      </c>
      <c r="H33" s="17">
        <v>92116</v>
      </c>
      <c r="I33" s="18">
        <v>126720</v>
      </c>
      <c r="J33" s="18">
        <v>25365</v>
      </c>
      <c r="K33" s="18">
        <f t="shared" si="5"/>
        <v>1519136</v>
      </c>
      <c r="L33" s="17">
        <v>558889</v>
      </c>
      <c r="M33" s="17">
        <v>418336</v>
      </c>
      <c r="N33" s="17">
        <v>221840</v>
      </c>
      <c r="O33" s="18">
        <v>176042</v>
      </c>
      <c r="P33" s="18">
        <v>25646</v>
      </c>
      <c r="Q33" s="17">
        <v>388299</v>
      </c>
      <c r="R33" s="18">
        <v>273832</v>
      </c>
      <c r="S33" s="18">
        <v>92256</v>
      </c>
      <c r="T33" s="17">
        <v>453950</v>
      </c>
      <c r="U33" s="18">
        <v>186906</v>
      </c>
      <c r="V33" s="18">
        <v>57364</v>
      </c>
      <c r="W33" s="17">
        <v>257827</v>
      </c>
      <c r="X33" s="18">
        <v>165989</v>
      </c>
      <c r="Y33" s="18">
        <v>83145</v>
      </c>
      <c r="Z33" s="17">
        <v>39212</v>
      </c>
      <c r="AA33" s="18">
        <v>27341</v>
      </c>
      <c r="AB33" s="18">
        <v>8540</v>
      </c>
      <c r="AC33" s="17">
        <v>529461</v>
      </c>
      <c r="AD33" s="18">
        <v>385987</v>
      </c>
      <c r="AE33" s="18">
        <v>215258</v>
      </c>
      <c r="AF33" s="17">
        <v>317261</v>
      </c>
      <c r="AG33" s="18">
        <v>571358</v>
      </c>
      <c r="AH33" s="18">
        <v>149682</v>
      </c>
      <c r="AI33" s="17">
        <v>44936</v>
      </c>
      <c r="AJ33" s="18">
        <v>31379</v>
      </c>
      <c r="AK33" s="18">
        <v>10178</v>
      </c>
      <c r="AL33" s="17">
        <v>49194</v>
      </c>
      <c r="AM33" s="18">
        <v>35191</v>
      </c>
      <c r="AN33" s="18">
        <v>5046</v>
      </c>
      <c r="AO33" s="17">
        <v>42079</v>
      </c>
      <c r="AP33" s="18">
        <v>19327</v>
      </c>
      <c r="AQ33" s="18">
        <v>3891</v>
      </c>
      <c r="AR33" s="17">
        <v>159077</v>
      </c>
      <c r="AS33" s="18">
        <v>30326</v>
      </c>
      <c r="AT33" s="18">
        <v>8848</v>
      </c>
      <c r="AU33" s="17">
        <v>338239</v>
      </c>
      <c r="AV33" s="18">
        <v>51316</v>
      </c>
      <c r="AW33" s="18">
        <v>18399</v>
      </c>
      <c r="AX33" s="17">
        <v>142134</v>
      </c>
      <c r="AY33" s="18">
        <v>116396</v>
      </c>
      <c r="AZ33" s="18">
        <v>15790</v>
      </c>
      <c r="BA33" s="17">
        <v>139406</v>
      </c>
      <c r="BB33" s="18">
        <v>68990</v>
      </c>
      <c r="BC33" s="18">
        <v>15080</v>
      </c>
      <c r="BD33" s="17">
        <v>52324</v>
      </c>
      <c r="BE33" s="18">
        <v>22542</v>
      </c>
      <c r="BF33" s="18">
        <v>4643</v>
      </c>
      <c r="BG33" s="17">
        <v>15320</v>
      </c>
      <c r="BH33" s="18">
        <v>9925</v>
      </c>
      <c r="BI33" s="18">
        <v>4704</v>
      </c>
    </row>
    <row r="34" spans="1:61">
      <c r="A34" s="1" t="s">
        <v>0</v>
      </c>
      <c r="B34" s="10">
        <v>41708</v>
      </c>
      <c r="C34" s="11">
        <v>820681800</v>
      </c>
      <c r="D34" s="11">
        <f t="shared" si="0"/>
        <v>1329149128.106127</v>
      </c>
      <c r="E34" s="12">
        <v>0.61744900000000003</v>
      </c>
      <c r="F34" s="12">
        <v>0.246422</v>
      </c>
      <c r="G34" s="12">
        <v>0.10503700000000001</v>
      </c>
      <c r="H34" s="17">
        <v>95721</v>
      </c>
      <c r="I34" s="18">
        <v>139321</v>
      </c>
      <c r="J34" s="18">
        <v>26183</v>
      </c>
      <c r="K34" s="18">
        <f t="shared" si="5"/>
        <v>1519136</v>
      </c>
      <c r="L34" s="17">
        <v>486908</v>
      </c>
      <c r="M34" s="17">
        <v>357637</v>
      </c>
      <c r="N34" s="17">
        <v>181047</v>
      </c>
      <c r="O34" s="18">
        <v>136281</v>
      </c>
      <c r="P34" s="18">
        <v>19716</v>
      </c>
      <c r="Q34" s="17">
        <v>406539</v>
      </c>
      <c r="R34" s="18">
        <v>281983</v>
      </c>
      <c r="S34" s="18">
        <v>91946</v>
      </c>
      <c r="T34" s="17">
        <v>395557</v>
      </c>
      <c r="U34" s="18">
        <v>163570</v>
      </c>
      <c r="V34" s="18">
        <v>46468</v>
      </c>
      <c r="W34" s="17">
        <v>197710</v>
      </c>
      <c r="X34" s="18">
        <v>120168</v>
      </c>
      <c r="Y34" s="18">
        <v>61237</v>
      </c>
      <c r="Z34" s="17">
        <v>38688</v>
      </c>
      <c r="AA34" s="18">
        <v>26964</v>
      </c>
      <c r="AB34" s="18">
        <v>7915</v>
      </c>
      <c r="AC34" s="17">
        <v>502043</v>
      </c>
      <c r="AD34" s="18">
        <v>380153</v>
      </c>
      <c r="AE34" s="18">
        <v>208430</v>
      </c>
      <c r="AF34" s="17">
        <v>301587</v>
      </c>
      <c r="AG34" s="18">
        <v>573010</v>
      </c>
      <c r="AH34" s="18">
        <v>142716</v>
      </c>
      <c r="AI34" s="17">
        <v>47104</v>
      </c>
      <c r="AJ34" s="18">
        <v>31925</v>
      </c>
      <c r="AK34" s="18">
        <v>9509</v>
      </c>
      <c r="AL34" s="17">
        <v>51379</v>
      </c>
      <c r="AM34" s="18">
        <v>34615</v>
      </c>
      <c r="AN34" s="18">
        <v>4734</v>
      </c>
      <c r="AO34" s="17">
        <v>47262</v>
      </c>
      <c r="AP34" s="18">
        <v>19672</v>
      </c>
      <c r="AQ34" s="18">
        <v>3779</v>
      </c>
      <c r="AR34" s="17">
        <v>187358</v>
      </c>
      <c r="AS34" s="18">
        <v>31460</v>
      </c>
      <c r="AT34" s="18">
        <v>8489</v>
      </c>
      <c r="AU34" s="17">
        <v>384467</v>
      </c>
      <c r="AV34" s="18">
        <v>49026</v>
      </c>
      <c r="AW34" s="18">
        <v>15948</v>
      </c>
      <c r="AX34" s="17">
        <v>155673</v>
      </c>
      <c r="AY34" s="18">
        <v>119577</v>
      </c>
      <c r="AZ34" s="18">
        <v>14590</v>
      </c>
      <c r="BA34" s="17">
        <v>109333</v>
      </c>
      <c r="BB34" s="18">
        <v>48401</v>
      </c>
      <c r="BC34" s="18">
        <v>10360</v>
      </c>
      <c r="BD34" s="17">
        <v>41298</v>
      </c>
      <c r="BE34" s="18">
        <v>16792</v>
      </c>
      <c r="BF34" s="18">
        <v>3513</v>
      </c>
      <c r="BG34" s="17">
        <v>13270</v>
      </c>
      <c r="BH34" s="18">
        <v>10513</v>
      </c>
      <c r="BI34" s="18">
        <v>2517</v>
      </c>
    </row>
    <row r="35" spans="1:61">
      <c r="A35" s="1" t="s">
        <v>0</v>
      </c>
      <c r="B35" s="10">
        <v>41709</v>
      </c>
      <c r="C35" s="11">
        <v>820560000</v>
      </c>
      <c r="D35" s="11">
        <f t="shared" si="0"/>
        <v>1323987840.5328481</v>
      </c>
      <c r="E35" s="12">
        <v>0.61976399999999998</v>
      </c>
      <c r="F35" s="12">
        <v>0.244113</v>
      </c>
      <c r="G35" s="12">
        <v>0.104237</v>
      </c>
      <c r="H35" s="17">
        <v>187128</v>
      </c>
      <c r="I35" s="18">
        <v>274545</v>
      </c>
      <c r="J35" s="18">
        <v>51032</v>
      </c>
      <c r="K35" s="18">
        <f t="shared" si="5"/>
        <v>1519136</v>
      </c>
      <c r="L35" s="17">
        <v>511319</v>
      </c>
      <c r="M35" s="17">
        <v>325052</v>
      </c>
      <c r="N35" s="17">
        <v>201318</v>
      </c>
      <c r="O35" s="18">
        <v>170844</v>
      </c>
      <c r="P35" s="18">
        <v>25408</v>
      </c>
      <c r="Q35" s="17">
        <v>472293</v>
      </c>
      <c r="R35" s="18">
        <v>392039</v>
      </c>
      <c r="S35" s="18">
        <v>111501</v>
      </c>
      <c r="T35" s="17">
        <v>470495</v>
      </c>
      <c r="U35" s="18">
        <v>236980</v>
      </c>
      <c r="V35" s="18">
        <v>59667</v>
      </c>
      <c r="W35" s="17">
        <v>187726</v>
      </c>
      <c r="X35" s="18">
        <v>122669</v>
      </c>
      <c r="Y35" s="18">
        <v>55185</v>
      </c>
      <c r="Z35" s="17">
        <v>45550</v>
      </c>
      <c r="AA35" s="18">
        <v>36900</v>
      </c>
      <c r="AB35" s="18">
        <v>10220</v>
      </c>
      <c r="AC35" s="17">
        <v>410833</v>
      </c>
      <c r="AD35" s="18">
        <v>341882</v>
      </c>
      <c r="AE35" s="18">
        <v>160842</v>
      </c>
      <c r="AF35" s="17">
        <v>244944</v>
      </c>
      <c r="AG35" s="18">
        <v>499535</v>
      </c>
      <c r="AH35" s="18">
        <v>112592</v>
      </c>
      <c r="AI35" s="17">
        <v>53746</v>
      </c>
      <c r="AJ35" s="18">
        <v>46345</v>
      </c>
      <c r="AK35" s="18">
        <v>12241</v>
      </c>
      <c r="AL35" s="17">
        <v>86831</v>
      </c>
      <c r="AM35" s="18">
        <v>76737</v>
      </c>
      <c r="AN35" s="18">
        <v>10995</v>
      </c>
      <c r="AO35" s="17">
        <v>62925</v>
      </c>
      <c r="AP35" s="18">
        <v>37595</v>
      </c>
      <c r="AQ35" s="18">
        <v>6707</v>
      </c>
      <c r="AR35" s="17">
        <v>166110</v>
      </c>
      <c r="AS35" s="18">
        <v>32687</v>
      </c>
      <c r="AT35" s="18">
        <v>9104</v>
      </c>
      <c r="AU35" s="17">
        <v>367037</v>
      </c>
      <c r="AV35" s="18">
        <v>60772</v>
      </c>
      <c r="AW35" s="18">
        <v>19425</v>
      </c>
      <c r="AX35" s="17">
        <v>166699</v>
      </c>
      <c r="AY35" s="18">
        <v>141203</v>
      </c>
      <c r="AZ35" s="18">
        <v>15122</v>
      </c>
      <c r="BA35" s="17">
        <v>86078</v>
      </c>
      <c r="BB35" s="18">
        <v>58388</v>
      </c>
      <c r="BC35" s="18">
        <v>11101</v>
      </c>
      <c r="BD35" s="17">
        <v>41432</v>
      </c>
      <c r="BE35" s="18">
        <v>28216</v>
      </c>
      <c r="BF35" s="18">
        <v>5802</v>
      </c>
      <c r="BG35" s="17">
        <v>15460</v>
      </c>
      <c r="BH35" s="18">
        <v>16361</v>
      </c>
      <c r="BI35" s="18">
        <v>3387</v>
      </c>
    </row>
    <row r="36" spans="1:61">
      <c r="A36" s="1" t="s">
        <v>0</v>
      </c>
      <c r="B36" s="10">
        <v>41710</v>
      </c>
      <c r="C36" s="11">
        <v>820560000</v>
      </c>
      <c r="D36" s="11">
        <f t="shared" si="0"/>
        <v>1326434117.1735198</v>
      </c>
      <c r="E36" s="12">
        <v>0.61862099999999998</v>
      </c>
      <c r="F36" s="12">
        <v>0.24449599999999999</v>
      </c>
      <c r="G36" s="12">
        <v>0.105471</v>
      </c>
      <c r="H36" s="17">
        <v>181029</v>
      </c>
      <c r="I36" s="18">
        <v>263725</v>
      </c>
      <c r="J36" s="18">
        <v>49274</v>
      </c>
      <c r="K36" s="18">
        <f t="shared" si="5"/>
        <v>1519136</v>
      </c>
      <c r="L36" s="17">
        <v>510641</v>
      </c>
      <c r="M36" s="17">
        <v>328377</v>
      </c>
      <c r="N36" s="17">
        <v>200239</v>
      </c>
      <c r="O36" s="18">
        <v>180496</v>
      </c>
      <c r="P36" s="18">
        <v>25110</v>
      </c>
      <c r="Q36" s="17">
        <v>465918</v>
      </c>
      <c r="R36" s="18">
        <v>374346</v>
      </c>
      <c r="S36" s="18">
        <v>109550</v>
      </c>
      <c r="T36" s="17">
        <v>509379</v>
      </c>
      <c r="U36" s="18">
        <v>246405</v>
      </c>
      <c r="V36" s="18">
        <v>62988</v>
      </c>
      <c r="W36" s="17">
        <v>178729</v>
      </c>
      <c r="X36" s="18">
        <v>123151</v>
      </c>
      <c r="Y36" s="18">
        <v>55065</v>
      </c>
      <c r="Z36" s="17">
        <v>43293</v>
      </c>
      <c r="AA36" s="18">
        <v>34888</v>
      </c>
      <c r="AB36" s="18">
        <v>10043</v>
      </c>
      <c r="AC36" s="17">
        <v>410966</v>
      </c>
      <c r="AD36" s="18">
        <v>338322</v>
      </c>
      <c r="AE36" s="18">
        <v>162406</v>
      </c>
      <c r="AF36" s="17">
        <v>237470</v>
      </c>
      <c r="AG36" s="18">
        <v>464445</v>
      </c>
      <c r="AH36" s="18">
        <v>107882</v>
      </c>
      <c r="AI36" s="17">
        <v>53601</v>
      </c>
      <c r="AJ36" s="18">
        <v>45377</v>
      </c>
      <c r="AK36" s="18">
        <v>12255</v>
      </c>
      <c r="AL36" s="17">
        <v>102037</v>
      </c>
      <c r="AM36" s="18">
        <v>73996</v>
      </c>
      <c r="AN36" s="18">
        <v>11166</v>
      </c>
      <c r="AO36" s="17">
        <v>53700</v>
      </c>
      <c r="AP36" s="18">
        <v>36393</v>
      </c>
      <c r="AQ36" s="18">
        <v>7375</v>
      </c>
      <c r="AR36" s="17">
        <v>161386</v>
      </c>
      <c r="AS36" s="18">
        <v>34888</v>
      </c>
      <c r="AT36" s="18">
        <v>9733</v>
      </c>
      <c r="AU36" s="17">
        <v>376308</v>
      </c>
      <c r="AV36" s="18">
        <v>60051</v>
      </c>
      <c r="AW36" s="18">
        <v>19811</v>
      </c>
      <c r="AX36" s="17">
        <v>153219</v>
      </c>
      <c r="AY36" s="18">
        <v>128996</v>
      </c>
      <c r="AZ36" s="18">
        <v>14054</v>
      </c>
      <c r="BA36" s="17">
        <v>89066</v>
      </c>
      <c r="BB36" s="18">
        <v>61131</v>
      </c>
      <c r="BC36" s="18">
        <v>10917</v>
      </c>
      <c r="BD36" s="17">
        <v>42662</v>
      </c>
      <c r="BE36" s="18">
        <v>30788</v>
      </c>
      <c r="BF36" s="18">
        <v>6226</v>
      </c>
      <c r="BG36" s="17">
        <v>17612</v>
      </c>
      <c r="BH36" s="18">
        <v>15514</v>
      </c>
      <c r="BI36" s="18">
        <v>3068</v>
      </c>
    </row>
    <row r="37" spans="1:61">
      <c r="A37" s="1" t="s">
        <v>0</v>
      </c>
      <c r="B37" s="10">
        <v>41711</v>
      </c>
      <c r="C37" s="11">
        <v>817687200</v>
      </c>
      <c r="D37" s="11">
        <f t="shared" si="0"/>
        <v>1322226264.8019056</v>
      </c>
      <c r="E37" s="12">
        <v>0.61841699999999999</v>
      </c>
      <c r="F37" s="12">
        <v>0.244091</v>
      </c>
      <c r="G37" s="12">
        <v>0.105851</v>
      </c>
      <c r="H37" s="17">
        <v>181845</v>
      </c>
      <c r="I37" s="18">
        <v>252373</v>
      </c>
      <c r="J37" s="18">
        <v>47448</v>
      </c>
      <c r="K37" s="18">
        <v>1433885</v>
      </c>
      <c r="L37" s="17">
        <v>509906</v>
      </c>
      <c r="M37" s="17">
        <v>327613</v>
      </c>
      <c r="N37" s="17">
        <v>203129</v>
      </c>
      <c r="O37" s="18">
        <v>175444</v>
      </c>
      <c r="P37" s="18">
        <v>24411</v>
      </c>
      <c r="Q37" s="17">
        <v>459233</v>
      </c>
      <c r="R37" s="18">
        <v>343775</v>
      </c>
      <c r="S37" s="18">
        <v>107811</v>
      </c>
      <c r="T37" s="17">
        <v>463398</v>
      </c>
      <c r="U37" s="18">
        <v>225769</v>
      </c>
      <c r="V37" s="18">
        <v>59053</v>
      </c>
      <c r="W37" s="17">
        <v>189595</v>
      </c>
      <c r="X37" s="18">
        <v>121170</v>
      </c>
      <c r="Y37" s="18">
        <v>55379</v>
      </c>
      <c r="Z37" s="17">
        <v>42444</v>
      </c>
      <c r="AA37" s="18">
        <v>34278</v>
      </c>
      <c r="AB37" s="18">
        <v>9777</v>
      </c>
      <c r="AC37" s="17">
        <v>435840</v>
      </c>
      <c r="AD37" s="18">
        <v>344387</v>
      </c>
      <c r="AE37" s="18">
        <v>166696</v>
      </c>
      <c r="AF37" s="17">
        <v>250269</v>
      </c>
      <c r="AG37" s="18">
        <v>465991</v>
      </c>
      <c r="AH37" s="18">
        <v>107982</v>
      </c>
      <c r="AI37" s="17">
        <v>53067</v>
      </c>
      <c r="AJ37" s="18">
        <v>43643</v>
      </c>
      <c r="AK37" s="18">
        <v>11835</v>
      </c>
      <c r="AL37" s="17">
        <v>105283</v>
      </c>
      <c r="AM37" s="18">
        <v>71738</v>
      </c>
      <c r="AN37" s="18">
        <v>11172</v>
      </c>
      <c r="AO37" s="17">
        <v>59339</v>
      </c>
      <c r="AP37" s="18">
        <v>35612</v>
      </c>
      <c r="AQ37" s="18">
        <v>7531</v>
      </c>
      <c r="AR37" s="17">
        <v>158085</v>
      </c>
      <c r="AS37" s="18">
        <v>36529</v>
      </c>
      <c r="AT37" s="18">
        <v>10377</v>
      </c>
      <c r="AU37" s="17">
        <v>346862</v>
      </c>
      <c r="AV37" s="18">
        <v>58342</v>
      </c>
      <c r="AW37" s="18">
        <v>24671</v>
      </c>
      <c r="AX37" s="17">
        <v>143772</v>
      </c>
      <c r="AY37" s="18">
        <v>116808</v>
      </c>
      <c r="AZ37" s="18">
        <v>14025</v>
      </c>
      <c r="BA37" s="17">
        <v>92849</v>
      </c>
      <c r="BB37" s="18">
        <v>62195</v>
      </c>
      <c r="BC37" s="18">
        <v>11734</v>
      </c>
      <c r="BD37" s="17">
        <v>45985</v>
      </c>
      <c r="BE37" s="18">
        <v>31959</v>
      </c>
      <c r="BF37" s="18">
        <v>6729</v>
      </c>
      <c r="BG37" s="17">
        <v>19296</v>
      </c>
      <c r="BH37" s="18">
        <v>15085</v>
      </c>
      <c r="BI37" s="18">
        <v>3296</v>
      </c>
    </row>
    <row r="38" spans="1:61">
      <c r="A38" s="1" t="s">
        <v>0</v>
      </c>
      <c r="B38" s="10">
        <v>41712</v>
      </c>
      <c r="C38" s="11">
        <v>815486400</v>
      </c>
      <c r="D38" s="11">
        <f t="shared" si="0"/>
        <v>1330871845.7566431</v>
      </c>
      <c r="E38" s="12">
        <v>0.61274600000000001</v>
      </c>
      <c r="F38" s="12">
        <v>0.25060100000000002</v>
      </c>
      <c r="G38" s="12">
        <v>0.10638300000000001</v>
      </c>
      <c r="H38" s="17">
        <v>164171</v>
      </c>
      <c r="I38" s="18">
        <v>248169</v>
      </c>
      <c r="J38" s="18">
        <v>45539</v>
      </c>
      <c r="K38" s="18">
        <f t="shared" ref="K38:K43" si="6">K37</f>
        <v>1433885</v>
      </c>
      <c r="L38" s="17">
        <v>523504</v>
      </c>
      <c r="M38" s="17">
        <v>323210</v>
      </c>
      <c r="N38" s="17">
        <v>192710</v>
      </c>
      <c r="O38" s="18">
        <v>179140</v>
      </c>
      <c r="P38" s="18">
        <v>24812</v>
      </c>
      <c r="Q38" s="17">
        <v>435247</v>
      </c>
      <c r="R38" s="18">
        <v>364860</v>
      </c>
      <c r="S38" s="18">
        <v>107380</v>
      </c>
      <c r="T38" s="17">
        <v>429536</v>
      </c>
      <c r="U38" s="18">
        <v>225975</v>
      </c>
      <c r="V38" s="18">
        <v>57511</v>
      </c>
      <c r="W38" s="17">
        <v>178598</v>
      </c>
      <c r="X38" s="18">
        <v>126381</v>
      </c>
      <c r="Y38" s="18">
        <v>54718</v>
      </c>
      <c r="Z38" s="17">
        <v>39193</v>
      </c>
      <c r="AA38" s="18">
        <v>33264</v>
      </c>
      <c r="AB38" s="18">
        <v>9340</v>
      </c>
      <c r="AC38" s="17">
        <v>416683</v>
      </c>
      <c r="AD38" s="18">
        <v>341364</v>
      </c>
      <c r="AE38" s="18">
        <v>169557</v>
      </c>
      <c r="AF38" s="17">
        <v>245823</v>
      </c>
      <c r="AG38" s="18">
        <v>474680</v>
      </c>
      <c r="AH38" s="18">
        <v>112911</v>
      </c>
      <c r="AI38" s="17">
        <v>50977</v>
      </c>
      <c r="AJ38" s="18">
        <v>45376</v>
      </c>
      <c r="AK38" s="18">
        <v>11943</v>
      </c>
      <c r="AL38" s="17">
        <v>95647</v>
      </c>
      <c r="AM38" s="18">
        <v>72750</v>
      </c>
      <c r="AN38" s="18">
        <v>10546</v>
      </c>
      <c r="AO38" s="17">
        <v>58404</v>
      </c>
      <c r="AP38" s="18">
        <v>37039</v>
      </c>
      <c r="AQ38" s="18">
        <v>6815</v>
      </c>
      <c r="AR38" s="17">
        <v>145766</v>
      </c>
      <c r="AS38" s="18">
        <v>34475</v>
      </c>
      <c r="AT38" s="18">
        <v>9823</v>
      </c>
      <c r="AU38" s="17">
        <v>317558</v>
      </c>
      <c r="AV38" s="18">
        <v>57544</v>
      </c>
      <c r="AW38" s="18">
        <v>19163</v>
      </c>
      <c r="AX38" s="17">
        <v>134432</v>
      </c>
      <c r="AY38" s="18">
        <v>118270</v>
      </c>
      <c r="AZ38" s="18">
        <v>13832</v>
      </c>
      <c r="BA38" s="17">
        <v>97897</v>
      </c>
      <c r="BB38" s="18">
        <v>68406</v>
      </c>
      <c r="BC38" s="18">
        <v>12741</v>
      </c>
      <c r="BD38" s="17">
        <v>47268</v>
      </c>
      <c r="BE38" s="18">
        <v>34610</v>
      </c>
      <c r="BF38" s="18">
        <v>7011</v>
      </c>
      <c r="BG38" s="17">
        <v>15140</v>
      </c>
      <c r="BH38" s="18">
        <v>15829</v>
      </c>
      <c r="BI38" s="18">
        <v>3193</v>
      </c>
    </row>
    <row r="39" spans="1:61">
      <c r="A39" s="1" t="s">
        <v>0</v>
      </c>
      <c r="B39" s="10">
        <v>41713</v>
      </c>
      <c r="C39" s="11">
        <v>815314800</v>
      </c>
      <c r="D39" s="11">
        <f t="shared" si="0"/>
        <v>1367314842.2996233</v>
      </c>
      <c r="E39" s="12">
        <v>0.59628899999999996</v>
      </c>
      <c r="F39" s="12">
        <v>0.259436</v>
      </c>
      <c r="G39" s="12">
        <v>0.11521000000000001</v>
      </c>
      <c r="H39" s="17">
        <v>133616</v>
      </c>
      <c r="I39" s="18">
        <v>209922</v>
      </c>
      <c r="J39" s="18">
        <v>39930</v>
      </c>
      <c r="K39" s="18">
        <f t="shared" si="6"/>
        <v>1433885</v>
      </c>
      <c r="L39" s="17">
        <v>536820</v>
      </c>
      <c r="M39" s="17">
        <v>341927</v>
      </c>
      <c r="N39" s="17">
        <v>191607</v>
      </c>
      <c r="O39" s="18">
        <v>171610</v>
      </c>
      <c r="P39" s="18">
        <v>25110</v>
      </c>
      <c r="Q39" s="17">
        <v>414005</v>
      </c>
      <c r="R39" s="18">
        <v>336219</v>
      </c>
      <c r="S39" s="18">
        <v>99987</v>
      </c>
      <c r="T39" s="17">
        <v>412471</v>
      </c>
      <c r="U39" s="18">
        <v>207189</v>
      </c>
      <c r="V39" s="18">
        <v>55417</v>
      </c>
      <c r="W39" s="17">
        <v>190401</v>
      </c>
      <c r="X39" s="18">
        <v>129679</v>
      </c>
      <c r="Y39" s="18">
        <v>61259</v>
      </c>
      <c r="Z39" s="17">
        <v>36006</v>
      </c>
      <c r="AA39" s="18">
        <v>29720</v>
      </c>
      <c r="AB39" s="18">
        <v>8994</v>
      </c>
      <c r="AC39" s="17">
        <v>440064</v>
      </c>
      <c r="AD39" s="18">
        <v>348683</v>
      </c>
      <c r="AE39" s="18">
        <v>177490</v>
      </c>
      <c r="AF39" s="17">
        <v>264268</v>
      </c>
      <c r="AG39" s="18">
        <v>527447</v>
      </c>
      <c r="AH39" s="18">
        <v>123237</v>
      </c>
      <c r="AI39" s="17">
        <v>46525</v>
      </c>
      <c r="AJ39" s="18">
        <v>40096</v>
      </c>
      <c r="AK39" s="18">
        <v>11153</v>
      </c>
      <c r="AL39" s="17">
        <v>74917</v>
      </c>
      <c r="AM39" s="18">
        <v>69610</v>
      </c>
      <c r="AN39" s="18">
        <v>9384</v>
      </c>
      <c r="AO39" s="17">
        <v>53506</v>
      </c>
      <c r="AP39" s="18">
        <v>35094</v>
      </c>
      <c r="AQ39" s="18">
        <v>7999</v>
      </c>
      <c r="AR39" s="17">
        <v>140890</v>
      </c>
      <c r="AS39" s="18">
        <v>33082</v>
      </c>
      <c r="AT39" s="18">
        <v>9684</v>
      </c>
      <c r="AU39" s="17">
        <v>297800</v>
      </c>
      <c r="AV39" s="18">
        <v>54488</v>
      </c>
      <c r="AW39" s="18">
        <v>20024</v>
      </c>
      <c r="AX39" s="17">
        <v>137468</v>
      </c>
      <c r="AY39" s="18">
        <v>116679</v>
      </c>
      <c r="AZ39" s="18">
        <v>14371</v>
      </c>
      <c r="BA39" s="17">
        <v>122618</v>
      </c>
      <c r="BB39" s="18">
        <v>79813</v>
      </c>
      <c r="BC39" s="18">
        <v>16271</v>
      </c>
      <c r="BD39" s="17">
        <v>55259</v>
      </c>
      <c r="BE39" s="18">
        <v>36743</v>
      </c>
      <c r="BF39" s="18">
        <v>7841</v>
      </c>
      <c r="BG39" s="17">
        <v>17529</v>
      </c>
      <c r="BH39" s="18">
        <v>13906</v>
      </c>
      <c r="BI39" s="18">
        <v>3180</v>
      </c>
    </row>
    <row r="40" spans="1:61">
      <c r="A40" s="1" t="s">
        <v>0</v>
      </c>
      <c r="B40" s="10">
        <v>41714</v>
      </c>
      <c r="C40" s="11">
        <v>803812800</v>
      </c>
      <c r="D40" s="11">
        <f t="shared" si="0"/>
        <v>1335223901.4229093</v>
      </c>
      <c r="E40" s="12">
        <v>0.60200600000000004</v>
      </c>
      <c r="F40" s="12">
        <v>0.25428899999999999</v>
      </c>
      <c r="G40" s="12">
        <v>0.113397</v>
      </c>
      <c r="H40" s="17">
        <v>79713</v>
      </c>
      <c r="I40" s="18">
        <v>121933</v>
      </c>
      <c r="J40" s="18">
        <v>24204</v>
      </c>
      <c r="K40" s="18">
        <f t="shared" si="6"/>
        <v>1433885</v>
      </c>
      <c r="L40" s="17">
        <v>520425</v>
      </c>
      <c r="M40" s="17">
        <v>395220</v>
      </c>
      <c r="N40" s="17">
        <v>188952</v>
      </c>
      <c r="O40" s="18">
        <v>147323</v>
      </c>
      <c r="P40" s="18">
        <v>23400</v>
      </c>
      <c r="Q40" s="17">
        <v>374945</v>
      </c>
      <c r="R40" s="18">
        <v>262921</v>
      </c>
      <c r="S40" s="18">
        <v>88597</v>
      </c>
      <c r="T40" s="17">
        <v>390437</v>
      </c>
      <c r="U40" s="18">
        <v>172922</v>
      </c>
      <c r="V40" s="18">
        <v>51136</v>
      </c>
      <c r="W40" s="17">
        <v>198455</v>
      </c>
      <c r="X40" s="18">
        <v>134986</v>
      </c>
      <c r="Y40" s="18">
        <v>68458</v>
      </c>
      <c r="Z40" s="17">
        <v>31019</v>
      </c>
      <c r="AA40" s="18">
        <v>23344</v>
      </c>
      <c r="AB40" s="18">
        <v>6710</v>
      </c>
      <c r="AC40" s="17">
        <v>502003</v>
      </c>
      <c r="AD40" s="18">
        <v>368158</v>
      </c>
      <c r="AE40" s="18">
        <v>209868</v>
      </c>
      <c r="AF40" s="17">
        <v>311387</v>
      </c>
      <c r="AG40" s="18">
        <v>566387</v>
      </c>
      <c r="AH40" s="18">
        <v>146744</v>
      </c>
      <c r="AI40" s="17">
        <v>42451</v>
      </c>
      <c r="AJ40" s="18">
        <v>32555</v>
      </c>
      <c r="AK40" s="18">
        <v>9729</v>
      </c>
      <c r="AL40" s="17">
        <v>52802</v>
      </c>
      <c r="AM40" s="18">
        <v>37233</v>
      </c>
      <c r="AN40" s="18">
        <v>5118</v>
      </c>
      <c r="AO40" s="17">
        <v>42750</v>
      </c>
      <c r="AP40" s="18">
        <v>20584</v>
      </c>
      <c r="AQ40" s="18">
        <v>5103</v>
      </c>
      <c r="AR40" s="17">
        <v>147494</v>
      </c>
      <c r="AS40" s="18">
        <v>30111</v>
      </c>
      <c r="AT40" s="18">
        <v>8654</v>
      </c>
      <c r="AU40" s="17">
        <v>301483</v>
      </c>
      <c r="AV40" s="18">
        <v>47154</v>
      </c>
      <c r="AW40" s="18">
        <v>15215</v>
      </c>
      <c r="AX40" s="17">
        <v>133938</v>
      </c>
      <c r="AY40" s="18">
        <v>97926</v>
      </c>
      <c r="AZ40" s="18">
        <v>14552</v>
      </c>
      <c r="BA40" s="17">
        <v>128178</v>
      </c>
      <c r="BB40" s="18">
        <v>62848</v>
      </c>
      <c r="BC40" s="18">
        <v>14590</v>
      </c>
      <c r="BD40" s="17">
        <v>47601</v>
      </c>
      <c r="BE40" s="18">
        <v>20423</v>
      </c>
      <c r="BF40" s="18">
        <v>4478</v>
      </c>
      <c r="BG40" s="17">
        <v>13661</v>
      </c>
      <c r="BH40" s="18">
        <v>11299</v>
      </c>
      <c r="BI40" s="18">
        <v>2715</v>
      </c>
    </row>
    <row r="41" spans="1:61">
      <c r="A41" s="1" t="s">
        <v>0</v>
      </c>
      <c r="B41" s="10">
        <v>41715</v>
      </c>
      <c r="C41" s="11">
        <v>803812800</v>
      </c>
      <c r="D41" s="11">
        <f t="shared" si="0"/>
        <v>1298252119.8417184</v>
      </c>
      <c r="E41" s="12">
        <v>0.61914999999999998</v>
      </c>
      <c r="F41" s="12">
        <v>0.27166299999999999</v>
      </c>
      <c r="G41" s="12">
        <v>0.10412</v>
      </c>
      <c r="H41" s="17">
        <v>82707</v>
      </c>
      <c r="I41" s="18">
        <v>126040</v>
      </c>
      <c r="J41" s="18">
        <v>24774</v>
      </c>
      <c r="K41" s="18">
        <f t="shared" si="6"/>
        <v>1433885</v>
      </c>
      <c r="L41" s="17">
        <v>519268</v>
      </c>
      <c r="M41" s="17">
        <v>388162</v>
      </c>
      <c r="N41" s="17">
        <v>178294</v>
      </c>
      <c r="O41" s="18">
        <v>142570</v>
      </c>
      <c r="P41" s="18">
        <v>21732</v>
      </c>
      <c r="Q41" s="17">
        <v>375548</v>
      </c>
      <c r="R41" s="18">
        <v>266789</v>
      </c>
      <c r="S41" s="18">
        <v>85106</v>
      </c>
      <c r="T41" s="17">
        <v>369954</v>
      </c>
      <c r="U41" s="18">
        <v>171102</v>
      </c>
      <c r="V41" s="18">
        <v>48539</v>
      </c>
      <c r="W41" s="17">
        <v>197656</v>
      </c>
      <c r="X41" s="18">
        <v>132572</v>
      </c>
      <c r="Y41" s="18">
        <v>67702</v>
      </c>
      <c r="Z41" s="17">
        <v>30900</v>
      </c>
      <c r="AA41" s="18">
        <v>23568</v>
      </c>
      <c r="AB41" s="18">
        <v>6845</v>
      </c>
      <c r="AC41" s="17">
        <v>469222</v>
      </c>
      <c r="AD41" s="18">
        <v>363691</v>
      </c>
      <c r="AE41" s="18">
        <v>202321</v>
      </c>
      <c r="AF41" s="17">
        <v>291914</v>
      </c>
      <c r="AG41" s="18">
        <v>558815</v>
      </c>
      <c r="AH41" s="18">
        <v>139205</v>
      </c>
      <c r="AI41" s="17">
        <v>41233</v>
      </c>
      <c r="AJ41" s="18">
        <v>33649</v>
      </c>
      <c r="AK41" s="18">
        <v>9737</v>
      </c>
      <c r="AL41" s="17">
        <v>51087</v>
      </c>
      <c r="AM41" s="18">
        <v>36459</v>
      </c>
      <c r="AN41" s="18">
        <v>4913</v>
      </c>
      <c r="AO41" s="17">
        <v>45064</v>
      </c>
      <c r="AP41" s="18">
        <v>20908</v>
      </c>
      <c r="AQ41" s="18">
        <v>3999</v>
      </c>
      <c r="AR41" s="17">
        <v>144072</v>
      </c>
      <c r="AS41" s="18">
        <v>29354</v>
      </c>
      <c r="AT41" s="18">
        <v>8350</v>
      </c>
      <c r="AU41" s="17">
        <v>287375</v>
      </c>
      <c r="AV41" s="18">
        <v>43564</v>
      </c>
      <c r="AW41" s="18">
        <v>14675</v>
      </c>
      <c r="AX41" s="17">
        <v>120127</v>
      </c>
      <c r="AY41" s="18">
        <v>94569</v>
      </c>
      <c r="AZ41" s="18">
        <v>11555</v>
      </c>
      <c r="BA41" s="17">
        <v>100629</v>
      </c>
      <c r="BB41" s="18">
        <v>50387</v>
      </c>
      <c r="BC41" s="18">
        <v>11409</v>
      </c>
      <c r="BD41" s="17">
        <v>38601</v>
      </c>
      <c r="BE41" s="18">
        <v>17866</v>
      </c>
      <c r="BF41" s="18">
        <v>3444</v>
      </c>
      <c r="BG41" s="17">
        <v>14376</v>
      </c>
      <c r="BH41" s="18">
        <v>11923</v>
      </c>
      <c r="BI41" s="18">
        <v>2642</v>
      </c>
    </row>
    <row r="42" spans="1:61">
      <c r="A42" s="1" t="s">
        <v>0</v>
      </c>
      <c r="B42" s="10">
        <v>41716</v>
      </c>
      <c r="C42" s="11">
        <v>803812800</v>
      </c>
      <c r="D42" s="11">
        <f t="shared" si="0"/>
        <v>1302113349.1221647</v>
      </c>
      <c r="E42" s="12">
        <v>0.61731400000000003</v>
      </c>
      <c r="F42" s="12">
        <v>0.246252</v>
      </c>
      <c r="G42" s="12">
        <v>0.10587000000000001</v>
      </c>
      <c r="H42" s="17">
        <v>167497</v>
      </c>
      <c r="I42" s="18">
        <v>262544</v>
      </c>
      <c r="J42" s="18">
        <v>50422</v>
      </c>
      <c r="K42" s="18">
        <f t="shared" si="6"/>
        <v>1433885</v>
      </c>
      <c r="L42" s="17">
        <v>551172</v>
      </c>
      <c r="M42" s="17">
        <v>354697</v>
      </c>
      <c r="N42" s="17">
        <v>201837</v>
      </c>
      <c r="O42" s="18">
        <v>193494</v>
      </c>
      <c r="P42" s="18">
        <v>26674</v>
      </c>
      <c r="Q42" s="17">
        <v>451638</v>
      </c>
      <c r="R42" s="18">
        <v>387210</v>
      </c>
      <c r="S42" s="18">
        <v>114013</v>
      </c>
      <c r="T42" s="17">
        <v>428399</v>
      </c>
      <c r="U42" s="18">
        <v>230137</v>
      </c>
      <c r="V42" s="18">
        <v>61254</v>
      </c>
      <c r="W42" s="17">
        <v>194513</v>
      </c>
      <c r="X42" s="18">
        <v>139119</v>
      </c>
      <c r="Y42" s="18">
        <v>61883</v>
      </c>
      <c r="Z42" s="17">
        <v>38917</v>
      </c>
      <c r="AA42" s="18">
        <v>32929</v>
      </c>
      <c r="AB42" s="18">
        <v>9855</v>
      </c>
      <c r="AC42" s="17">
        <v>392299</v>
      </c>
      <c r="AD42" s="18">
        <v>319593</v>
      </c>
      <c r="AE42" s="18">
        <v>160451</v>
      </c>
      <c r="AF42" s="17">
        <v>229321</v>
      </c>
      <c r="AG42" s="18">
        <v>464098</v>
      </c>
      <c r="AH42" s="18">
        <v>107574</v>
      </c>
      <c r="AI42" s="17">
        <v>51108</v>
      </c>
      <c r="AJ42" s="18">
        <v>48453</v>
      </c>
      <c r="AK42" s="18">
        <v>12701</v>
      </c>
      <c r="AL42" s="17">
        <v>85082</v>
      </c>
      <c r="AM42" s="18">
        <v>81086</v>
      </c>
      <c r="AN42" s="18">
        <v>11312</v>
      </c>
      <c r="AO42" s="17">
        <v>73162</v>
      </c>
      <c r="AP42" s="18">
        <v>38990</v>
      </c>
      <c r="AQ42" s="18">
        <v>7598</v>
      </c>
      <c r="AR42" s="17">
        <v>127570</v>
      </c>
      <c r="AS42" s="18">
        <v>29493</v>
      </c>
      <c r="AT42" s="18">
        <v>8399</v>
      </c>
      <c r="AU42" s="17">
        <v>284958</v>
      </c>
      <c r="AV42" s="18">
        <v>52267</v>
      </c>
      <c r="AW42" s="18">
        <v>15483</v>
      </c>
      <c r="AX42" s="17">
        <v>118516</v>
      </c>
      <c r="AY42" s="18">
        <v>113583</v>
      </c>
      <c r="AZ42" s="18">
        <v>10670</v>
      </c>
      <c r="BA42" s="17">
        <v>89101</v>
      </c>
      <c r="BB42" s="18">
        <v>62217</v>
      </c>
      <c r="BC42" s="18">
        <v>12456</v>
      </c>
      <c r="BD42" s="17">
        <v>41642</v>
      </c>
      <c r="BE42" s="18">
        <v>30534</v>
      </c>
      <c r="BF42" s="18">
        <v>5998</v>
      </c>
      <c r="BG42" s="17">
        <v>16336</v>
      </c>
      <c r="BH42" s="18">
        <v>16930</v>
      </c>
      <c r="BI42" s="18">
        <v>3775</v>
      </c>
    </row>
    <row r="43" spans="1:61">
      <c r="A43" s="1" t="s">
        <v>0</v>
      </c>
      <c r="B43" s="10">
        <v>41717</v>
      </c>
      <c r="C43" s="11">
        <v>803812801</v>
      </c>
      <c r="D43" s="11">
        <f t="shared" si="0"/>
        <v>1307680345.7374985</v>
      </c>
      <c r="E43" s="12">
        <v>0.61468599999999995</v>
      </c>
      <c r="F43" s="12">
        <v>0.247281</v>
      </c>
      <c r="G43" s="12">
        <v>0.107808</v>
      </c>
      <c r="H43" s="17">
        <v>170771</v>
      </c>
      <c r="I43" s="18">
        <v>255679</v>
      </c>
      <c r="J43" s="18">
        <v>53241</v>
      </c>
      <c r="K43" s="18">
        <f t="shared" si="6"/>
        <v>1433885</v>
      </c>
      <c r="L43" s="17">
        <v>534529</v>
      </c>
      <c r="M43" s="17">
        <v>351329</v>
      </c>
      <c r="N43" s="17">
        <v>200781</v>
      </c>
      <c r="O43" s="18">
        <v>188877</v>
      </c>
      <c r="P43" s="18">
        <v>25969</v>
      </c>
      <c r="Q43" s="17">
        <v>443257</v>
      </c>
      <c r="R43" s="18">
        <v>368560</v>
      </c>
      <c r="S43" s="18">
        <v>115024</v>
      </c>
      <c r="T43" s="17">
        <v>431705</v>
      </c>
      <c r="U43" s="18">
        <v>235196</v>
      </c>
      <c r="V43" s="18">
        <v>60893</v>
      </c>
      <c r="W43" s="17">
        <v>198311</v>
      </c>
      <c r="X43" s="18">
        <v>136617</v>
      </c>
      <c r="Y43" s="18">
        <v>61297</v>
      </c>
      <c r="Z43" s="17">
        <v>37488</v>
      </c>
      <c r="AA43" s="18">
        <v>32313</v>
      </c>
      <c r="AB43" s="18">
        <v>9156</v>
      </c>
      <c r="AC43" s="17">
        <v>398605</v>
      </c>
      <c r="AD43" s="18">
        <v>312539</v>
      </c>
      <c r="AE43" s="18">
        <v>160928</v>
      </c>
      <c r="AF43" s="17">
        <v>221991</v>
      </c>
      <c r="AG43" s="18">
        <v>433505</v>
      </c>
      <c r="AH43" s="18">
        <v>104175</v>
      </c>
      <c r="AI43" s="17">
        <v>50687</v>
      </c>
      <c r="AJ43" s="18">
        <v>49108</v>
      </c>
      <c r="AK43" s="18">
        <v>12053</v>
      </c>
      <c r="AL43" s="17">
        <v>81152</v>
      </c>
      <c r="AM43" s="18">
        <v>80459</v>
      </c>
      <c r="AN43" s="18">
        <v>10928</v>
      </c>
      <c r="AO43" s="17">
        <v>77209</v>
      </c>
      <c r="AP43" s="18">
        <v>41074</v>
      </c>
      <c r="AQ43" s="18">
        <v>7837</v>
      </c>
      <c r="AR43" s="17">
        <v>133740</v>
      </c>
      <c r="AS43" s="18">
        <v>33568</v>
      </c>
      <c r="AT43" s="18">
        <v>9538</v>
      </c>
      <c r="AU43" s="17">
        <v>296263</v>
      </c>
      <c r="AV43" s="18">
        <v>56274</v>
      </c>
      <c r="AW43" s="18">
        <v>17398</v>
      </c>
      <c r="AX43" s="17">
        <v>118796</v>
      </c>
      <c r="AY43" s="18">
        <v>116908</v>
      </c>
      <c r="AZ43" s="18">
        <v>12659</v>
      </c>
      <c r="BA43" s="17">
        <v>90566</v>
      </c>
      <c r="BB43" s="18">
        <v>64614</v>
      </c>
      <c r="BC43" s="18">
        <v>12484</v>
      </c>
      <c r="BD43" s="17">
        <v>43690</v>
      </c>
      <c r="BE43" s="18">
        <v>32339</v>
      </c>
      <c r="BF43" s="18">
        <v>6298</v>
      </c>
      <c r="BG43" s="17">
        <v>18791</v>
      </c>
      <c r="BH43" s="18">
        <v>17108</v>
      </c>
      <c r="BI43" s="18">
        <v>3332</v>
      </c>
    </row>
    <row r="44" spans="1:61">
      <c r="A44" s="1" t="s">
        <v>0</v>
      </c>
      <c r="B44" s="10">
        <v>41718</v>
      </c>
      <c r="C44" s="11">
        <v>803812799</v>
      </c>
      <c r="D44" s="11">
        <f t="shared" si="0"/>
        <v>1314250676.489872</v>
      </c>
      <c r="E44" s="12">
        <v>0.61161299999999996</v>
      </c>
      <c r="F44" s="12">
        <v>0.25071700000000002</v>
      </c>
      <c r="G44" s="12">
        <v>0.107545</v>
      </c>
      <c r="H44" s="17">
        <v>161916</v>
      </c>
      <c r="I44" s="18">
        <v>246015</v>
      </c>
      <c r="J44" s="18">
        <v>47680</v>
      </c>
      <c r="K44" s="18">
        <v>1455533</v>
      </c>
      <c r="L44" s="17">
        <v>530266</v>
      </c>
      <c r="M44" s="17">
        <v>341424</v>
      </c>
      <c r="N44" s="17">
        <v>201519</v>
      </c>
      <c r="O44" s="18">
        <v>183924</v>
      </c>
      <c r="P44" s="18">
        <v>26543</v>
      </c>
      <c r="Q44" s="17">
        <v>445815</v>
      </c>
      <c r="R44" s="18">
        <v>374670</v>
      </c>
      <c r="S44" s="18">
        <v>114953</v>
      </c>
      <c r="T44" s="17">
        <v>421193</v>
      </c>
      <c r="U44" s="18">
        <v>217249</v>
      </c>
      <c r="V44" s="18">
        <v>58248</v>
      </c>
      <c r="W44" s="17">
        <v>191009</v>
      </c>
      <c r="X44" s="18">
        <v>130243</v>
      </c>
      <c r="Y44" s="18">
        <v>58983</v>
      </c>
      <c r="Z44" s="17">
        <v>37299</v>
      </c>
      <c r="AA44" s="18">
        <v>32362</v>
      </c>
      <c r="AB44" s="18">
        <v>8928</v>
      </c>
      <c r="AC44" s="17">
        <v>412886</v>
      </c>
      <c r="AD44" s="18">
        <v>327832</v>
      </c>
      <c r="AE44" s="18">
        <v>165611</v>
      </c>
      <c r="AF44" s="17">
        <v>226011</v>
      </c>
      <c r="AG44" s="18">
        <v>441863</v>
      </c>
      <c r="AH44" s="18">
        <v>106198</v>
      </c>
      <c r="AI44" s="17">
        <v>49641</v>
      </c>
      <c r="AJ44" s="18">
        <v>47507</v>
      </c>
      <c r="AK44" s="18">
        <v>12097</v>
      </c>
      <c r="AL44" s="17">
        <v>88688</v>
      </c>
      <c r="AM44" s="18">
        <v>79012</v>
      </c>
      <c r="AN44" s="18">
        <v>10961</v>
      </c>
      <c r="AO44" s="17">
        <v>279</v>
      </c>
      <c r="AP44" s="18">
        <v>38760</v>
      </c>
      <c r="AQ44" s="18">
        <v>7638</v>
      </c>
      <c r="AR44" s="17">
        <v>138022</v>
      </c>
      <c r="AS44" s="18">
        <v>36357</v>
      </c>
      <c r="AT44" s="18">
        <v>10406</v>
      </c>
      <c r="AU44" s="17">
        <v>294286</v>
      </c>
      <c r="AV44" s="18">
        <v>53738</v>
      </c>
      <c r="AW44" s="18">
        <v>17267</v>
      </c>
      <c r="AX44" s="17">
        <v>119612</v>
      </c>
      <c r="AY44" s="18">
        <v>101884</v>
      </c>
      <c r="AZ44" s="18">
        <v>11698</v>
      </c>
      <c r="BA44" s="17">
        <v>92560</v>
      </c>
      <c r="BB44" s="18">
        <v>64554</v>
      </c>
      <c r="BC44" s="18">
        <v>12893</v>
      </c>
      <c r="BD44" s="17">
        <v>44180</v>
      </c>
      <c r="BE44" s="18">
        <v>31176</v>
      </c>
      <c r="BF44" s="18">
        <v>6864</v>
      </c>
      <c r="BG44" s="17">
        <v>19417</v>
      </c>
      <c r="BH44" s="18">
        <v>16036</v>
      </c>
      <c r="BI44" s="18">
        <v>3507</v>
      </c>
    </row>
    <row r="45" spans="1:61">
      <c r="A45" s="1" t="s">
        <v>0</v>
      </c>
      <c r="B45" s="10">
        <v>41719</v>
      </c>
      <c r="C45" s="11">
        <v>789703200</v>
      </c>
      <c r="D45" s="11">
        <f t="shared" si="0"/>
        <v>1323182662.8084466</v>
      </c>
      <c r="E45" s="12">
        <v>0.59682100000000005</v>
      </c>
      <c r="F45" s="12">
        <v>0.25938899999999998</v>
      </c>
      <c r="G45" s="12">
        <v>0.115702</v>
      </c>
      <c r="H45" s="17">
        <v>153450</v>
      </c>
      <c r="I45" s="18">
        <v>235670</v>
      </c>
      <c r="J45" s="18">
        <v>45985</v>
      </c>
      <c r="K45" s="18">
        <f t="shared" ref="K45:K50" si="7">K44</f>
        <v>1455533</v>
      </c>
      <c r="L45" s="17">
        <v>529122</v>
      </c>
      <c r="M45" s="17">
        <v>341967</v>
      </c>
      <c r="N45" s="17">
        <v>199602</v>
      </c>
      <c r="O45" s="18">
        <v>183840</v>
      </c>
      <c r="P45" s="18">
        <v>26493</v>
      </c>
      <c r="Q45" s="17">
        <v>423410</v>
      </c>
      <c r="R45" s="18">
        <v>351336</v>
      </c>
      <c r="S45" s="18">
        <v>109413</v>
      </c>
      <c r="T45" s="17">
        <v>408666</v>
      </c>
      <c r="U45" s="18">
        <v>208950</v>
      </c>
      <c r="V45" s="18">
        <v>56302</v>
      </c>
      <c r="W45" s="17">
        <v>182811</v>
      </c>
      <c r="X45" s="18">
        <v>130058</v>
      </c>
      <c r="Y45" s="18">
        <v>58597</v>
      </c>
      <c r="Z45" s="17">
        <v>35732</v>
      </c>
      <c r="AA45" s="18">
        <v>30416</v>
      </c>
      <c r="AB45" s="18">
        <v>8432</v>
      </c>
      <c r="AC45" s="17">
        <v>419225</v>
      </c>
      <c r="AD45" s="18">
        <v>333152</v>
      </c>
      <c r="AE45" s="18">
        <v>169453</v>
      </c>
      <c r="AF45" s="17">
        <v>225952</v>
      </c>
      <c r="AG45" s="18">
        <v>439755</v>
      </c>
      <c r="AH45" s="18">
        <v>105581</v>
      </c>
      <c r="AI45" s="17">
        <v>47922</v>
      </c>
      <c r="AJ45" s="18">
        <v>43112</v>
      </c>
      <c r="AK45" s="18">
        <v>12182</v>
      </c>
      <c r="AL45" s="17">
        <v>95724</v>
      </c>
      <c r="AM45" s="18">
        <v>76467</v>
      </c>
      <c r="AN45" s="18">
        <v>11244</v>
      </c>
      <c r="AO45" s="17">
        <v>64873</v>
      </c>
      <c r="AP45" s="18">
        <v>38714</v>
      </c>
      <c r="AQ45" s="18">
        <v>7294</v>
      </c>
      <c r="AR45" s="17">
        <v>136679</v>
      </c>
      <c r="AS45" s="18">
        <v>32641</v>
      </c>
      <c r="AT45" s="18">
        <v>9621</v>
      </c>
      <c r="AU45" s="17">
        <v>293280</v>
      </c>
      <c r="AV45" s="18">
        <v>53461</v>
      </c>
      <c r="AW45" s="18">
        <v>16005</v>
      </c>
      <c r="AX45" s="17">
        <v>121973</v>
      </c>
      <c r="AY45" s="18">
        <v>103577</v>
      </c>
      <c r="AZ45" s="18">
        <v>11489</v>
      </c>
      <c r="BA45" s="17">
        <v>99762</v>
      </c>
      <c r="BB45" s="18">
        <v>70740</v>
      </c>
      <c r="BC45" s="18">
        <v>14027</v>
      </c>
      <c r="BD45" s="17">
        <v>46925</v>
      </c>
      <c r="BE45" s="18">
        <v>32784</v>
      </c>
      <c r="BF45" s="18">
        <v>6925</v>
      </c>
      <c r="BG45" s="17">
        <v>14669</v>
      </c>
      <c r="BH45" s="18">
        <v>15625</v>
      </c>
      <c r="BI45" s="18">
        <v>3150</v>
      </c>
    </row>
    <row r="46" spans="1:61">
      <c r="A46" s="1" t="s">
        <v>0</v>
      </c>
      <c r="B46" s="10">
        <v>41720</v>
      </c>
      <c r="C46" s="11">
        <v>783120601</v>
      </c>
      <c r="D46" s="11">
        <f t="shared" si="0"/>
        <v>1345840911.0438199</v>
      </c>
      <c r="E46" s="12">
        <v>0.58188200000000001</v>
      </c>
      <c r="F46" s="12">
        <v>0.266401</v>
      </c>
      <c r="G46" s="12">
        <v>0.12536600000000001</v>
      </c>
      <c r="H46" s="17">
        <v>123824</v>
      </c>
      <c r="I46" s="18">
        <v>194712</v>
      </c>
      <c r="J46" s="18">
        <v>39065</v>
      </c>
      <c r="K46" s="18">
        <f t="shared" si="7"/>
        <v>1455533</v>
      </c>
      <c r="L46" s="17">
        <v>543496</v>
      </c>
      <c r="M46" s="17">
        <v>367520</v>
      </c>
      <c r="N46" s="17">
        <v>188714</v>
      </c>
      <c r="O46" s="18">
        <v>175502</v>
      </c>
      <c r="P46" s="18">
        <v>25957</v>
      </c>
      <c r="Q46" s="17">
        <v>399098</v>
      </c>
      <c r="R46" s="18">
        <v>326898</v>
      </c>
      <c r="S46" s="18">
        <v>106339</v>
      </c>
      <c r="T46" s="17">
        <f>AVERAGE(T45,T48)</f>
        <v>386949.5</v>
      </c>
      <c r="U46" s="18">
        <v>195261</v>
      </c>
      <c r="V46" s="18">
        <v>55812</v>
      </c>
      <c r="W46" s="17">
        <v>201975</v>
      </c>
      <c r="X46" s="18">
        <v>132611</v>
      </c>
      <c r="Y46" s="18">
        <v>62088</v>
      </c>
      <c r="Z46" s="17">
        <v>30754</v>
      </c>
      <c r="AA46" s="18">
        <v>27929</v>
      </c>
      <c r="AB46" s="18">
        <v>8337</v>
      </c>
      <c r="AC46" s="17">
        <v>438351</v>
      </c>
      <c r="AD46" s="18">
        <v>342481</v>
      </c>
      <c r="AE46" s="18">
        <v>185390</v>
      </c>
      <c r="AF46" s="17">
        <v>253987</v>
      </c>
      <c r="AG46" s="18">
        <v>491451</v>
      </c>
      <c r="AH46" s="18">
        <v>122629</v>
      </c>
      <c r="AI46" s="17">
        <v>45366</v>
      </c>
      <c r="AJ46" s="18">
        <v>40325</v>
      </c>
      <c r="AK46" s="18">
        <v>11631</v>
      </c>
      <c r="AL46" s="17">
        <v>90856</v>
      </c>
      <c r="AM46" s="18">
        <v>71871</v>
      </c>
      <c r="AN46" s="18">
        <v>11230</v>
      </c>
      <c r="AO46" s="17">
        <v>59734</v>
      </c>
      <c r="AP46" s="18">
        <v>37299</v>
      </c>
      <c r="AQ46" s="18">
        <v>6703</v>
      </c>
      <c r="AR46" s="17">
        <v>132752</v>
      </c>
      <c r="AS46" s="18">
        <v>32542</v>
      </c>
      <c r="AT46" s="18">
        <v>10123</v>
      </c>
      <c r="AU46" s="17">
        <v>272958</v>
      </c>
      <c r="AV46" s="18">
        <v>52292</v>
      </c>
      <c r="AW46" s="18">
        <v>17160</v>
      </c>
      <c r="AX46" s="17">
        <v>119095</v>
      </c>
      <c r="AY46" s="18">
        <v>103596</v>
      </c>
      <c r="AZ46" s="18">
        <v>12397</v>
      </c>
      <c r="BA46" s="17">
        <v>118733</v>
      </c>
      <c r="BB46" s="18">
        <v>83485</v>
      </c>
      <c r="BC46" s="18">
        <v>16229</v>
      </c>
      <c r="BD46" s="17">
        <v>56059</v>
      </c>
      <c r="BE46" s="18">
        <v>36899</v>
      </c>
      <c r="BF46" s="18">
        <v>8622</v>
      </c>
      <c r="BG46" s="17">
        <v>14859</v>
      </c>
      <c r="BH46" s="18">
        <v>14928</v>
      </c>
      <c r="BI46" s="18">
        <v>2933</v>
      </c>
    </row>
    <row r="47" spans="1:61">
      <c r="A47" s="1" t="s">
        <v>0</v>
      </c>
      <c r="B47" s="10">
        <v>41721</v>
      </c>
      <c r="C47" s="11">
        <v>777001200</v>
      </c>
      <c r="D47" s="11">
        <f t="shared" si="0"/>
        <v>1325318664.4492772</v>
      </c>
      <c r="E47" s="12">
        <v>0.58627499999999999</v>
      </c>
      <c r="F47" s="12">
        <v>0.26202900000000001</v>
      </c>
      <c r="G47" s="12">
        <v>0.124734</v>
      </c>
      <c r="H47" s="17">
        <v>74945</v>
      </c>
      <c r="I47" s="18">
        <v>115635</v>
      </c>
      <c r="J47" s="18">
        <v>23989</v>
      </c>
      <c r="K47" s="18">
        <f t="shared" si="7"/>
        <v>1455533</v>
      </c>
      <c r="L47" s="17">
        <v>524993</v>
      </c>
      <c r="M47" s="17">
        <v>396997</v>
      </c>
      <c r="N47" s="17">
        <v>177168</v>
      </c>
      <c r="O47" s="18">
        <v>146173</v>
      </c>
      <c r="P47" s="18">
        <v>22798</v>
      </c>
      <c r="Q47" s="17">
        <v>362900</v>
      </c>
      <c r="R47" s="18">
        <v>268946</v>
      </c>
      <c r="S47" s="18">
        <v>94870</v>
      </c>
      <c r="T47" s="17">
        <v>365023</v>
      </c>
      <c r="U47" s="18">
        <v>155866</v>
      </c>
      <c r="V47" s="18">
        <v>49899</v>
      </c>
      <c r="W47" s="17">
        <v>200924</v>
      </c>
      <c r="X47" s="18">
        <v>127347</v>
      </c>
      <c r="Y47" s="18">
        <v>67936</v>
      </c>
      <c r="Z47" s="17">
        <v>26455</v>
      </c>
      <c r="AA47" s="18">
        <v>21039</v>
      </c>
      <c r="AB47" s="18">
        <v>6235</v>
      </c>
      <c r="AC47" s="17">
        <v>530063</v>
      </c>
      <c r="AD47" s="18">
        <v>385457</v>
      </c>
      <c r="AE47" s="18">
        <v>231594</v>
      </c>
      <c r="AF47" s="17">
        <v>310814</v>
      </c>
      <c r="AG47" s="18">
        <v>558312</v>
      </c>
      <c r="AH47" s="18">
        <v>152579</v>
      </c>
      <c r="AI47" s="17">
        <v>40625</v>
      </c>
      <c r="AJ47" s="18">
        <v>32345</v>
      </c>
      <c r="AK47" s="18">
        <v>10094</v>
      </c>
      <c r="AL47" s="17">
        <v>68644</v>
      </c>
      <c r="AM47" s="18">
        <v>40468</v>
      </c>
      <c r="AN47" s="18">
        <v>6201</v>
      </c>
      <c r="AO47" s="17">
        <v>38675</v>
      </c>
      <c r="AP47" s="18">
        <v>22239</v>
      </c>
      <c r="AQ47" s="18">
        <v>4324</v>
      </c>
      <c r="AR47" s="17">
        <v>132958</v>
      </c>
      <c r="AS47" s="18">
        <v>30183</v>
      </c>
      <c r="AT47" s="18">
        <v>9268</v>
      </c>
      <c r="AU47" s="17">
        <v>256184</v>
      </c>
      <c r="AV47" s="18">
        <v>45639</v>
      </c>
      <c r="AW47" s="18">
        <v>15682</v>
      </c>
      <c r="AX47" s="17">
        <v>113811</v>
      </c>
      <c r="AY47" s="18">
        <v>89648</v>
      </c>
      <c r="AZ47" s="18">
        <v>12851</v>
      </c>
      <c r="BA47" s="17">
        <v>129096</v>
      </c>
      <c r="BB47" s="18">
        <v>65239</v>
      </c>
      <c r="BC47" s="18">
        <v>14839</v>
      </c>
      <c r="BD47" s="17">
        <v>47734</v>
      </c>
      <c r="BE47" s="18">
        <v>19779</v>
      </c>
      <c r="BF47" s="18">
        <v>4590</v>
      </c>
      <c r="BG47" s="17">
        <v>11257</v>
      </c>
      <c r="BH47" s="18">
        <v>11219</v>
      </c>
      <c r="BI47" s="18">
        <v>2473</v>
      </c>
    </row>
    <row r="48" spans="1:61">
      <c r="A48" s="1" t="s">
        <v>0</v>
      </c>
      <c r="B48" s="10">
        <v>41722</v>
      </c>
      <c r="C48" s="11">
        <v>772443000</v>
      </c>
      <c r="D48" s="11">
        <f t="shared" si="0"/>
        <v>1273471103.6739674</v>
      </c>
      <c r="E48" s="12">
        <v>0.60656500000000002</v>
      </c>
      <c r="F48" s="12">
        <v>0.24915000000000001</v>
      </c>
      <c r="G48" s="12">
        <v>0.11577</v>
      </c>
      <c r="H48" s="17">
        <v>77531</v>
      </c>
      <c r="I48" s="18">
        <v>117536</v>
      </c>
      <c r="J48" s="18">
        <v>24095</v>
      </c>
      <c r="K48" s="18">
        <f t="shared" si="7"/>
        <v>1455533</v>
      </c>
      <c r="L48" s="17">
        <v>522663</v>
      </c>
      <c r="M48" s="17">
        <v>382717</v>
      </c>
      <c r="N48" s="17">
        <v>172621</v>
      </c>
      <c r="O48" s="18">
        <v>145264</v>
      </c>
      <c r="P48" s="18">
        <v>21768</v>
      </c>
      <c r="Q48" s="17">
        <v>361872</v>
      </c>
      <c r="R48" s="18">
        <v>267361</v>
      </c>
      <c r="S48" s="18">
        <v>91808</v>
      </c>
      <c r="T48" s="17">
        <v>365233</v>
      </c>
      <c r="U48" s="18">
        <v>161771</v>
      </c>
      <c r="V48" s="18">
        <v>48603</v>
      </c>
      <c r="W48" s="17">
        <v>198418</v>
      </c>
      <c r="X48" s="18">
        <v>126115</v>
      </c>
      <c r="Y48" s="18">
        <v>64311</v>
      </c>
      <c r="Z48" s="17">
        <v>27741</v>
      </c>
      <c r="AA48" s="18">
        <v>22770</v>
      </c>
      <c r="AB48" s="18">
        <v>6366</v>
      </c>
      <c r="AC48" s="17">
        <v>460430</v>
      </c>
      <c r="AD48" s="18">
        <v>358307</v>
      </c>
      <c r="AE48" s="18">
        <v>209079</v>
      </c>
      <c r="AF48" s="17">
        <v>291806</v>
      </c>
      <c r="AG48" s="18">
        <v>568841</v>
      </c>
      <c r="AH48" s="18">
        <v>149511</v>
      </c>
      <c r="AI48" s="17">
        <v>40020</v>
      </c>
      <c r="AJ48" s="18">
        <v>32911</v>
      </c>
      <c r="AK48" s="18">
        <v>9482</v>
      </c>
      <c r="AL48" s="17">
        <v>77898</v>
      </c>
      <c r="AM48" s="18">
        <v>47600</v>
      </c>
      <c r="AN48" s="18">
        <v>6965</v>
      </c>
      <c r="AO48" s="17">
        <v>38530</v>
      </c>
      <c r="AP48" s="18">
        <v>23316</v>
      </c>
      <c r="AQ48" s="18">
        <v>4077</v>
      </c>
      <c r="AR48" s="17">
        <v>132481</v>
      </c>
      <c r="AS48" s="18">
        <v>31038</v>
      </c>
      <c r="AT48" s="18">
        <v>9139</v>
      </c>
      <c r="AU48" s="17">
        <v>253714</v>
      </c>
      <c r="AV48" s="18">
        <v>44263</v>
      </c>
      <c r="AW48" s="18">
        <v>14612</v>
      </c>
      <c r="AX48" s="17">
        <v>109993</v>
      </c>
      <c r="AY48" s="18">
        <v>90991</v>
      </c>
      <c r="AZ48" s="18">
        <v>11099</v>
      </c>
      <c r="BA48" s="17">
        <v>101611</v>
      </c>
      <c r="BB48" s="18">
        <v>53478</v>
      </c>
      <c r="BC48" s="18">
        <v>10915</v>
      </c>
      <c r="BD48" s="17">
        <v>39045</v>
      </c>
      <c r="BE48" s="18">
        <v>17057</v>
      </c>
      <c r="BF48" s="18">
        <v>3573</v>
      </c>
      <c r="BG48" s="17">
        <v>11317</v>
      </c>
      <c r="BH48" s="18">
        <v>12501</v>
      </c>
      <c r="BI48" s="18">
        <v>2394</v>
      </c>
    </row>
    <row r="49" spans="1:61">
      <c r="A49" s="1" t="s">
        <v>0</v>
      </c>
      <c r="B49" s="10">
        <v>41723</v>
      </c>
      <c r="C49" s="11">
        <v>765433800</v>
      </c>
      <c r="D49" s="11">
        <f t="shared" si="0"/>
        <v>1264630086.42524</v>
      </c>
      <c r="E49" s="12">
        <v>0.605263</v>
      </c>
      <c r="F49" s="12">
        <v>0.25094</v>
      </c>
      <c r="G49" s="12">
        <v>0.115555</v>
      </c>
      <c r="H49" s="17">
        <v>159323</v>
      </c>
      <c r="I49" s="18">
        <v>246797</v>
      </c>
      <c r="J49" s="18">
        <v>47667</v>
      </c>
      <c r="K49" s="18">
        <f t="shared" si="7"/>
        <v>1455533</v>
      </c>
      <c r="L49" s="17">
        <v>548593</v>
      </c>
      <c r="M49" s="17">
        <v>350599</v>
      </c>
      <c r="N49" s="17">
        <v>196784</v>
      </c>
      <c r="O49" s="18">
        <v>193495</v>
      </c>
      <c r="P49" s="18">
        <v>26985</v>
      </c>
      <c r="Q49" s="17">
        <v>427827</v>
      </c>
      <c r="R49" s="18">
        <v>373767</v>
      </c>
      <c r="S49" s="18">
        <v>115761</v>
      </c>
      <c r="T49" s="17">
        <v>427805</v>
      </c>
      <c r="U49" s="18">
        <v>219771</v>
      </c>
      <c r="V49" s="18">
        <v>60089</v>
      </c>
      <c r="W49" s="17">
        <v>198542</v>
      </c>
      <c r="X49" s="18">
        <v>133492</v>
      </c>
      <c r="Y49" s="18">
        <v>60216</v>
      </c>
      <c r="Z49" s="17">
        <v>41173</v>
      </c>
      <c r="AA49" s="18">
        <v>37816</v>
      </c>
      <c r="AB49" s="18">
        <v>10892</v>
      </c>
      <c r="AC49" s="17">
        <v>401041</v>
      </c>
      <c r="AD49" s="18">
        <v>318166</v>
      </c>
      <c r="AE49" s="18">
        <v>162761</v>
      </c>
      <c r="AF49" s="17">
        <v>232116</v>
      </c>
      <c r="AG49" s="18">
        <v>451637</v>
      </c>
      <c r="AH49" s="18">
        <v>112597</v>
      </c>
      <c r="AI49" s="17">
        <v>49321</v>
      </c>
      <c r="AJ49" s="18">
        <v>45145</v>
      </c>
      <c r="AK49" s="18">
        <v>12173</v>
      </c>
      <c r="AL49" s="17">
        <v>108204</v>
      </c>
      <c r="AM49" s="18">
        <v>92905</v>
      </c>
      <c r="AN49" s="18">
        <v>13927</v>
      </c>
      <c r="AO49" s="17">
        <v>58200</v>
      </c>
      <c r="AP49" s="18">
        <v>41896</v>
      </c>
      <c r="AQ49" s="18">
        <v>7316</v>
      </c>
      <c r="AR49" s="17">
        <v>132859</v>
      </c>
      <c r="AS49" s="18">
        <v>30625</v>
      </c>
      <c r="AT49" s="18">
        <v>9007</v>
      </c>
      <c r="AU49" s="17">
        <v>308786</v>
      </c>
      <c r="AV49" s="18">
        <v>53948</v>
      </c>
      <c r="AW49" s="18">
        <v>16288</v>
      </c>
      <c r="AX49" s="17">
        <v>125056</v>
      </c>
      <c r="AY49" s="18">
        <v>112962</v>
      </c>
      <c r="AZ49" s="18">
        <v>10035</v>
      </c>
      <c r="BA49" s="17">
        <v>90837</v>
      </c>
      <c r="BB49" s="18">
        <v>64148</v>
      </c>
      <c r="BC49" s="18">
        <v>12587</v>
      </c>
      <c r="BD49" s="17">
        <v>40215</v>
      </c>
      <c r="BE49" s="18">
        <v>29884</v>
      </c>
      <c r="BF49" s="18">
        <v>6102</v>
      </c>
      <c r="BG49" s="17">
        <v>14833</v>
      </c>
      <c r="BH49" s="18">
        <v>16830</v>
      </c>
      <c r="BI49" s="18">
        <v>3163</v>
      </c>
    </row>
    <row r="50" spans="1:61">
      <c r="A50" s="1" t="s">
        <v>0</v>
      </c>
      <c r="B50" s="10">
        <v>41724</v>
      </c>
      <c r="C50" s="11">
        <v>752934000</v>
      </c>
      <c r="D50" s="11">
        <f t="shared" si="0"/>
        <v>1241426727.1441219</v>
      </c>
      <c r="E50" s="12">
        <v>0.60650700000000002</v>
      </c>
      <c r="F50" s="12">
        <v>0.248305</v>
      </c>
      <c r="G50" s="12">
        <v>0.115457</v>
      </c>
      <c r="H50" s="17">
        <v>157950</v>
      </c>
      <c r="I50" s="18">
        <v>235029</v>
      </c>
      <c r="J50" s="18">
        <v>45734</v>
      </c>
      <c r="K50" s="18">
        <f t="shared" si="7"/>
        <v>1455533</v>
      </c>
      <c r="L50" s="17">
        <v>549541</v>
      </c>
      <c r="M50" s="17">
        <v>350151</v>
      </c>
      <c r="N50" s="17">
        <v>193193</v>
      </c>
      <c r="O50" s="18">
        <v>186273</v>
      </c>
      <c r="P50" s="18">
        <v>26651</v>
      </c>
      <c r="Q50" s="17">
        <v>417336</v>
      </c>
      <c r="R50" s="18">
        <v>356513</v>
      </c>
      <c r="S50" s="18">
        <v>110319</v>
      </c>
      <c r="T50" s="17">
        <v>415115</v>
      </c>
      <c r="U50" s="18">
        <v>217143</v>
      </c>
      <c r="V50" s="18">
        <v>58873</v>
      </c>
      <c r="W50" s="17">
        <v>197606</v>
      </c>
      <c r="X50" s="18">
        <v>130535</v>
      </c>
      <c r="Y50" s="18">
        <v>61721</v>
      </c>
      <c r="Z50" s="17">
        <v>38177</v>
      </c>
      <c r="AA50" s="18">
        <v>37125</v>
      </c>
      <c r="AB50" s="18">
        <v>9971</v>
      </c>
      <c r="AC50" s="17">
        <v>408354</v>
      </c>
      <c r="AD50" s="18">
        <v>317925</v>
      </c>
      <c r="AE50" s="18">
        <v>165849</v>
      </c>
      <c r="AF50" s="17">
        <v>220836</v>
      </c>
      <c r="AG50" s="18">
        <v>415319</v>
      </c>
      <c r="AH50" s="18">
        <v>105261</v>
      </c>
      <c r="AI50" s="17">
        <v>47964</v>
      </c>
      <c r="AJ50" s="18">
        <v>45818</v>
      </c>
      <c r="AK50" s="18">
        <v>12028</v>
      </c>
      <c r="AL50" s="17">
        <v>92262</v>
      </c>
      <c r="AM50" s="18">
        <v>84887</v>
      </c>
      <c r="AN50" s="18">
        <v>11886</v>
      </c>
      <c r="AO50" s="17">
        <v>57941</v>
      </c>
      <c r="AP50" s="18">
        <v>43096</v>
      </c>
      <c r="AQ50" s="18">
        <v>6783</v>
      </c>
      <c r="AR50" s="17">
        <v>138421</v>
      </c>
      <c r="AS50" s="18">
        <v>32625</v>
      </c>
      <c r="AT50" s="18">
        <v>10208</v>
      </c>
      <c r="AU50" s="17">
        <v>274644</v>
      </c>
      <c r="AV50" s="18">
        <v>52196</v>
      </c>
      <c r="AW50" s="18">
        <v>16773</v>
      </c>
      <c r="AX50" s="17">
        <v>124553</v>
      </c>
      <c r="AY50" s="18">
        <v>121850</v>
      </c>
      <c r="AZ50" s="18">
        <v>10742</v>
      </c>
      <c r="BA50" s="17">
        <v>90376</v>
      </c>
      <c r="BB50" s="18">
        <v>65127</v>
      </c>
      <c r="BC50" s="18">
        <v>12673</v>
      </c>
      <c r="BD50" s="17">
        <v>41626</v>
      </c>
      <c r="BE50" s="18">
        <v>31692</v>
      </c>
      <c r="BF50" s="18">
        <v>6518</v>
      </c>
      <c r="BG50" s="17">
        <v>14990</v>
      </c>
      <c r="BH50" s="18">
        <v>16555</v>
      </c>
      <c r="BI50" s="18">
        <v>3045</v>
      </c>
    </row>
    <row r="51" spans="1:61">
      <c r="A51" s="1" t="s">
        <v>0</v>
      </c>
      <c r="B51" s="10">
        <v>41725</v>
      </c>
      <c r="C51" s="11">
        <v>749287800</v>
      </c>
      <c r="D51" s="11">
        <f t="shared" si="0"/>
        <v>1237573767.5675406</v>
      </c>
      <c r="E51" s="12">
        <v>0.60544900000000001</v>
      </c>
      <c r="F51" s="12">
        <v>0.24871699999999999</v>
      </c>
      <c r="G51" s="12">
        <v>0.115967</v>
      </c>
      <c r="H51" s="17">
        <v>144410</v>
      </c>
      <c r="I51" s="18">
        <v>230167</v>
      </c>
      <c r="J51" s="18">
        <v>43641</v>
      </c>
      <c r="K51" s="18">
        <v>1434964</v>
      </c>
      <c r="L51" s="17">
        <v>546632</v>
      </c>
      <c r="M51" s="17">
        <v>362172</v>
      </c>
      <c r="N51" s="17">
        <v>189874</v>
      </c>
      <c r="O51" s="18">
        <v>190939</v>
      </c>
      <c r="P51" s="18">
        <v>26738</v>
      </c>
      <c r="Q51" s="17">
        <v>408820</v>
      </c>
      <c r="R51" s="18">
        <v>362086</v>
      </c>
      <c r="S51" s="18">
        <v>111824</v>
      </c>
      <c r="T51" s="17">
        <v>410030</v>
      </c>
      <c r="U51" s="18">
        <v>213383</v>
      </c>
      <c r="V51" s="18">
        <v>57893</v>
      </c>
      <c r="W51" s="17">
        <v>200826</v>
      </c>
      <c r="X51" s="18">
        <v>134189</v>
      </c>
      <c r="Y51" s="18">
        <v>63579</v>
      </c>
      <c r="Z51" s="17">
        <v>39247</v>
      </c>
      <c r="AA51" s="18">
        <v>35967</v>
      </c>
      <c r="AB51" s="18">
        <v>10111</v>
      </c>
      <c r="AC51" s="17">
        <v>414392</v>
      </c>
      <c r="AD51" s="18">
        <v>330861</v>
      </c>
      <c r="AE51" s="18">
        <v>161821</v>
      </c>
      <c r="AF51" s="17">
        <v>213333</v>
      </c>
      <c r="AG51" s="18">
        <v>418796</v>
      </c>
      <c r="AH51" s="18">
        <v>103734</v>
      </c>
      <c r="AI51" s="17">
        <v>47391</v>
      </c>
      <c r="AJ51" s="18">
        <v>43768</v>
      </c>
      <c r="AK51" s="18">
        <v>11890</v>
      </c>
      <c r="AL51" s="17">
        <v>96484</v>
      </c>
      <c r="AM51" s="18">
        <v>81066</v>
      </c>
      <c r="AN51" s="18">
        <v>11683</v>
      </c>
      <c r="AO51" s="17">
        <v>56495</v>
      </c>
      <c r="AP51" s="18">
        <v>40548</v>
      </c>
      <c r="AQ51" s="18">
        <v>7296</v>
      </c>
      <c r="AR51" s="17">
        <v>130811</v>
      </c>
      <c r="AS51" s="18">
        <v>34198</v>
      </c>
      <c r="AT51" s="18">
        <v>9809</v>
      </c>
      <c r="AU51" s="17">
        <v>251734</v>
      </c>
      <c r="AV51" s="18">
        <v>49236</v>
      </c>
      <c r="AW51" s="18">
        <v>16351</v>
      </c>
      <c r="AX51" s="17">
        <v>113212</v>
      </c>
      <c r="AY51" s="18">
        <v>97469</v>
      </c>
      <c r="AZ51" s="18">
        <v>10839</v>
      </c>
      <c r="BA51" s="17">
        <v>93142</v>
      </c>
      <c r="BB51" s="18">
        <v>68353</v>
      </c>
      <c r="BC51" s="18">
        <v>13395</v>
      </c>
      <c r="BD51" s="17">
        <v>43709</v>
      </c>
      <c r="BE51" s="18">
        <v>31292</v>
      </c>
      <c r="BF51" s="18">
        <v>6779</v>
      </c>
      <c r="BG51" s="17">
        <v>14194</v>
      </c>
      <c r="BH51" s="18">
        <v>15328</v>
      </c>
      <c r="BI51" s="18">
        <v>2979</v>
      </c>
    </row>
    <row r="52" spans="1:61">
      <c r="A52" s="1" t="s">
        <v>0</v>
      </c>
      <c r="B52" s="10">
        <v>41726</v>
      </c>
      <c r="C52" s="11">
        <v>745822800</v>
      </c>
      <c r="D52" s="11">
        <f t="shared" si="0"/>
        <v>1246080513.2531931</v>
      </c>
      <c r="E52" s="12">
        <v>0.59853500000000004</v>
      </c>
      <c r="F52" s="12">
        <v>0.255409</v>
      </c>
      <c r="G52" s="12">
        <v>0.11788800000000001</v>
      </c>
      <c r="H52" s="17">
        <v>139645</v>
      </c>
      <c r="I52" s="18">
        <v>218638</v>
      </c>
      <c r="J52" s="18">
        <v>42233</v>
      </c>
      <c r="K52" s="18">
        <f t="shared" ref="K52:K57" si="8">K51</f>
        <v>1434964</v>
      </c>
      <c r="L52" s="17">
        <v>528717</v>
      </c>
      <c r="M52" s="17">
        <v>358702</v>
      </c>
      <c r="N52" s="17">
        <v>201605</v>
      </c>
      <c r="O52" s="18">
        <v>192099</v>
      </c>
      <c r="P52" s="18">
        <v>26700</v>
      </c>
      <c r="Q52" s="17">
        <v>408647</v>
      </c>
      <c r="R52" s="18">
        <v>360397</v>
      </c>
      <c r="S52" s="18">
        <v>103432</v>
      </c>
      <c r="T52" s="17">
        <v>419960</v>
      </c>
      <c r="U52" s="18">
        <v>205621</v>
      </c>
      <c r="V52" s="18">
        <v>58882</v>
      </c>
      <c r="W52" s="17">
        <v>191218</v>
      </c>
      <c r="X52" s="18">
        <v>134234</v>
      </c>
      <c r="Y52" s="18">
        <v>61837</v>
      </c>
      <c r="Z52" s="17">
        <v>37241</v>
      </c>
      <c r="AA52" s="18">
        <v>34903</v>
      </c>
      <c r="AB52" s="18">
        <v>9919</v>
      </c>
      <c r="AC52" s="17">
        <v>436730</v>
      </c>
      <c r="AD52" s="18">
        <v>340347</v>
      </c>
      <c r="AE52" s="18">
        <v>170074</v>
      </c>
      <c r="AF52" s="17">
        <v>222337</v>
      </c>
      <c r="AG52" s="18">
        <v>424333</v>
      </c>
      <c r="AH52" s="18">
        <v>108670</v>
      </c>
      <c r="AI52" s="17">
        <v>46241</v>
      </c>
      <c r="AJ52" s="18">
        <v>45883</v>
      </c>
      <c r="AK52" s="18">
        <v>12027</v>
      </c>
      <c r="AL52" s="17">
        <v>117412</v>
      </c>
      <c r="AM52" s="18">
        <v>77958</v>
      </c>
      <c r="AN52" s="18">
        <v>12327</v>
      </c>
      <c r="AO52" s="17">
        <v>56405</v>
      </c>
      <c r="AP52" s="18">
        <v>40796</v>
      </c>
      <c r="AQ52" s="18">
        <v>6976</v>
      </c>
      <c r="AR52" s="17">
        <v>124708</v>
      </c>
      <c r="AS52" s="18">
        <v>31617</v>
      </c>
      <c r="AT52" s="18">
        <v>10056</v>
      </c>
      <c r="AU52" s="17">
        <v>253389</v>
      </c>
      <c r="AV52" s="18">
        <v>51628</v>
      </c>
      <c r="AW52" s="18">
        <v>17527</v>
      </c>
      <c r="AX52" s="17">
        <v>114263</v>
      </c>
      <c r="AY52" s="18">
        <v>99574</v>
      </c>
      <c r="AZ52" s="18">
        <v>10163</v>
      </c>
      <c r="BA52" s="17">
        <v>98879</v>
      </c>
      <c r="BB52" s="18">
        <v>68631</v>
      </c>
      <c r="BC52" s="18">
        <v>14122</v>
      </c>
      <c r="BD52" s="17">
        <v>46584</v>
      </c>
      <c r="BE52" s="18">
        <v>32287</v>
      </c>
      <c r="BF52" s="18">
        <v>6986</v>
      </c>
      <c r="BG52" s="17">
        <v>13687</v>
      </c>
      <c r="BH52" s="18">
        <v>15619</v>
      </c>
      <c r="BI52" s="18">
        <v>3150</v>
      </c>
    </row>
    <row r="53" spans="1:61">
      <c r="A53" s="1" t="s">
        <v>0</v>
      </c>
      <c r="B53" s="10">
        <v>41727</v>
      </c>
      <c r="C53" s="11">
        <v>741019199</v>
      </c>
      <c r="D53" s="11">
        <f t="shared" si="0"/>
        <v>1271847751.2392042</v>
      </c>
      <c r="E53" s="12">
        <v>0.58263200000000004</v>
      </c>
      <c r="F53" s="12">
        <v>0.26645799999999997</v>
      </c>
      <c r="G53" s="12">
        <v>0.12386</v>
      </c>
      <c r="H53" s="17">
        <v>117206</v>
      </c>
      <c r="I53" s="18">
        <v>184918</v>
      </c>
      <c r="J53" s="18">
        <v>37240</v>
      </c>
      <c r="K53" s="18">
        <f t="shared" si="8"/>
        <v>1434964</v>
      </c>
      <c r="L53" s="17">
        <v>532070</v>
      </c>
      <c r="M53" s="17">
        <v>373467</v>
      </c>
      <c r="N53" s="17">
        <f>AVERAGE(N52,N55)</f>
        <v>186663</v>
      </c>
      <c r="O53" s="18">
        <v>183896</v>
      </c>
      <c r="P53" s="18">
        <v>27099</v>
      </c>
      <c r="Q53" s="17">
        <v>381928</v>
      </c>
      <c r="R53" s="18">
        <v>324670</v>
      </c>
      <c r="S53" s="18">
        <v>98193</v>
      </c>
      <c r="T53" s="17">
        <v>397907</v>
      </c>
      <c r="U53" s="18">
        <v>192534</v>
      </c>
      <c r="V53" s="18">
        <v>55983</v>
      </c>
      <c r="W53" s="17">
        <v>184641</v>
      </c>
      <c r="X53" s="18">
        <v>135224</v>
      </c>
      <c r="Y53" s="18">
        <v>63566</v>
      </c>
      <c r="Z53" s="17">
        <v>33912</v>
      </c>
      <c r="AA53" s="18">
        <v>31806</v>
      </c>
      <c r="AB53" s="18">
        <v>9285</v>
      </c>
      <c r="AC53" s="17">
        <v>469068</v>
      </c>
      <c r="AD53" s="18">
        <v>363944</v>
      </c>
      <c r="AE53" s="18">
        <v>184258</v>
      </c>
      <c r="AF53" s="17">
        <v>260870</v>
      </c>
      <c r="AG53" s="18">
        <v>511722</v>
      </c>
      <c r="AH53" s="18">
        <v>132669</v>
      </c>
      <c r="AI53" s="17">
        <v>42992</v>
      </c>
      <c r="AJ53" s="18">
        <v>38972</v>
      </c>
      <c r="AK53" s="18">
        <v>11373</v>
      </c>
      <c r="AL53" s="17">
        <v>108773</v>
      </c>
      <c r="AM53" s="18">
        <v>71988</v>
      </c>
      <c r="AN53" s="18">
        <v>11949</v>
      </c>
      <c r="AO53" s="17">
        <v>53637</v>
      </c>
      <c r="AP53" s="18">
        <v>37504</v>
      </c>
      <c r="AQ53" s="18">
        <v>6955</v>
      </c>
      <c r="AR53" s="17">
        <v>127673</v>
      </c>
      <c r="AS53" s="18">
        <v>33279</v>
      </c>
      <c r="AT53" s="18">
        <v>11259</v>
      </c>
      <c r="AU53" s="17">
        <v>267674</v>
      </c>
      <c r="AV53" s="18">
        <v>51921</v>
      </c>
      <c r="AW53" s="18">
        <v>17476</v>
      </c>
      <c r="AX53" s="17">
        <v>115296</v>
      </c>
      <c r="AY53" s="18">
        <v>99434</v>
      </c>
      <c r="AZ53" s="18">
        <v>10987</v>
      </c>
      <c r="BA53" s="17">
        <v>116415</v>
      </c>
      <c r="BB53" s="18">
        <v>81360</v>
      </c>
      <c r="BC53" s="18">
        <v>17818</v>
      </c>
      <c r="BD53" s="17">
        <v>51978</v>
      </c>
      <c r="BE53" s="18">
        <v>34225</v>
      </c>
      <c r="BF53" s="18">
        <v>7928</v>
      </c>
      <c r="BG53" s="17">
        <v>12355</v>
      </c>
      <c r="BH53" s="18">
        <v>13996</v>
      </c>
      <c r="BI53" s="18">
        <v>2927</v>
      </c>
    </row>
    <row r="54" spans="1:61">
      <c r="A54" s="1" t="s">
        <v>0</v>
      </c>
      <c r="B54" s="10">
        <v>41728</v>
      </c>
      <c r="C54" s="11">
        <v>737923200</v>
      </c>
      <c r="D54" s="11">
        <f t="shared" si="0"/>
        <v>1258949537.825305</v>
      </c>
      <c r="E54" s="12">
        <v>0.58614200000000005</v>
      </c>
      <c r="F54" s="12">
        <v>0.26319700000000001</v>
      </c>
      <c r="G54" s="12">
        <v>0.122879</v>
      </c>
      <c r="H54" s="17">
        <v>71986</v>
      </c>
      <c r="I54" s="18">
        <v>108358</v>
      </c>
      <c r="J54" s="18">
        <v>23655</v>
      </c>
      <c r="K54" s="18">
        <f t="shared" si="8"/>
        <v>1434964</v>
      </c>
      <c r="L54" s="17">
        <v>522918</v>
      </c>
      <c r="M54" s="17">
        <v>403656</v>
      </c>
      <c r="N54" s="17">
        <v>183589</v>
      </c>
      <c r="O54" s="18">
        <v>148479</v>
      </c>
      <c r="P54" s="18">
        <v>23888</v>
      </c>
      <c r="Q54" s="17">
        <v>343113</v>
      </c>
      <c r="R54" s="18">
        <v>249089</v>
      </c>
      <c r="S54" s="18">
        <v>88612</v>
      </c>
      <c r="T54" s="17">
        <v>366482</v>
      </c>
      <c r="U54" s="18">
        <v>161302</v>
      </c>
      <c r="V54" s="18">
        <v>51041</v>
      </c>
      <c r="W54" s="17">
        <v>190982</v>
      </c>
      <c r="X54" s="18">
        <v>135202</v>
      </c>
      <c r="Y54" s="18">
        <v>70218</v>
      </c>
      <c r="Z54" s="17">
        <v>27956</v>
      </c>
      <c r="AA54" s="18">
        <v>22929</v>
      </c>
      <c r="AB54" s="18">
        <v>9845</v>
      </c>
      <c r="AC54" s="17">
        <v>533129</v>
      </c>
      <c r="AD54" s="18">
        <v>393099</v>
      </c>
      <c r="AE54" s="18">
        <v>220050</v>
      </c>
      <c r="AF54" s="17">
        <v>321361</v>
      </c>
      <c r="AG54" s="18">
        <v>567437</v>
      </c>
      <c r="AH54" s="18">
        <v>164965</v>
      </c>
      <c r="AI54" s="17">
        <v>38847</v>
      </c>
      <c r="AJ54" s="18">
        <v>32465</v>
      </c>
      <c r="AK54" s="18">
        <v>9627</v>
      </c>
      <c r="AL54" s="17">
        <v>77269</v>
      </c>
      <c r="AM54" s="18">
        <v>41957</v>
      </c>
      <c r="AN54" s="18">
        <v>6695</v>
      </c>
      <c r="AO54" s="17">
        <v>39974</v>
      </c>
      <c r="AP54" s="18">
        <v>24747</v>
      </c>
      <c r="AQ54" s="18">
        <v>4404</v>
      </c>
      <c r="AR54" s="17">
        <v>127839</v>
      </c>
      <c r="AS54" s="18">
        <v>29713</v>
      </c>
      <c r="AT54" s="18">
        <v>10187</v>
      </c>
      <c r="AU54" s="17">
        <v>260266</v>
      </c>
      <c r="AV54" s="18">
        <v>42704</v>
      </c>
      <c r="AW54" s="18">
        <v>14339</v>
      </c>
      <c r="AX54" s="17">
        <v>114882</v>
      </c>
      <c r="AY54" s="18">
        <v>93126</v>
      </c>
      <c r="AZ54" s="18">
        <v>14029</v>
      </c>
      <c r="BA54" s="17">
        <v>120414</v>
      </c>
      <c r="BB54" s="18">
        <v>68132</v>
      </c>
      <c r="BC54" s="18">
        <v>15616</v>
      </c>
      <c r="BD54" s="17">
        <v>44927</v>
      </c>
      <c r="BE54" s="18">
        <v>21401</v>
      </c>
      <c r="BF54" s="18">
        <v>4434</v>
      </c>
      <c r="BG54" s="17">
        <v>10741</v>
      </c>
      <c r="BH54" s="18">
        <v>11224</v>
      </c>
      <c r="BI54" s="18">
        <v>2306</v>
      </c>
    </row>
    <row r="55" spans="1:61">
      <c r="A55" s="1" t="s">
        <v>0</v>
      </c>
      <c r="B55" s="10">
        <v>41729</v>
      </c>
      <c r="C55" s="11">
        <v>733726801</v>
      </c>
      <c r="D55" s="11">
        <f t="shared" si="0"/>
        <v>1211578017.3581066</v>
      </c>
      <c r="E55" s="12">
        <v>0.60559600000000002</v>
      </c>
      <c r="F55" s="12">
        <v>0.250029</v>
      </c>
      <c r="G55" s="12">
        <v>0.116212</v>
      </c>
      <c r="H55" s="17">
        <v>71249</v>
      </c>
      <c r="I55" s="18">
        <v>110456</v>
      </c>
      <c r="J55" s="18">
        <v>22488</v>
      </c>
      <c r="K55" s="18">
        <f t="shared" si="8"/>
        <v>1434964</v>
      </c>
      <c r="L55" s="17">
        <v>498957</v>
      </c>
      <c r="M55" s="17">
        <v>386650</v>
      </c>
      <c r="N55" s="17">
        <v>171721</v>
      </c>
      <c r="O55" s="18">
        <v>141769</v>
      </c>
      <c r="P55" s="18">
        <v>21903</v>
      </c>
      <c r="Q55" s="17">
        <v>343623</v>
      </c>
      <c r="R55" s="18">
        <v>251815</v>
      </c>
      <c r="S55" s="18">
        <v>84299</v>
      </c>
      <c r="T55" s="17">
        <v>366665</v>
      </c>
      <c r="U55" s="18">
        <v>158156</v>
      </c>
      <c r="V55" s="18">
        <v>49711</v>
      </c>
      <c r="W55" s="17">
        <v>183542</v>
      </c>
      <c r="X55" s="18">
        <v>125044</v>
      </c>
      <c r="Y55" s="18">
        <v>67887</v>
      </c>
      <c r="Z55" s="17">
        <v>27972</v>
      </c>
      <c r="AA55" s="18">
        <v>22492</v>
      </c>
      <c r="AB55" s="18">
        <v>14278</v>
      </c>
      <c r="AC55" s="17">
        <v>496798</v>
      </c>
      <c r="AD55" s="18">
        <v>390243</v>
      </c>
      <c r="AE55" s="18">
        <v>213653</v>
      </c>
      <c r="AF55" s="17">
        <v>314829</v>
      </c>
      <c r="AG55" s="18">
        <v>608119</v>
      </c>
      <c r="AH55" s="18">
        <v>163920</v>
      </c>
      <c r="AI55" s="17">
        <v>37544</v>
      </c>
      <c r="AJ55" s="18">
        <v>29428</v>
      </c>
      <c r="AK55" s="18">
        <v>9498</v>
      </c>
      <c r="AL55" s="17">
        <v>74340</v>
      </c>
      <c r="AM55" s="18">
        <v>40540</v>
      </c>
      <c r="AN55" s="18">
        <v>5918</v>
      </c>
      <c r="AO55" s="17">
        <v>39874</v>
      </c>
      <c r="AP55" s="18">
        <v>23921</v>
      </c>
      <c r="AQ55" s="18">
        <v>4624</v>
      </c>
      <c r="AR55" s="17">
        <v>137492</v>
      </c>
      <c r="AS55" s="18">
        <v>33950</v>
      </c>
      <c r="AT55" s="18">
        <v>10455</v>
      </c>
      <c r="AU55" s="17">
        <v>290335</v>
      </c>
      <c r="AV55" s="18">
        <v>46621</v>
      </c>
      <c r="AW55" s="18">
        <v>15238</v>
      </c>
      <c r="AX55" s="17">
        <v>121652</v>
      </c>
      <c r="AY55" s="18">
        <v>92929</v>
      </c>
      <c r="AZ55" s="18">
        <v>13647</v>
      </c>
      <c r="BA55" s="17">
        <v>98772</v>
      </c>
      <c r="BB55" s="18">
        <v>52775</v>
      </c>
      <c r="BC55" s="18">
        <v>12161</v>
      </c>
      <c r="BD55" s="17">
        <v>37956</v>
      </c>
      <c r="BE55" s="18">
        <v>15882</v>
      </c>
      <c r="BF55" s="18">
        <v>3454</v>
      </c>
      <c r="BG55" s="17">
        <v>10329</v>
      </c>
      <c r="BH55" s="18">
        <v>10810</v>
      </c>
      <c r="BI55" s="18">
        <v>2359</v>
      </c>
    </row>
    <row r="56" spans="1:61">
      <c r="A56" s="1" t="s">
        <v>1</v>
      </c>
      <c r="B56" s="10">
        <v>41730</v>
      </c>
      <c r="C56" s="11">
        <v>729716400</v>
      </c>
      <c r="D56" s="11">
        <f t="shared" si="0"/>
        <v>1206453895.5499268</v>
      </c>
      <c r="E56" s="12">
        <v>0.60484400000000005</v>
      </c>
      <c r="F56" s="12">
        <v>0.248503</v>
      </c>
      <c r="G56" s="12">
        <v>0.11860800000000001</v>
      </c>
      <c r="H56" s="17">
        <v>138368</v>
      </c>
      <c r="I56" s="18">
        <v>246733</v>
      </c>
      <c r="J56" s="18">
        <v>44195</v>
      </c>
      <c r="K56" s="18">
        <f t="shared" si="8"/>
        <v>1434964</v>
      </c>
      <c r="L56" s="17">
        <v>529552</v>
      </c>
      <c r="M56" s="17">
        <v>349554</v>
      </c>
      <c r="N56" s="17">
        <v>179666</v>
      </c>
      <c r="O56" s="18">
        <v>181709</v>
      </c>
      <c r="P56" s="18">
        <v>25353</v>
      </c>
      <c r="Q56" s="17">
        <v>388654</v>
      </c>
      <c r="R56" s="18">
        <v>377151</v>
      </c>
      <c r="S56" s="18">
        <v>104150</v>
      </c>
      <c r="T56" s="17">
        <v>410900</v>
      </c>
      <c r="U56" s="18">
        <v>218715</v>
      </c>
      <c r="V56" s="18">
        <v>57568</v>
      </c>
      <c r="W56" s="17">
        <v>178043</v>
      </c>
      <c r="X56" s="18">
        <v>122934</v>
      </c>
      <c r="Y56" s="18">
        <v>58499</v>
      </c>
      <c r="Z56" s="17">
        <v>33412</v>
      </c>
      <c r="AA56" s="18">
        <v>32168</v>
      </c>
      <c r="AB56" s="18">
        <v>15735</v>
      </c>
      <c r="AC56" s="17">
        <v>441264</v>
      </c>
      <c r="AD56" s="18">
        <v>329647</v>
      </c>
      <c r="AE56" s="18">
        <v>172888</v>
      </c>
      <c r="AF56" s="17">
        <v>250818</v>
      </c>
      <c r="AG56" s="18">
        <v>472410</v>
      </c>
      <c r="AH56" s="18">
        <v>125958</v>
      </c>
      <c r="AI56" s="17">
        <v>44246</v>
      </c>
      <c r="AJ56" s="18">
        <v>46761</v>
      </c>
      <c r="AK56" s="18">
        <v>11101</v>
      </c>
      <c r="AL56" s="17">
        <v>118152</v>
      </c>
      <c r="AM56" s="18">
        <v>93681</v>
      </c>
      <c r="AN56" s="18">
        <v>13163</v>
      </c>
      <c r="AO56" s="17">
        <v>56752</v>
      </c>
      <c r="AP56" s="18">
        <v>45201</v>
      </c>
      <c r="AQ56" s="18">
        <v>7962</v>
      </c>
      <c r="AR56" s="17">
        <v>132165</v>
      </c>
      <c r="AS56" s="18">
        <v>35551</v>
      </c>
      <c r="AT56" s="18">
        <v>10404</v>
      </c>
      <c r="AU56" s="17">
        <v>319077</v>
      </c>
      <c r="AV56" s="18">
        <v>68708</v>
      </c>
      <c r="AW56" s="18">
        <v>16634</v>
      </c>
      <c r="AX56" s="17">
        <v>132997</v>
      </c>
      <c r="AY56" s="18">
        <v>126936</v>
      </c>
      <c r="AZ56" s="18">
        <v>10928</v>
      </c>
      <c r="BA56" s="17">
        <v>87566</v>
      </c>
      <c r="BB56" s="18">
        <v>66897</v>
      </c>
      <c r="BC56" s="18">
        <v>13301</v>
      </c>
      <c r="BD56" s="17">
        <f>AVERAGE(BD55,BD58)</f>
        <v>40231.5</v>
      </c>
      <c r="BE56" s="18">
        <v>31984</v>
      </c>
      <c r="BF56" s="18">
        <v>5703</v>
      </c>
      <c r="BG56" s="17">
        <v>13014</v>
      </c>
      <c r="BH56" s="18">
        <v>17471</v>
      </c>
      <c r="BI56" s="18">
        <v>3125</v>
      </c>
    </row>
    <row r="57" spans="1:61">
      <c r="A57" s="1" t="s">
        <v>1</v>
      </c>
      <c r="B57" s="10">
        <v>41731</v>
      </c>
      <c r="C57" s="11">
        <v>723456000</v>
      </c>
      <c r="D57" s="11">
        <f t="shared" si="0"/>
        <v>1192084800.5299211</v>
      </c>
      <c r="E57" s="12">
        <v>0.60688299999999995</v>
      </c>
      <c r="F57" s="12">
        <v>0.249533</v>
      </c>
      <c r="G57" s="12">
        <v>0.115924</v>
      </c>
      <c r="H57" s="17">
        <v>130103</v>
      </c>
      <c r="I57" s="18">
        <v>194506</v>
      </c>
      <c r="J57" s="18">
        <v>44925</v>
      </c>
      <c r="K57" s="18">
        <f t="shared" si="8"/>
        <v>1434964</v>
      </c>
      <c r="L57" s="17">
        <v>560567</v>
      </c>
      <c r="M57" s="17">
        <v>345182</v>
      </c>
      <c r="N57" s="17">
        <v>164386</v>
      </c>
      <c r="O57" s="18">
        <v>146432</v>
      </c>
      <c r="P57" s="18">
        <v>23962</v>
      </c>
      <c r="Q57" s="17">
        <v>381432</v>
      </c>
      <c r="R57" s="18">
        <v>310477</v>
      </c>
      <c r="S57" s="18">
        <v>92138</v>
      </c>
      <c r="T57" s="17">
        <v>415374</v>
      </c>
      <c r="U57" s="18">
        <v>200899</v>
      </c>
      <c r="V57" s="18">
        <v>57760</v>
      </c>
      <c r="W57" s="17">
        <v>182024</v>
      </c>
      <c r="X57" s="18">
        <v>132505</v>
      </c>
      <c r="Y57" s="18">
        <v>58417</v>
      </c>
      <c r="Z57" s="17">
        <v>32247</v>
      </c>
      <c r="AA57" s="18">
        <v>29775</v>
      </c>
      <c r="AB57" s="18">
        <v>10229</v>
      </c>
      <c r="AC57" s="17">
        <v>415839</v>
      </c>
      <c r="AD57" s="18">
        <v>367533</v>
      </c>
      <c r="AE57" s="18">
        <v>163971</v>
      </c>
      <c r="AF57" s="17">
        <v>224912</v>
      </c>
      <c r="AG57" s="18">
        <v>459746</v>
      </c>
      <c r="AH57" s="18">
        <v>112035</v>
      </c>
      <c r="AI57" s="17">
        <v>44476</v>
      </c>
      <c r="AJ57" s="18">
        <v>37350</v>
      </c>
      <c r="AK57" s="18">
        <v>10381</v>
      </c>
      <c r="AL57" s="17">
        <v>120730</v>
      </c>
      <c r="AM57" s="18">
        <v>80183</v>
      </c>
      <c r="AN57" s="18">
        <v>12982</v>
      </c>
      <c r="AO57" s="17">
        <v>58979</v>
      </c>
      <c r="AP57" s="18">
        <v>43779</v>
      </c>
      <c r="AQ57" s="18">
        <v>8228</v>
      </c>
      <c r="AR57" s="17">
        <v>131321</v>
      </c>
      <c r="AS57" s="18">
        <v>32237</v>
      </c>
      <c r="AT57" s="18">
        <v>9967</v>
      </c>
      <c r="AU57" s="17">
        <v>272072</v>
      </c>
      <c r="AV57" s="18">
        <v>61808</v>
      </c>
      <c r="AW57" s="18">
        <v>16134</v>
      </c>
      <c r="AX57" s="17">
        <v>128983</v>
      </c>
      <c r="AY57" s="18">
        <v>108555</v>
      </c>
      <c r="AZ57" s="18">
        <v>10176</v>
      </c>
      <c r="BA57" s="17">
        <v>92716</v>
      </c>
      <c r="BB57" s="18">
        <v>66168</v>
      </c>
      <c r="BC57" s="18">
        <v>13351</v>
      </c>
      <c r="BD57" s="17">
        <v>41056</v>
      </c>
      <c r="BE57" s="18">
        <v>27266</v>
      </c>
      <c r="BF57" s="18">
        <v>6393</v>
      </c>
      <c r="BG57" s="17">
        <v>11898</v>
      </c>
      <c r="BH57" s="18">
        <v>13851</v>
      </c>
      <c r="BI57" s="18">
        <v>2960</v>
      </c>
    </row>
    <row r="58" spans="1:61">
      <c r="A58" s="1" t="s">
        <v>1</v>
      </c>
      <c r="B58" s="10">
        <v>41732</v>
      </c>
      <c r="C58" s="11">
        <v>719294400</v>
      </c>
      <c r="D58" s="11">
        <f t="shared" si="0"/>
        <v>1190293562.7999339</v>
      </c>
      <c r="E58" s="12">
        <v>0.60429999999999995</v>
      </c>
      <c r="F58" s="12">
        <v>0.25356499999999998</v>
      </c>
      <c r="G58" s="12">
        <v>0.114694</v>
      </c>
      <c r="H58" s="17">
        <v>128206</v>
      </c>
      <c r="I58" s="18">
        <v>213750</v>
      </c>
      <c r="J58" s="18">
        <v>42865</v>
      </c>
      <c r="K58" s="18">
        <v>1358410</v>
      </c>
      <c r="L58" s="17">
        <v>624465</v>
      </c>
      <c r="M58" s="17">
        <v>345530</v>
      </c>
      <c r="N58" s="17">
        <v>165155</v>
      </c>
      <c r="O58" s="18">
        <v>142600</v>
      </c>
      <c r="P58" s="18">
        <v>23447</v>
      </c>
      <c r="Q58" s="17">
        <v>384617</v>
      </c>
      <c r="R58" s="18">
        <v>335629</v>
      </c>
      <c r="S58" s="18">
        <v>90479</v>
      </c>
      <c r="T58" s="17">
        <v>423093</v>
      </c>
      <c r="U58" s="18">
        <v>215828</v>
      </c>
      <c r="V58" s="18">
        <v>58554</v>
      </c>
      <c r="W58" s="17">
        <v>173991</v>
      </c>
      <c r="X58" s="18">
        <v>135554</v>
      </c>
      <c r="Y58" s="18">
        <v>55316</v>
      </c>
      <c r="Z58" s="17">
        <v>30888</v>
      </c>
      <c r="AA58" s="18">
        <v>31706</v>
      </c>
      <c r="AB58" s="18">
        <v>8316</v>
      </c>
      <c r="AC58" s="17">
        <v>415252</v>
      </c>
      <c r="AD58" s="18">
        <v>351282</v>
      </c>
      <c r="AE58" s="18">
        <v>163401</v>
      </c>
      <c r="AF58" s="17">
        <v>222917</v>
      </c>
      <c r="AG58" s="18">
        <v>454651</v>
      </c>
      <c r="AH58" s="18">
        <v>108757</v>
      </c>
      <c r="AI58" s="17">
        <v>43942</v>
      </c>
      <c r="AJ58" s="18">
        <v>42461</v>
      </c>
      <c r="AK58" s="18">
        <v>9804</v>
      </c>
      <c r="AL58" s="17">
        <v>120590</v>
      </c>
      <c r="AM58" s="18">
        <v>89480</v>
      </c>
      <c r="AN58" s="18">
        <v>13020</v>
      </c>
      <c r="AO58" s="17">
        <v>60434</v>
      </c>
      <c r="AP58" s="18">
        <v>51686</v>
      </c>
      <c r="AQ58" s="18">
        <v>9017</v>
      </c>
      <c r="AR58" s="17">
        <v>133067</v>
      </c>
      <c r="AS58" s="18">
        <v>37383</v>
      </c>
      <c r="AT58" s="18">
        <v>10472</v>
      </c>
      <c r="AU58" s="17">
        <v>271099</v>
      </c>
      <c r="AV58" s="18">
        <v>59639</v>
      </c>
      <c r="AW58" s="18">
        <v>16917</v>
      </c>
      <c r="AX58" s="17">
        <v>120435</v>
      </c>
      <c r="AY58" s="18">
        <v>115957</v>
      </c>
      <c r="AZ58" s="18">
        <v>9697</v>
      </c>
      <c r="BA58" s="17">
        <v>98467</v>
      </c>
      <c r="BB58" s="18">
        <v>77113</v>
      </c>
      <c r="BC58" s="18">
        <v>14075</v>
      </c>
      <c r="BD58" s="17">
        <v>42507</v>
      </c>
      <c r="BE58" s="18">
        <v>32969</v>
      </c>
      <c r="BF58" s="18">
        <v>6355</v>
      </c>
      <c r="BG58" s="17">
        <v>12006</v>
      </c>
      <c r="BH58" s="18">
        <v>15786</v>
      </c>
      <c r="BI58" s="18">
        <v>2779</v>
      </c>
    </row>
    <row r="59" spans="1:61">
      <c r="A59" s="1" t="s">
        <v>1</v>
      </c>
      <c r="B59" s="10">
        <v>41733</v>
      </c>
      <c r="C59" s="11">
        <v>714391200</v>
      </c>
      <c r="D59" s="11">
        <f t="shared" si="0"/>
        <v>1193612158.1522174</v>
      </c>
      <c r="E59" s="12">
        <v>0.59851200000000004</v>
      </c>
      <c r="F59" s="12">
        <v>0.25768799999999997</v>
      </c>
      <c r="G59" s="12">
        <v>0.11912399999999999</v>
      </c>
      <c r="H59" s="17">
        <v>120220</v>
      </c>
      <c r="I59" s="18">
        <v>197310</v>
      </c>
      <c r="J59" s="18">
        <v>40044</v>
      </c>
      <c r="K59" s="18">
        <f t="shared" ref="K59:K64" si="9">K58</f>
        <v>1358410</v>
      </c>
      <c r="L59" s="17">
        <v>603540</v>
      </c>
      <c r="M59" s="17">
        <v>334871</v>
      </c>
      <c r="N59" s="17">
        <v>164025</v>
      </c>
      <c r="O59" s="18">
        <v>132796</v>
      </c>
      <c r="P59" s="18">
        <v>23712</v>
      </c>
      <c r="Q59" s="17">
        <v>372221</v>
      </c>
      <c r="R59" s="18">
        <v>326498</v>
      </c>
      <c r="S59" s="18">
        <v>89833</v>
      </c>
      <c r="T59" s="17">
        <v>389671</v>
      </c>
      <c r="U59" s="18">
        <v>205686</v>
      </c>
      <c r="V59" s="18">
        <v>55115</v>
      </c>
      <c r="W59" s="17">
        <v>164342</v>
      </c>
      <c r="X59" s="18">
        <v>129781</v>
      </c>
      <c r="Y59" s="18">
        <v>55037</v>
      </c>
      <c r="Z59" s="17">
        <v>28969</v>
      </c>
      <c r="AA59" s="18">
        <v>30905</v>
      </c>
      <c r="AB59" s="18">
        <v>7455</v>
      </c>
      <c r="AC59" s="17">
        <v>416444</v>
      </c>
      <c r="AD59" s="18">
        <v>360004</v>
      </c>
      <c r="AE59" s="18">
        <v>167680</v>
      </c>
      <c r="AF59" s="17">
        <v>228100</v>
      </c>
      <c r="AG59" s="18">
        <v>462434</v>
      </c>
      <c r="AH59" s="18">
        <v>113551</v>
      </c>
      <c r="AI59" s="17">
        <v>43907</v>
      </c>
      <c r="AJ59" s="18">
        <v>42644</v>
      </c>
      <c r="AK59" s="18">
        <v>9777</v>
      </c>
      <c r="AL59" s="17">
        <v>130336</v>
      </c>
      <c r="AM59" s="18">
        <v>97502</v>
      </c>
      <c r="AN59" s="18">
        <v>14297</v>
      </c>
      <c r="AO59" s="17">
        <v>63154</v>
      </c>
      <c r="AP59" s="18">
        <v>53675</v>
      </c>
      <c r="AQ59" s="18">
        <v>9752</v>
      </c>
      <c r="AR59" s="17">
        <v>118666</v>
      </c>
      <c r="AS59" s="18">
        <v>34776</v>
      </c>
      <c r="AT59" s="18">
        <v>9843</v>
      </c>
      <c r="AU59" s="17">
        <v>238868</v>
      </c>
      <c r="AV59" s="18">
        <v>54897</v>
      </c>
      <c r="AW59" s="18">
        <v>15124</v>
      </c>
      <c r="AX59" s="17">
        <v>113897</v>
      </c>
      <c r="AY59" s="18">
        <v>114192</v>
      </c>
      <c r="AZ59" s="18">
        <v>9446</v>
      </c>
      <c r="BA59" s="17">
        <v>106851</v>
      </c>
      <c r="BB59" s="18">
        <v>88349</v>
      </c>
      <c r="BC59" s="18">
        <v>15996</v>
      </c>
      <c r="BD59" s="17">
        <v>44861</v>
      </c>
      <c r="BE59" s="18">
        <v>36654</v>
      </c>
      <c r="BF59" s="18">
        <v>6752</v>
      </c>
      <c r="BG59" s="17">
        <v>12006</v>
      </c>
      <c r="BH59" s="18">
        <v>16378</v>
      </c>
      <c r="BI59" s="18">
        <v>3209</v>
      </c>
    </row>
    <row r="60" spans="1:61">
      <c r="A60" s="1" t="s">
        <v>1</v>
      </c>
      <c r="B60" s="10">
        <v>41734</v>
      </c>
      <c r="C60" s="11">
        <v>712137600</v>
      </c>
      <c r="D60" s="11">
        <f t="shared" si="0"/>
        <v>1222610490.0999703</v>
      </c>
      <c r="E60" s="12">
        <v>0.58247300000000002</v>
      </c>
      <c r="F60" s="12">
        <v>0.266565</v>
      </c>
      <c r="G60" s="12">
        <v>0.12709400000000001</v>
      </c>
      <c r="H60" s="17">
        <v>95386</v>
      </c>
      <c r="I60" s="18">
        <v>151856</v>
      </c>
      <c r="J60" s="18">
        <v>31916</v>
      </c>
      <c r="K60" s="18">
        <f t="shared" si="9"/>
        <v>1358410</v>
      </c>
      <c r="L60" s="17">
        <v>641386</v>
      </c>
      <c r="M60" s="17">
        <v>369677</v>
      </c>
      <c r="N60" s="17">
        <v>167193</v>
      </c>
      <c r="O60" s="18">
        <v>130831</v>
      </c>
      <c r="P60" s="18">
        <v>24812</v>
      </c>
      <c r="Q60" s="17">
        <v>346553</v>
      </c>
      <c r="R60" s="18">
        <v>290819</v>
      </c>
      <c r="S60" s="18">
        <v>82682</v>
      </c>
      <c r="T60" s="17">
        <v>375909</v>
      </c>
      <c r="U60" s="18">
        <v>186647</v>
      </c>
      <c r="V60" s="18">
        <v>52198</v>
      </c>
      <c r="W60" s="17">
        <v>174224</v>
      </c>
      <c r="X60" s="18">
        <v>140609</v>
      </c>
      <c r="Y60" s="18">
        <v>61069</v>
      </c>
      <c r="Z60" s="17">
        <v>26087</v>
      </c>
      <c r="AA60" s="18">
        <v>26715</v>
      </c>
      <c r="AB60" s="18">
        <v>6733</v>
      </c>
      <c r="AC60" s="17">
        <v>453090</v>
      </c>
      <c r="AD60" s="18">
        <v>393576</v>
      </c>
      <c r="AE60" s="18">
        <v>193577</v>
      </c>
      <c r="AF60" s="17">
        <v>262706</v>
      </c>
      <c r="AG60" s="18">
        <v>532982</v>
      </c>
      <c r="AH60" s="18">
        <v>134134</v>
      </c>
      <c r="AI60" s="17">
        <v>39481</v>
      </c>
      <c r="AJ60" s="18">
        <v>37592</v>
      </c>
      <c r="AK60" s="18">
        <v>8814</v>
      </c>
      <c r="AL60" s="17">
        <v>129940</v>
      </c>
      <c r="AM60" s="18">
        <v>92061</v>
      </c>
      <c r="AN60" s="18">
        <v>13060</v>
      </c>
      <c r="AO60" s="17">
        <v>63207</v>
      </c>
      <c r="AP60" s="18">
        <v>50798</v>
      </c>
      <c r="AQ60" s="18">
        <v>8732</v>
      </c>
      <c r="AR60" s="17">
        <v>118126</v>
      </c>
      <c r="AS60" s="18">
        <v>35781</v>
      </c>
      <c r="AT60" s="18">
        <v>10256</v>
      </c>
      <c r="AU60" s="17">
        <v>228422</v>
      </c>
      <c r="AV60" s="18">
        <v>55246</v>
      </c>
      <c r="AW60" s="18">
        <v>15298</v>
      </c>
      <c r="AX60" s="17">
        <v>111152</v>
      </c>
      <c r="AY60" s="18">
        <v>107043</v>
      </c>
      <c r="AZ60" s="18">
        <v>10719</v>
      </c>
      <c r="BA60" s="17">
        <v>136193</v>
      </c>
      <c r="BB60" s="18">
        <v>103564</v>
      </c>
      <c r="BC60" s="18">
        <v>19636</v>
      </c>
      <c r="BD60" s="17">
        <v>52653</v>
      </c>
      <c r="BE60" s="18">
        <v>38461</v>
      </c>
      <c r="BF60" s="18">
        <v>7461</v>
      </c>
      <c r="BG60" s="17">
        <v>11087</v>
      </c>
      <c r="BH60" s="18">
        <v>14643</v>
      </c>
      <c r="BI60" s="18">
        <v>2819</v>
      </c>
    </row>
    <row r="61" spans="1:61">
      <c r="A61" s="1" t="s">
        <v>1</v>
      </c>
      <c r="B61" s="10">
        <v>41735</v>
      </c>
      <c r="C61" s="11">
        <v>707630401</v>
      </c>
      <c r="D61" s="11">
        <f t="shared" si="0"/>
        <v>1215932918.6463103</v>
      </c>
      <c r="E61" s="12">
        <v>0.58196499999999995</v>
      </c>
      <c r="F61" s="12">
        <v>0.26914399999999999</v>
      </c>
      <c r="G61" s="12">
        <v>0.124848</v>
      </c>
      <c r="H61" s="17">
        <v>46881</v>
      </c>
      <c r="I61" s="18">
        <v>74551</v>
      </c>
      <c r="J61" s="18">
        <v>15513</v>
      </c>
      <c r="K61" s="18">
        <f t="shared" si="9"/>
        <v>1358410</v>
      </c>
      <c r="L61" s="17">
        <v>624664</v>
      </c>
      <c r="M61" s="17">
        <v>369213</v>
      </c>
      <c r="N61" s="17">
        <v>153201</v>
      </c>
      <c r="O61" s="18">
        <v>106924</v>
      </c>
      <c r="P61" s="18">
        <v>21306</v>
      </c>
      <c r="Q61" s="17">
        <v>293323</v>
      </c>
      <c r="R61" s="18">
        <v>211655</v>
      </c>
      <c r="S61" s="18">
        <v>69028</v>
      </c>
      <c r="T61" s="17">
        <v>358921</v>
      </c>
      <c r="U61" s="18">
        <v>149317</v>
      </c>
      <c r="V61" s="18">
        <v>46420</v>
      </c>
      <c r="W61" s="17">
        <v>194174</v>
      </c>
      <c r="X61" s="18">
        <v>140003</v>
      </c>
      <c r="Y61" s="18">
        <v>66722</v>
      </c>
      <c r="Z61" s="17">
        <v>21221</v>
      </c>
      <c r="AA61" s="18">
        <v>20642</v>
      </c>
      <c r="AB61" s="18">
        <v>4607</v>
      </c>
      <c r="AC61" s="17">
        <v>521582</v>
      </c>
      <c r="AD61" s="18">
        <v>437337</v>
      </c>
      <c r="AE61" s="18">
        <v>229647</v>
      </c>
      <c r="AF61" s="17">
        <v>309384</v>
      </c>
      <c r="AG61" s="18">
        <v>594532</v>
      </c>
      <c r="AH61" s="18">
        <v>161405</v>
      </c>
      <c r="AI61" s="17">
        <v>32814</v>
      </c>
      <c r="AJ61" s="18">
        <v>26621</v>
      </c>
      <c r="AK61" s="18">
        <v>6710</v>
      </c>
      <c r="AL61" s="17">
        <v>79298</v>
      </c>
      <c r="AM61" s="18">
        <v>41849</v>
      </c>
      <c r="AN61" s="18">
        <v>5669</v>
      </c>
      <c r="AO61" s="17">
        <v>42942</v>
      </c>
      <c r="AP61" s="18">
        <v>26163</v>
      </c>
      <c r="AQ61" s="18">
        <v>3978</v>
      </c>
      <c r="AR61" s="17">
        <v>124699</v>
      </c>
      <c r="AS61" s="18">
        <v>38821</v>
      </c>
      <c r="AT61" s="18">
        <v>9870</v>
      </c>
      <c r="AU61" s="17">
        <v>225577</v>
      </c>
      <c r="AV61" s="18">
        <v>45351</v>
      </c>
      <c r="AW61" s="18">
        <v>14006</v>
      </c>
      <c r="AX61" s="17">
        <v>112542</v>
      </c>
      <c r="AY61" s="18">
        <v>98025</v>
      </c>
      <c r="AZ61" s="18">
        <v>12076</v>
      </c>
      <c r="BA61" s="17">
        <v>146461</v>
      </c>
      <c r="BB61" s="18">
        <v>78310</v>
      </c>
      <c r="BC61" s="18">
        <v>15504</v>
      </c>
      <c r="BD61" s="17">
        <v>50877</v>
      </c>
      <c r="BE61" s="18">
        <v>22164</v>
      </c>
      <c r="BF61" s="18">
        <v>4155</v>
      </c>
      <c r="BG61" s="17">
        <v>9045</v>
      </c>
      <c r="BH61" s="18">
        <v>9699</v>
      </c>
      <c r="BI61" s="18">
        <v>1862</v>
      </c>
    </row>
    <row r="62" spans="1:61">
      <c r="A62" s="1" t="s">
        <v>1</v>
      </c>
      <c r="B62" s="10">
        <v>41736</v>
      </c>
      <c r="C62" s="11">
        <v>706128000</v>
      </c>
      <c r="D62" s="11">
        <f t="shared" si="0"/>
        <v>1205305112.230093</v>
      </c>
      <c r="E62" s="12">
        <v>0.58584999999999998</v>
      </c>
      <c r="F62" s="12">
        <v>0.27132600000000001</v>
      </c>
      <c r="G62" s="12">
        <v>0.11927599999999999</v>
      </c>
      <c r="H62" s="17">
        <v>50012</v>
      </c>
      <c r="I62" s="18">
        <v>82451</v>
      </c>
      <c r="J62" s="18">
        <v>16493</v>
      </c>
      <c r="K62" s="18">
        <f t="shared" si="9"/>
        <v>1358410</v>
      </c>
      <c r="L62" s="17">
        <v>612575</v>
      </c>
      <c r="M62" s="17">
        <v>346700</v>
      </c>
      <c r="N62" s="17">
        <v>130728</v>
      </c>
      <c r="O62" s="18">
        <v>107623</v>
      </c>
      <c r="P62" s="18">
        <v>19317</v>
      </c>
      <c r="Q62" s="17">
        <v>308897</v>
      </c>
      <c r="R62" s="18">
        <v>223389</v>
      </c>
      <c r="S62" s="18">
        <v>70659</v>
      </c>
      <c r="T62" s="17">
        <v>357313</v>
      </c>
      <c r="U62" s="18">
        <v>150827</v>
      </c>
      <c r="V62" s="18">
        <v>45951</v>
      </c>
      <c r="W62" s="17">
        <v>178978</v>
      </c>
      <c r="X62" s="18">
        <v>143455</v>
      </c>
      <c r="Y62" s="18">
        <v>61713</v>
      </c>
      <c r="Z62" s="17">
        <v>21588</v>
      </c>
      <c r="AA62" s="18">
        <v>20973</v>
      </c>
      <c r="AB62" s="18">
        <v>4839</v>
      </c>
      <c r="AC62" s="17">
        <v>503936</v>
      </c>
      <c r="AD62" s="18">
        <v>415500</v>
      </c>
      <c r="AE62" s="18">
        <v>210381</v>
      </c>
      <c r="AF62" s="17">
        <v>278225</v>
      </c>
      <c r="AG62" s="18">
        <v>614341</v>
      </c>
      <c r="AH62" s="18">
        <v>152323</v>
      </c>
      <c r="AI62" s="17">
        <v>34078</v>
      </c>
      <c r="AJ62" s="18">
        <v>28669</v>
      </c>
      <c r="AK62" s="18">
        <v>6847</v>
      </c>
      <c r="AL62" s="17">
        <v>62012</v>
      </c>
      <c r="AM62" s="18">
        <v>35147</v>
      </c>
      <c r="AN62" s="18">
        <v>4987</v>
      </c>
      <c r="AO62" s="17">
        <v>38673</v>
      </c>
      <c r="AP62" s="18">
        <v>24971</v>
      </c>
      <c r="AQ62" s="18">
        <v>3807</v>
      </c>
      <c r="AR62" s="17">
        <v>132933</v>
      </c>
      <c r="AS62" s="18">
        <v>38320</v>
      </c>
      <c r="AT62" s="18">
        <v>9475</v>
      </c>
      <c r="AU62" s="17">
        <v>220458</v>
      </c>
      <c r="AV62" s="18">
        <v>42694</v>
      </c>
      <c r="AW62" s="18">
        <v>12842</v>
      </c>
      <c r="AX62" s="17">
        <v>112623</v>
      </c>
      <c r="AY62" s="18">
        <v>101740</v>
      </c>
      <c r="AZ62" s="18">
        <v>12291</v>
      </c>
      <c r="BA62" s="17">
        <v>151754</v>
      </c>
      <c r="BB62" s="18">
        <v>70966</v>
      </c>
      <c r="BC62" s="18">
        <v>13408</v>
      </c>
      <c r="BD62" s="17">
        <v>49304</v>
      </c>
      <c r="BE62" s="18">
        <v>20323</v>
      </c>
      <c r="BF62" s="18">
        <v>3623</v>
      </c>
      <c r="BG62" s="17">
        <v>12067</v>
      </c>
      <c r="BH62" s="18">
        <v>10351</v>
      </c>
      <c r="BI62" s="18">
        <v>2219</v>
      </c>
    </row>
    <row r="63" spans="1:61">
      <c r="A63" s="1" t="s">
        <v>1</v>
      </c>
      <c r="B63" s="10">
        <v>41737</v>
      </c>
      <c r="C63" s="11">
        <v>707420999</v>
      </c>
      <c r="D63" s="11">
        <f t="shared" si="0"/>
        <v>1165438219.110379</v>
      </c>
      <c r="E63" s="12">
        <v>0.60699999999999998</v>
      </c>
      <c r="F63" s="12">
        <v>0.25309999999999999</v>
      </c>
      <c r="G63" s="12">
        <v>0.114119</v>
      </c>
      <c r="H63" s="17">
        <v>77830</v>
      </c>
      <c r="I63" s="18">
        <v>124980</v>
      </c>
      <c r="J63" s="18">
        <v>25805</v>
      </c>
      <c r="K63" s="18">
        <f t="shared" si="9"/>
        <v>1358410</v>
      </c>
      <c r="L63" s="17">
        <v>572308</v>
      </c>
      <c r="M63" s="17">
        <v>325705</v>
      </c>
      <c r="N63" s="17">
        <v>124386</v>
      </c>
      <c r="O63" s="18">
        <v>104269</v>
      </c>
      <c r="P63" s="18">
        <v>18289</v>
      </c>
      <c r="Q63" s="17">
        <v>351993</v>
      </c>
      <c r="R63" s="18">
        <v>261269</v>
      </c>
      <c r="S63" s="18">
        <v>78135</v>
      </c>
      <c r="T63" s="17">
        <v>349039</v>
      </c>
      <c r="U63" s="18">
        <v>159195</v>
      </c>
      <c r="V63" s="18">
        <v>44224</v>
      </c>
      <c r="W63" s="17">
        <v>166064</v>
      </c>
      <c r="X63" s="18">
        <v>134616</v>
      </c>
      <c r="Y63" s="18">
        <v>54723</v>
      </c>
      <c r="Z63" s="17">
        <v>23723</v>
      </c>
      <c r="AA63" s="18">
        <v>23291</v>
      </c>
      <c r="AB63" s="18">
        <v>5669</v>
      </c>
      <c r="AC63" s="17">
        <v>465721</v>
      </c>
      <c r="AD63" s="18">
        <v>361736</v>
      </c>
      <c r="AE63" s="18">
        <v>179848</v>
      </c>
      <c r="AF63" s="17">
        <v>218618</v>
      </c>
      <c r="AG63" s="18">
        <v>539891</v>
      </c>
      <c r="AH63" s="18">
        <v>124670</v>
      </c>
      <c r="AI63" s="17">
        <v>38634</v>
      </c>
      <c r="AJ63" s="18">
        <v>32220</v>
      </c>
      <c r="AK63" s="18">
        <v>7668</v>
      </c>
      <c r="AL63" s="17">
        <v>62565</v>
      </c>
      <c r="AM63" s="18">
        <v>42350</v>
      </c>
      <c r="AN63" s="18">
        <v>5751</v>
      </c>
      <c r="AO63" s="17">
        <v>42957</v>
      </c>
      <c r="AP63" s="18">
        <v>30773</v>
      </c>
      <c r="AQ63" s="18">
        <v>5055</v>
      </c>
      <c r="AR63" s="17">
        <v>131021</v>
      </c>
      <c r="AS63" s="18">
        <v>31894</v>
      </c>
      <c r="AT63" s="18">
        <v>8424</v>
      </c>
      <c r="AU63" s="17">
        <v>216064</v>
      </c>
      <c r="AV63" s="18">
        <v>40388</v>
      </c>
      <c r="AW63" s="18">
        <v>11211</v>
      </c>
      <c r="AX63" s="17">
        <v>110819</v>
      </c>
      <c r="AY63" s="18">
        <v>97928</v>
      </c>
      <c r="AZ63" s="18">
        <v>9796</v>
      </c>
      <c r="BA63" s="17">
        <v>137012</v>
      </c>
      <c r="BB63" s="18">
        <v>62358</v>
      </c>
      <c r="BC63" s="18">
        <v>12028</v>
      </c>
      <c r="BD63" s="17">
        <v>39743</v>
      </c>
      <c r="BE63" s="18">
        <v>17394</v>
      </c>
      <c r="BF63" s="18">
        <v>3404</v>
      </c>
      <c r="BG63" s="17">
        <v>18545</v>
      </c>
      <c r="BH63" s="18">
        <v>11555</v>
      </c>
      <c r="BI63" s="18">
        <v>2618</v>
      </c>
    </row>
    <row r="64" spans="1:61">
      <c r="A64" s="1" t="s">
        <v>1</v>
      </c>
      <c r="B64" s="10">
        <v>41738</v>
      </c>
      <c r="C64" s="11">
        <v>713630400</v>
      </c>
      <c r="D64" s="11">
        <f t="shared" si="0"/>
        <v>1173560492.6902268</v>
      </c>
      <c r="E64" s="12">
        <v>0.60809000000000002</v>
      </c>
      <c r="F64" s="12">
        <v>0.25441200000000003</v>
      </c>
      <c r="G64" s="12">
        <v>0.111915</v>
      </c>
      <c r="H64" s="17">
        <v>135808</v>
      </c>
      <c r="I64" s="18">
        <v>228894</v>
      </c>
      <c r="J64" s="18">
        <v>45069</v>
      </c>
      <c r="K64" s="18">
        <f t="shared" si="9"/>
        <v>1358410</v>
      </c>
      <c r="L64" s="17">
        <v>641300</v>
      </c>
      <c r="M64" s="17">
        <v>349468</v>
      </c>
      <c r="N64" s="17">
        <v>155478</v>
      </c>
      <c r="O64" s="18">
        <v>142308</v>
      </c>
      <c r="P64" s="18">
        <v>22376</v>
      </c>
      <c r="Q64" s="17">
        <v>434882</v>
      </c>
      <c r="R64" s="18">
        <v>349010</v>
      </c>
      <c r="S64" s="18">
        <v>102413</v>
      </c>
      <c r="T64" s="17">
        <v>451557</v>
      </c>
      <c r="U64" s="18">
        <v>243762</v>
      </c>
      <c r="V64" s="18">
        <v>64307</v>
      </c>
      <c r="W64" s="17">
        <v>198373</v>
      </c>
      <c r="X64" s="18">
        <v>154999</v>
      </c>
      <c r="Y64" s="18">
        <v>59023</v>
      </c>
      <c r="Z64" s="17">
        <v>31409</v>
      </c>
      <c r="AA64" s="18">
        <v>33271</v>
      </c>
      <c r="AB64" s="18">
        <v>7974</v>
      </c>
      <c r="AC64" s="17">
        <v>394782</v>
      </c>
      <c r="AD64" s="18">
        <v>341329</v>
      </c>
      <c r="AE64" s="18">
        <v>155355</v>
      </c>
      <c r="AF64" s="17">
        <v>188186</v>
      </c>
      <c r="AG64" s="18">
        <v>435329</v>
      </c>
      <c r="AH64" s="18">
        <v>100561</v>
      </c>
      <c r="AI64" s="17">
        <v>49128</v>
      </c>
      <c r="AJ64" s="18">
        <v>45138</v>
      </c>
      <c r="AK64" s="18">
        <v>10235</v>
      </c>
      <c r="AL64" s="17">
        <v>96099</v>
      </c>
      <c r="AM64" s="18">
        <v>86323</v>
      </c>
      <c r="AN64" s="18">
        <v>12557</v>
      </c>
      <c r="AO64" s="17">
        <v>60197</v>
      </c>
      <c r="AP64" s="18">
        <v>53995</v>
      </c>
      <c r="AQ64" s="18">
        <v>9306</v>
      </c>
      <c r="AR64" s="17">
        <v>126166</v>
      </c>
      <c r="AS64" s="18">
        <v>33966</v>
      </c>
      <c r="AT64" s="18">
        <v>9792</v>
      </c>
      <c r="AU64" s="17">
        <v>217948</v>
      </c>
      <c r="AV64" s="18">
        <v>49912</v>
      </c>
      <c r="AW64" s="18">
        <v>13507</v>
      </c>
      <c r="AX64" s="17">
        <v>122159</v>
      </c>
      <c r="AY64" s="18">
        <v>118517</v>
      </c>
      <c r="AZ64" s="18">
        <v>11956</v>
      </c>
      <c r="BA64" s="17">
        <v>92093</v>
      </c>
      <c r="BB64" s="18">
        <v>71499</v>
      </c>
      <c r="BC64" s="18">
        <v>12329</v>
      </c>
      <c r="BD64" s="17">
        <v>44586</v>
      </c>
      <c r="BE64" s="18">
        <v>30555</v>
      </c>
      <c r="BF64" s="18">
        <v>5724</v>
      </c>
      <c r="BG64" s="17">
        <v>18819</v>
      </c>
      <c r="BH64" s="18">
        <v>16818</v>
      </c>
      <c r="BI64" s="18">
        <v>3695</v>
      </c>
    </row>
    <row r="65" spans="1:61">
      <c r="A65" s="1" t="s">
        <v>1</v>
      </c>
      <c r="B65" s="10">
        <v>41739</v>
      </c>
      <c r="C65" s="11">
        <v>713630400</v>
      </c>
      <c r="D65" s="11">
        <f t="shared" si="0"/>
        <v>1172047464.5863271</v>
      </c>
      <c r="E65" s="12">
        <v>0.60887500000000006</v>
      </c>
      <c r="F65" s="12">
        <v>0.25353599999999998</v>
      </c>
      <c r="G65" s="12">
        <v>0.112189</v>
      </c>
      <c r="H65" s="17">
        <v>119865</v>
      </c>
      <c r="I65" s="18">
        <v>218229</v>
      </c>
      <c r="J65" s="18">
        <v>42603</v>
      </c>
      <c r="K65" s="18">
        <v>1323352</v>
      </c>
      <c r="L65" s="17">
        <v>619211</v>
      </c>
      <c r="M65" s="17">
        <v>346383</v>
      </c>
      <c r="N65" s="17">
        <v>160405</v>
      </c>
      <c r="O65" s="18">
        <v>132761</v>
      </c>
      <c r="P65" s="18">
        <v>23434</v>
      </c>
      <c r="Q65" s="17">
        <v>393888</v>
      </c>
      <c r="R65" s="18">
        <v>341076</v>
      </c>
      <c r="S65" s="18">
        <v>94352</v>
      </c>
      <c r="T65" s="17">
        <v>372581</v>
      </c>
      <c r="U65" s="18">
        <v>212012</v>
      </c>
      <c r="V65" s="18">
        <v>54811</v>
      </c>
      <c r="W65" s="17">
        <v>188049</v>
      </c>
      <c r="X65" s="18">
        <v>148360</v>
      </c>
      <c r="Y65" s="18">
        <v>56718</v>
      </c>
      <c r="Z65" s="17">
        <v>32904</v>
      </c>
      <c r="AA65" s="18">
        <v>31646</v>
      </c>
      <c r="AB65" s="18">
        <v>8291</v>
      </c>
      <c r="AC65" s="17">
        <v>314689</v>
      </c>
      <c r="AD65" s="18">
        <v>335986</v>
      </c>
      <c r="AE65" s="18">
        <v>149167</v>
      </c>
      <c r="AF65" s="17">
        <v>157756</v>
      </c>
      <c r="AG65" s="18">
        <v>421701</v>
      </c>
      <c r="AH65" s="18">
        <v>93624</v>
      </c>
      <c r="AI65" s="17">
        <v>45084</v>
      </c>
      <c r="AJ65" s="18">
        <v>43412</v>
      </c>
      <c r="AK65" s="18">
        <v>9931</v>
      </c>
      <c r="AL65" s="17">
        <v>87798</v>
      </c>
      <c r="AM65" s="18">
        <v>88536</v>
      </c>
      <c r="AN65" s="18">
        <v>11835</v>
      </c>
      <c r="AO65" s="17">
        <v>66526</v>
      </c>
      <c r="AP65" s="18">
        <v>52047</v>
      </c>
      <c r="AQ65" s="18">
        <v>9644</v>
      </c>
      <c r="AR65" s="17">
        <v>124389</v>
      </c>
      <c r="AS65" s="18">
        <v>37819</v>
      </c>
      <c r="AT65" s="18">
        <v>10032</v>
      </c>
      <c r="AU65" s="17">
        <v>251385</v>
      </c>
      <c r="AV65" s="18">
        <v>52231</v>
      </c>
      <c r="AW65" s="18">
        <v>15640</v>
      </c>
      <c r="AX65" s="17">
        <f>AVERAGE(AX64,AX67)</f>
        <v>114488</v>
      </c>
      <c r="AY65" s="18">
        <v>121157</v>
      </c>
      <c r="AZ65" s="18">
        <v>12809</v>
      </c>
      <c r="BA65" s="17">
        <v>89988</v>
      </c>
      <c r="BB65" s="18">
        <v>72416</v>
      </c>
      <c r="BC65" s="18">
        <v>13288</v>
      </c>
      <c r="BD65" s="17">
        <v>39785</v>
      </c>
      <c r="BE65" s="18">
        <v>31336</v>
      </c>
      <c r="BF65" s="18">
        <v>6123</v>
      </c>
      <c r="BG65" s="17">
        <v>13135</v>
      </c>
      <c r="BH65" s="18">
        <v>16371</v>
      </c>
      <c r="BI65" s="18">
        <v>3051</v>
      </c>
    </row>
    <row r="66" spans="1:61">
      <c r="A66" s="1" t="s">
        <v>1</v>
      </c>
      <c r="B66" s="10">
        <v>41740</v>
      </c>
      <c r="C66" s="11">
        <v>713630400</v>
      </c>
      <c r="D66" s="11">
        <f t="shared" ref="D66:D129" si="10">C66/E66</f>
        <v>1188825252.1314983</v>
      </c>
      <c r="E66" s="12">
        <v>0.60028199999999998</v>
      </c>
      <c r="F66" s="12">
        <v>0.25942300000000001</v>
      </c>
      <c r="G66" s="12">
        <v>0.115314</v>
      </c>
      <c r="H66" s="17">
        <v>115200</v>
      </c>
      <c r="I66" s="18">
        <v>216171</v>
      </c>
      <c r="J66" s="18">
        <v>42048</v>
      </c>
      <c r="K66" s="18">
        <f t="shared" ref="K66:K71" si="11">K65</f>
        <v>1323352</v>
      </c>
      <c r="L66" s="17">
        <v>608236</v>
      </c>
      <c r="M66" s="17">
        <v>340170</v>
      </c>
      <c r="N66" s="17">
        <v>157803</v>
      </c>
      <c r="O66" s="18">
        <v>136112</v>
      </c>
      <c r="P66" s="18">
        <v>25019</v>
      </c>
      <c r="Q66" s="17">
        <v>281537</v>
      </c>
      <c r="R66" s="18">
        <v>344813</v>
      </c>
      <c r="S66" s="18">
        <v>85216</v>
      </c>
      <c r="T66" s="17">
        <v>357730</v>
      </c>
      <c r="U66" s="18">
        <v>202491</v>
      </c>
      <c r="V66" s="18">
        <v>54910</v>
      </c>
      <c r="W66" s="17">
        <v>173742</v>
      </c>
      <c r="X66" s="18">
        <v>142976</v>
      </c>
      <c r="Y66" s="18">
        <v>56572</v>
      </c>
      <c r="Z66" s="17">
        <v>33402</v>
      </c>
      <c r="AA66" s="18">
        <v>29790</v>
      </c>
      <c r="AB66" s="18">
        <v>7894</v>
      </c>
      <c r="AC66" s="17">
        <v>371261</v>
      </c>
      <c r="AD66" s="18">
        <v>337831</v>
      </c>
      <c r="AE66" s="18">
        <v>158940</v>
      </c>
      <c r="AF66" s="17">
        <v>183229</v>
      </c>
      <c r="AG66" s="18">
        <v>421116</v>
      </c>
      <c r="AH66" s="18">
        <v>98800</v>
      </c>
      <c r="AI66" s="17">
        <v>48918</v>
      </c>
      <c r="AJ66" s="18">
        <v>44262</v>
      </c>
      <c r="AK66" s="18">
        <v>10355</v>
      </c>
      <c r="AL66" s="17">
        <v>107942</v>
      </c>
      <c r="AM66" s="18">
        <v>87534</v>
      </c>
      <c r="AN66" s="18">
        <v>12507</v>
      </c>
      <c r="AO66" s="17">
        <v>86766</v>
      </c>
      <c r="AP66" s="18">
        <v>48951</v>
      </c>
      <c r="AQ66" s="18">
        <v>11139</v>
      </c>
      <c r="AR66" s="17">
        <v>115797</v>
      </c>
      <c r="AS66" s="18">
        <v>34750</v>
      </c>
      <c r="AT66" s="18">
        <v>9885</v>
      </c>
      <c r="AU66" s="17">
        <v>243116</v>
      </c>
      <c r="AV66" s="18">
        <v>53598</v>
      </c>
      <c r="AW66" s="18">
        <v>15785</v>
      </c>
      <c r="AX66" s="17">
        <v>117660</v>
      </c>
      <c r="AY66" s="18">
        <v>123942</v>
      </c>
      <c r="AZ66" s="18">
        <v>11301</v>
      </c>
      <c r="BA66" s="17">
        <v>97206</v>
      </c>
      <c r="BB66" s="18">
        <v>77297</v>
      </c>
      <c r="BC66" s="18">
        <v>14789</v>
      </c>
      <c r="BD66" s="17">
        <v>46936</v>
      </c>
      <c r="BE66" s="18">
        <v>33978</v>
      </c>
      <c r="BF66" s="18">
        <v>6718</v>
      </c>
      <c r="BG66" s="17">
        <v>16009</v>
      </c>
      <c r="BH66" s="18">
        <v>15485</v>
      </c>
      <c r="BI66" s="18">
        <v>3108</v>
      </c>
    </row>
    <row r="67" spans="1:61">
      <c r="A67" s="1" t="s">
        <v>1</v>
      </c>
      <c r="B67" s="10">
        <v>41741</v>
      </c>
      <c r="C67" s="11">
        <v>719820000</v>
      </c>
      <c r="D67" s="11">
        <f t="shared" si="10"/>
        <v>1228460303.1301146</v>
      </c>
      <c r="E67" s="12">
        <v>0.58595299999999995</v>
      </c>
      <c r="F67" s="12">
        <v>0.26890900000000001</v>
      </c>
      <c r="G67" s="12">
        <v>0.12182900000000001</v>
      </c>
      <c r="H67" s="17">
        <v>102262</v>
      </c>
      <c r="I67" s="18">
        <v>180309</v>
      </c>
      <c r="J67" s="18">
        <v>36565</v>
      </c>
      <c r="K67" s="18">
        <f t="shared" si="11"/>
        <v>1323352</v>
      </c>
      <c r="L67" s="17">
        <v>621742</v>
      </c>
      <c r="M67" s="17">
        <v>351416</v>
      </c>
      <c r="N67" s="17">
        <v>180876</v>
      </c>
      <c r="O67" s="18">
        <v>124596</v>
      </c>
      <c r="P67" s="18">
        <v>26837</v>
      </c>
      <c r="Q67" s="17">
        <v>218092</v>
      </c>
      <c r="R67" s="18">
        <v>318196</v>
      </c>
      <c r="S67" s="18">
        <v>83930</v>
      </c>
      <c r="T67" s="17">
        <v>359478</v>
      </c>
      <c r="U67" s="18">
        <v>197567</v>
      </c>
      <c r="V67" s="18">
        <v>55687</v>
      </c>
      <c r="W67" s="17">
        <v>164658</v>
      </c>
      <c r="X67" s="18">
        <v>142990</v>
      </c>
      <c r="Y67" s="18">
        <v>57659</v>
      </c>
      <c r="Z67" s="17">
        <v>33143</v>
      </c>
      <c r="AA67" s="18">
        <v>29271</v>
      </c>
      <c r="AB67" s="18">
        <v>7809</v>
      </c>
      <c r="AC67" s="17">
        <v>437495</v>
      </c>
      <c r="AD67" s="18">
        <v>367687</v>
      </c>
      <c r="AE67" s="18">
        <v>177689</v>
      </c>
      <c r="AF67" s="17">
        <v>247121</v>
      </c>
      <c r="AG67" s="18">
        <v>458992</v>
      </c>
      <c r="AH67" s="18">
        <v>117936</v>
      </c>
      <c r="AI67" s="17">
        <v>62256</v>
      </c>
      <c r="AJ67" s="18">
        <v>39951</v>
      </c>
      <c r="AK67" s="18">
        <v>11350</v>
      </c>
      <c r="AL67" s="17">
        <v>119769</v>
      </c>
      <c r="AM67" s="18">
        <v>80060</v>
      </c>
      <c r="AN67" s="18">
        <v>12918</v>
      </c>
      <c r="AO67" s="17">
        <v>99755</v>
      </c>
      <c r="AP67" s="18">
        <v>47303</v>
      </c>
      <c r="AQ67" s="18">
        <v>12082</v>
      </c>
      <c r="AR67" s="17">
        <v>124275</v>
      </c>
      <c r="AS67" s="18">
        <v>35280</v>
      </c>
      <c r="AT67" s="18">
        <v>10206</v>
      </c>
      <c r="AU67" s="17">
        <v>214956</v>
      </c>
      <c r="AV67" s="18">
        <v>49503</v>
      </c>
      <c r="AW67" s="18">
        <v>14939</v>
      </c>
      <c r="AX67" s="17">
        <v>106817</v>
      </c>
      <c r="AY67" s="18">
        <v>120340</v>
      </c>
      <c r="AZ67" s="18">
        <v>10993</v>
      </c>
      <c r="BA67" s="17">
        <v>138574</v>
      </c>
      <c r="BB67" s="18">
        <v>88086</v>
      </c>
      <c r="BC67" s="18">
        <v>19068</v>
      </c>
      <c r="BD67" s="17">
        <v>79713</v>
      </c>
      <c r="BE67" s="18">
        <v>35875</v>
      </c>
      <c r="BF67" s="18">
        <v>8918</v>
      </c>
      <c r="BG67" s="17">
        <v>23771</v>
      </c>
      <c r="BH67" s="18">
        <v>14576</v>
      </c>
      <c r="BI67" s="18">
        <v>3623</v>
      </c>
    </row>
    <row r="68" spans="1:61">
      <c r="A68" s="1" t="s">
        <v>1</v>
      </c>
      <c r="B68" s="10">
        <v>41742</v>
      </c>
      <c r="C68" s="11">
        <v>727272001</v>
      </c>
      <c r="D68" s="11">
        <f t="shared" si="10"/>
        <v>1236865558.6092422</v>
      </c>
      <c r="E68" s="12">
        <v>0.58799599999999996</v>
      </c>
      <c r="F68" s="12">
        <v>0.26901000000000003</v>
      </c>
      <c r="G68" s="12">
        <v>0.119419</v>
      </c>
      <c r="H68" s="17">
        <v>66965</v>
      </c>
      <c r="I68" s="18">
        <v>106284</v>
      </c>
      <c r="J68" s="18">
        <v>23261</v>
      </c>
      <c r="K68" s="18">
        <f t="shared" si="11"/>
        <v>1323352</v>
      </c>
      <c r="L68" s="17">
        <v>620038</v>
      </c>
      <c r="M68" s="17">
        <v>397613</v>
      </c>
      <c r="N68" s="17">
        <v>195671</v>
      </c>
      <c r="O68" s="18">
        <v>124242</v>
      </c>
      <c r="P68" s="18">
        <v>27228</v>
      </c>
      <c r="Q68" s="17">
        <v>183656</v>
      </c>
      <c r="R68" s="18">
        <v>239354</v>
      </c>
      <c r="S68" s="18">
        <v>75300</v>
      </c>
      <c r="T68" s="17">
        <v>368306</v>
      </c>
      <c r="U68" s="18">
        <v>172793</v>
      </c>
      <c r="V68" s="18">
        <v>51792</v>
      </c>
      <c r="W68" s="17">
        <v>175128</v>
      </c>
      <c r="X68" s="18">
        <v>147049</v>
      </c>
      <c r="Y68" s="18">
        <v>63023</v>
      </c>
      <c r="Z68" s="17">
        <v>30276</v>
      </c>
      <c r="AA68" s="18">
        <v>23759</v>
      </c>
      <c r="AB68" s="18">
        <v>6131</v>
      </c>
      <c r="AC68" s="17">
        <v>557473</v>
      </c>
      <c r="AD68" s="18">
        <v>383733</v>
      </c>
      <c r="AE68" s="18">
        <v>216411</v>
      </c>
      <c r="AF68" s="17">
        <v>319742</v>
      </c>
      <c r="AG68" s="18">
        <v>520351</v>
      </c>
      <c r="AH68" s="18">
        <v>153305</v>
      </c>
      <c r="AI68" s="17">
        <v>70551</v>
      </c>
      <c r="AJ68" s="18">
        <v>40691</v>
      </c>
      <c r="AK68" s="18">
        <v>11086</v>
      </c>
      <c r="AL68" s="17">
        <v>78562</v>
      </c>
      <c r="AM68" s="18">
        <v>45203</v>
      </c>
      <c r="AN68" s="18">
        <v>6726</v>
      </c>
      <c r="AO68" s="17">
        <v>63061</v>
      </c>
      <c r="AP68" s="18">
        <v>33411</v>
      </c>
      <c r="AQ68" s="18">
        <v>7271</v>
      </c>
      <c r="AR68" s="17">
        <v>141309</v>
      </c>
      <c r="AS68" s="18">
        <v>35701</v>
      </c>
      <c r="AT68" s="18">
        <v>10949</v>
      </c>
      <c r="AU68" s="20">
        <v>217742</v>
      </c>
      <c r="AV68" s="18">
        <v>45149</v>
      </c>
      <c r="AW68" s="18">
        <v>12897</v>
      </c>
      <c r="AX68" s="17">
        <v>109908</v>
      </c>
      <c r="AY68" s="18">
        <v>116272</v>
      </c>
      <c r="AZ68" s="18">
        <v>14308</v>
      </c>
      <c r="BA68" s="17">
        <v>164114</v>
      </c>
      <c r="BB68" s="18">
        <v>83371</v>
      </c>
      <c r="BC68" s="18">
        <v>18511</v>
      </c>
      <c r="BD68" s="17">
        <v>80100</v>
      </c>
      <c r="BE68" s="18">
        <v>25784</v>
      </c>
      <c r="BF68" s="18">
        <v>6138</v>
      </c>
      <c r="BG68" s="17">
        <v>22912</v>
      </c>
      <c r="BH68" s="18">
        <v>12983</v>
      </c>
      <c r="BI68" s="18">
        <v>4134</v>
      </c>
    </row>
    <row r="69" spans="1:61">
      <c r="A69" s="1" t="s">
        <v>1</v>
      </c>
      <c r="B69" s="10">
        <v>41743</v>
      </c>
      <c r="C69" s="11">
        <v>729300001</v>
      </c>
      <c r="D69" s="11">
        <f t="shared" si="10"/>
        <v>1204248308.3060603</v>
      </c>
      <c r="E69" s="12">
        <v>0.60560599999999998</v>
      </c>
      <c r="F69" s="12">
        <v>0.25841599999999998</v>
      </c>
      <c r="G69" s="12">
        <v>0.11128300000000001</v>
      </c>
      <c r="H69" s="17">
        <v>57003</v>
      </c>
      <c r="I69" s="18">
        <v>112780</v>
      </c>
      <c r="J69" s="18">
        <v>25289</v>
      </c>
      <c r="K69" s="18">
        <f t="shared" si="11"/>
        <v>1323352</v>
      </c>
      <c r="L69" s="17">
        <v>592399</v>
      </c>
      <c r="M69" s="17">
        <v>405748</v>
      </c>
      <c r="N69" s="17">
        <v>180626</v>
      </c>
      <c r="O69" s="18">
        <v>118223</v>
      </c>
      <c r="P69" s="18">
        <v>24844</v>
      </c>
      <c r="Q69" s="17">
        <v>179578</v>
      </c>
      <c r="R69" s="18">
        <v>244664</v>
      </c>
      <c r="S69" s="18">
        <v>70189</v>
      </c>
      <c r="T69" s="17">
        <v>342425</v>
      </c>
      <c r="U69" s="18">
        <v>157532</v>
      </c>
      <c r="V69" s="18">
        <v>49873</v>
      </c>
      <c r="W69" s="17">
        <v>176510</v>
      </c>
      <c r="X69" s="18">
        <v>144305</v>
      </c>
      <c r="Y69" s="18">
        <v>61645</v>
      </c>
      <c r="Z69" s="17">
        <v>29475</v>
      </c>
      <c r="AA69" s="18">
        <v>21995</v>
      </c>
      <c r="AB69" s="18">
        <v>5863</v>
      </c>
      <c r="AC69" s="17">
        <v>505012</v>
      </c>
      <c r="AD69" s="18">
        <v>368413</v>
      </c>
      <c r="AE69" s="18">
        <v>204962</v>
      </c>
      <c r="AF69" s="17">
        <v>285919</v>
      </c>
      <c r="AG69" s="18">
        <v>534184</v>
      </c>
      <c r="AH69" s="18">
        <v>146911</v>
      </c>
      <c r="AI69" s="17">
        <v>57528</v>
      </c>
      <c r="AJ69" s="18">
        <v>37510</v>
      </c>
      <c r="AK69" s="18">
        <v>9676</v>
      </c>
      <c r="AL69" s="17">
        <v>63995</v>
      </c>
      <c r="AM69" s="18">
        <v>39413</v>
      </c>
      <c r="AN69" s="18">
        <v>6142</v>
      </c>
      <c r="AO69" s="17">
        <v>50653</v>
      </c>
      <c r="AP69" s="18">
        <v>30710</v>
      </c>
      <c r="AQ69" s="18">
        <v>6005</v>
      </c>
      <c r="AR69" s="17">
        <v>148192</v>
      </c>
      <c r="AS69" s="18">
        <v>33677</v>
      </c>
      <c r="AT69" s="18">
        <v>10697</v>
      </c>
      <c r="AU69" s="17">
        <v>203767</v>
      </c>
      <c r="AV69" s="18">
        <v>43237</v>
      </c>
      <c r="AW69" s="18">
        <v>12179</v>
      </c>
      <c r="AX69" s="17">
        <v>121018</v>
      </c>
      <c r="AY69" s="18">
        <v>121010</v>
      </c>
      <c r="AZ69" s="18">
        <v>14208</v>
      </c>
      <c r="BA69" s="17">
        <v>123487</v>
      </c>
      <c r="BB69" s="18">
        <v>62791</v>
      </c>
      <c r="BC69" s="18">
        <v>12902</v>
      </c>
      <c r="BD69" s="17">
        <v>41291</v>
      </c>
      <c r="BE69" s="18">
        <v>18573</v>
      </c>
      <c r="BF69" s="18">
        <v>3273</v>
      </c>
      <c r="BG69" s="17">
        <v>19454</v>
      </c>
      <c r="BH69" s="18">
        <v>11603</v>
      </c>
      <c r="BI69" s="18">
        <v>5333</v>
      </c>
    </row>
    <row r="70" spans="1:61">
      <c r="A70" s="1" t="s">
        <v>1</v>
      </c>
      <c r="B70" s="10">
        <v>41744</v>
      </c>
      <c r="C70" s="11">
        <v>732072000</v>
      </c>
      <c r="D70" s="11">
        <f t="shared" si="10"/>
        <v>1212879111.7031324</v>
      </c>
      <c r="E70" s="12">
        <v>0.60358199999999995</v>
      </c>
      <c r="F70" s="12">
        <v>0.25993500000000003</v>
      </c>
      <c r="G70" s="12">
        <v>0.11243300000000001</v>
      </c>
      <c r="H70" s="17">
        <v>112871</v>
      </c>
      <c r="I70" s="18">
        <v>229999</v>
      </c>
      <c r="J70" s="18">
        <v>46593</v>
      </c>
      <c r="K70" s="18">
        <f t="shared" si="11"/>
        <v>1323352</v>
      </c>
      <c r="L70" s="17">
        <v>640816</v>
      </c>
      <c r="M70" s="17">
        <v>383420</v>
      </c>
      <c r="N70" s="17">
        <v>159539</v>
      </c>
      <c r="O70" s="18">
        <v>150958</v>
      </c>
      <c r="P70" s="18">
        <v>26664</v>
      </c>
      <c r="Q70" s="17">
        <v>202708</v>
      </c>
      <c r="R70" s="18">
        <v>337020</v>
      </c>
      <c r="S70" s="18">
        <v>92587</v>
      </c>
      <c r="T70" s="17">
        <v>381949</v>
      </c>
      <c r="U70" s="18">
        <v>221835</v>
      </c>
      <c r="V70" s="18">
        <v>59071</v>
      </c>
      <c r="W70" s="17">
        <v>174013</v>
      </c>
      <c r="X70" s="18">
        <v>151014</v>
      </c>
      <c r="Y70" s="18">
        <v>59566</v>
      </c>
      <c r="Z70" s="17">
        <v>38803</v>
      </c>
      <c r="AA70" s="18">
        <v>33200</v>
      </c>
      <c r="AB70" s="18">
        <v>8671</v>
      </c>
      <c r="AC70" s="17">
        <v>396095</v>
      </c>
      <c r="AD70" s="18">
        <v>339570</v>
      </c>
      <c r="AE70" s="18">
        <v>156586</v>
      </c>
      <c r="AF70" s="17">
        <v>195606</v>
      </c>
      <c r="AG70" s="18">
        <v>459161</v>
      </c>
      <c r="AH70" s="18">
        <v>106170</v>
      </c>
      <c r="AI70" s="17">
        <v>55147</v>
      </c>
      <c r="AJ70" s="18">
        <v>53642</v>
      </c>
      <c r="AK70" s="18">
        <v>10516</v>
      </c>
      <c r="AL70" s="17">
        <v>92310</v>
      </c>
      <c r="AM70" s="18">
        <v>87750</v>
      </c>
      <c r="AN70" s="18">
        <v>12904</v>
      </c>
      <c r="AO70" s="17">
        <v>74802</v>
      </c>
      <c r="AP70" s="18">
        <v>57289</v>
      </c>
      <c r="AQ70" s="18">
        <v>10165</v>
      </c>
      <c r="AR70" s="17">
        <v>125561</v>
      </c>
      <c r="AS70" s="18">
        <v>34029</v>
      </c>
      <c r="AT70" s="18">
        <v>9579</v>
      </c>
      <c r="AU70" s="17">
        <v>200219</v>
      </c>
      <c r="AV70" s="18">
        <v>47015</v>
      </c>
      <c r="AW70" s="18">
        <v>12933</v>
      </c>
      <c r="AX70" s="17">
        <v>106057</v>
      </c>
      <c r="AY70" s="18">
        <v>116707</v>
      </c>
      <c r="AZ70" s="18">
        <v>11732</v>
      </c>
      <c r="BA70" s="17">
        <v>92453</v>
      </c>
      <c r="BB70" s="18">
        <v>76286</v>
      </c>
      <c r="BC70" s="18">
        <v>12690</v>
      </c>
      <c r="BD70" s="17">
        <v>44404</v>
      </c>
      <c r="BE70" s="18">
        <v>32728</v>
      </c>
      <c r="BF70" s="18">
        <v>6140</v>
      </c>
      <c r="BG70" s="17">
        <v>17917</v>
      </c>
      <c r="BH70" s="18">
        <v>17165</v>
      </c>
      <c r="BI70" s="18">
        <v>7254</v>
      </c>
    </row>
    <row r="71" spans="1:61">
      <c r="A71" s="1" t="s">
        <v>1</v>
      </c>
      <c r="B71" s="10">
        <v>41745</v>
      </c>
      <c r="C71" s="11">
        <v>741780001</v>
      </c>
      <c r="D71" s="11">
        <f t="shared" si="10"/>
        <v>1224330134.0560453</v>
      </c>
      <c r="E71" s="12">
        <v>0.60586600000000002</v>
      </c>
      <c r="F71" s="12">
        <v>0.25679000000000002</v>
      </c>
      <c r="G71" s="12">
        <v>0.113327</v>
      </c>
      <c r="H71" s="17">
        <v>141782</v>
      </c>
      <c r="I71" s="18">
        <v>222075</v>
      </c>
      <c r="J71" s="18">
        <v>44855</v>
      </c>
      <c r="K71" s="18">
        <f t="shared" si="11"/>
        <v>1323352</v>
      </c>
      <c r="L71" s="17">
        <v>632432</v>
      </c>
      <c r="M71" s="17">
        <v>365580</v>
      </c>
      <c r="N71" s="17">
        <v>172949</v>
      </c>
      <c r="O71" s="18">
        <v>143247</v>
      </c>
      <c r="P71" s="18">
        <v>28861</v>
      </c>
      <c r="Q71" s="17">
        <v>274825</v>
      </c>
      <c r="R71" s="18">
        <v>337198</v>
      </c>
      <c r="S71" s="18">
        <v>85416</v>
      </c>
      <c r="T71" s="17">
        <v>442436</v>
      </c>
      <c r="U71" s="18">
        <v>222565</v>
      </c>
      <c r="V71" s="18">
        <v>64039</v>
      </c>
      <c r="W71" s="17">
        <v>173811</v>
      </c>
      <c r="X71" s="18">
        <v>148583</v>
      </c>
      <c r="Y71" s="18">
        <v>59703</v>
      </c>
      <c r="Z71" s="17">
        <v>46937</v>
      </c>
      <c r="AA71" s="18">
        <v>36378</v>
      </c>
      <c r="AB71" s="18">
        <v>10396</v>
      </c>
      <c r="AC71" s="17">
        <v>402154</v>
      </c>
      <c r="AD71" s="18">
        <v>341697</v>
      </c>
      <c r="AE71" s="18">
        <v>161106</v>
      </c>
      <c r="AF71" s="17">
        <v>180229</v>
      </c>
      <c r="AG71" s="18">
        <v>418310</v>
      </c>
      <c r="AH71" s="18">
        <v>100230</v>
      </c>
      <c r="AI71" s="17">
        <v>55492</v>
      </c>
      <c r="AJ71" s="18">
        <v>50939</v>
      </c>
      <c r="AK71" s="18">
        <v>10970</v>
      </c>
      <c r="AL71" s="17">
        <v>103669</v>
      </c>
      <c r="AM71" s="18">
        <v>81616</v>
      </c>
      <c r="AN71" s="18">
        <v>13049</v>
      </c>
      <c r="AO71" s="17">
        <v>73993</v>
      </c>
      <c r="AP71" s="18">
        <v>55808</v>
      </c>
      <c r="AQ71" s="18">
        <v>9919</v>
      </c>
      <c r="AR71" s="17">
        <v>132231</v>
      </c>
      <c r="AS71" s="18">
        <v>37894</v>
      </c>
      <c r="AT71" s="18">
        <v>10664</v>
      </c>
      <c r="AU71" s="17">
        <v>228977</v>
      </c>
      <c r="AV71" s="18">
        <v>50010</v>
      </c>
      <c r="AW71" s="18">
        <v>14500</v>
      </c>
      <c r="AX71" s="17">
        <v>103614</v>
      </c>
      <c r="AY71" s="18">
        <v>113869</v>
      </c>
      <c r="AZ71" s="18">
        <v>11322</v>
      </c>
      <c r="BA71" s="17">
        <v>97163</v>
      </c>
      <c r="BB71" s="18">
        <v>81514</v>
      </c>
      <c r="BC71" s="18">
        <v>13347</v>
      </c>
      <c r="BD71" s="17">
        <v>65592</v>
      </c>
      <c r="BE71" s="18">
        <v>32803</v>
      </c>
      <c r="BF71" s="18">
        <v>7514</v>
      </c>
      <c r="BG71" s="17">
        <v>19150</v>
      </c>
      <c r="BH71" s="18">
        <v>15819</v>
      </c>
      <c r="BI71" s="18">
        <v>7286</v>
      </c>
    </row>
    <row r="72" spans="1:61">
      <c r="A72" s="1" t="s">
        <v>1</v>
      </c>
      <c r="B72" s="10">
        <v>41746</v>
      </c>
      <c r="C72" s="11">
        <v>753480000</v>
      </c>
      <c r="D72" s="11">
        <f t="shared" si="10"/>
        <v>1256237589.4269838</v>
      </c>
      <c r="E72" s="12">
        <v>0.59979099999999996</v>
      </c>
      <c r="F72" s="12">
        <v>0.25750499999999998</v>
      </c>
      <c r="G72" s="12">
        <v>0.118128</v>
      </c>
      <c r="H72" s="17">
        <v>139337</v>
      </c>
      <c r="I72" s="18">
        <v>210029</v>
      </c>
      <c r="J72" s="18">
        <v>43791</v>
      </c>
      <c r="K72" s="18">
        <v>1451685</v>
      </c>
      <c r="L72" s="17">
        <v>595035</v>
      </c>
      <c r="M72" s="17">
        <v>361340</v>
      </c>
      <c r="N72" s="17">
        <v>179134</v>
      </c>
      <c r="O72" s="18">
        <v>143397</v>
      </c>
      <c r="P72" s="18">
        <v>29016</v>
      </c>
      <c r="Q72" s="17">
        <v>384896</v>
      </c>
      <c r="R72" s="18">
        <v>338886</v>
      </c>
      <c r="S72" s="18">
        <v>98332</v>
      </c>
      <c r="T72" s="17">
        <v>420327</v>
      </c>
      <c r="U72" s="18">
        <v>214972</v>
      </c>
      <c r="V72" s="18">
        <v>59031</v>
      </c>
      <c r="W72" s="17">
        <v>172921</v>
      </c>
      <c r="X72" s="18">
        <v>136607</v>
      </c>
      <c r="Y72" s="18">
        <v>56808</v>
      </c>
      <c r="Z72" s="17">
        <v>39161</v>
      </c>
      <c r="AA72" s="18">
        <v>34679</v>
      </c>
      <c r="AB72" s="18">
        <v>9165</v>
      </c>
      <c r="AC72" s="17">
        <v>368610</v>
      </c>
      <c r="AD72" s="18">
        <v>358497</v>
      </c>
      <c r="AE72" s="18">
        <v>161758</v>
      </c>
      <c r="AF72" s="17">
        <v>203295</v>
      </c>
      <c r="AG72" s="18">
        <v>415246</v>
      </c>
      <c r="AH72" s="18">
        <v>101655</v>
      </c>
      <c r="AI72" s="17">
        <v>52145</v>
      </c>
      <c r="AJ72" s="18">
        <v>46240</v>
      </c>
      <c r="AK72" s="18">
        <v>9773</v>
      </c>
      <c r="AL72" s="17">
        <v>100583</v>
      </c>
      <c r="AM72" s="18">
        <v>80068</v>
      </c>
      <c r="AN72" s="18">
        <v>11818</v>
      </c>
      <c r="AO72" s="17">
        <v>66115</v>
      </c>
      <c r="AP72" s="18">
        <v>54312</v>
      </c>
      <c r="AQ72" s="18">
        <v>9574</v>
      </c>
      <c r="AR72" s="17">
        <v>129849</v>
      </c>
      <c r="AS72" s="18">
        <v>39893</v>
      </c>
      <c r="AT72" s="18">
        <v>11185</v>
      </c>
      <c r="AU72" s="17">
        <v>231274</v>
      </c>
      <c r="AV72" s="18">
        <v>49373</v>
      </c>
      <c r="AW72" s="18">
        <v>14143</v>
      </c>
      <c r="AX72" s="17">
        <v>107856</v>
      </c>
      <c r="AY72" s="18">
        <v>129675</v>
      </c>
      <c r="AZ72" s="18">
        <v>12680</v>
      </c>
      <c r="BA72" s="17">
        <v>100257</v>
      </c>
      <c r="BB72" s="18">
        <v>88308</v>
      </c>
      <c r="BC72" s="18">
        <v>13885</v>
      </c>
      <c r="BD72" s="17">
        <v>76151</v>
      </c>
      <c r="BE72" s="18">
        <v>34351</v>
      </c>
      <c r="BF72" s="18">
        <v>8208</v>
      </c>
      <c r="BG72" s="17">
        <v>19483</v>
      </c>
      <c r="BH72" s="18">
        <v>15312</v>
      </c>
      <c r="BI72" s="18">
        <v>7163</v>
      </c>
    </row>
    <row r="73" spans="1:61">
      <c r="A73" s="1" t="s">
        <v>1</v>
      </c>
      <c r="B73" s="10">
        <v>41747</v>
      </c>
      <c r="C73" s="11">
        <v>761859000</v>
      </c>
      <c r="D73" s="11">
        <f t="shared" si="10"/>
        <v>1283409785.0311899</v>
      </c>
      <c r="E73" s="12">
        <v>0.59362099999999995</v>
      </c>
      <c r="F73" s="12">
        <v>0.25812299999999999</v>
      </c>
      <c r="G73" s="12">
        <v>0.119656</v>
      </c>
      <c r="H73" s="17">
        <v>134345</v>
      </c>
      <c r="I73" s="18">
        <v>207068</v>
      </c>
      <c r="J73" s="18">
        <v>43536</v>
      </c>
      <c r="K73" s="18">
        <f t="shared" ref="K73:K78" si="12">K72</f>
        <v>1451685</v>
      </c>
      <c r="L73" s="17">
        <v>632112</v>
      </c>
      <c r="M73" s="17">
        <v>365371</v>
      </c>
      <c r="N73" s="17">
        <v>287338</v>
      </c>
      <c r="O73" s="18">
        <v>206970</v>
      </c>
      <c r="P73" s="18">
        <v>45932</v>
      </c>
      <c r="Q73" s="17">
        <v>359697</v>
      </c>
      <c r="R73" s="18">
        <v>328516</v>
      </c>
      <c r="S73" s="18">
        <v>98266</v>
      </c>
      <c r="T73" s="17">
        <v>421506</v>
      </c>
      <c r="U73" s="18">
        <v>204130</v>
      </c>
      <c r="V73" s="18">
        <v>62095</v>
      </c>
      <c r="W73" s="17">
        <v>181689</v>
      </c>
      <c r="X73" s="18">
        <v>140011</v>
      </c>
      <c r="Y73" s="18">
        <v>59988</v>
      </c>
      <c r="Z73" s="17">
        <v>41402</v>
      </c>
      <c r="AA73" s="18">
        <v>36709</v>
      </c>
      <c r="AB73" s="18">
        <v>9823</v>
      </c>
      <c r="AC73" s="17">
        <v>436093</v>
      </c>
      <c r="AD73" s="18">
        <v>371222</v>
      </c>
      <c r="AE73" s="18">
        <v>179223</v>
      </c>
      <c r="AF73" s="17">
        <v>227874</v>
      </c>
      <c r="AG73" s="18">
        <v>427657</v>
      </c>
      <c r="AH73" s="18">
        <v>111186</v>
      </c>
      <c r="AI73" s="17">
        <v>44992</v>
      </c>
      <c r="AJ73" s="18">
        <v>49948</v>
      </c>
      <c r="AK73" s="18">
        <v>9686</v>
      </c>
      <c r="AL73" s="17">
        <v>112705</v>
      </c>
      <c r="AM73" s="18">
        <v>76903</v>
      </c>
      <c r="AN73" s="18">
        <v>13022</v>
      </c>
      <c r="AO73" s="17">
        <v>60944</v>
      </c>
      <c r="AP73" s="18">
        <v>55244</v>
      </c>
      <c r="AQ73" s="18">
        <v>9534</v>
      </c>
      <c r="AR73" s="17">
        <v>122943</v>
      </c>
      <c r="AS73" s="18">
        <v>35041</v>
      </c>
      <c r="AT73" s="18">
        <v>10934</v>
      </c>
      <c r="AU73" s="17">
        <v>232608</v>
      </c>
      <c r="AV73" s="18">
        <v>49832</v>
      </c>
      <c r="AW73" s="18">
        <v>14650</v>
      </c>
      <c r="AX73" s="17">
        <v>113180</v>
      </c>
      <c r="AY73" s="18">
        <v>117069</v>
      </c>
      <c r="AZ73" s="18">
        <v>13322</v>
      </c>
      <c r="BA73" s="17">
        <v>103590</v>
      </c>
      <c r="BB73" s="18">
        <v>98469</v>
      </c>
      <c r="BC73" s="18">
        <v>15080</v>
      </c>
      <c r="BD73" s="17">
        <v>49804</v>
      </c>
      <c r="BE73" s="18">
        <v>35536</v>
      </c>
      <c r="BF73" s="18">
        <v>6813</v>
      </c>
      <c r="BG73" s="17">
        <v>13331</v>
      </c>
      <c r="BH73" s="18">
        <v>15977</v>
      </c>
      <c r="BI73" s="18">
        <v>7520</v>
      </c>
    </row>
    <row r="74" spans="1:61">
      <c r="A74" s="1" t="s">
        <v>1</v>
      </c>
      <c r="B74" s="10">
        <v>41748</v>
      </c>
      <c r="C74" s="11">
        <v>765180000</v>
      </c>
      <c r="D74" s="11">
        <f t="shared" si="10"/>
        <v>1324732389.0992382</v>
      </c>
      <c r="E74" s="12">
        <v>0.57761099999999999</v>
      </c>
      <c r="F74" s="12">
        <v>0.27113199999999998</v>
      </c>
      <c r="G74" s="12">
        <v>0.120319</v>
      </c>
      <c r="H74" s="17">
        <v>119698</v>
      </c>
      <c r="I74" s="18">
        <v>185942</v>
      </c>
      <c r="J74" s="18">
        <v>37017</v>
      </c>
      <c r="K74" s="18">
        <f t="shared" si="12"/>
        <v>1451685</v>
      </c>
      <c r="L74" s="17">
        <v>653341</v>
      </c>
      <c r="M74" s="17">
        <v>383558</v>
      </c>
      <c r="N74" s="17">
        <v>383490</v>
      </c>
      <c r="O74" s="18">
        <v>291545</v>
      </c>
      <c r="P74" s="18">
        <v>67982</v>
      </c>
      <c r="Q74" s="17">
        <v>339169</v>
      </c>
      <c r="R74" s="18">
        <v>306941</v>
      </c>
      <c r="S74" s="18">
        <v>88994</v>
      </c>
      <c r="T74" s="17">
        <v>411339</v>
      </c>
      <c r="U74" s="18">
        <v>195334</v>
      </c>
      <c r="V74" s="18">
        <v>67332</v>
      </c>
      <c r="W74" s="17">
        <v>186738</v>
      </c>
      <c r="X74" s="18">
        <v>142797</v>
      </c>
      <c r="Y74" s="18">
        <v>66291</v>
      </c>
      <c r="Z74" s="17">
        <v>36727</v>
      </c>
      <c r="AA74" s="18">
        <v>34222</v>
      </c>
      <c r="AB74" s="18">
        <v>9207</v>
      </c>
      <c r="AC74" s="17">
        <v>481628</v>
      </c>
      <c r="AD74" s="18">
        <v>386596</v>
      </c>
      <c r="AE74" s="18">
        <v>194147</v>
      </c>
      <c r="AF74" s="17">
        <v>263880</v>
      </c>
      <c r="AG74" s="18">
        <v>484299</v>
      </c>
      <c r="AH74" s="18">
        <v>126532</v>
      </c>
      <c r="AI74" s="17">
        <v>43002</v>
      </c>
      <c r="AJ74" s="18">
        <v>47543</v>
      </c>
      <c r="AK74" s="18">
        <v>9329</v>
      </c>
      <c r="AL74" s="17">
        <v>109835</v>
      </c>
      <c r="AM74" s="18">
        <v>69228</v>
      </c>
      <c r="AN74" s="18">
        <v>12353</v>
      </c>
      <c r="AO74" s="17">
        <v>58924</v>
      </c>
      <c r="AP74" s="18">
        <v>49095</v>
      </c>
      <c r="AQ74" s="18">
        <v>9674</v>
      </c>
      <c r="AR74" s="17">
        <v>120322</v>
      </c>
      <c r="AS74" s="18">
        <v>36760</v>
      </c>
      <c r="AT74" s="18">
        <v>11595</v>
      </c>
      <c r="AU74" s="17">
        <v>212565</v>
      </c>
      <c r="AV74" s="18">
        <v>50830</v>
      </c>
      <c r="AW74" s="18">
        <v>13336</v>
      </c>
      <c r="AX74" s="17">
        <v>111263</v>
      </c>
      <c r="AY74" s="18">
        <v>124429</v>
      </c>
      <c r="AZ74" s="18">
        <v>15576</v>
      </c>
      <c r="BA74" s="17">
        <v>129593</v>
      </c>
      <c r="BB74" s="18">
        <v>109478</v>
      </c>
      <c r="BC74" s="18">
        <v>17611</v>
      </c>
      <c r="BD74" s="17">
        <v>57236</v>
      </c>
      <c r="BE74" s="18">
        <v>37669</v>
      </c>
      <c r="BF74" s="18">
        <v>7647</v>
      </c>
      <c r="BG74" s="17">
        <v>12780</v>
      </c>
      <c r="BH74" s="18">
        <v>15342</v>
      </c>
      <c r="BI74" s="18">
        <v>5150</v>
      </c>
    </row>
    <row r="75" spans="1:61">
      <c r="A75" s="1" t="s">
        <v>1</v>
      </c>
      <c r="B75" s="10">
        <v>41749</v>
      </c>
      <c r="C75" s="11">
        <v>770081399</v>
      </c>
      <c r="D75" s="11">
        <f t="shared" si="10"/>
        <v>1326365881.5525453</v>
      </c>
      <c r="E75" s="12">
        <v>0.58059499999999997</v>
      </c>
      <c r="F75" s="12">
        <v>0.26636900000000002</v>
      </c>
      <c r="G75" s="12">
        <v>0.11877799999999999</v>
      </c>
      <c r="H75" s="17">
        <v>74231</v>
      </c>
      <c r="I75" s="18">
        <v>100515</v>
      </c>
      <c r="J75" s="18">
        <v>17924</v>
      </c>
      <c r="K75" s="18">
        <f t="shared" si="12"/>
        <v>1451685</v>
      </c>
      <c r="L75" s="17">
        <v>603544</v>
      </c>
      <c r="M75" s="17">
        <v>370045</v>
      </c>
      <c r="N75" s="17">
        <v>297123</v>
      </c>
      <c r="O75" s="18">
        <v>197381</v>
      </c>
      <c r="P75" s="18">
        <v>48902</v>
      </c>
      <c r="Q75" s="17">
        <v>306972</v>
      </c>
      <c r="R75" s="18">
        <v>227255</v>
      </c>
      <c r="S75" s="18">
        <v>53530</v>
      </c>
      <c r="T75" s="17">
        <v>387494</v>
      </c>
      <c r="U75" s="18">
        <v>152494</v>
      </c>
      <c r="V75" s="18">
        <v>97318</v>
      </c>
      <c r="W75" s="17">
        <v>200475</v>
      </c>
      <c r="X75" s="18">
        <v>142084</v>
      </c>
      <c r="Y75" s="18">
        <v>77282</v>
      </c>
      <c r="Z75" s="17">
        <v>29773</v>
      </c>
      <c r="AA75" s="18">
        <v>22768</v>
      </c>
      <c r="AB75" s="18">
        <v>6978</v>
      </c>
      <c r="AC75" s="17">
        <v>565381</v>
      </c>
      <c r="AD75" s="18">
        <v>390495</v>
      </c>
      <c r="AE75" s="18">
        <v>247788</v>
      </c>
      <c r="AF75" s="17">
        <v>331918</v>
      </c>
      <c r="AG75" s="18">
        <v>554150</v>
      </c>
      <c r="AH75" s="18">
        <v>162904</v>
      </c>
      <c r="AI75" s="17">
        <v>39846</v>
      </c>
      <c r="AJ75" s="18">
        <v>34666</v>
      </c>
      <c r="AK75" s="18">
        <v>8156</v>
      </c>
      <c r="AL75" s="17">
        <v>77907</v>
      </c>
      <c r="AM75" s="18">
        <v>36910</v>
      </c>
      <c r="AN75" s="18">
        <v>7007</v>
      </c>
      <c r="AO75" s="17">
        <v>51229</v>
      </c>
      <c r="AP75" s="18">
        <v>28800</v>
      </c>
      <c r="AQ75" s="18">
        <v>6731</v>
      </c>
      <c r="AR75" s="17">
        <v>131073</v>
      </c>
      <c r="AS75" s="18">
        <v>34597</v>
      </c>
      <c r="AT75" s="18">
        <v>20257</v>
      </c>
      <c r="AU75" s="17">
        <v>209847</v>
      </c>
      <c r="AV75" s="18">
        <v>41375</v>
      </c>
      <c r="AW75" s="18">
        <v>12965</v>
      </c>
      <c r="AX75" s="17">
        <v>113311</v>
      </c>
      <c r="AY75" s="18">
        <v>103856</v>
      </c>
      <c r="AZ75" s="18">
        <v>28633</v>
      </c>
      <c r="BA75" s="17">
        <v>142571</v>
      </c>
      <c r="BB75" s="18">
        <v>87087</v>
      </c>
      <c r="BC75" s="18">
        <v>16264</v>
      </c>
      <c r="BD75" s="17">
        <v>49944</v>
      </c>
      <c r="BE75" s="18">
        <v>22215</v>
      </c>
      <c r="BF75" s="18">
        <v>4706</v>
      </c>
      <c r="BG75" s="17">
        <v>10393</v>
      </c>
      <c r="BH75" s="18">
        <v>10939</v>
      </c>
      <c r="BI75" s="18">
        <v>2508</v>
      </c>
    </row>
    <row r="76" spans="1:61">
      <c r="A76" s="1" t="s">
        <v>1</v>
      </c>
      <c r="B76" s="10">
        <v>41750</v>
      </c>
      <c r="C76" s="11">
        <v>775387199</v>
      </c>
      <c r="D76" s="11">
        <f t="shared" si="10"/>
        <v>1286221738.402</v>
      </c>
      <c r="E76" s="12">
        <v>0.60284099999999996</v>
      </c>
      <c r="F76" s="12">
        <v>0.255463</v>
      </c>
      <c r="G76" s="12">
        <v>0.11114</v>
      </c>
      <c r="H76" s="17">
        <v>75356</v>
      </c>
      <c r="I76" s="18">
        <v>105359</v>
      </c>
      <c r="J76" s="18">
        <v>20664</v>
      </c>
      <c r="K76" s="18">
        <f t="shared" si="12"/>
        <v>1451685</v>
      </c>
      <c r="L76" s="17">
        <v>585247</v>
      </c>
      <c r="M76" s="17">
        <v>355947</v>
      </c>
      <c r="N76" s="17">
        <v>203480</v>
      </c>
      <c r="O76" s="18">
        <v>141359</v>
      </c>
      <c r="P76" s="18">
        <v>29020</v>
      </c>
      <c r="Q76" s="17">
        <v>305205</v>
      </c>
      <c r="R76" s="18">
        <v>233212</v>
      </c>
      <c r="S76" s="18">
        <v>63541</v>
      </c>
      <c r="T76" s="17">
        <v>380503</v>
      </c>
      <c r="U76" s="18">
        <v>152922</v>
      </c>
      <c r="V76" s="18">
        <v>87647</v>
      </c>
      <c r="W76" s="17">
        <v>196919</v>
      </c>
      <c r="X76" s="18">
        <v>136093</v>
      </c>
      <c r="Y76" s="18">
        <v>65968</v>
      </c>
      <c r="Z76" s="17">
        <v>29473</v>
      </c>
      <c r="AA76" s="18">
        <v>23512</v>
      </c>
      <c r="AB76" s="18">
        <v>6471</v>
      </c>
      <c r="AC76" s="17">
        <v>523903</v>
      </c>
      <c r="AD76" s="18">
        <v>371633</v>
      </c>
      <c r="AE76" s="18">
        <v>226799</v>
      </c>
      <c r="AF76" s="17">
        <v>321170</v>
      </c>
      <c r="AG76" s="18">
        <v>579796</v>
      </c>
      <c r="AH76" s="18">
        <v>157538</v>
      </c>
      <c r="AI76" s="17">
        <v>38868</v>
      </c>
      <c r="AJ76" s="18">
        <v>35293</v>
      </c>
      <c r="AK76" s="18">
        <v>7195</v>
      </c>
      <c r="AL76" s="17">
        <v>73584</v>
      </c>
      <c r="AM76" s="18">
        <v>36676</v>
      </c>
      <c r="AN76" s="18">
        <v>6490</v>
      </c>
      <c r="AO76" s="17">
        <v>56324</v>
      </c>
      <c r="AP76" s="18">
        <v>30241</v>
      </c>
      <c r="AQ76" s="18">
        <v>6180</v>
      </c>
      <c r="AR76" s="17">
        <v>137584</v>
      </c>
      <c r="AS76" s="18">
        <v>33976</v>
      </c>
      <c r="AT76" s="18">
        <v>17331</v>
      </c>
      <c r="AU76" s="17">
        <v>248281</v>
      </c>
      <c r="AV76" s="18">
        <v>50969</v>
      </c>
      <c r="AW76" s="18">
        <v>16034</v>
      </c>
      <c r="AX76" s="17">
        <v>119002</v>
      </c>
      <c r="AY76" s="18">
        <v>113525</v>
      </c>
      <c r="AZ76" s="18">
        <v>24734</v>
      </c>
      <c r="BA76" s="17">
        <v>122509</v>
      </c>
      <c r="BB76" s="18">
        <v>74442</v>
      </c>
      <c r="BC76" s="18">
        <v>12895</v>
      </c>
      <c r="BD76" s="17">
        <v>42396</v>
      </c>
      <c r="BE76" s="18">
        <v>18937</v>
      </c>
      <c r="BF76" s="18">
        <v>3353</v>
      </c>
      <c r="BG76" s="17">
        <v>10531</v>
      </c>
      <c r="BH76" s="18">
        <v>10930</v>
      </c>
      <c r="BI76" s="18">
        <v>2308</v>
      </c>
    </row>
    <row r="77" spans="1:61">
      <c r="A77" s="1" t="s">
        <v>1</v>
      </c>
      <c r="B77" s="10">
        <v>41751</v>
      </c>
      <c r="C77" s="11">
        <v>779715601</v>
      </c>
      <c r="D77" s="11">
        <f t="shared" si="10"/>
        <v>1302104167.9191465</v>
      </c>
      <c r="E77" s="12">
        <v>0.59881200000000001</v>
      </c>
      <c r="F77" s="12">
        <v>0.25617899999999999</v>
      </c>
      <c r="G77" s="12">
        <v>0.114979</v>
      </c>
      <c r="H77" s="18">
        <f>AVERAGE(H76,H78)</f>
        <v>108346</v>
      </c>
      <c r="I77" s="18">
        <v>227845</v>
      </c>
      <c r="J77" s="18">
        <v>45653</v>
      </c>
      <c r="K77" s="18">
        <f t="shared" si="12"/>
        <v>1451685</v>
      </c>
      <c r="L77" s="17">
        <v>632372</v>
      </c>
      <c r="M77" s="17">
        <v>355575</v>
      </c>
      <c r="N77" s="17">
        <v>199011</v>
      </c>
      <c r="O77" s="18">
        <v>169321</v>
      </c>
      <c r="P77" s="18">
        <v>30975</v>
      </c>
      <c r="Q77" s="17">
        <v>365773</v>
      </c>
      <c r="R77" s="18">
        <v>346766</v>
      </c>
      <c r="S77" s="18">
        <v>98944</v>
      </c>
      <c r="T77" s="17">
        <v>446586</v>
      </c>
      <c r="U77" s="18">
        <v>225808</v>
      </c>
      <c r="V77" s="18">
        <v>71010</v>
      </c>
      <c r="W77" s="17">
        <v>202886</v>
      </c>
      <c r="X77" s="18">
        <v>133512</v>
      </c>
      <c r="Y77" s="18">
        <v>59333</v>
      </c>
      <c r="Z77" s="17">
        <v>36389</v>
      </c>
      <c r="AA77" s="18">
        <v>35123</v>
      </c>
      <c r="AB77" s="18">
        <v>8810</v>
      </c>
      <c r="AC77" s="17">
        <v>453442</v>
      </c>
      <c r="AD77" s="18">
        <v>331270</v>
      </c>
      <c r="AE77" s="18">
        <v>170585</v>
      </c>
      <c r="AF77" s="17">
        <v>270624</v>
      </c>
      <c r="AG77" s="18">
        <v>474589</v>
      </c>
      <c r="AH77" s="18">
        <v>122734</v>
      </c>
      <c r="AI77" s="17">
        <v>47570</v>
      </c>
      <c r="AJ77" s="18">
        <v>52663</v>
      </c>
      <c r="AK77" s="18">
        <v>9072</v>
      </c>
      <c r="AL77" s="17">
        <v>124358</v>
      </c>
      <c r="AM77" s="18">
        <v>87376</v>
      </c>
      <c r="AN77" s="18">
        <v>14122</v>
      </c>
      <c r="AO77" s="17">
        <v>85082</v>
      </c>
      <c r="AP77" s="18">
        <v>58812</v>
      </c>
      <c r="AQ77" s="18">
        <v>10666</v>
      </c>
      <c r="AR77" s="17">
        <v>131908</v>
      </c>
      <c r="AS77" s="18">
        <v>35233</v>
      </c>
      <c r="AT77" s="18">
        <v>10328</v>
      </c>
      <c r="AU77" s="17">
        <v>271464</v>
      </c>
      <c r="AV77" s="18">
        <v>71580</v>
      </c>
      <c r="AW77" s="18">
        <v>20050</v>
      </c>
      <c r="AX77" s="17">
        <v>120659</v>
      </c>
      <c r="AY77" s="18">
        <v>136180</v>
      </c>
      <c r="AZ77" s="18">
        <v>14109</v>
      </c>
      <c r="BA77" s="17">
        <f>AVERAGE(BA76,BA79)</f>
        <v>117521</v>
      </c>
      <c r="BB77" s="18">
        <v>90417</v>
      </c>
      <c r="BC77" s="18">
        <v>13683</v>
      </c>
      <c r="BD77" s="17">
        <v>45088</v>
      </c>
      <c r="BE77" s="18">
        <v>35435</v>
      </c>
      <c r="BF77" s="18">
        <v>6190</v>
      </c>
      <c r="BG77" s="17">
        <v>13513</v>
      </c>
      <c r="BH77" s="18">
        <v>17479</v>
      </c>
      <c r="BI77" s="18">
        <v>3190</v>
      </c>
    </row>
    <row r="78" spans="1:61">
      <c r="A78" s="1" t="s">
        <v>1</v>
      </c>
      <c r="B78" s="10">
        <v>41752</v>
      </c>
      <c r="C78" s="11">
        <v>770616000</v>
      </c>
      <c r="D78" s="11">
        <f t="shared" si="10"/>
        <v>1272424656.7199667</v>
      </c>
      <c r="E78" s="12">
        <v>0.60562800000000006</v>
      </c>
      <c r="F78" s="12">
        <v>0.25032700000000002</v>
      </c>
      <c r="G78" s="12">
        <v>0.113805</v>
      </c>
      <c r="H78" s="17">
        <v>141336</v>
      </c>
      <c r="I78" s="18">
        <v>198950</v>
      </c>
      <c r="J78" s="18">
        <v>43131</v>
      </c>
      <c r="K78" s="18">
        <f t="shared" si="12"/>
        <v>1451685</v>
      </c>
      <c r="L78" s="17">
        <v>637658</v>
      </c>
      <c r="M78" s="17">
        <v>356985</v>
      </c>
      <c r="N78" s="17">
        <v>184407</v>
      </c>
      <c r="O78" s="18">
        <v>154723</v>
      </c>
      <c r="P78" s="18">
        <v>27924</v>
      </c>
      <c r="Q78" s="17">
        <v>295751</v>
      </c>
      <c r="R78" s="18">
        <v>316300</v>
      </c>
      <c r="S78" s="18">
        <v>88952</v>
      </c>
      <c r="T78" s="17">
        <v>444021</v>
      </c>
      <c r="U78" s="18">
        <v>225446</v>
      </c>
      <c r="V78" s="18">
        <v>64571</v>
      </c>
      <c r="W78" s="17">
        <v>194730</v>
      </c>
      <c r="X78" s="18">
        <v>137083</v>
      </c>
      <c r="Y78" s="18">
        <v>57927</v>
      </c>
      <c r="Z78" s="17">
        <v>34166</v>
      </c>
      <c r="AA78" s="18">
        <v>33143</v>
      </c>
      <c r="AB78" s="18">
        <v>8280</v>
      </c>
      <c r="AC78" s="17">
        <v>439663</v>
      </c>
      <c r="AD78" s="18">
        <v>353056</v>
      </c>
      <c r="AE78" s="18">
        <v>161262</v>
      </c>
      <c r="AF78" s="17">
        <v>251286</v>
      </c>
      <c r="AG78" s="18">
        <v>457550</v>
      </c>
      <c r="AH78" s="18">
        <v>116392</v>
      </c>
      <c r="AI78" s="17">
        <v>45760</v>
      </c>
      <c r="AJ78" s="18">
        <v>47116</v>
      </c>
      <c r="AK78" s="18">
        <v>9156</v>
      </c>
      <c r="AL78" s="17">
        <v>122176</v>
      </c>
      <c r="AM78" s="18">
        <v>79826</v>
      </c>
      <c r="AN78" s="18">
        <v>13501</v>
      </c>
      <c r="AO78" s="17">
        <v>75395</v>
      </c>
      <c r="AP78" s="18">
        <v>56379</v>
      </c>
      <c r="AQ78" s="18">
        <v>10541</v>
      </c>
      <c r="AR78" s="17">
        <v>125489</v>
      </c>
      <c r="AS78" s="18">
        <v>34744</v>
      </c>
      <c r="AT78" s="18">
        <v>9361</v>
      </c>
      <c r="AU78" s="17">
        <v>252226</v>
      </c>
      <c r="AV78" s="18">
        <v>54221</v>
      </c>
      <c r="AW78" s="18">
        <v>17079</v>
      </c>
      <c r="AX78" s="17">
        <v>115797</v>
      </c>
      <c r="AY78" s="18">
        <v>119686</v>
      </c>
      <c r="AZ78" s="18">
        <v>13668</v>
      </c>
      <c r="BA78" s="17">
        <v>106802</v>
      </c>
      <c r="BB78" s="18">
        <v>93460</v>
      </c>
      <c r="BC78" s="18">
        <v>14179</v>
      </c>
      <c r="BD78" s="17">
        <v>45646</v>
      </c>
      <c r="BE78" s="18">
        <v>33980</v>
      </c>
      <c r="BF78" s="18">
        <v>6494</v>
      </c>
      <c r="BG78" s="17">
        <v>12380</v>
      </c>
      <c r="BH78" s="18">
        <v>14535</v>
      </c>
      <c r="BI78" s="18">
        <v>2964</v>
      </c>
    </row>
    <row r="79" spans="1:61">
      <c r="A79" s="1" t="s">
        <v>1</v>
      </c>
      <c r="B79" s="10">
        <v>41753</v>
      </c>
      <c r="C79" s="11">
        <v>766866600</v>
      </c>
      <c r="D79" s="11">
        <f t="shared" si="10"/>
        <v>1273107686.7909119</v>
      </c>
      <c r="E79" s="12">
        <v>0.60235799999999995</v>
      </c>
      <c r="F79" s="12">
        <v>0.25622800000000001</v>
      </c>
      <c r="G79" s="12">
        <v>0.113626</v>
      </c>
      <c r="H79" s="17">
        <v>135790</v>
      </c>
      <c r="I79" s="18">
        <v>209332</v>
      </c>
      <c r="J79" s="18">
        <v>44062</v>
      </c>
      <c r="K79" s="18">
        <v>1440739</v>
      </c>
      <c r="L79" s="17">
        <v>628615</v>
      </c>
      <c r="M79" s="17">
        <v>367195</v>
      </c>
      <c r="N79" s="17">
        <v>186029</v>
      </c>
      <c r="O79" s="18">
        <v>155904</v>
      </c>
      <c r="P79" s="18">
        <v>28220</v>
      </c>
      <c r="Q79" s="17">
        <v>235263</v>
      </c>
      <c r="R79" s="18">
        <v>340530</v>
      </c>
      <c r="S79" s="18">
        <v>85053</v>
      </c>
      <c r="T79" s="17">
        <v>426996</v>
      </c>
      <c r="U79" s="18">
        <v>225523</v>
      </c>
      <c r="V79" s="18">
        <v>62399</v>
      </c>
      <c r="W79" s="17">
        <v>192340</v>
      </c>
      <c r="X79" s="18">
        <v>134285</v>
      </c>
      <c r="Y79" s="18">
        <v>57495</v>
      </c>
      <c r="Z79" s="17">
        <v>37641</v>
      </c>
      <c r="AA79" s="18">
        <v>37532</v>
      </c>
      <c r="AB79" s="18">
        <v>9159</v>
      </c>
      <c r="AC79" s="17">
        <v>444386</v>
      </c>
      <c r="AD79" s="18">
        <v>358475</v>
      </c>
      <c r="AE79" s="18">
        <v>164840</v>
      </c>
      <c r="AF79" s="17">
        <v>251949</v>
      </c>
      <c r="AG79" s="18">
        <v>441463</v>
      </c>
      <c r="AH79" s="18">
        <v>115611</v>
      </c>
      <c r="AI79" s="17">
        <v>45188</v>
      </c>
      <c r="AJ79" s="18">
        <v>48586</v>
      </c>
      <c r="AK79" s="18">
        <v>9395</v>
      </c>
      <c r="AL79" s="17">
        <v>119674</v>
      </c>
      <c r="AM79" s="18">
        <v>78850</v>
      </c>
      <c r="AN79" s="18">
        <v>13300</v>
      </c>
      <c r="AO79" s="17">
        <v>64143</v>
      </c>
      <c r="AP79" s="18">
        <v>54786</v>
      </c>
      <c r="AQ79" s="18">
        <v>9893</v>
      </c>
      <c r="AR79" s="17">
        <v>128668</v>
      </c>
      <c r="AS79" s="18">
        <v>35402</v>
      </c>
      <c r="AT79" s="18">
        <v>9562</v>
      </c>
      <c r="AU79" s="17">
        <v>251730</v>
      </c>
      <c r="AV79" s="18">
        <v>50858</v>
      </c>
      <c r="AW79" s="18">
        <v>17668</v>
      </c>
      <c r="AX79" s="17">
        <v>116587</v>
      </c>
      <c r="AY79" s="18">
        <v>116445</v>
      </c>
      <c r="AZ79" s="18">
        <v>13381</v>
      </c>
      <c r="BA79" s="17">
        <v>112533</v>
      </c>
      <c r="BB79" s="18">
        <v>98525</v>
      </c>
      <c r="BC79" s="18">
        <v>15344</v>
      </c>
      <c r="BD79" s="17">
        <v>46694</v>
      </c>
      <c r="BE79" s="18">
        <v>35525</v>
      </c>
      <c r="BF79" s="18">
        <v>6638</v>
      </c>
      <c r="BG79" s="17">
        <v>12697</v>
      </c>
      <c r="BH79" s="18">
        <v>14869</v>
      </c>
      <c r="BI79" s="18">
        <v>3055</v>
      </c>
    </row>
    <row r="80" spans="1:61">
      <c r="A80" s="1" t="s">
        <v>1</v>
      </c>
      <c r="B80" s="10">
        <v>41754</v>
      </c>
      <c r="C80" s="11">
        <v>760384800</v>
      </c>
      <c r="D80" s="11">
        <f t="shared" si="10"/>
        <v>1277727870.7862618</v>
      </c>
      <c r="E80" s="12">
        <v>0.59510700000000005</v>
      </c>
      <c r="F80" s="12">
        <v>0.26221299999999997</v>
      </c>
      <c r="G80" s="12">
        <v>0.117757</v>
      </c>
      <c r="H80" s="17">
        <v>129865</v>
      </c>
      <c r="I80" s="18">
        <v>196070</v>
      </c>
      <c r="J80" s="18">
        <v>41627</v>
      </c>
      <c r="K80" s="18">
        <f t="shared" ref="K80:K85" si="13">K79</f>
        <v>1440739</v>
      </c>
      <c r="L80" s="17">
        <v>639827</v>
      </c>
      <c r="M80" s="17">
        <v>381160</v>
      </c>
      <c r="N80" s="17">
        <v>186503</v>
      </c>
      <c r="O80" s="18">
        <v>147797</v>
      </c>
      <c r="P80" s="18">
        <v>28798</v>
      </c>
      <c r="Q80" s="17">
        <v>284280</v>
      </c>
      <c r="R80" s="18">
        <v>338805</v>
      </c>
      <c r="S80" s="18">
        <v>91181</v>
      </c>
      <c r="T80" s="17">
        <v>420951</v>
      </c>
      <c r="U80" s="18">
        <v>221949</v>
      </c>
      <c r="V80" s="18">
        <v>61335</v>
      </c>
      <c r="W80" s="17">
        <v>185661</v>
      </c>
      <c r="X80" s="18">
        <v>128157</v>
      </c>
      <c r="Y80" s="18">
        <v>57539</v>
      </c>
      <c r="Z80" s="17">
        <v>34857</v>
      </c>
      <c r="AA80" s="18">
        <v>34415</v>
      </c>
      <c r="AB80" s="18">
        <v>8367</v>
      </c>
      <c r="AC80" s="17">
        <v>448810</v>
      </c>
      <c r="AD80" s="18">
        <v>360857</v>
      </c>
      <c r="AE80" s="18">
        <v>168896</v>
      </c>
      <c r="AF80" s="17">
        <v>253110</v>
      </c>
      <c r="AG80" s="18">
        <v>442950</v>
      </c>
      <c r="AH80" s="18">
        <v>117611</v>
      </c>
      <c r="AI80" s="17">
        <v>44236</v>
      </c>
      <c r="AJ80" s="18">
        <v>39352</v>
      </c>
      <c r="AK80" s="18">
        <v>9475</v>
      </c>
      <c r="AL80" s="17">
        <v>120259</v>
      </c>
      <c r="AM80" s="18">
        <v>77732</v>
      </c>
      <c r="AN80" s="18">
        <v>13429</v>
      </c>
      <c r="AO80" s="17">
        <v>61544</v>
      </c>
      <c r="AP80" s="18">
        <v>54277</v>
      </c>
      <c r="AQ80" s="18">
        <v>9604</v>
      </c>
      <c r="AR80" s="17">
        <v>133712</v>
      </c>
      <c r="AS80" s="18">
        <v>42262</v>
      </c>
      <c r="AT80" s="18">
        <v>10565</v>
      </c>
      <c r="AU80" s="17">
        <v>287426</v>
      </c>
      <c r="AV80" s="18">
        <v>64525</v>
      </c>
      <c r="AW80" s="18">
        <v>21276</v>
      </c>
      <c r="AX80" s="17">
        <v>120923</v>
      </c>
      <c r="AY80" s="18">
        <v>125415</v>
      </c>
      <c r="AZ80" s="18">
        <v>14434</v>
      </c>
      <c r="BA80" s="17">
        <v>112581</v>
      </c>
      <c r="BB80" s="18">
        <v>96868</v>
      </c>
      <c r="BC80" s="18">
        <v>17006</v>
      </c>
      <c r="BD80" s="17">
        <v>49071</v>
      </c>
      <c r="BE80" s="18">
        <v>36009</v>
      </c>
      <c r="BF80" s="18">
        <v>6963</v>
      </c>
      <c r="BG80" s="17">
        <v>12468</v>
      </c>
      <c r="BH80" s="18">
        <v>15017</v>
      </c>
      <c r="BI80" s="18">
        <v>2943</v>
      </c>
    </row>
    <row r="81" spans="1:61">
      <c r="A81" s="1" t="s">
        <v>1</v>
      </c>
      <c r="B81" s="10">
        <v>41755</v>
      </c>
      <c r="C81" s="11">
        <v>752413200</v>
      </c>
      <c r="D81" s="11">
        <f t="shared" si="10"/>
        <v>1300510930.7374272</v>
      </c>
      <c r="E81" s="12">
        <v>0.57855199999999996</v>
      </c>
      <c r="F81" s="12">
        <v>0.269702</v>
      </c>
      <c r="G81" s="12">
        <v>0.12300899999999999</v>
      </c>
      <c r="H81" s="17">
        <v>121086</v>
      </c>
      <c r="I81" s="18">
        <v>164305</v>
      </c>
      <c r="J81" s="18">
        <v>36005</v>
      </c>
      <c r="K81" s="18">
        <f t="shared" si="13"/>
        <v>1440739</v>
      </c>
      <c r="L81" s="17">
        <v>640641</v>
      </c>
      <c r="M81" s="17">
        <v>402967</v>
      </c>
      <c r="N81" s="17">
        <v>214154</v>
      </c>
      <c r="O81" s="18">
        <v>135091</v>
      </c>
      <c r="P81" s="18">
        <v>28463</v>
      </c>
      <c r="Q81" s="17">
        <v>348458</v>
      </c>
      <c r="R81" s="18">
        <v>301917</v>
      </c>
      <c r="S81" s="18">
        <v>92604</v>
      </c>
      <c r="T81" s="17">
        <v>429843</v>
      </c>
      <c r="U81" s="18">
        <v>208495</v>
      </c>
      <c r="V81" s="18">
        <v>62574</v>
      </c>
      <c r="W81" s="17">
        <v>194998</v>
      </c>
      <c r="X81" s="18">
        <v>128353</v>
      </c>
      <c r="Y81" s="18">
        <v>62008</v>
      </c>
      <c r="Z81" s="17">
        <v>35279</v>
      </c>
      <c r="AA81" s="18">
        <v>32379</v>
      </c>
      <c r="AB81" s="18">
        <v>8523</v>
      </c>
      <c r="AC81" s="17">
        <v>522469</v>
      </c>
      <c r="AD81" s="18">
        <v>383553</v>
      </c>
      <c r="AE81" s="18">
        <v>191495</v>
      </c>
      <c r="AF81" s="17">
        <v>312445</v>
      </c>
      <c r="AG81" s="18">
        <v>505012</v>
      </c>
      <c r="AH81" s="18">
        <v>143123</v>
      </c>
      <c r="AI81" s="17">
        <v>43509</v>
      </c>
      <c r="AJ81" s="18">
        <v>35462</v>
      </c>
      <c r="AK81" s="18">
        <v>8445</v>
      </c>
      <c r="AL81" s="17">
        <v>128395</v>
      </c>
      <c r="AM81" s="18">
        <v>73564</v>
      </c>
      <c r="AN81" s="18">
        <v>13501</v>
      </c>
      <c r="AO81" s="17">
        <v>63679</v>
      </c>
      <c r="AP81" s="18">
        <v>50684</v>
      </c>
      <c r="AQ81" s="18">
        <v>9678</v>
      </c>
      <c r="AR81" s="17">
        <v>140724</v>
      </c>
      <c r="AS81" s="18">
        <v>40808</v>
      </c>
      <c r="AT81" s="18">
        <v>11512</v>
      </c>
      <c r="AU81" s="17">
        <v>276281</v>
      </c>
      <c r="AV81" s="18">
        <v>62231</v>
      </c>
      <c r="AW81" s="18">
        <v>23033</v>
      </c>
      <c r="AX81" s="17">
        <v>120253</v>
      </c>
      <c r="AY81" s="18">
        <v>112766</v>
      </c>
      <c r="AZ81" s="18">
        <v>15192</v>
      </c>
      <c r="BA81" s="17">
        <v>140104</v>
      </c>
      <c r="BB81" s="18">
        <v>109427</v>
      </c>
      <c r="BC81" s="18">
        <v>19685</v>
      </c>
      <c r="BD81" s="17">
        <v>61655</v>
      </c>
      <c r="BE81" s="18">
        <v>38813</v>
      </c>
      <c r="BF81" s="18">
        <v>8088</v>
      </c>
      <c r="BG81" s="17">
        <v>12892</v>
      </c>
      <c r="BH81" s="18">
        <v>13591</v>
      </c>
      <c r="BI81" s="18">
        <v>2990</v>
      </c>
    </row>
    <row r="82" spans="1:61">
      <c r="A82" s="1" t="s">
        <v>1</v>
      </c>
      <c r="B82" s="10">
        <v>41756</v>
      </c>
      <c r="C82" s="11">
        <v>768864600</v>
      </c>
      <c r="D82" s="11">
        <f t="shared" si="10"/>
        <v>1324388718.8373642</v>
      </c>
      <c r="E82" s="12">
        <v>0.58054300000000003</v>
      </c>
      <c r="F82" s="12">
        <v>0.264434</v>
      </c>
      <c r="G82" s="12">
        <v>0.121339</v>
      </c>
      <c r="H82" s="17">
        <v>79114</v>
      </c>
      <c r="I82" s="18">
        <v>98930</v>
      </c>
      <c r="J82" s="18">
        <v>23626</v>
      </c>
      <c r="K82" s="18">
        <f t="shared" si="13"/>
        <v>1440739</v>
      </c>
      <c r="L82" s="17">
        <v>595228</v>
      </c>
      <c r="M82" s="17">
        <v>421545</v>
      </c>
      <c r="N82" s="17">
        <v>182783</v>
      </c>
      <c r="O82" s="18">
        <v>103564</v>
      </c>
      <c r="P82" s="18">
        <v>24709</v>
      </c>
      <c r="Q82" s="17">
        <v>318416</v>
      </c>
      <c r="R82" s="18">
        <v>242300</v>
      </c>
      <c r="S82" s="18">
        <v>82859</v>
      </c>
      <c r="T82" s="17">
        <v>412443</v>
      </c>
      <c r="U82" s="18">
        <v>170066</v>
      </c>
      <c r="V82" s="18">
        <v>58385</v>
      </c>
      <c r="W82" s="17">
        <v>209086</v>
      </c>
      <c r="X82" s="18">
        <v>120154</v>
      </c>
      <c r="Y82" s="18">
        <v>65645</v>
      </c>
      <c r="Z82" s="17">
        <v>27645</v>
      </c>
      <c r="AA82" s="18">
        <v>21301</v>
      </c>
      <c r="AB82" s="18">
        <v>6002</v>
      </c>
      <c r="AC82" s="17">
        <v>585408</v>
      </c>
      <c r="AD82" s="18">
        <v>393218</v>
      </c>
      <c r="AE82" s="18">
        <v>226084</v>
      </c>
      <c r="AF82" s="17">
        <v>380255</v>
      </c>
      <c r="AG82" s="18">
        <v>552482</v>
      </c>
      <c r="AH82" s="18">
        <v>178518</v>
      </c>
      <c r="AI82" s="17">
        <v>39244</v>
      </c>
      <c r="AJ82" s="18">
        <v>26845</v>
      </c>
      <c r="AK82" s="18">
        <v>7714</v>
      </c>
      <c r="AL82" s="17">
        <v>95809</v>
      </c>
      <c r="AM82" s="18">
        <v>46309</v>
      </c>
      <c r="AN82" s="18">
        <v>7687</v>
      </c>
      <c r="AO82" s="17">
        <v>55817</v>
      </c>
      <c r="AP82" s="18">
        <v>31562</v>
      </c>
      <c r="AQ82" s="18">
        <v>6667</v>
      </c>
      <c r="AR82" s="17">
        <v>157689</v>
      </c>
      <c r="AS82" s="18">
        <v>39523</v>
      </c>
      <c r="AT82" s="18">
        <v>11175</v>
      </c>
      <c r="AU82" s="17">
        <v>270625</v>
      </c>
      <c r="AV82" s="18">
        <v>49029</v>
      </c>
      <c r="AW82" s="18">
        <v>20482</v>
      </c>
      <c r="AX82" s="17">
        <v>120358</v>
      </c>
      <c r="AY82" s="18">
        <v>102450</v>
      </c>
      <c r="AZ82" s="18">
        <v>16740</v>
      </c>
      <c r="BA82" s="17">
        <v>143711</v>
      </c>
      <c r="BB82" s="18">
        <v>91289</v>
      </c>
      <c r="BC82" s="18">
        <v>18559</v>
      </c>
      <c r="BD82" s="17">
        <v>51111</v>
      </c>
      <c r="BE82" s="18">
        <v>23358</v>
      </c>
      <c r="BF82" s="18">
        <v>5069</v>
      </c>
      <c r="BG82" s="17">
        <v>11266</v>
      </c>
      <c r="BH82" s="18">
        <v>10300</v>
      </c>
      <c r="BI82" s="18">
        <v>2460</v>
      </c>
    </row>
    <row r="83" spans="1:61">
      <c r="A83" s="1" t="s">
        <v>1</v>
      </c>
      <c r="B83" s="10">
        <v>41757</v>
      </c>
      <c r="C83" s="11">
        <v>758860800</v>
      </c>
      <c r="D83" s="11">
        <f t="shared" si="10"/>
        <v>1254993690.8047822</v>
      </c>
      <c r="E83" s="12">
        <v>0.60467300000000002</v>
      </c>
      <c r="F83" s="12">
        <v>0.25395099999999998</v>
      </c>
      <c r="G83" s="12">
        <v>0.114277</v>
      </c>
      <c r="H83" s="17">
        <v>75230</v>
      </c>
      <c r="I83" s="18">
        <v>100498</v>
      </c>
      <c r="J83" s="18">
        <v>21770</v>
      </c>
      <c r="K83" s="18">
        <f t="shared" si="13"/>
        <v>1440739</v>
      </c>
      <c r="L83" s="17">
        <v>603807</v>
      </c>
      <c r="M83" s="17">
        <v>391420</v>
      </c>
      <c r="N83" s="17">
        <v>169628</v>
      </c>
      <c r="O83" s="18">
        <v>103926</v>
      </c>
      <c r="P83" s="18">
        <v>23387</v>
      </c>
      <c r="Q83" s="17">
        <v>315048</v>
      </c>
      <c r="R83" s="18">
        <v>242836</v>
      </c>
      <c r="S83" s="18">
        <v>76338</v>
      </c>
      <c r="T83" s="17">
        <v>395689</v>
      </c>
      <c r="U83" s="18">
        <v>175997</v>
      </c>
      <c r="V83" s="18">
        <v>55765</v>
      </c>
      <c r="W83" s="17">
        <v>194503</v>
      </c>
      <c r="X83" s="18">
        <v>118389</v>
      </c>
      <c r="Y83" s="18">
        <v>59703</v>
      </c>
      <c r="Z83" s="17">
        <v>26004</v>
      </c>
      <c r="AA83" s="18">
        <v>23277</v>
      </c>
      <c r="AB83" s="18">
        <v>5631</v>
      </c>
      <c r="AC83" s="17">
        <v>537214</v>
      </c>
      <c r="AD83" s="18">
        <v>387503</v>
      </c>
      <c r="AE83" s="18">
        <v>211099</v>
      </c>
      <c r="AF83" s="17">
        <v>348538</v>
      </c>
      <c r="AG83" s="18">
        <v>561922</v>
      </c>
      <c r="AH83" s="18">
        <v>166035</v>
      </c>
      <c r="AI83" s="17">
        <v>37452</v>
      </c>
      <c r="AJ83" s="18">
        <v>28116</v>
      </c>
      <c r="AK83" s="18">
        <v>6935</v>
      </c>
      <c r="AL83" s="17">
        <v>91024</v>
      </c>
      <c r="AM83" s="18">
        <v>48174</v>
      </c>
      <c r="AN83" s="18">
        <v>7064</v>
      </c>
      <c r="AO83" s="17">
        <v>60174</v>
      </c>
      <c r="AP83" s="18">
        <v>33029</v>
      </c>
      <c r="AQ83" s="18">
        <v>6840</v>
      </c>
      <c r="AR83" s="17">
        <v>153979</v>
      </c>
      <c r="AS83" s="18">
        <v>38289</v>
      </c>
      <c r="AT83" s="18">
        <v>10440</v>
      </c>
      <c r="AU83" s="17">
        <v>261831</v>
      </c>
      <c r="AV83" s="18">
        <v>47411</v>
      </c>
      <c r="AW83" s="18">
        <v>17200</v>
      </c>
      <c r="AX83" s="17">
        <v>116929</v>
      </c>
      <c r="AY83" s="18">
        <v>108759</v>
      </c>
      <c r="AZ83" s="18">
        <v>15418</v>
      </c>
      <c r="BA83" s="17">
        <v>124570</v>
      </c>
      <c r="BB83" s="18">
        <v>82036</v>
      </c>
      <c r="BC83" s="18">
        <v>15492</v>
      </c>
      <c r="BD83" s="17">
        <v>44092</v>
      </c>
      <c r="BE83" s="18">
        <v>21428</v>
      </c>
      <c r="BF83" s="18">
        <v>3744</v>
      </c>
      <c r="BG83" s="17">
        <v>10989</v>
      </c>
      <c r="BH83" s="18">
        <v>11225</v>
      </c>
      <c r="BI83" s="18">
        <v>2555</v>
      </c>
    </row>
    <row r="84" spans="1:61">
      <c r="A84" s="1" t="s">
        <v>1</v>
      </c>
      <c r="B84" s="10">
        <v>41758</v>
      </c>
      <c r="C84" s="11">
        <v>746700000</v>
      </c>
      <c r="D84" s="11">
        <f t="shared" si="10"/>
        <v>1250690920.0542688</v>
      </c>
      <c r="E84" s="12">
        <v>0.59702999999999995</v>
      </c>
      <c r="F84" s="12">
        <v>0.26011400000000001</v>
      </c>
      <c r="G84" s="12">
        <v>0.115619</v>
      </c>
      <c r="H84" s="17">
        <v>144460</v>
      </c>
      <c r="I84" s="18">
        <v>201512</v>
      </c>
      <c r="J84" s="18">
        <v>44604</v>
      </c>
      <c r="K84" s="18">
        <f t="shared" si="13"/>
        <v>1440739</v>
      </c>
      <c r="L84" s="17">
        <v>640949</v>
      </c>
      <c r="M84" s="17">
        <v>368045</v>
      </c>
      <c r="N84" s="17">
        <v>180803</v>
      </c>
      <c r="O84" s="18">
        <v>135525</v>
      </c>
      <c r="P84" s="18">
        <v>27664</v>
      </c>
      <c r="Q84" s="17">
        <v>361049</v>
      </c>
      <c r="R84" s="18">
        <v>345127</v>
      </c>
      <c r="S84" s="18">
        <v>93445</v>
      </c>
      <c r="T84" s="17">
        <v>434779</v>
      </c>
      <c r="U84" s="18">
        <v>236950</v>
      </c>
      <c r="V84" s="18">
        <v>64531</v>
      </c>
      <c r="W84" s="17">
        <v>186279</v>
      </c>
      <c r="X84" s="18">
        <v>127671</v>
      </c>
      <c r="Y84" s="18">
        <v>54788</v>
      </c>
      <c r="Z84" s="17">
        <v>30764</v>
      </c>
      <c r="AA84" s="18">
        <v>31205</v>
      </c>
      <c r="AB84" s="18">
        <v>7531</v>
      </c>
      <c r="AC84" s="17">
        <v>433598</v>
      </c>
      <c r="AD84" s="18">
        <v>347011</v>
      </c>
      <c r="AE84" s="18">
        <v>170781</v>
      </c>
      <c r="AF84" s="17">
        <v>271294</v>
      </c>
      <c r="AG84" s="18">
        <v>475154</v>
      </c>
      <c r="AH84" s="18">
        <v>127189</v>
      </c>
      <c r="AI84" s="17">
        <v>43359</v>
      </c>
      <c r="AJ84" s="18">
        <v>38046</v>
      </c>
      <c r="AK84" s="18">
        <v>8776</v>
      </c>
      <c r="AL84" s="17">
        <v>142558</v>
      </c>
      <c r="AM84" s="18">
        <v>98274</v>
      </c>
      <c r="AN84" s="18">
        <v>14337</v>
      </c>
      <c r="AO84" s="17">
        <v>92924</v>
      </c>
      <c r="AP84" s="18">
        <v>58935</v>
      </c>
      <c r="AQ84" s="18">
        <v>11261</v>
      </c>
      <c r="AR84" s="17">
        <v>140672</v>
      </c>
      <c r="AS84" s="18">
        <v>39574</v>
      </c>
      <c r="AT84" s="18">
        <v>9716</v>
      </c>
      <c r="AU84" s="17">
        <v>271664</v>
      </c>
      <c r="AV84" s="18">
        <v>62537</v>
      </c>
      <c r="AW84" s="18">
        <v>19731</v>
      </c>
      <c r="AX84" s="17">
        <v>113840</v>
      </c>
      <c r="AY84" s="18">
        <v>115897</v>
      </c>
      <c r="AZ84" s="18">
        <v>13324</v>
      </c>
      <c r="BA84" s="17">
        <v>113862</v>
      </c>
      <c r="BB84" s="18">
        <v>99489</v>
      </c>
      <c r="BC84" s="18">
        <v>17487</v>
      </c>
      <c r="BD84" s="17">
        <v>49110</v>
      </c>
      <c r="BE84" s="18">
        <v>37289</v>
      </c>
      <c r="BF84" s="18">
        <v>6581</v>
      </c>
      <c r="BG84" s="17">
        <v>13467</v>
      </c>
      <c r="BH84" s="18">
        <v>15440</v>
      </c>
      <c r="BI84" s="18">
        <v>3171</v>
      </c>
    </row>
    <row r="85" spans="1:61">
      <c r="A85" s="1" t="s">
        <v>1</v>
      </c>
      <c r="B85" s="10">
        <v>41759</v>
      </c>
      <c r="C85" s="11">
        <v>734124001</v>
      </c>
      <c r="D85" s="11">
        <f t="shared" si="10"/>
        <v>1243906904.0421839</v>
      </c>
      <c r="E85" s="12">
        <v>0.59017600000000003</v>
      </c>
      <c r="F85" s="12">
        <v>0.26613300000000001</v>
      </c>
      <c r="G85" s="12">
        <v>0.122041</v>
      </c>
      <c r="H85" s="17">
        <v>126100</v>
      </c>
      <c r="I85" s="18">
        <v>178984</v>
      </c>
      <c r="J85" s="18">
        <v>37677</v>
      </c>
      <c r="K85" s="18">
        <f t="shared" si="13"/>
        <v>1440739</v>
      </c>
      <c r="L85" s="17">
        <v>614117</v>
      </c>
      <c r="M85" s="17">
        <v>368890</v>
      </c>
      <c r="N85" s="17">
        <v>171934</v>
      </c>
      <c r="O85" s="18">
        <v>128836</v>
      </c>
      <c r="P85" s="18">
        <v>25963</v>
      </c>
      <c r="Q85" s="17">
        <v>344572</v>
      </c>
      <c r="R85" s="18">
        <v>330892</v>
      </c>
      <c r="S85" s="18">
        <v>93025</v>
      </c>
      <c r="T85" s="17">
        <v>422877</v>
      </c>
      <c r="U85" s="18">
        <v>228166</v>
      </c>
      <c r="V85" s="18">
        <v>62097</v>
      </c>
      <c r="W85" s="17">
        <v>181147</v>
      </c>
      <c r="X85" s="18">
        <v>123482</v>
      </c>
      <c r="Y85" s="18">
        <v>55890</v>
      </c>
      <c r="Z85" s="17">
        <v>28085</v>
      </c>
      <c r="AA85" s="18">
        <v>27553</v>
      </c>
      <c r="AB85" s="18">
        <v>6834</v>
      </c>
      <c r="AC85" s="17">
        <v>449772</v>
      </c>
      <c r="AD85" s="18">
        <v>349670</v>
      </c>
      <c r="AE85" s="18">
        <v>174978</v>
      </c>
      <c r="AF85" s="17">
        <v>264876</v>
      </c>
      <c r="AG85" s="18">
        <v>455629</v>
      </c>
      <c r="AH85" s="18">
        <v>126564</v>
      </c>
      <c r="AI85" s="17">
        <v>41731</v>
      </c>
      <c r="AJ85" s="18">
        <v>37737</v>
      </c>
      <c r="AK85" s="18">
        <v>8603</v>
      </c>
      <c r="AL85" s="17">
        <v>136105</v>
      </c>
      <c r="AM85" s="18">
        <v>100759</v>
      </c>
      <c r="AN85" s="18">
        <v>14531</v>
      </c>
      <c r="AO85" s="17">
        <v>80711</v>
      </c>
      <c r="AP85" s="18">
        <v>58916</v>
      </c>
      <c r="AQ85" s="18">
        <v>10128</v>
      </c>
      <c r="AR85" s="17">
        <v>132240</v>
      </c>
      <c r="AS85" s="18">
        <v>38669</v>
      </c>
      <c r="AT85" s="18">
        <v>9965</v>
      </c>
      <c r="AU85" s="17">
        <v>237853</v>
      </c>
      <c r="AV85" s="18">
        <v>50309</v>
      </c>
      <c r="AW85" s="18">
        <v>16454</v>
      </c>
      <c r="AX85" s="17">
        <v>111968</v>
      </c>
      <c r="AY85" s="18">
        <v>112251</v>
      </c>
      <c r="AZ85" s="18">
        <v>13417</v>
      </c>
      <c r="BA85" s="17">
        <v>126131</v>
      </c>
      <c r="BB85" s="18">
        <v>111205</v>
      </c>
      <c r="BC85" s="18">
        <v>19530</v>
      </c>
      <c r="BD85" s="17">
        <v>54440</v>
      </c>
      <c r="BE85" s="18">
        <v>43365</v>
      </c>
      <c r="BF85" s="18">
        <v>7398</v>
      </c>
      <c r="BG85" s="17">
        <v>12420</v>
      </c>
      <c r="BH85" s="18">
        <v>14705</v>
      </c>
      <c r="BI85" s="18">
        <v>3017</v>
      </c>
    </row>
    <row r="86" spans="1:61">
      <c r="A86" s="1" t="s">
        <v>1</v>
      </c>
      <c r="B86" s="10">
        <v>41760</v>
      </c>
      <c r="C86" s="11">
        <v>722098800</v>
      </c>
      <c r="D86" s="11">
        <f t="shared" si="10"/>
        <v>1250067168.9333296</v>
      </c>
      <c r="E86" s="12">
        <v>0.57764800000000005</v>
      </c>
      <c r="F86" s="12">
        <v>0.27068399999999998</v>
      </c>
      <c r="G86" s="12">
        <v>0.13088900000000001</v>
      </c>
      <c r="H86" s="17">
        <v>92151</v>
      </c>
      <c r="I86" s="18">
        <v>127652</v>
      </c>
      <c r="J86" s="18">
        <v>31996</v>
      </c>
      <c r="K86" s="18">
        <v>1425836</v>
      </c>
      <c r="L86" s="17">
        <v>659597</v>
      </c>
      <c r="M86" s="17">
        <v>424826</v>
      </c>
      <c r="N86" s="17">
        <v>170402</v>
      </c>
      <c r="O86" s="18">
        <v>128688</v>
      </c>
      <c r="P86" s="18">
        <v>27728</v>
      </c>
      <c r="Q86" s="17">
        <v>301284</v>
      </c>
      <c r="R86" s="18">
        <v>279029</v>
      </c>
      <c r="S86" s="18">
        <v>84107</v>
      </c>
      <c r="T86" s="17">
        <v>410213</v>
      </c>
      <c r="U86" s="18">
        <v>219320</v>
      </c>
      <c r="V86" s="18">
        <v>64892</v>
      </c>
      <c r="W86" s="17">
        <v>184300</v>
      </c>
      <c r="X86" s="18">
        <v>132581</v>
      </c>
      <c r="Y86" s="18">
        <v>62836</v>
      </c>
      <c r="Z86" s="17">
        <v>25073</v>
      </c>
      <c r="AA86" s="18">
        <v>24586</v>
      </c>
      <c r="AB86" s="18">
        <v>6359</v>
      </c>
      <c r="AC86" s="17">
        <v>498418</v>
      </c>
      <c r="AD86" s="18">
        <v>386353</v>
      </c>
      <c r="AE86" s="18">
        <v>212000</v>
      </c>
      <c r="AF86" s="17">
        <v>298501</v>
      </c>
      <c r="AG86" s="18">
        <v>505088</v>
      </c>
      <c r="AH86" s="18">
        <v>156776</v>
      </c>
      <c r="AI86" s="17">
        <v>36743</v>
      </c>
      <c r="AJ86" s="18">
        <v>31874</v>
      </c>
      <c r="AK86" s="18">
        <v>7674</v>
      </c>
      <c r="AL86" s="17">
        <v>125654</v>
      </c>
      <c r="AM86" s="18">
        <v>94435</v>
      </c>
      <c r="AN86" s="18">
        <v>14088</v>
      </c>
      <c r="AO86" s="17">
        <v>65847</v>
      </c>
      <c r="AP86" s="18">
        <v>54659</v>
      </c>
      <c r="AQ86" s="18">
        <v>9642</v>
      </c>
      <c r="AR86" s="17">
        <v>140514</v>
      </c>
      <c r="AS86" s="18">
        <v>41055</v>
      </c>
      <c r="AT86" s="18">
        <v>11937</v>
      </c>
      <c r="AU86" s="17">
        <v>279858</v>
      </c>
      <c r="AV86" s="18">
        <v>58801</v>
      </c>
      <c r="AW86" s="18">
        <v>20341</v>
      </c>
      <c r="AX86" s="17">
        <v>123982</v>
      </c>
      <c r="AY86" s="18">
        <v>127262</v>
      </c>
      <c r="AZ86" s="18">
        <v>16398</v>
      </c>
      <c r="BA86" s="17">
        <v>162904</v>
      </c>
      <c r="BB86" s="18">
        <v>126521</v>
      </c>
      <c r="BC86" s="18">
        <v>24270</v>
      </c>
      <c r="BD86" s="17">
        <v>60464</v>
      </c>
      <c r="BE86" s="18">
        <v>45031</v>
      </c>
      <c r="BF86" s="18">
        <v>8059</v>
      </c>
      <c r="BG86" s="17">
        <v>10838</v>
      </c>
      <c r="BH86" s="18">
        <v>11999</v>
      </c>
      <c r="BI86" s="18">
        <v>2732</v>
      </c>
    </row>
    <row r="87" spans="1:61">
      <c r="A87" s="1" t="s">
        <v>1</v>
      </c>
      <c r="B87" s="10">
        <v>41761</v>
      </c>
      <c r="C87" s="11">
        <v>709267200</v>
      </c>
      <c r="D87" s="11">
        <f t="shared" si="10"/>
        <v>1228266147.6065626</v>
      </c>
      <c r="E87" s="12">
        <v>0.57745400000000002</v>
      </c>
      <c r="F87" s="12">
        <v>0.27175899999999997</v>
      </c>
      <c r="G87" s="12">
        <v>0.130299</v>
      </c>
      <c r="H87" s="17">
        <v>35393</v>
      </c>
      <c r="I87" s="18">
        <v>61124</v>
      </c>
      <c r="J87" s="18">
        <v>13621</v>
      </c>
      <c r="K87" s="18">
        <f t="shared" ref="K87:K92" si="14">K86</f>
        <v>1425836</v>
      </c>
      <c r="L87" s="17">
        <v>687273</v>
      </c>
      <c r="M87" s="17">
        <v>446676</v>
      </c>
      <c r="N87" s="17">
        <v>154634</v>
      </c>
      <c r="O87" s="18">
        <v>109957</v>
      </c>
      <c r="P87" s="18">
        <v>23047</v>
      </c>
      <c r="Q87" s="17">
        <v>242835</v>
      </c>
      <c r="R87" s="18">
        <v>195390</v>
      </c>
      <c r="S87" s="18">
        <v>64649</v>
      </c>
      <c r="T87" s="17">
        <v>424969</v>
      </c>
      <c r="U87" s="18">
        <v>193755</v>
      </c>
      <c r="V87" s="18">
        <v>59380</v>
      </c>
      <c r="W87" s="17">
        <v>204062</v>
      </c>
      <c r="X87" s="18">
        <v>147342</v>
      </c>
      <c r="Y87" s="18">
        <v>71612</v>
      </c>
      <c r="Z87" s="17">
        <v>20836</v>
      </c>
      <c r="AA87" s="18">
        <v>18567</v>
      </c>
      <c r="AB87" s="18">
        <v>4617</v>
      </c>
      <c r="AC87" s="17">
        <v>553979</v>
      </c>
      <c r="AD87" s="18">
        <v>438158</v>
      </c>
      <c r="AE87" s="18">
        <v>254765</v>
      </c>
      <c r="AF87" s="17">
        <v>343093</v>
      </c>
      <c r="AG87" s="18">
        <v>555752</v>
      </c>
      <c r="AH87" s="18">
        <v>180099</v>
      </c>
      <c r="AI87" s="17">
        <v>29484</v>
      </c>
      <c r="AJ87" s="18">
        <v>21492</v>
      </c>
      <c r="AK87" s="18">
        <v>5375</v>
      </c>
      <c r="AL87" s="17">
        <v>82699</v>
      </c>
      <c r="AM87" s="18">
        <v>42001</v>
      </c>
      <c r="AN87" s="18">
        <v>6076</v>
      </c>
      <c r="AO87" s="17">
        <v>44447</v>
      </c>
      <c r="AP87" s="18">
        <v>28918</v>
      </c>
      <c r="AQ87" s="18">
        <v>5166</v>
      </c>
      <c r="AR87" s="17">
        <v>143754</v>
      </c>
      <c r="AS87" s="18">
        <v>40826</v>
      </c>
      <c r="AT87" s="18">
        <v>12034</v>
      </c>
      <c r="AU87" s="17">
        <v>266368</v>
      </c>
      <c r="AV87" s="18">
        <v>49273</v>
      </c>
      <c r="AW87" s="18">
        <v>17438</v>
      </c>
      <c r="AX87" s="17">
        <v>125123</v>
      </c>
      <c r="AY87" s="18">
        <v>108904</v>
      </c>
      <c r="AZ87" s="18">
        <v>16628</v>
      </c>
      <c r="BA87" s="17">
        <v>172842</v>
      </c>
      <c r="BB87" s="18">
        <v>98681</v>
      </c>
      <c r="BC87" s="18">
        <v>18578</v>
      </c>
      <c r="BD87" s="17">
        <v>54534</v>
      </c>
      <c r="BE87" s="18">
        <v>26166</v>
      </c>
      <c r="BF87" s="18">
        <v>4434</v>
      </c>
      <c r="BG87" s="17">
        <v>8337</v>
      </c>
      <c r="BH87" s="18">
        <v>8198</v>
      </c>
      <c r="BI87" s="18">
        <v>1806</v>
      </c>
    </row>
    <row r="88" spans="1:61">
      <c r="A88" s="1" t="s">
        <v>1</v>
      </c>
      <c r="B88" s="10">
        <v>41762</v>
      </c>
      <c r="C88" s="11">
        <v>714883200</v>
      </c>
      <c r="D88" s="11">
        <f t="shared" si="10"/>
        <v>1237657242.7762678</v>
      </c>
      <c r="E88" s="12">
        <v>0.57760999999999996</v>
      </c>
      <c r="F88" s="12">
        <v>0.27483999999999997</v>
      </c>
      <c r="G88" s="12">
        <v>0.126252</v>
      </c>
      <c r="H88" s="17">
        <v>48903</v>
      </c>
      <c r="I88" s="18">
        <v>67846</v>
      </c>
      <c r="J88" s="18">
        <v>14586</v>
      </c>
      <c r="K88" s="18">
        <f t="shared" si="14"/>
        <v>1425836</v>
      </c>
      <c r="L88" s="17">
        <v>640235</v>
      </c>
      <c r="M88" s="17">
        <v>410764</v>
      </c>
      <c r="N88" s="17">
        <v>150999</v>
      </c>
      <c r="O88" s="18">
        <v>100955</v>
      </c>
      <c r="P88" s="18">
        <v>22199</v>
      </c>
      <c r="Q88" s="17">
        <v>264205</v>
      </c>
      <c r="R88" s="18">
        <v>212686</v>
      </c>
      <c r="S88" s="18">
        <v>67098</v>
      </c>
      <c r="T88" s="17">
        <v>402378</v>
      </c>
      <c r="U88" s="18">
        <v>184382</v>
      </c>
      <c r="V88" s="18">
        <v>56002</v>
      </c>
      <c r="W88" s="17">
        <v>197357</v>
      </c>
      <c r="X88" s="18">
        <v>133096</v>
      </c>
      <c r="Y88" s="18">
        <v>64575</v>
      </c>
      <c r="Z88" s="17">
        <v>19918</v>
      </c>
      <c r="AA88" s="18">
        <v>17388</v>
      </c>
      <c r="AB88" s="18">
        <v>4275</v>
      </c>
      <c r="AC88" s="17">
        <v>529485</v>
      </c>
      <c r="AD88" s="18">
        <v>416124</v>
      </c>
      <c r="AE88" s="18">
        <v>217540</v>
      </c>
      <c r="AF88" s="17">
        <v>338349</v>
      </c>
      <c r="AG88" s="18">
        <v>551920</v>
      </c>
      <c r="AH88" s="18">
        <v>165661</v>
      </c>
      <c r="AI88" s="17">
        <v>31048</v>
      </c>
      <c r="AJ88" s="18">
        <v>24828</v>
      </c>
      <c r="AK88" s="18">
        <v>6296</v>
      </c>
      <c r="AL88" s="17">
        <v>69262</v>
      </c>
      <c r="AM88" s="18">
        <v>34553</v>
      </c>
      <c r="AN88" s="18">
        <v>5264</v>
      </c>
      <c r="AO88" s="17">
        <v>37820</v>
      </c>
      <c r="AP88" s="18">
        <v>25121</v>
      </c>
      <c r="AQ88" s="18">
        <v>4485</v>
      </c>
      <c r="AR88" s="17">
        <v>135600</v>
      </c>
      <c r="AS88" s="18">
        <v>36832</v>
      </c>
      <c r="AT88" s="18">
        <v>10279</v>
      </c>
      <c r="AU88" s="17">
        <v>241058</v>
      </c>
      <c r="AV88" s="18">
        <v>47861</v>
      </c>
      <c r="AW88" s="18">
        <v>15754</v>
      </c>
      <c r="AX88" s="17">
        <v>111474</v>
      </c>
      <c r="AY88" s="18">
        <v>95462</v>
      </c>
      <c r="AZ88" s="18">
        <v>14554</v>
      </c>
      <c r="BA88" s="17">
        <v>147999</v>
      </c>
      <c r="BB88" s="18">
        <v>83160</v>
      </c>
      <c r="BC88" s="18">
        <v>15754</v>
      </c>
      <c r="BD88" s="17">
        <v>51441</v>
      </c>
      <c r="BE88" s="18">
        <v>22435</v>
      </c>
      <c r="BF88" s="18">
        <v>3953</v>
      </c>
      <c r="BG88" s="17">
        <v>8845</v>
      </c>
      <c r="BH88" s="18">
        <v>9330</v>
      </c>
      <c r="BI88" s="18">
        <v>1951</v>
      </c>
    </row>
    <row r="89" spans="1:61">
      <c r="A89" s="1" t="s">
        <v>1</v>
      </c>
      <c r="B89" s="10">
        <v>41763</v>
      </c>
      <c r="C89" s="11">
        <v>685872000</v>
      </c>
      <c r="D89" s="11">
        <f t="shared" si="10"/>
        <v>1137513952.0728676</v>
      </c>
      <c r="E89" s="12">
        <v>0.60295699999999997</v>
      </c>
      <c r="F89" s="12">
        <v>0.25581900000000002</v>
      </c>
      <c r="G89" s="12">
        <v>0.11735</v>
      </c>
      <c r="H89" s="17">
        <v>71521</v>
      </c>
      <c r="I89" s="18">
        <v>94175</v>
      </c>
      <c r="J89" s="18">
        <v>20597</v>
      </c>
      <c r="K89" s="18">
        <f t="shared" si="14"/>
        <v>1425836</v>
      </c>
      <c r="L89" s="17">
        <v>602850</v>
      </c>
      <c r="M89" s="17">
        <v>388069</v>
      </c>
      <c r="N89" s="17">
        <v>156399</v>
      </c>
      <c r="O89" s="18">
        <v>99739</v>
      </c>
      <c r="P89" s="18">
        <v>22089</v>
      </c>
      <c r="Q89" s="17">
        <v>305267</v>
      </c>
      <c r="R89" s="18">
        <v>235594</v>
      </c>
      <c r="S89" s="18">
        <v>75889</v>
      </c>
      <c r="T89" s="17">
        <v>405985</v>
      </c>
      <c r="U89" s="18">
        <v>184550</v>
      </c>
      <c r="V89" s="18">
        <v>56549</v>
      </c>
      <c r="W89" s="17">
        <v>197715</v>
      </c>
      <c r="X89" s="18">
        <v>125754</v>
      </c>
      <c r="Y89" s="18">
        <v>61453</v>
      </c>
      <c r="Z89" s="17">
        <v>22497</v>
      </c>
      <c r="AA89" s="18">
        <v>19590</v>
      </c>
      <c r="AB89" s="18">
        <v>4921</v>
      </c>
      <c r="AC89" s="17">
        <v>508443</v>
      </c>
      <c r="AD89" s="18">
        <v>377680</v>
      </c>
      <c r="AE89" s="18">
        <v>198652</v>
      </c>
      <c r="AF89" s="17">
        <v>333070</v>
      </c>
      <c r="AG89" s="18">
        <v>539586</v>
      </c>
      <c r="AH89" s="18">
        <v>159138</v>
      </c>
      <c r="AI89" s="17">
        <v>34492</v>
      </c>
      <c r="AJ89" s="18">
        <v>28164</v>
      </c>
      <c r="AK89" s="18">
        <v>6680</v>
      </c>
      <c r="AL89" s="17">
        <v>69322</v>
      </c>
      <c r="AM89" s="18">
        <v>37074</v>
      </c>
      <c r="AN89" s="18">
        <v>5462</v>
      </c>
      <c r="AO89" s="17">
        <v>38633</v>
      </c>
      <c r="AP89" s="18">
        <v>27117</v>
      </c>
      <c r="AQ89" s="18">
        <v>4757</v>
      </c>
      <c r="AR89" s="17">
        <v>143874</v>
      </c>
      <c r="AS89" s="18">
        <v>33797</v>
      </c>
      <c r="AT89" s="18">
        <v>10248</v>
      </c>
      <c r="AU89" s="17">
        <v>265407</v>
      </c>
      <c r="AV89" s="18">
        <v>45835</v>
      </c>
      <c r="AW89" s="18">
        <v>16824</v>
      </c>
      <c r="AX89" s="17">
        <v>115035</v>
      </c>
      <c r="AY89" s="18">
        <v>97540</v>
      </c>
      <c r="AZ89" s="18">
        <v>13843</v>
      </c>
      <c r="BA89" s="17">
        <v>115318</v>
      </c>
      <c r="BB89" s="18">
        <v>70877</v>
      </c>
      <c r="BC89" s="18">
        <v>13296</v>
      </c>
      <c r="BD89" s="17">
        <v>40348</v>
      </c>
      <c r="BE89" s="18">
        <v>19228</v>
      </c>
      <c r="BF89" s="18">
        <v>3309</v>
      </c>
      <c r="BG89" s="17">
        <v>10760</v>
      </c>
      <c r="BH89" s="18">
        <v>10536</v>
      </c>
      <c r="BI89" s="18">
        <v>2177</v>
      </c>
    </row>
    <row r="90" spans="1:61">
      <c r="A90" s="1" t="s">
        <v>1</v>
      </c>
      <c r="B90" s="10">
        <v>41764</v>
      </c>
      <c r="C90" s="11">
        <v>684628799</v>
      </c>
      <c r="D90" s="11">
        <f t="shared" si="10"/>
        <v>1126788489.9924784</v>
      </c>
      <c r="E90" s="12">
        <v>0.60759300000000005</v>
      </c>
      <c r="F90" s="12">
        <v>0.25167499999999998</v>
      </c>
      <c r="G90" s="12">
        <v>0.11627899999999999</v>
      </c>
      <c r="H90" s="17">
        <v>158906</v>
      </c>
      <c r="I90" s="18">
        <v>206180</v>
      </c>
      <c r="J90" s="18">
        <v>43924</v>
      </c>
      <c r="K90" s="18">
        <f t="shared" si="14"/>
        <v>1425836</v>
      </c>
      <c r="L90" s="17">
        <v>647654</v>
      </c>
      <c r="M90" s="17">
        <v>344413</v>
      </c>
      <c r="N90" s="17">
        <v>176706</v>
      </c>
      <c r="O90" s="18">
        <v>134287</v>
      </c>
      <c r="P90" s="18">
        <v>27593</v>
      </c>
      <c r="Q90" s="17">
        <v>393468</v>
      </c>
      <c r="R90" s="18">
        <v>347735</v>
      </c>
      <c r="S90" s="18">
        <v>97948</v>
      </c>
      <c r="T90" s="17">
        <v>457630</v>
      </c>
      <c r="U90" s="18">
        <v>256704</v>
      </c>
      <c r="V90" s="18">
        <v>70001</v>
      </c>
      <c r="W90" s="17">
        <v>205284</v>
      </c>
      <c r="X90" s="18">
        <v>134433</v>
      </c>
      <c r="Y90" s="18">
        <v>59637</v>
      </c>
      <c r="Z90" s="17">
        <v>30595</v>
      </c>
      <c r="AA90" s="18">
        <v>31248</v>
      </c>
      <c r="AB90" s="18">
        <v>7514</v>
      </c>
      <c r="AC90" s="17">
        <v>466203</v>
      </c>
      <c r="AD90" s="18">
        <v>345085</v>
      </c>
      <c r="AE90" s="18">
        <v>167188</v>
      </c>
      <c r="AF90" s="17">
        <v>303681</v>
      </c>
      <c r="AG90" s="18">
        <v>495810</v>
      </c>
      <c r="AH90" s="18">
        <v>140372</v>
      </c>
      <c r="AI90" s="17">
        <v>44792</v>
      </c>
      <c r="AJ90" s="18">
        <v>41986</v>
      </c>
      <c r="AK90" s="18">
        <v>9089</v>
      </c>
      <c r="AL90" s="17">
        <v>109644</v>
      </c>
      <c r="AM90" s="18">
        <v>80524</v>
      </c>
      <c r="AN90" s="18">
        <v>11367</v>
      </c>
      <c r="AO90" s="17">
        <v>55197</v>
      </c>
      <c r="AP90" s="18">
        <v>54017</v>
      </c>
      <c r="AQ90" s="18">
        <v>8441</v>
      </c>
      <c r="AR90" s="17">
        <v>136822</v>
      </c>
      <c r="AS90" s="18">
        <v>33608</v>
      </c>
      <c r="AT90" s="18">
        <v>10334</v>
      </c>
      <c r="AU90" s="17">
        <v>261230</v>
      </c>
      <c r="AV90" s="18">
        <v>53007</v>
      </c>
      <c r="AW90" s="18">
        <v>17326</v>
      </c>
      <c r="AX90" s="17">
        <v>118191</v>
      </c>
      <c r="AY90" s="18">
        <v>117269</v>
      </c>
      <c r="AZ90" s="18">
        <v>13334</v>
      </c>
      <c r="BA90" s="17">
        <v>106569</v>
      </c>
      <c r="BB90" s="18">
        <v>84953</v>
      </c>
      <c r="BC90" s="18">
        <v>14495</v>
      </c>
      <c r="BD90" s="17">
        <v>43309</v>
      </c>
      <c r="BE90" s="18">
        <v>35154</v>
      </c>
      <c r="BF90" s="18">
        <v>5633</v>
      </c>
      <c r="BG90" s="17">
        <v>15303</v>
      </c>
      <c r="BH90" s="18">
        <v>17548</v>
      </c>
      <c r="BI90" s="18">
        <v>3484</v>
      </c>
    </row>
    <row r="91" spans="1:61">
      <c r="A91" s="1" t="s">
        <v>1</v>
      </c>
      <c r="B91" s="10">
        <v>41765</v>
      </c>
      <c r="C91" s="11">
        <v>684855000</v>
      </c>
      <c r="D91" s="11">
        <f t="shared" si="10"/>
        <v>1130256185.1306009</v>
      </c>
      <c r="E91" s="12">
        <v>0.60592900000000005</v>
      </c>
      <c r="F91" s="12">
        <v>0.25179000000000001</v>
      </c>
      <c r="G91" s="12">
        <v>0.117839</v>
      </c>
      <c r="H91" s="17">
        <v>163824</v>
      </c>
      <c r="I91" s="18">
        <v>198589</v>
      </c>
      <c r="J91" s="18">
        <v>45676</v>
      </c>
      <c r="K91" s="18">
        <f t="shared" si="14"/>
        <v>1425836</v>
      </c>
      <c r="L91" s="17">
        <v>660868</v>
      </c>
      <c r="M91" s="17">
        <v>343974</v>
      </c>
      <c r="N91" s="17">
        <v>174558</v>
      </c>
      <c r="O91" s="18">
        <v>128647</v>
      </c>
      <c r="P91" s="18">
        <v>26102</v>
      </c>
      <c r="Q91" s="17">
        <v>395319</v>
      </c>
      <c r="R91" s="18">
        <v>364221</v>
      </c>
      <c r="S91" s="18">
        <v>97889</v>
      </c>
      <c r="T91" s="17">
        <v>437464</v>
      </c>
      <c r="U91" s="18">
        <v>247605</v>
      </c>
      <c r="V91" s="18">
        <v>62848</v>
      </c>
      <c r="W91" s="17">
        <v>192512</v>
      </c>
      <c r="X91" s="18">
        <v>133162</v>
      </c>
      <c r="Y91" s="18">
        <v>56561</v>
      </c>
      <c r="Z91" s="17">
        <v>30430</v>
      </c>
      <c r="AA91" s="18">
        <v>30224</v>
      </c>
      <c r="AB91" s="18">
        <v>7410</v>
      </c>
      <c r="AC91" s="17">
        <v>435997</v>
      </c>
      <c r="AD91" s="18">
        <v>360124</v>
      </c>
      <c r="AE91" s="18">
        <v>153331</v>
      </c>
      <c r="AF91" s="17">
        <v>278390</v>
      </c>
      <c r="AG91" s="18">
        <v>497730</v>
      </c>
      <c r="AH91" s="18">
        <v>127176</v>
      </c>
      <c r="AI91" s="17">
        <v>44398</v>
      </c>
      <c r="AJ91" s="18">
        <v>37117</v>
      </c>
      <c r="AK91" s="18">
        <v>8983</v>
      </c>
      <c r="AL91" s="17">
        <v>111533</v>
      </c>
      <c r="AM91" s="18">
        <v>80068</v>
      </c>
      <c r="AN91" s="18">
        <v>11895</v>
      </c>
      <c r="AO91" s="17">
        <v>55972</v>
      </c>
      <c r="AP91" s="18">
        <v>57332</v>
      </c>
      <c r="AQ91" s="18">
        <v>8038</v>
      </c>
      <c r="AR91" s="17">
        <v>125750</v>
      </c>
      <c r="AS91" s="18">
        <v>29726</v>
      </c>
      <c r="AT91" s="18">
        <v>9610</v>
      </c>
      <c r="AU91" s="17">
        <v>229950</v>
      </c>
      <c r="AV91" s="18">
        <v>44491</v>
      </c>
      <c r="AW91" s="18">
        <v>14204</v>
      </c>
      <c r="AX91" s="17">
        <v>107218</v>
      </c>
      <c r="AY91" s="18">
        <v>97077</v>
      </c>
      <c r="AZ91" s="18">
        <v>11441</v>
      </c>
      <c r="BA91" s="17">
        <v>95886</v>
      </c>
      <c r="BB91" s="18">
        <v>84859</v>
      </c>
      <c r="BC91" s="18">
        <v>12910</v>
      </c>
      <c r="BD91" s="17">
        <v>42399</v>
      </c>
      <c r="BE91" s="18">
        <v>33234</v>
      </c>
      <c r="BF91" s="18">
        <v>5884</v>
      </c>
      <c r="BG91" s="17">
        <v>14547</v>
      </c>
      <c r="BH91" s="18">
        <v>14658</v>
      </c>
      <c r="BI91" s="18">
        <v>3271</v>
      </c>
    </row>
    <row r="92" spans="1:61">
      <c r="A92" s="1" t="s">
        <v>1</v>
      </c>
      <c r="B92" s="10">
        <v>41766</v>
      </c>
      <c r="C92" s="11">
        <v>691827001</v>
      </c>
      <c r="D92" s="11">
        <f t="shared" si="10"/>
        <v>1144200333.0918665</v>
      </c>
      <c r="E92" s="12">
        <v>0.60463800000000001</v>
      </c>
      <c r="F92" s="12">
        <v>0.25482399999999999</v>
      </c>
      <c r="G92" s="12">
        <v>0.117164</v>
      </c>
      <c r="H92" s="17">
        <v>162157</v>
      </c>
      <c r="I92" s="18">
        <v>202146</v>
      </c>
      <c r="J92" s="18">
        <v>45199</v>
      </c>
      <c r="K92" s="18">
        <f t="shared" si="14"/>
        <v>1425836</v>
      </c>
      <c r="L92" s="17">
        <v>677812</v>
      </c>
      <c r="M92" s="17">
        <v>376086</v>
      </c>
      <c r="N92" s="17">
        <v>173747</v>
      </c>
      <c r="O92" s="18">
        <v>141779</v>
      </c>
      <c r="P92" s="18">
        <v>26727</v>
      </c>
      <c r="Q92" s="17">
        <v>378807</v>
      </c>
      <c r="R92" s="18">
        <v>369675</v>
      </c>
      <c r="S92" s="18">
        <v>103776</v>
      </c>
      <c r="T92" s="17">
        <v>449175</v>
      </c>
      <c r="U92" s="18">
        <v>256005</v>
      </c>
      <c r="V92" s="18">
        <v>65791</v>
      </c>
      <c r="W92" s="17">
        <v>196628</v>
      </c>
      <c r="X92" s="18">
        <v>138542</v>
      </c>
      <c r="Y92" s="18">
        <v>57087</v>
      </c>
      <c r="Z92" s="17">
        <v>31588</v>
      </c>
      <c r="AA92" s="18">
        <v>31572</v>
      </c>
      <c r="AB92" s="18">
        <v>7457</v>
      </c>
      <c r="AC92" s="17">
        <v>446246</v>
      </c>
      <c r="AD92" s="18">
        <v>357464</v>
      </c>
      <c r="AE92" s="18">
        <v>164619</v>
      </c>
      <c r="AF92" s="17">
        <v>258536</v>
      </c>
      <c r="AG92" s="18">
        <v>440855</v>
      </c>
      <c r="AH92" s="18">
        <v>119707</v>
      </c>
      <c r="AI92" s="17">
        <v>45406</v>
      </c>
      <c r="AJ92" s="18">
        <v>38627</v>
      </c>
      <c r="AK92" s="18">
        <v>9188</v>
      </c>
      <c r="AL92" s="17">
        <v>114340</v>
      </c>
      <c r="AM92" s="18">
        <v>80865</v>
      </c>
      <c r="AN92" s="18">
        <v>11607</v>
      </c>
      <c r="AO92" s="17">
        <v>54156</v>
      </c>
      <c r="AP92" s="18">
        <v>53988</v>
      </c>
      <c r="AQ92" s="18">
        <v>8323</v>
      </c>
      <c r="AR92" s="17">
        <v>131300</v>
      </c>
      <c r="AS92" s="18">
        <v>30730</v>
      </c>
      <c r="AT92" s="18">
        <v>9927</v>
      </c>
      <c r="AU92" s="17">
        <v>257278</v>
      </c>
      <c r="AV92" s="18">
        <v>50152</v>
      </c>
      <c r="AW92" s="18">
        <v>16778</v>
      </c>
      <c r="AX92" s="17">
        <v>116632</v>
      </c>
      <c r="AY92" s="18">
        <v>105981</v>
      </c>
      <c r="AZ92" s="18">
        <v>12969</v>
      </c>
      <c r="BA92" s="17">
        <v>98472</v>
      </c>
      <c r="BB92" s="18">
        <v>88763</v>
      </c>
      <c r="BC92" s="18">
        <v>13463</v>
      </c>
      <c r="BD92" s="17">
        <v>43765</v>
      </c>
      <c r="BE92" s="18">
        <v>33411</v>
      </c>
      <c r="BF92" s="18">
        <v>6038</v>
      </c>
      <c r="BG92" s="17">
        <v>13736</v>
      </c>
      <c r="BH92" s="18">
        <v>13946</v>
      </c>
      <c r="BI92" s="18">
        <v>3032</v>
      </c>
    </row>
    <row r="93" spans="1:61">
      <c r="A93" s="1" t="s">
        <v>1</v>
      </c>
      <c r="B93" s="10">
        <v>41767</v>
      </c>
      <c r="C93" s="11">
        <v>694466999</v>
      </c>
      <c r="D93" s="11">
        <f t="shared" si="10"/>
        <v>1144676136.0358534</v>
      </c>
      <c r="E93" s="12">
        <v>0.60669300000000004</v>
      </c>
      <c r="F93" s="12">
        <v>0.252585</v>
      </c>
      <c r="G93" s="12">
        <v>0.116768</v>
      </c>
      <c r="H93" s="17">
        <v>160494</v>
      </c>
      <c r="I93" s="18">
        <v>187069</v>
      </c>
      <c r="J93" s="18">
        <v>45605</v>
      </c>
      <c r="K93" s="18">
        <v>1460544</v>
      </c>
      <c r="L93" s="17">
        <v>652658</v>
      </c>
      <c r="M93" s="17">
        <v>368812</v>
      </c>
      <c r="N93" s="17">
        <f>AVERAGE(N92,N95)</f>
        <v>171792</v>
      </c>
      <c r="O93" s="18">
        <v>137466</v>
      </c>
      <c r="P93" s="18">
        <v>27466</v>
      </c>
      <c r="Q93" s="17">
        <v>377221</v>
      </c>
      <c r="R93" s="18">
        <v>335089</v>
      </c>
      <c r="S93" s="18">
        <v>104002</v>
      </c>
      <c r="T93" s="17">
        <v>436525</v>
      </c>
      <c r="U93" s="18">
        <v>239434</v>
      </c>
      <c r="V93" s="18">
        <v>63446</v>
      </c>
      <c r="W93" s="17">
        <v>196366</v>
      </c>
      <c r="X93" s="18">
        <v>139888</v>
      </c>
      <c r="Y93" s="18">
        <v>58862</v>
      </c>
      <c r="Z93" s="17">
        <v>30671</v>
      </c>
      <c r="AA93" s="18">
        <v>30517</v>
      </c>
      <c r="AB93" s="18">
        <v>12059</v>
      </c>
      <c r="AC93" s="17">
        <v>453914</v>
      </c>
      <c r="AD93" s="18">
        <v>385578</v>
      </c>
      <c r="AE93" s="18">
        <v>158927</v>
      </c>
      <c r="AF93" s="17">
        <v>258896</v>
      </c>
      <c r="AG93" s="18">
        <v>462142</v>
      </c>
      <c r="AH93" s="18">
        <v>116439</v>
      </c>
      <c r="AI93" s="17">
        <v>44767</v>
      </c>
      <c r="AJ93" s="18">
        <v>37181</v>
      </c>
      <c r="AK93" s="18">
        <v>9519</v>
      </c>
      <c r="AL93" s="17">
        <v>107222</v>
      </c>
      <c r="AM93" s="18">
        <v>72612</v>
      </c>
      <c r="AN93" s="18">
        <v>11565</v>
      </c>
      <c r="AO93" s="17">
        <v>52545</v>
      </c>
      <c r="AP93" s="18">
        <v>52530</v>
      </c>
      <c r="AQ93" s="18">
        <v>8407</v>
      </c>
      <c r="AR93" s="17">
        <v>133711</v>
      </c>
      <c r="AS93" s="18">
        <v>31071</v>
      </c>
      <c r="AT93" s="18">
        <v>9425</v>
      </c>
      <c r="AU93" s="17">
        <v>245701</v>
      </c>
      <c r="AV93" s="18">
        <v>45637</v>
      </c>
      <c r="AW93" s="18">
        <v>15690</v>
      </c>
      <c r="AX93" s="17">
        <v>114821</v>
      </c>
      <c r="AY93" s="18">
        <v>103724</v>
      </c>
      <c r="AZ93" s="18">
        <v>10609</v>
      </c>
      <c r="BA93" s="17">
        <v>103594</v>
      </c>
      <c r="BB93" s="18">
        <v>83850</v>
      </c>
      <c r="BC93" s="18">
        <v>14054</v>
      </c>
      <c r="BD93" s="17">
        <v>45576</v>
      </c>
      <c r="BE93" s="18">
        <v>32358</v>
      </c>
      <c r="BF93" s="18">
        <v>5891</v>
      </c>
      <c r="BG93" s="17">
        <v>13193</v>
      </c>
      <c r="BH93" s="18">
        <v>13085</v>
      </c>
      <c r="BI93" s="18">
        <v>3017</v>
      </c>
    </row>
    <row r="94" spans="1:61">
      <c r="A94" s="1" t="s">
        <v>1</v>
      </c>
      <c r="B94" s="10">
        <v>41768</v>
      </c>
      <c r="C94" s="11">
        <v>698676000</v>
      </c>
      <c r="D94" s="11">
        <f t="shared" si="10"/>
        <v>1163325757.386548</v>
      </c>
      <c r="E94" s="12">
        <v>0.60058500000000004</v>
      </c>
      <c r="F94" s="12">
        <v>0.257774</v>
      </c>
      <c r="G94" s="12">
        <v>0.118659</v>
      </c>
      <c r="H94" s="17">
        <v>155251</v>
      </c>
      <c r="I94" s="18">
        <v>198928</v>
      </c>
      <c r="J94" s="18">
        <v>41921</v>
      </c>
      <c r="K94" s="18">
        <f t="shared" ref="K94:K99" si="15">K93</f>
        <v>1460544</v>
      </c>
      <c r="L94" s="17">
        <v>624345</v>
      </c>
      <c r="M94" s="17">
        <v>323011</v>
      </c>
      <c r="N94" s="17">
        <v>171533</v>
      </c>
      <c r="O94" s="18">
        <v>138521</v>
      </c>
      <c r="P94" s="18">
        <v>26782</v>
      </c>
      <c r="Q94" s="17">
        <v>390886</v>
      </c>
      <c r="R94" s="18">
        <v>398471</v>
      </c>
      <c r="S94" s="18">
        <v>104916</v>
      </c>
      <c r="T94" s="17">
        <v>444955</v>
      </c>
      <c r="U94" s="18">
        <v>227067</v>
      </c>
      <c r="V94" s="18">
        <v>63264</v>
      </c>
      <c r="W94" s="17">
        <v>195452</v>
      </c>
      <c r="X94" s="18">
        <v>138036</v>
      </c>
      <c r="Y94" s="18">
        <v>59297</v>
      </c>
      <c r="Z94" s="17">
        <v>30616</v>
      </c>
      <c r="AA94" s="18">
        <v>30286</v>
      </c>
      <c r="AB94" s="18">
        <v>15127</v>
      </c>
      <c r="AC94" s="17">
        <v>454328</v>
      </c>
      <c r="AD94" s="18">
        <v>366600</v>
      </c>
      <c r="AE94" s="18">
        <v>148353</v>
      </c>
      <c r="AF94" s="17">
        <v>266834</v>
      </c>
      <c r="AG94" s="18">
        <v>463250</v>
      </c>
      <c r="AH94" s="18">
        <v>114264</v>
      </c>
      <c r="AI94" s="17">
        <v>44758</v>
      </c>
      <c r="AJ94" s="18">
        <v>40860</v>
      </c>
      <c r="AK94" s="18">
        <v>9171</v>
      </c>
      <c r="AL94" s="17">
        <v>101671</v>
      </c>
      <c r="AM94" s="18">
        <v>73681</v>
      </c>
      <c r="AN94" s="18">
        <v>10089</v>
      </c>
      <c r="AO94" s="17">
        <v>52469</v>
      </c>
      <c r="AP94" s="18">
        <v>49445</v>
      </c>
      <c r="AQ94" s="18">
        <v>8198</v>
      </c>
      <c r="AR94" s="17">
        <v>132930</v>
      </c>
      <c r="AS94" s="18">
        <v>34455</v>
      </c>
      <c r="AT94" s="18">
        <v>9387</v>
      </c>
      <c r="AU94" s="17">
        <v>246968</v>
      </c>
      <c r="AV94" s="18">
        <v>53985</v>
      </c>
      <c r="AW94" s="18">
        <v>15880</v>
      </c>
      <c r="AX94" s="17">
        <v>117224</v>
      </c>
      <c r="AY94" s="18">
        <v>124068</v>
      </c>
      <c r="AZ94" s="18">
        <v>11312</v>
      </c>
      <c r="BA94" s="17">
        <v>105158</v>
      </c>
      <c r="BB94" s="18">
        <v>86264</v>
      </c>
      <c r="BC94" s="18">
        <v>14801</v>
      </c>
      <c r="BD94" s="17">
        <v>48292</v>
      </c>
      <c r="BE94" s="18">
        <v>37450</v>
      </c>
      <c r="BF94" s="18">
        <v>6370</v>
      </c>
      <c r="BG94" s="17">
        <v>13557</v>
      </c>
      <c r="BH94" s="18">
        <v>15398</v>
      </c>
      <c r="BI94" s="18">
        <v>2922</v>
      </c>
    </row>
    <row r="95" spans="1:61">
      <c r="A95" s="1" t="s">
        <v>1</v>
      </c>
      <c r="B95" s="10">
        <v>41769</v>
      </c>
      <c r="C95" s="11">
        <v>691666800</v>
      </c>
      <c r="D95" s="11">
        <f t="shared" si="10"/>
        <v>1191785127.2137043</v>
      </c>
      <c r="E95" s="12">
        <v>0.58036200000000004</v>
      </c>
      <c r="F95" s="12">
        <v>0.27293699999999999</v>
      </c>
      <c r="G95" s="12">
        <v>0.12542900000000001</v>
      </c>
      <c r="H95" s="17">
        <v>135278</v>
      </c>
      <c r="I95" s="18">
        <v>177980</v>
      </c>
      <c r="J95" s="18">
        <v>37198</v>
      </c>
      <c r="K95" s="18">
        <f t="shared" si="15"/>
        <v>1460544</v>
      </c>
      <c r="L95" s="17">
        <v>624034</v>
      </c>
      <c r="M95" s="17">
        <v>357686</v>
      </c>
      <c r="N95" s="17">
        <v>169837</v>
      </c>
      <c r="O95" s="18">
        <v>130739</v>
      </c>
      <c r="P95" s="18">
        <v>27033</v>
      </c>
      <c r="Q95" s="17">
        <v>363129</v>
      </c>
      <c r="R95" s="18">
        <v>307602</v>
      </c>
      <c r="S95" s="18">
        <v>96103</v>
      </c>
      <c r="T95" s="17">
        <v>425142</v>
      </c>
      <c r="U95" s="18">
        <v>204062</v>
      </c>
      <c r="V95" s="18">
        <v>61957</v>
      </c>
      <c r="W95" s="17">
        <v>198859</v>
      </c>
      <c r="X95" s="18">
        <v>134564</v>
      </c>
      <c r="Y95" s="18">
        <v>62160</v>
      </c>
      <c r="Z95" s="17">
        <v>29131</v>
      </c>
      <c r="AA95" s="18">
        <v>27357</v>
      </c>
      <c r="AB95" s="18">
        <v>10189</v>
      </c>
      <c r="AC95" s="17">
        <v>494658</v>
      </c>
      <c r="AD95" s="18">
        <v>382338</v>
      </c>
      <c r="AE95" s="18">
        <v>168138</v>
      </c>
      <c r="AF95" s="17">
        <v>297965</v>
      </c>
      <c r="AG95" s="18">
        <v>524485</v>
      </c>
      <c r="AH95" s="18">
        <v>132753</v>
      </c>
      <c r="AI95" s="17">
        <v>41967</v>
      </c>
      <c r="AJ95" s="18">
        <v>35621</v>
      </c>
      <c r="AK95" s="18">
        <v>8540</v>
      </c>
      <c r="AL95" s="17">
        <v>102970</v>
      </c>
      <c r="AM95" s="18">
        <v>66380</v>
      </c>
      <c r="AN95" s="18">
        <v>10930</v>
      </c>
      <c r="AO95" s="17">
        <v>50951</v>
      </c>
      <c r="AP95" s="18">
        <v>43977</v>
      </c>
      <c r="AQ95" s="18">
        <v>8316</v>
      </c>
      <c r="AR95" s="17">
        <v>135282</v>
      </c>
      <c r="AS95" s="18">
        <v>35168</v>
      </c>
      <c r="AT95" s="18">
        <v>9851</v>
      </c>
      <c r="AU95" s="17">
        <v>250354</v>
      </c>
      <c r="AV95" s="18">
        <v>55929</v>
      </c>
      <c r="AW95" s="18">
        <v>16784</v>
      </c>
      <c r="AX95" s="17">
        <v>124804</v>
      </c>
      <c r="AY95" s="18">
        <v>137316</v>
      </c>
      <c r="AZ95" s="18">
        <v>14415</v>
      </c>
      <c r="BA95" s="17">
        <v>118404</v>
      </c>
      <c r="BB95" s="18">
        <v>97761</v>
      </c>
      <c r="BC95" s="18">
        <v>16560</v>
      </c>
      <c r="BD95" s="17">
        <v>55823</v>
      </c>
      <c r="BE95" s="18">
        <v>38502</v>
      </c>
      <c r="BF95" s="18">
        <v>7043</v>
      </c>
      <c r="BG95" s="17">
        <v>13414</v>
      </c>
      <c r="BH95" s="18">
        <v>14134</v>
      </c>
      <c r="BI95" s="18">
        <v>3038</v>
      </c>
    </row>
    <row r="96" spans="1:61">
      <c r="A96" s="1" t="s">
        <v>1</v>
      </c>
      <c r="B96" s="10">
        <v>41770</v>
      </c>
      <c r="C96" s="11">
        <v>695026200</v>
      </c>
      <c r="D96" s="11">
        <f t="shared" si="10"/>
        <v>1184765680.9333215</v>
      </c>
      <c r="E96" s="12">
        <v>0.58663600000000005</v>
      </c>
      <c r="F96" s="12">
        <v>0.26693</v>
      </c>
      <c r="G96" s="12">
        <v>0.12531400000000001</v>
      </c>
      <c r="H96" s="17">
        <v>85878</v>
      </c>
      <c r="I96" s="18">
        <v>103550</v>
      </c>
      <c r="J96" s="18">
        <v>24139</v>
      </c>
      <c r="K96" s="18">
        <f t="shared" si="15"/>
        <v>1460544</v>
      </c>
      <c r="L96" s="17">
        <v>587578</v>
      </c>
      <c r="M96" s="17">
        <v>412691</v>
      </c>
      <c r="N96" s="17">
        <v>166180</v>
      </c>
      <c r="O96" s="18">
        <v>109318</v>
      </c>
      <c r="P96" s="18">
        <v>23786</v>
      </c>
      <c r="Q96" s="17">
        <v>358623</v>
      </c>
      <c r="R96" s="18">
        <v>235879</v>
      </c>
      <c r="S96" s="18">
        <v>84624</v>
      </c>
      <c r="T96" s="17">
        <v>403891</v>
      </c>
      <c r="U96" s="18">
        <v>163213</v>
      </c>
      <c r="V96" s="18">
        <v>56891</v>
      </c>
      <c r="W96" s="17">
        <v>208706</v>
      </c>
      <c r="X96" s="18">
        <v>127199</v>
      </c>
      <c r="Y96" s="18">
        <v>67081</v>
      </c>
      <c r="Z96" s="17">
        <v>25560</v>
      </c>
      <c r="AA96" s="18">
        <v>20356</v>
      </c>
      <c r="AB96" s="18">
        <v>5933</v>
      </c>
      <c r="AC96" s="17">
        <v>563361</v>
      </c>
      <c r="AD96" s="18">
        <v>400647</v>
      </c>
      <c r="AE96" s="18">
        <v>218357</v>
      </c>
      <c r="AF96" s="17">
        <v>370660</v>
      </c>
      <c r="AG96" s="18">
        <v>584886</v>
      </c>
      <c r="AH96" s="18">
        <v>179185</v>
      </c>
      <c r="AI96" s="17">
        <v>37504</v>
      </c>
      <c r="AJ96" s="18">
        <v>26865</v>
      </c>
      <c r="AK96" s="18">
        <v>7377</v>
      </c>
      <c r="AL96" s="17">
        <v>74605</v>
      </c>
      <c r="AM96" s="18">
        <v>34827</v>
      </c>
      <c r="AN96" s="18">
        <v>5760</v>
      </c>
      <c r="AO96" s="17">
        <v>37600</v>
      </c>
      <c r="AP96" s="18">
        <v>26656</v>
      </c>
      <c r="AQ96" s="18">
        <v>4864</v>
      </c>
      <c r="AR96" s="17">
        <v>137175</v>
      </c>
      <c r="AS96" s="18">
        <v>34739</v>
      </c>
      <c r="AT96" s="18">
        <v>9760</v>
      </c>
      <c r="AU96" s="17">
        <v>236878</v>
      </c>
      <c r="AV96" s="18">
        <v>44439</v>
      </c>
      <c r="AW96" s="18">
        <v>15334</v>
      </c>
      <c r="AX96" s="17">
        <v>116160</v>
      </c>
      <c r="AY96" s="18">
        <v>102870</v>
      </c>
      <c r="AZ96" s="18">
        <v>13252</v>
      </c>
      <c r="BA96" s="17">
        <v>127267</v>
      </c>
      <c r="BB96" s="18">
        <v>84175</v>
      </c>
      <c r="BC96" s="18">
        <v>15781</v>
      </c>
      <c r="BD96" s="17">
        <v>49950</v>
      </c>
      <c r="BE96" s="18">
        <v>22519</v>
      </c>
      <c r="BF96" s="18">
        <v>4491</v>
      </c>
      <c r="BG96" s="17">
        <v>10679</v>
      </c>
      <c r="BH96" s="18">
        <v>10269</v>
      </c>
      <c r="BI96" s="18">
        <v>2669</v>
      </c>
    </row>
    <row r="97" spans="1:61">
      <c r="A97" s="1" t="s">
        <v>1</v>
      </c>
      <c r="B97" s="10">
        <v>41771</v>
      </c>
      <c r="C97" s="11">
        <v>703044601</v>
      </c>
      <c r="D97" s="11">
        <f t="shared" si="10"/>
        <v>1153068971.4555628</v>
      </c>
      <c r="E97" s="12">
        <v>0.60971600000000004</v>
      </c>
      <c r="F97" s="12">
        <v>0.25046499999999999</v>
      </c>
      <c r="G97" s="12">
        <v>0.11602999999999999</v>
      </c>
      <c r="H97" s="17">
        <v>82919</v>
      </c>
      <c r="I97" s="18">
        <v>104973</v>
      </c>
      <c r="J97" s="18">
        <v>23599</v>
      </c>
      <c r="K97" s="18">
        <f t="shared" si="15"/>
        <v>1460544</v>
      </c>
      <c r="L97" s="17">
        <v>572792</v>
      </c>
      <c r="M97" s="17">
        <v>388219</v>
      </c>
      <c r="N97" s="17">
        <v>162394</v>
      </c>
      <c r="O97" s="18">
        <v>111526</v>
      </c>
      <c r="P97" s="18">
        <v>22634</v>
      </c>
      <c r="Q97" s="17">
        <v>329407</v>
      </c>
      <c r="R97" s="18">
        <v>227876</v>
      </c>
      <c r="S97" s="18">
        <v>79184</v>
      </c>
      <c r="T97" s="17">
        <v>400856</v>
      </c>
      <c r="U97" s="18">
        <v>164133</v>
      </c>
      <c r="V97" s="18">
        <v>54201</v>
      </c>
      <c r="W97" s="17">
        <v>199449</v>
      </c>
      <c r="X97" s="18">
        <v>127792</v>
      </c>
      <c r="Y97" s="18">
        <v>66699</v>
      </c>
      <c r="Z97" s="17">
        <v>25497</v>
      </c>
      <c r="AA97" s="18">
        <v>21654</v>
      </c>
      <c r="AB97" s="18">
        <v>5409</v>
      </c>
      <c r="AC97" s="17">
        <v>483311</v>
      </c>
      <c r="AD97" s="18">
        <v>397882</v>
      </c>
      <c r="AE97" s="18">
        <v>221027</v>
      </c>
      <c r="AF97" s="17">
        <v>354233</v>
      </c>
      <c r="AG97" s="18">
        <v>591551</v>
      </c>
      <c r="AH97" s="18">
        <v>169405</v>
      </c>
      <c r="AI97" s="17">
        <v>35987</v>
      </c>
      <c r="AJ97" s="18">
        <v>26104</v>
      </c>
      <c r="AK97" s="18">
        <v>6558</v>
      </c>
      <c r="AL97" s="17">
        <v>71931</v>
      </c>
      <c r="AM97" s="18">
        <v>35568</v>
      </c>
      <c r="AN97" s="18">
        <v>5663</v>
      </c>
      <c r="AO97" s="17">
        <v>37356</v>
      </c>
      <c r="AP97" s="18">
        <v>26285</v>
      </c>
      <c r="AQ97" s="18">
        <v>4681</v>
      </c>
      <c r="AR97" s="17">
        <v>140178</v>
      </c>
      <c r="AS97" s="18">
        <v>35161</v>
      </c>
      <c r="AT97" s="18">
        <v>9604</v>
      </c>
      <c r="AU97" s="17">
        <v>242326</v>
      </c>
      <c r="AV97" s="18">
        <v>45378</v>
      </c>
      <c r="AW97" s="18">
        <v>15006</v>
      </c>
      <c r="AX97" s="17">
        <v>121807</v>
      </c>
      <c r="AY97" s="18">
        <v>114526</v>
      </c>
      <c r="AZ97" s="18">
        <v>14054</v>
      </c>
      <c r="BA97" s="17">
        <v>116741</v>
      </c>
      <c r="BB97" s="18">
        <v>70367</v>
      </c>
      <c r="BC97" s="18">
        <v>12992</v>
      </c>
      <c r="BD97" s="17">
        <v>44125</v>
      </c>
      <c r="BE97" s="18">
        <v>20252</v>
      </c>
      <c r="BF97" s="18">
        <v>3682</v>
      </c>
      <c r="BG97" s="17">
        <v>11070</v>
      </c>
      <c r="BH97" s="18">
        <v>10337</v>
      </c>
      <c r="BI97" s="18">
        <v>2471</v>
      </c>
    </row>
    <row r="98" spans="1:61">
      <c r="A98" s="1" t="s">
        <v>1</v>
      </c>
      <c r="B98" s="10">
        <v>41772</v>
      </c>
      <c r="C98" s="11">
        <v>705964800</v>
      </c>
      <c r="D98" s="11">
        <f t="shared" si="10"/>
        <v>1158669859.4591401</v>
      </c>
      <c r="E98" s="12">
        <v>0.60928899999999997</v>
      </c>
      <c r="F98" s="12">
        <v>0.251751</v>
      </c>
      <c r="G98" s="12">
        <v>0.114984</v>
      </c>
      <c r="H98" s="17">
        <v>164989</v>
      </c>
      <c r="I98" s="18">
        <v>226430</v>
      </c>
      <c r="J98" s="18">
        <v>47070</v>
      </c>
      <c r="K98" s="18">
        <f t="shared" si="15"/>
        <v>1460544</v>
      </c>
      <c r="L98" s="17">
        <v>621205</v>
      </c>
      <c r="M98" s="17">
        <v>345317</v>
      </c>
      <c r="N98" s="17">
        <v>159155</v>
      </c>
      <c r="O98" s="18">
        <v>144881</v>
      </c>
      <c r="P98" s="18">
        <v>25841</v>
      </c>
      <c r="Q98" s="17">
        <v>430702</v>
      </c>
      <c r="R98" s="18">
        <v>330861</v>
      </c>
      <c r="S98" s="18">
        <v>98353</v>
      </c>
      <c r="T98" s="17">
        <v>421635</v>
      </c>
      <c r="U98" s="18">
        <v>215940</v>
      </c>
      <c r="V98" s="18">
        <v>63123</v>
      </c>
      <c r="W98" s="17">
        <v>183558</v>
      </c>
      <c r="X98" s="18">
        <v>139005</v>
      </c>
      <c r="Y98" s="18">
        <v>57904</v>
      </c>
      <c r="Z98" s="17">
        <v>31601</v>
      </c>
      <c r="AA98" s="18">
        <v>30934</v>
      </c>
      <c r="AB98" s="18">
        <v>7442</v>
      </c>
      <c r="AC98" s="17">
        <v>338950</v>
      </c>
      <c r="AD98" s="18">
        <v>341988</v>
      </c>
      <c r="AE98" s="18">
        <v>156753</v>
      </c>
      <c r="AF98" s="17">
        <v>249310</v>
      </c>
      <c r="AG98" s="18">
        <v>491002</v>
      </c>
      <c r="AH98" s="18">
        <v>123680</v>
      </c>
      <c r="AI98" s="17">
        <v>43885</v>
      </c>
      <c r="AJ98" s="18">
        <v>38927</v>
      </c>
      <c r="AK98" s="18">
        <v>8768</v>
      </c>
      <c r="AL98" s="17">
        <v>110538</v>
      </c>
      <c r="AM98" s="18">
        <v>79360</v>
      </c>
      <c r="AN98" s="18">
        <v>12211</v>
      </c>
      <c r="AO98" s="17">
        <v>56694</v>
      </c>
      <c r="AP98" s="18">
        <v>49796</v>
      </c>
      <c r="AQ98" s="18">
        <v>8073</v>
      </c>
      <c r="AR98" s="17">
        <v>118535</v>
      </c>
      <c r="AS98" s="18">
        <v>31048</v>
      </c>
      <c r="AT98" s="18">
        <v>8544</v>
      </c>
      <c r="AU98" s="17">
        <v>222827</v>
      </c>
      <c r="AV98" s="18">
        <v>48004</v>
      </c>
      <c r="AW98" s="18">
        <v>13556</v>
      </c>
      <c r="AX98" s="17">
        <v>111905</v>
      </c>
      <c r="AY98" s="18">
        <v>114811</v>
      </c>
      <c r="AZ98" s="18">
        <v>12397</v>
      </c>
      <c r="BA98" s="17">
        <v>97002</v>
      </c>
      <c r="BB98" s="18">
        <v>76348</v>
      </c>
      <c r="BC98" s="18">
        <v>12891</v>
      </c>
      <c r="BD98" s="17">
        <v>46544</v>
      </c>
      <c r="BE98" s="18">
        <v>32123</v>
      </c>
      <c r="BF98" s="18">
        <v>5827</v>
      </c>
      <c r="BG98" s="17">
        <v>14684</v>
      </c>
      <c r="BH98" s="18">
        <v>15348</v>
      </c>
      <c r="BI98" s="18">
        <v>3224</v>
      </c>
    </row>
    <row r="99" spans="1:61">
      <c r="A99" s="1" t="s">
        <v>1</v>
      </c>
      <c r="B99" s="10">
        <v>41773</v>
      </c>
      <c r="C99" s="11">
        <v>703824001</v>
      </c>
      <c r="D99" s="11">
        <f t="shared" si="10"/>
        <v>1150678483.1442306</v>
      </c>
      <c r="E99" s="12">
        <v>0.61165999999999998</v>
      </c>
      <c r="F99" s="12">
        <v>0.24746199999999999</v>
      </c>
      <c r="G99" s="12">
        <v>0.116413</v>
      </c>
      <c r="H99" s="17">
        <v>154639</v>
      </c>
      <c r="I99" s="18">
        <v>217709</v>
      </c>
      <c r="J99" s="18">
        <v>45641</v>
      </c>
      <c r="K99" s="18">
        <f t="shared" si="15"/>
        <v>1460544</v>
      </c>
      <c r="L99" s="17">
        <v>602860</v>
      </c>
      <c r="M99" s="17">
        <v>366948</v>
      </c>
      <c r="N99" s="17">
        <v>150037</v>
      </c>
      <c r="O99" s="18">
        <v>140508</v>
      </c>
      <c r="P99" s="18">
        <v>25032</v>
      </c>
      <c r="Q99" s="17">
        <v>408184</v>
      </c>
      <c r="R99" s="18">
        <v>330399</v>
      </c>
      <c r="S99" s="18">
        <v>99102</v>
      </c>
      <c r="T99" s="17">
        <v>421636</v>
      </c>
      <c r="U99" s="18">
        <v>210302</v>
      </c>
      <c r="V99" s="18">
        <v>63790</v>
      </c>
      <c r="W99" s="17">
        <v>177410</v>
      </c>
      <c r="X99" s="18">
        <v>134836</v>
      </c>
      <c r="Y99" s="18">
        <v>58558</v>
      </c>
      <c r="Z99" s="17">
        <v>30343</v>
      </c>
      <c r="AA99" s="18">
        <v>29259</v>
      </c>
      <c r="AB99" s="18">
        <v>7195</v>
      </c>
      <c r="AC99" s="17">
        <v>393056</v>
      </c>
      <c r="AD99" s="18">
        <v>351413</v>
      </c>
      <c r="AE99" s="18">
        <v>162961</v>
      </c>
      <c r="AF99" s="17">
        <v>249600</v>
      </c>
      <c r="AG99" s="18">
        <v>460982</v>
      </c>
      <c r="AH99" s="18">
        <v>121136</v>
      </c>
      <c r="AI99" s="17">
        <v>43647</v>
      </c>
      <c r="AJ99" s="18">
        <v>38448</v>
      </c>
      <c r="AK99" s="18">
        <v>8734</v>
      </c>
      <c r="AL99" s="17">
        <v>103633</v>
      </c>
      <c r="AM99" s="18">
        <v>76704</v>
      </c>
      <c r="AN99" s="18">
        <v>11875</v>
      </c>
      <c r="AO99" s="17">
        <v>55919</v>
      </c>
      <c r="AP99" s="18">
        <v>48518</v>
      </c>
      <c r="AQ99" s="18">
        <v>8645</v>
      </c>
      <c r="AR99" s="17">
        <v>121198</v>
      </c>
      <c r="AS99" s="18">
        <v>30628</v>
      </c>
      <c r="AT99" s="18">
        <v>8485</v>
      </c>
      <c r="AU99" s="17">
        <v>232716</v>
      </c>
      <c r="AV99" s="18">
        <v>53916</v>
      </c>
      <c r="AW99" s="18">
        <v>15745</v>
      </c>
      <c r="AX99" s="17">
        <v>113753</v>
      </c>
      <c r="AY99" s="18">
        <v>117010</v>
      </c>
      <c r="AZ99" s="18">
        <v>11709</v>
      </c>
      <c r="BA99" s="17">
        <v>88887</v>
      </c>
      <c r="BB99" s="18">
        <v>75638</v>
      </c>
      <c r="BC99" s="18">
        <v>12910</v>
      </c>
      <c r="BD99" s="17">
        <v>65599</v>
      </c>
      <c r="BE99" s="18">
        <v>31576</v>
      </c>
      <c r="BF99" s="18">
        <v>7052</v>
      </c>
      <c r="BG99" s="17">
        <v>13561</v>
      </c>
      <c r="BH99" s="18">
        <v>14225</v>
      </c>
      <c r="BI99" s="18">
        <v>2899</v>
      </c>
    </row>
    <row r="100" spans="1:61">
      <c r="A100" s="1" t="s">
        <v>1</v>
      </c>
      <c r="B100" s="10">
        <v>41774</v>
      </c>
      <c r="C100" s="11">
        <v>709686000</v>
      </c>
      <c r="D100" s="11">
        <f t="shared" si="10"/>
        <v>1161224766.9568832</v>
      </c>
      <c r="E100" s="12">
        <v>0.61115299999999995</v>
      </c>
      <c r="F100" s="12">
        <v>0.245921</v>
      </c>
      <c r="G100" s="12">
        <v>0.118654</v>
      </c>
      <c r="H100" s="17">
        <v>152266</v>
      </c>
      <c r="I100" s="18">
        <v>212425</v>
      </c>
      <c r="J100" s="18">
        <v>43589</v>
      </c>
      <c r="K100" s="18">
        <v>1367670</v>
      </c>
      <c r="L100" s="17">
        <v>614495</v>
      </c>
      <c r="M100" s="17">
        <v>378284</v>
      </c>
      <c r="N100" s="17">
        <v>155591</v>
      </c>
      <c r="O100" s="18">
        <v>142035</v>
      </c>
      <c r="P100" s="18">
        <v>25551</v>
      </c>
      <c r="Q100" s="17">
        <v>400023</v>
      </c>
      <c r="R100" s="18">
        <v>327719</v>
      </c>
      <c r="S100" s="18">
        <v>92575</v>
      </c>
      <c r="T100" s="17">
        <v>410848</v>
      </c>
      <c r="U100" s="18">
        <v>217629</v>
      </c>
      <c r="V100" s="18">
        <v>63851</v>
      </c>
      <c r="W100" s="17">
        <v>181109</v>
      </c>
      <c r="X100" s="18">
        <v>132241</v>
      </c>
      <c r="Y100" s="18">
        <v>60078</v>
      </c>
      <c r="Z100" s="17">
        <v>31347</v>
      </c>
      <c r="AA100" s="18">
        <v>31924</v>
      </c>
      <c r="AB100" s="18">
        <v>7936</v>
      </c>
      <c r="AC100" s="17">
        <v>437481</v>
      </c>
      <c r="AD100" s="18">
        <v>361023</v>
      </c>
      <c r="AE100" s="18">
        <v>169001</v>
      </c>
      <c r="AF100" s="17">
        <v>228998</v>
      </c>
      <c r="AG100" s="18">
        <v>460685</v>
      </c>
      <c r="AH100" s="18">
        <v>116986</v>
      </c>
      <c r="AI100" s="17">
        <v>43280</v>
      </c>
      <c r="AJ100" s="18">
        <v>38842</v>
      </c>
      <c r="AK100" s="18">
        <v>9121</v>
      </c>
      <c r="AL100" s="17">
        <v>105392</v>
      </c>
      <c r="AM100" s="18">
        <v>78542</v>
      </c>
      <c r="AN100" s="18">
        <v>11669</v>
      </c>
      <c r="AO100" s="17">
        <v>55249</v>
      </c>
      <c r="AP100" s="18">
        <v>50312</v>
      </c>
      <c r="AQ100" s="18">
        <v>9023</v>
      </c>
      <c r="AR100" s="17">
        <v>120552</v>
      </c>
      <c r="AS100" s="18">
        <v>31881</v>
      </c>
      <c r="AT100" s="18">
        <v>8798</v>
      </c>
      <c r="AU100" s="17">
        <v>229424</v>
      </c>
      <c r="AV100" s="18">
        <v>52083</v>
      </c>
      <c r="AW100" s="18">
        <v>14713</v>
      </c>
      <c r="AX100" s="17">
        <v>116534</v>
      </c>
      <c r="AY100" s="18">
        <v>120981</v>
      </c>
      <c r="AZ100" s="18">
        <v>11869</v>
      </c>
      <c r="BA100" s="17">
        <v>94155</v>
      </c>
      <c r="BB100" s="18">
        <v>82005</v>
      </c>
      <c r="BC100" s="18">
        <v>13719</v>
      </c>
      <c r="BD100" s="17">
        <v>79583</v>
      </c>
      <c r="BE100" s="18">
        <v>34843</v>
      </c>
      <c r="BF100" s="18">
        <v>8014</v>
      </c>
      <c r="BG100" s="17">
        <f>AVERAGE(BG99,BG102)</f>
        <v>12667.5</v>
      </c>
      <c r="BH100" s="18">
        <v>15190</v>
      </c>
      <c r="BI100" s="18">
        <v>2994</v>
      </c>
    </row>
    <row r="101" spans="1:61">
      <c r="A101" s="1" t="s">
        <v>1</v>
      </c>
      <c r="B101" s="10">
        <v>41775</v>
      </c>
      <c r="C101" s="11">
        <v>713136000</v>
      </c>
      <c r="D101" s="11">
        <f t="shared" si="10"/>
        <v>1182186046.8971462</v>
      </c>
      <c r="E101" s="12">
        <v>0.60323499999999997</v>
      </c>
      <c r="F101" s="12">
        <v>0.24845500000000001</v>
      </c>
      <c r="G101" s="12">
        <v>0.12457500000000001</v>
      </c>
      <c r="H101" s="17">
        <v>144011</v>
      </c>
      <c r="I101" s="18">
        <v>206267</v>
      </c>
      <c r="J101" s="18">
        <v>42045</v>
      </c>
      <c r="K101" s="18">
        <f t="shared" ref="K101:K106" si="16">K100</f>
        <v>1367670</v>
      </c>
      <c r="L101" s="17">
        <v>621635</v>
      </c>
      <c r="M101" s="17">
        <v>392832</v>
      </c>
      <c r="N101" s="17">
        <v>163148</v>
      </c>
      <c r="O101" s="18">
        <v>141048</v>
      </c>
      <c r="P101" s="18">
        <v>26406</v>
      </c>
      <c r="Q101" s="17">
        <v>403686</v>
      </c>
      <c r="R101" s="18">
        <v>326597</v>
      </c>
      <c r="S101" s="18">
        <v>91492</v>
      </c>
      <c r="T101" s="17">
        <v>368435</v>
      </c>
      <c r="U101" s="18">
        <v>209110</v>
      </c>
      <c r="V101" s="18">
        <v>62880</v>
      </c>
      <c r="W101" s="17">
        <v>164961</v>
      </c>
      <c r="X101" s="18">
        <v>136919</v>
      </c>
      <c r="Y101" s="18">
        <v>58934</v>
      </c>
      <c r="Z101" s="17">
        <v>31792</v>
      </c>
      <c r="AA101" s="18">
        <v>29898</v>
      </c>
      <c r="AB101" s="18">
        <v>7351</v>
      </c>
      <c r="AC101" s="17">
        <v>416536</v>
      </c>
      <c r="AD101" s="18">
        <v>363062</v>
      </c>
      <c r="AE101" s="18">
        <v>167156</v>
      </c>
      <c r="AF101" s="17">
        <v>204813</v>
      </c>
      <c r="AG101" s="18">
        <v>457286</v>
      </c>
      <c r="AH101" s="18">
        <v>113680</v>
      </c>
      <c r="AI101" s="17">
        <v>44912</v>
      </c>
      <c r="AJ101" s="18">
        <v>36997</v>
      </c>
      <c r="AK101" s="18">
        <v>9013</v>
      </c>
      <c r="AL101" s="17">
        <v>98484</v>
      </c>
      <c r="AM101" s="18">
        <v>75927</v>
      </c>
      <c r="AN101" s="18">
        <v>11637</v>
      </c>
      <c r="AO101" s="17">
        <v>55581</v>
      </c>
      <c r="AP101" s="18">
        <v>48522</v>
      </c>
      <c r="AQ101" s="18">
        <v>8633</v>
      </c>
      <c r="AR101" s="17">
        <v>120629</v>
      </c>
      <c r="AS101" s="18">
        <v>30792</v>
      </c>
      <c r="AT101" s="18">
        <v>8987</v>
      </c>
      <c r="AU101" s="17">
        <v>248179</v>
      </c>
      <c r="AV101" s="18">
        <v>54012</v>
      </c>
      <c r="AW101" s="18">
        <v>15226</v>
      </c>
      <c r="AX101" s="17">
        <v>121735</v>
      </c>
      <c r="AY101" s="18">
        <v>119793</v>
      </c>
      <c r="AZ101" s="18">
        <v>12730</v>
      </c>
      <c r="BA101" s="17">
        <v>115513</v>
      </c>
      <c r="BB101" s="18">
        <v>87065</v>
      </c>
      <c r="BC101" s="18">
        <v>16419</v>
      </c>
      <c r="BD101" s="17">
        <v>49343</v>
      </c>
      <c r="BE101" s="18">
        <v>35218</v>
      </c>
      <c r="BF101" s="18">
        <v>6249</v>
      </c>
      <c r="BG101" s="17">
        <v>13135</v>
      </c>
      <c r="BH101" s="18">
        <v>14610</v>
      </c>
      <c r="BI101" s="18">
        <v>2910</v>
      </c>
    </row>
    <row r="102" spans="1:61">
      <c r="A102" s="1" t="s">
        <v>1</v>
      </c>
      <c r="B102" s="10">
        <v>41776</v>
      </c>
      <c r="C102" s="11">
        <v>721392001</v>
      </c>
      <c r="D102" s="11">
        <f t="shared" si="10"/>
        <v>1229192191.6293366</v>
      </c>
      <c r="E102" s="12">
        <v>0.58688300000000004</v>
      </c>
      <c r="F102" s="12">
        <v>0.25983099999999998</v>
      </c>
      <c r="G102" s="12">
        <v>0.131493</v>
      </c>
      <c r="H102" s="17">
        <v>123569</v>
      </c>
      <c r="I102" s="18">
        <v>175747</v>
      </c>
      <c r="J102" s="18">
        <v>38140</v>
      </c>
      <c r="K102" s="18">
        <f t="shared" si="16"/>
        <v>1367670</v>
      </c>
      <c r="L102" s="17">
        <v>643010</v>
      </c>
      <c r="M102" s="17">
        <v>403957</v>
      </c>
      <c r="N102" s="17">
        <v>158832</v>
      </c>
      <c r="O102" s="18">
        <v>137233</v>
      </c>
      <c r="P102" s="18">
        <v>26609</v>
      </c>
      <c r="Q102" s="17">
        <v>324365</v>
      </c>
      <c r="R102" s="18">
        <v>300647</v>
      </c>
      <c r="S102" s="18">
        <v>90042</v>
      </c>
      <c r="T102" s="17">
        <v>404911</v>
      </c>
      <c r="U102" s="18">
        <v>204352</v>
      </c>
      <c r="V102" s="18">
        <v>64805</v>
      </c>
      <c r="W102" s="17">
        <v>172427</v>
      </c>
      <c r="X102" s="18">
        <v>137722</v>
      </c>
      <c r="Y102" s="18">
        <v>63040</v>
      </c>
      <c r="Z102" s="17">
        <v>30719</v>
      </c>
      <c r="AA102" s="18">
        <v>29106</v>
      </c>
      <c r="AB102" s="18">
        <v>7461</v>
      </c>
      <c r="AC102" s="17">
        <v>410929</v>
      </c>
      <c r="AD102" s="18">
        <v>382377</v>
      </c>
      <c r="AE102" s="18">
        <v>173211</v>
      </c>
      <c r="AF102" s="17">
        <v>215638</v>
      </c>
      <c r="AG102" s="18">
        <v>503224</v>
      </c>
      <c r="AH102" s="18">
        <v>123724</v>
      </c>
      <c r="AI102" s="17">
        <v>43487</v>
      </c>
      <c r="AJ102" s="18">
        <v>36508</v>
      </c>
      <c r="AK102" s="18">
        <v>9353</v>
      </c>
      <c r="AL102" s="17">
        <v>104984</v>
      </c>
      <c r="AM102" s="18">
        <v>73156</v>
      </c>
      <c r="AN102" s="18">
        <v>11341</v>
      </c>
      <c r="AO102" s="17">
        <v>54373</v>
      </c>
      <c r="AP102" s="18">
        <v>46528</v>
      </c>
      <c r="AQ102" s="18">
        <v>8635</v>
      </c>
      <c r="AR102" s="17">
        <v>127385</v>
      </c>
      <c r="AS102" s="18">
        <v>33060</v>
      </c>
      <c r="AT102" s="18">
        <v>9439</v>
      </c>
      <c r="AU102" s="17">
        <v>261603</v>
      </c>
      <c r="AV102" s="18">
        <v>59355</v>
      </c>
      <c r="AW102" s="18">
        <v>17278</v>
      </c>
      <c r="AX102" s="17">
        <v>126270</v>
      </c>
      <c r="AY102" s="18">
        <v>124402</v>
      </c>
      <c r="AZ102" s="18">
        <v>12169</v>
      </c>
      <c r="BA102" s="17">
        <v>149796</v>
      </c>
      <c r="BB102" s="18">
        <v>100741</v>
      </c>
      <c r="BC102" s="18">
        <v>20026</v>
      </c>
      <c r="BD102" s="17">
        <v>58133</v>
      </c>
      <c r="BE102" s="18">
        <v>40005</v>
      </c>
      <c r="BF102" s="18">
        <v>7584</v>
      </c>
      <c r="BG102" s="17">
        <v>11774</v>
      </c>
      <c r="BH102" s="18">
        <v>13599</v>
      </c>
      <c r="BI102" s="18">
        <v>2728</v>
      </c>
    </row>
    <row r="103" spans="1:61">
      <c r="A103" s="1" t="s">
        <v>1</v>
      </c>
      <c r="B103" s="10">
        <v>41777</v>
      </c>
      <c r="C103" s="11">
        <v>726726001</v>
      </c>
      <c r="D103" s="11">
        <f t="shared" si="10"/>
        <v>1227702133.6621954</v>
      </c>
      <c r="E103" s="12">
        <v>0.59194000000000002</v>
      </c>
      <c r="F103" s="12">
        <v>0.25563799999999998</v>
      </c>
      <c r="G103" s="12">
        <v>0.130774</v>
      </c>
      <c r="H103" s="17">
        <v>75985</v>
      </c>
      <c r="I103" s="18">
        <v>97454</v>
      </c>
      <c r="J103" s="18">
        <v>23668</v>
      </c>
      <c r="K103" s="18">
        <f t="shared" si="16"/>
        <v>1367670</v>
      </c>
      <c r="L103" s="17">
        <v>609491</v>
      </c>
      <c r="M103" s="17">
        <v>409119</v>
      </c>
      <c r="N103" s="17">
        <v>151711</v>
      </c>
      <c r="O103" s="18">
        <v>111430</v>
      </c>
      <c r="P103" s="18">
        <v>23601</v>
      </c>
      <c r="Q103" s="17">
        <v>228145</v>
      </c>
      <c r="R103" s="18">
        <v>229515</v>
      </c>
      <c r="S103" s="18">
        <v>73032</v>
      </c>
      <c r="T103" s="17">
        <v>420150</v>
      </c>
      <c r="U103" s="18">
        <v>162112</v>
      </c>
      <c r="V103" s="18">
        <v>63530</v>
      </c>
      <c r="W103" s="17">
        <v>178894</v>
      </c>
      <c r="X103" s="18">
        <v>136608</v>
      </c>
      <c r="Y103" s="18">
        <v>68662</v>
      </c>
      <c r="Z103" s="17">
        <v>25978</v>
      </c>
      <c r="AA103" s="18">
        <v>21272</v>
      </c>
      <c r="AB103" s="18">
        <v>5855</v>
      </c>
      <c r="AC103" s="17">
        <v>520877</v>
      </c>
      <c r="AD103" s="18">
        <v>408798</v>
      </c>
      <c r="AE103" s="18">
        <v>213294</v>
      </c>
      <c r="AF103" s="17">
        <v>305817</v>
      </c>
      <c r="AG103" s="18">
        <v>572286</v>
      </c>
      <c r="AH103" s="18">
        <v>166799</v>
      </c>
      <c r="AI103" s="17">
        <v>36654</v>
      </c>
      <c r="AJ103" s="18">
        <v>27691</v>
      </c>
      <c r="AK103" s="18">
        <v>7461</v>
      </c>
      <c r="AL103" s="17">
        <v>69145</v>
      </c>
      <c r="AM103" s="18">
        <v>39315</v>
      </c>
      <c r="AN103" s="18">
        <v>6152</v>
      </c>
      <c r="AO103" s="17">
        <v>38936</v>
      </c>
      <c r="AP103" s="18">
        <v>27180</v>
      </c>
      <c r="AQ103" s="18">
        <v>5454</v>
      </c>
      <c r="AR103" s="17">
        <v>134082</v>
      </c>
      <c r="AS103" s="18">
        <v>31074</v>
      </c>
      <c r="AT103" s="18">
        <v>8966</v>
      </c>
      <c r="AU103" s="17">
        <v>213245</v>
      </c>
      <c r="AV103" s="18">
        <v>41786</v>
      </c>
      <c r="AW103" s="18">
        <v>12087</v>
      </c>
      <c r="AX103" s="17">
        <v>107336</v>
      </c>
      <c r="AY103" s="18">
        <v>95720</v>
      </c>
      <c r="AZ103" s="18">
        <v>11306</v>
      </c>
      <c r="BA103" s="17">
        <v>162067</v>
      </c>
      <c r="BB103" s="18">
        <v>85868</v>
      </c>
      <c r="BC103" s="18">
        <v>19024</v>
      </c>
      <c r="BD103" s="17">
        <v>54334</v>
      </c>
      <c r="BE103" s="18">
        <v>24297</v>
      </c>
      <c r="BF103" s="18">
        <v>4727</v>
      </c>
      <c r="BG103" s="17">
        <v>9628</v>
      </c>
      <c r="BH103" s="18">
        <v>9540</v>
      </c>
      <c r="BI103" s="18">
        <v>2323</v>
      </c>
    </row>
    <row r="104" spans="1:61">
      <c r="A104" s="1" t="s">
        <v>1</v>
      </c>
      <c r="B104" s="10">
        <v>41778</v>
      </c>
      <c r="C104" s="11">
        <v>724874400</v>
      </c>
      <c r="D104" s="11">
        <f t="shared" si="10"/>
        <v>1177579549.1281965</v>
      </c>
      <c r="E104" s="12">
        <v>0.61556299999999997</v>
      </c>
      <c r="F104" s="12">
        <v>0.24201400000000001</v>
      </c>
      <c r="G104" s="12">
        <v>0.118823</v>
      </c>
      <c r="H104" s="17">
        <v>77487</v>
      </c>
      <c r="I104" s="18">
        <v>102501</v>
      </c>
      <c r="J104" s="18">
        <v>21555</v>
      </c>
      <c r="K104" s="18">
        <f t="shared" si="16"/>
        <v>1367670</v>
      </c>
      <c r="L104" s="17">
        <v>589007</v>
      </c>
      <c r="M104" s="17">
        <v>406136</v>
      </c>
      <c r="N104" s="17">
        <v>147808</v>
      </c>
      <c r="O104" s="18">
        <v>109652</v>
      </c>
      <c r="P104" s="18">
        <v>22543</v>
      </c>
      <c r="Q104" s="17">
        <v>356922</v>
      </c>
      <c r="R104" s="18">
        <v>232605</v>
      </c>
      <c r="S104" s="18">
        <v>79459</v>
      </c>
      <c r="T104" s="17">
        <v>362305</v>
      </c>
      <c r="U104" s="18">
        <v>160678</v>
      </c>
      <c r="V104" s="18">
        <v>57203</v>
      </c>
      <c r="W104" s="17">
        <v>173664</v>
      </c>
      <c r="X104" s="18">
        <v>129784</v>
      </c>
      <c r="Y104" s="18">
        <v>64674</v>
      </c>
      <c r="Z104" s="17">
        <v>26233</v>
      </c>
      <c r="AA104" s="18">
        <v>22258</v>
      </c>
      <c r="AB104" s="18">
        <v>5511</v>
      </c>
      <c r="AC104" s="17">
        <v>526942</v>
      </c>
      <c r="AD104" s="18">
        <v>402977</v>
      </c>
      <c r="AE104" s="18">
        <v>213073</v>
      </c>
      <c r="AF104" s="17">
        <v>285132</v>
      </c>
      <c r="AG104" s="18">
        <v>582353</v>
      </c>
      <c r="AH104" s="18">
        <v>157065</v>
      </c>
      <c r="AI104" s="17">
        <v>37571</v>
      </c>
      <c r="AJ104" s="18">
        <v>25670</v>
      </c>
      <c r="AK104" s="18">
        <v>6885</v>
      </c>
      <c r="AL104" s="17">
        <v>67473</v>
      </c>
      <c r="AM104" s="18">
        <v>37269</v>
      </c>
      <c r="AN104" s="18">
        <v>5705</v>
      </c>
      <c r="AO104" s="17">
        <v>37920</v>
      </c>
      <c r="AP104" s="18">
        <v>26176</v>
      </c>
      <c r="AQ104" s="18">
        <v>4839</v>
      </c>
      <c r="AR104" s="17">
        <v>145733</v>
      </c>
      <c r="AS104" s="18">
        <v>31791</v>
      </c>
      <c r="AT104" s="18">
        <v>9429</v>
      </c>
      <c r="AU104" s="17">
        <v>237852</v>
      </c>
      <c r="AV104" s="18">
        <v>41610</v>
      </c>
      <c r="AW104" s="18">
        <v>12268</v>
      </c>
      <c r="AX104" s="17">
        <v>111531</v>
      </c>
      <c r="AY104" s="18">
        <v>99315</v>
      </c>
      <c r="AZ104" s="18">
        <v>13376</v>
      </c>
      <c r="BA104" s="17">
        <v>120877</v>
      </c>
      <c r="BB104" s="18">
        <v>69145</v>
      </c>
      <c r="BC104" s="18">
        <v>14056</v>
      </c>
      <c r="BD104" s="17">
        <v>45223</v>
      </c>
      <c r="BE104" s="18">
        <v>20043</v>
      </c>
      <c r="BF104" s="18">
        <v>3553</v>
      </c>
      <c r="BG104" s="17">
        <v>10525</v>
      </c>
      <c r="BH104" s="18">
        <v>9702</v>
      </c>
      <c r="BI104" s="18">
        <v>2354</v>
      </c>
    </row>
    <row r="105" spans="1:61">
      <c r="A105" s="1" t="s">
        <v>1</v>
      </c>
      <c r="B105" s="10">
        <v>41779</v>
      </c>
      <c r="C105" s="11">
        <v>726431401</v>
      </c>
      <c r="D105" s="11">
        <f t="shared" si="10"/>
        <v>1177877805.324543</v>
      </c>
      <c r="E105" s="12">
        <v>0.61672899999999997</v>
      </c>
      <c r="F105" s="12">
        <v>0.23714399999999999</v>
      </c>
      <c r="G105" s="12">
        <v>0.121488</v>
      </c>
      <c r="H105" s="17">
        <v>155726</v>
      </c>
      <c r="I105" s="18">
        <v>223608</v>
      </c>
      <c r="J105" s="18">
        <v>47078</v>
      </c>
      <c r="K105" s="18">
        <f t="shared" si="16"/>
        <v>1367670</v>
      </c>
      <c r="L105" s="17">
        <v>643184</v>
      </c>
      <c r="M105" s="17">
        <v>367042</v>
      </c>
      <c r="N105" s="17">
        <v>167222</v>
      </c>
      <c r="O105" s="18">
        <v>155817</v>
      </c>
      <c r="P105" s="18">
        <v>28180</v>
      </c>
      <c r="Q105" s="17">
        <v>410768</v>
      </c>
      <c r="R105" s="18">
        <v>331364</v>
      </c>
      <c r="S105" s="18">
        <v>100988</v>
      </c>
      <c r="T105" s="17">
        <v>418711</v>
      </c>
      <c r="U105" s="18">
        <v>230435</v>
      </c>
      <c r="V105" s="18">
        <v>73313</v>
      </c>
      <c r="W105" s="17">
        <v>182291</v>
      </c>
      <c r="X105" s="18">
        <v>141242</v>
      </c>
      <c r="Y105" s="18">
        <v>62000</v>
      </c>
      <c r="Z105" s="17">
        <v>35308</v>
      </c>
      <c r="AA105" s="18">
        <v>36580</v>
      </c>
      <c r="AB105" s="18">
        <v>8928</v>
      </c>
      <c r="AC105" s="17">
        <v>392632</v>
      </c>
      <c r="AD105" s="18">
        <v>355685</v>
      </c>
      <c r="AE105" s="18">
        <v>163899</v>
      </c>
      <c r="AF105" s="17">
        <v>214692</v>
      </c>
      <c r="AG105" s="18">
        <v>484977</v>
      </c>
      <c r="AH105" s="18">
        <v>118808</v>
      </c>
      <c r="AI105" s="17">
        <v>46298</v>
      </c>
      <c r="AJ105" s="18">
        <v>47519</v>
      </c>
      <c r="AK105" s="18">
        <v>9281</v>
      </c>
      <c r="AL105" s="17">
        <v>105273</v>
      </c>
      <c r="AM105" s="18">
        <v>85863</v>
      </c>
      <c r="AN105" s="18">
        <v>12549</v>
      </c>
      <c r="AO105" s="17">
        <v>57431</v>
      </c>
      <c r="AP105" s="18">
        <v>50475</v>
      </c>
      <c r="AQ105" s="18">
        <v>8424</v>
      </c>
      <c r="AR105" s="17">
        <v>127703</v>
      </c>
      <c r="AS105" s="18">
        <v>29585</v>
      </c>
      <c r="AT105" s="18">
        <v>8819</v>
      </c>
      <c r="AU105" s="17">
        <v>236303</v>
      </c>
      <c r="AV105" s="18">
        <v>48984</v>
      </c>
      <c r="AW105" s="18">
        <v>14736</v>
      </c>
      <c r="AX105" s="17">
        <v>108351</v>
      </c>
      <c r="AY105" s="18">
        <v>110254</v>
      </c>
      <c r="AZ105" s="18">
        <v>10398</v>
      </c>
      <c r="BA105" s="17">
        <v>100238</v>
      </c>
      <c r="BB105" s="18">
        <v>87925</v>
      </c>
      <c r="BC105" s="18">
        <v>14440</v>
      </c>
      <c r="BD105" s="17">
        <v>50828</v>
      </c>
      <c r="BE105" s="18">
        <v>35379</v>
      </c>
      <c r="BF105" s="18">
        <v>6378</v>
      </c>
      <c r="BG105" s="17">
        <v>13574</v>
      </c>
      <c r="BH105" s="18">
        <v>15187</v>
      </c>
      <c r="BI105" s="18">
        <v>3418</v>
      </c>
    </row>
    <row r="106" spans="1:61">
      <c r="A106" s="1" t="s">
        <v>1</v>
      </c>
      <c r="B106" s="10">
        <v>41780</v>
      </c>
      <c r="C106" s="11">
        <v>727228801</v>
      </c>
      <c r="D106" s="11">
        <f t="shared" si="10"/>
        <v>1181534863.8088043</v>
      </c>
      <c r="E106" s="12">
        <v>0.61549500000000001</v>
      </c>
      <c r="F106" s="12">
        <v>0.23789399999999999</v>
      </c>
      <c r="G106" s="12">
        <v>0.122074</v>
      </c>
      <c r="H106" s="17">
        <v>147584</v>
      </c>
      <c r="I106" s="18">
        <v>216066</v>
      </c>
      <c r="J106" s="18">
        <v>43922</v>
      </c>
      <c r="K106" s="18">
        <f t="shared" si="16"/>
        <v>1367670</v>
      </c>
      <c r="L106" s="17">
        <v>658958</v>
      </c>
      <c r="M106" s="17">
        <v>371184</v>
      </c>
      <c r="N106" s="17">
        <v>176152</v>
      </c>
      <c r="O106" s="18">
        <v>173874</v>
      </c>
      <c r="P106" s="18">
        <v>30436</v>
      </c>
      <c r="Q106" s="17">
        <v>390989</v>
      </c>
      <c r="R106" s="18">
        <v>331619</v>
      </c>
      <c r="S106" s="18">
        <v>97654</v>
      </c>
      <c r="T106" s="17">
        <v>423134</v>
      </c>
      <c r="U106" s="18">
        <v>244002</v>
      </c>
      <c r="V106" s="18">
        <v>74818</v>
      </c>
      <c r="W106" s="17">
        <v>188017</v>
      </c>
      <c r="X106" s="18">
        <v>148925</v>
      </c>
      <c r="Y106" s="18">
        <v>64174</v>
      </c>
      <c r="Z106" s="17">
        <v>32517</v>
      </c>
      <c r="AA106" s="18">
        <v>34910</v>
      </c>
      <c r="AB106" s="18">
        <v>8187</v>
      </c>
      <c r="AC106" s="17">
        <v>464240</v>
      </c>
      <c r="AD106" s="18">
        <v>381967</v>
      </c>
      <c r="AE106" s="18">
        <v>164557</v>
      </c>
      <c r="AF106" s="17">
        <v>211828</v>
      </c>
      <c r="AG106" s="18">
        <v>448223</v>
      </c>
      <c r="AH106" s="18">
        <v>112556</v>
      </c>
      <c r="AI106" s="17">
        <v>44451</v>
      </c>
      <c r="AJ106" s="18">
        <v>46857</v>
      </c>
      <c r="AK106" s="18">
        <v>8842</v>
      </c>
      <c r="AL106" s="17">
        <v>96529</v>
      </c>
      <c r="AM106" s="18">
        <v>82582</v>
      </c>
      <c r="AN106" s="18">
        <v>11588</v>
      </c>
      <c r="AO106" s="17">
        <v>772</v>
      </c>
      <c r="AP106" s="18">
        <v>48859</v>
      </c>
      <c r="AQ106" s="18">
        <v>8088</v>
      </c>
      <c r="AR106" s="17">
        <v>122504</v>
      </c>
      <c r="AS106" s="18">
        <v>29386</v>
      </c>
      <c r="AT106" s="18">
        <v>8282</v>
      </c>
      <c r="AU106" s="17">
        <v>224704</v>
      </c>
      <c r="AV106" s="18">
        <v>52236</v>
      </c>
      <c r="AW106" s="18">
        <v>14497</v>
      </c>
      <c r="AX106" s="17">
        <v>107270</v>
      </c>
      <c r="AY106" s="18">
        <v>113366</v>
      </c>
      <c r="AZ106" s="18">
        <v>8806</v>
      </c>
      <c r="BA106" s="17">
        <v>113438</v>
      </c>
      <c r="BB106" s="18">
        <v>104780</v>
      </c>
      <c r="BC106" s="18">
        <v>16484</v>
      </c>
      <c r="BD106" s="17">
        <v>55244</v>
      </c>
      <c r="BE106" s="18">
        <v>39054</v>
      </c>
      <c r="BF106" s="18">
        <v>7064</v>
      </c>
      <c r="BG106" s="17">
        <v>12381</v>
      </c>
      <c r="BH106" s="18">
        <v>13987</v>
      </c>
      <c r="BI106" s="18">
        <v>3288</v>
      </c>
    </row>
    <row r="107" spans="1:61">
      <c r="A107" s="1" t="s">
        <v>1</v>
      </c>
      <c r="B107" s="10">
        <v>41781</v>
      </c>
      <c r="C107" s="11">
        <v>727228800</v>
      </c>
      <c r="D107" s="11">
        <f t="shared" si="10"/>
        <v>1184882591.7791436</v>
      </c>
      <c r="E107" s="12">
        <v>0.61375599999999997</v>
      </c>
      <c r="F107" s="12">
        <v>0.23840500000000001</v>
      </c>
      <c r="G107" s="12">
        <v>0.124144</v>
      </c>
      <c r="H107" s="17">
        <v>155498</v>
      </c>
      <c r="I107" s="18">
        <v>212571</v>
      </c>
      <c r="J107" s="18">
        <v>43998</v>
      </c>
      <c r="K107" s="18">
        <v>1422153</v>
      </c>
      <c r="L107" s="17">
        <v>639724</v>
      </c>
      <c r="M107" s="17">
        <v>393393</v>
      </c>
      <c r="N107" s="17">
        <v>178764</v>
      </c>
      <c r="O107" s="18">
        <v>162228</v>
      </c>
      <c r="P107" s="18">
        <v>28735</v>
      </c>
      <c r="Q107" s="17">
        <v>389464</v>
      </c>
      <c r="R107" s="18">
        <v>325970</v>
      </c>
      <c r="S107" s="18">
        <v>97502</v>
      </c>
      <c r="T107" s="17">
        <v>441138</v>
      </c>
      <c r="U107" s="18">
        <v>227649</v>
      </c>
      <c r="V107" s="18">
        <v>73729</v>
      </c>
      <c r="W107" s="17">
        <v>203403</v>
      </c>
      <c r="X107" s="18">
        <v>141541</v>
      </c>
      <c r="Y107" s="18">
        <v>66864</v>
      </c>
      <c r="Z107" s="17">
        <v>32077</v>
      </c>
      <c r="AA107" s="18">
        <v>33342</v>
      </c>
      <c r="AB107" s="18">
        <v>8249</v>
      </c>
      <c r="AC107" s="17">
        <v>478983</v>
      </c>
      <c r="AD107" s="18">
        <v>380663</v>
      </c>
      <c r="AE107" s="18">
        <v>172031</v>
      </c>
      <c r="AF107" s="17">
        <v>246399</v>
      </c>
      <c r="AG107" s="18">
        <v>443558</v>
      </c>
      <c r="AH107" s="18">
        <v>113963</v>
      </c>
      <c r="AI107" s="17">
        <v>42935</v>
      </c>
      <c r="AJ107" s="18">
        <v>48305</v>
      </c>
      <c r="AK107" s="18">
        <v>9120</v>
      </c>
      <c r="AL107" s="17">
        <v>121998</v>
      </c>
      <c r="AM107" s="18">
        <v>80661</v>
      </c>
      <c r="AN107" s="18">
        <v>11576</v>
      </c>
      <c r="AO107" s="17">
        <v>55405</v>
      </c>
      <c r="AP107" s="18">
        <v>48922</v>
      </c>
      <c r="AQ107" s="18">
        <v>8040</v>
      </c>
      <c r="AR107" s="17">
        <v>128587</v>
      </c>
      <c r="AS107" s="18">
        <v>29276</v>
      </c>
      <c r="AT107" s="18">
        <v>8776</v>
      </c>
      <c r="AU107" s="17">
        <v>253467</v>
      </c>
      <c r="AV107" s="18">
        <v>55985</v>
      </c>
      <c r="AW107" s="18">
        <v>16756</v>
      </c>
      <c r="AX107" s="17">
        <v>113926</v>
      </c>
      <c r="AY107" s="18">
        <v>117830</v>
      </c>
      <c r="AZ107" s="18">
        <v>9498</v>
      </c>
      <c r="BA107" s="17">
        <v>102287</v>
      </c>
      <c r="BB107" s="18">
        <v>90280</v>
      </c>
      <c r="BC107" s="18">
        <v>14548</v>
      </c>
      <c r="BD107" s="17">
        <v>49136</v>
      </c>
      <c r="BE107" s="18">
        <v>36212</v>
      </c>
      <c r="BF107" s="18">
        <v>6574</v>
      </c>
      <c r="BG107" s="17">
        <v>12724</v>
      </c>
      <c r="BH107" s="18">
        <v>14334</v>
      </c>
      <c r="BI107" s="18">
        <v>4256</v>
      </c>
    </row>
    <row r="108" spans="1:61">
      <c r="A108" s="1" t="s">
        <v>1</v>
      </c>
      <c r="B108" s="10">
        <v>41782</v>
      </c>
      <c r="C108" s="11">
        <v>722153400</v>
      </c>
      <c r="D108" s="11">
        <f t="shared" si="10"/>
        <v>1194141351.672683</v>
      </c>
      <c r="E108" s="12">
        <v>0.60474700000000003</v>
      </c>
      <c r="F108" s="12">
        <v>0.241838</v>
      </c>
      <c r="G108" s="12">
        <v>0.130495</v>
      </c>
      <c r="H108" s="17">
        <v>145421</v>
      </c>
      <c r="I108" s="18">
        <v>207861</v>
      </c>
      <c r="J108" s="18">
        <v>43639</v>
      </c>
      <c r="K108" s="18">
        <f t="shared" ref="K108:K113" si="17">K107</f>
        <v>1422153</v>
      </c>
      <c r="L108" s="17">
        <v>633027</v>
      </c>
      <c r="M108" s="17">
        <v>358828</v>
      </c>
      <c r="N108" s="17">
        <v>190627</v>
      </c>
      <c r="O108" s="18">
        <v>169472</v>
      </c>
      <c r="P108" s="18">
        <v>31728</v>
      </c>
      <c r="Q108" s="17">
        <v>386685</v>
      </c>
      <c r="R108" s="18">
        <v>321479</v>
      </c>
      <c r="S108" s="18">
        <v>94591</v>
      </c>
      <c r="T108" s="17">
        <v>458463</v>
      </c>
      <c r="U108" s="18">
        <v>234955</v>
      </c>
      <c r="V108" s="18">
        <v>74297</v>
      </c>
      <c r="W108" s="17">
        <v>202607</v>
      </c>
      <c r="X108" s="18">
        <v>145499</v>
      </c>
      <c r="Y108" s="18">
        <v>67081</v>
      </c>
      <c r="Z108" s="17">
        <v>31687</v>
      </c>
      <c r="AA108" s="18">
        <v>31897</v>
      </c>
      <c r="AB108" s="18">
        <v>7980</v>
      </c>
      <c r="AC108" s="17">
        <v>485584</v>
      </c>
      <c r="AD108" s="18">
        <v>389198</v>
      </c>
      <c r="AE108" s="18">
        <v>174402</v>
      </c>
      <c r="AF108" s="17">
        <v>249783</v>
      </c>
      <c r="AG108" s="18">
        <v>444689</v>
      </c>
      <c r="AH108" s="18">
        <v>124676</v>
      </c>
      <c r="AI108" s="17">
        <v>42894</v>
      </c>
      <c r="AJ108" s="18">
        <v>47418</v>
      </c>
      <c r="AK108" s="18">
        <v>8903</v>
      </c>
      <c r="AL108" s="17">
        <v>125559</v>
      </c>
      <c r="AM108" s="18">
        <v>82036</v>
      </c>
      <c r="AN108" s="18">
        <v>12819</v>
      </c>
      <c r="AO108" s="17">
        <v>55404</v>
      </c>
      <c r="AP108" s="18">
        <v>48823</v>
      </c>
      <c r="AQ108" s="18">
        <v>8379</v>
      </c>
      <c r="AR108" s="17">
        <v>136567</v>
      </c>
      <c r="AS108" s="18">
        <v>30818</v>
      </c>
      <c r="AT108" s="18">
        <v>8947</v>
      </c>
      <c r="AU108" s="17">
        <v>260681</v>
      </c>
      <c r="AV108" s="18">
        <v>53762</v>
      </c>
      <c r="AW108" s="18">
        <v>16528</v>
      </c>
      <c r="AX108" s="17">
        <v>119385</v>
      </c>
      <c r="AY108" s="18">
        <v>121256</v>
      </c>
      <c r="AZ108" s="18">
        <v>10400</v>
      </c>
      <c r="BA108" s="17">
        <v>106555</v>
      </c>
      <c r="BB108" s="18">
        <v>94938</v>
      </c>
      <c r="BC108" s="18">
        <v>15927</v>
      </c>
      <c r="BD108" s="17">
        <v>54236</v>
      </c>
      <c r="BE108" s="18">
        <v>39215</v>
      </c>
      <c r="BF108" s="18">
        <v>7491</v>
      </c>
      <c r="BG108" s="17">
        <v>12756</v>
      </c>
      <c r="BH108" s="18">
        <v>14896</v>
      </c>
      <c r="BI108" s="18">
        <v>5394</v>
      </c>
    </row>
    <row r="109" spans="1:61">
      <c r="A109" s="1" t="s">
        <v>1</v>
      </c>
      <c r="B109" s="10">
        <v>41783</v>
      </c>
      <c r="C109" s="11">
        <v>722153400</v>
      </c>
      <c r="D109" s="11">
        <f t="shared" si="10"/>
        <v>1228686979.3651657</v>
      </c>
      <c r="E109" s="12">
        <v>0.58774400000000004</v>
      </c>
      <c r="F109" s="12">
        <v>0.25392900000000002</v>
      </c>
      <c r="G109" s="12">
        <v>0.13733999999999999</v>
      </c>
      <c r="H109" s="17">
        <v>105671</v>
      </c>
      <c r="I109" s="18">
        <v>178643</v>
      </c>
      <c r="J109" s="18">
        <v>36918</v>
      </c>
      <c r="K109" s="18">
        <f t="shared" si="17"/>
        <v>1422153</v>
      </c>
      <c r="L109" s="17">
        <v>644447</v>
      </c>
      <c r="M109" s="17">
        <v>336919</v>
      </c>
      <c r="N109" s="17">
        <v>146508</v>
      </c>
      <c r="O109" s="18">
        <v>154361</v>
      </c>
      <c r="P109" s="18">
        <v>30103</v>
      </c>
      <c r="Q109" s="17">
        <v>333653</v>
      </c>
      <c r="R109" s="18">
        <v>301087</v>
      </c>
      <c r="S109" s="18">
        <v>91789</v>
      </c>
      <c r="T109" s="17">
        <v>429845</v>
      </c>
      <c r="U109" s="18">
        <v>245918</v>
      </c>
      <c r="V109" s="18">
        <v>74001</v>
      </c>
      <c r="W109" s="17">
        <v>179633</v>
      </c>
      <c r="X109" s="18">
        <v>145599</v>
      </c>
      <c r="Y109" s="18">
        <v>67535</v>
      </c>
      <c r="Z109" s="17">
        <v>26529</v>
      </c>
      <c r="AA109" s="18">
        <v>29640</v>
      </c>
      <c r="AB109" s="18">
        <v>7753</v>
      </c>
      <c r="AC109" s="17">
        <v>466328</v>
      </c>
      <c r="AD109" s="18">
        <v>406461</v>
      </c>
      <c r="AE109" s="18">
        <v>174708</v>
      </c>
      <c r="AF109" s="17">
        <v>236496</v>
      </c>
      <c r="AG109" s="18">
        <v>509349</v>
      </c>
      <c r="AH109" s="18">
        <v>133771</v>
      </c>
      <c r="AI109" s="17">
        <v>36563</v>
      </c>
      <c r="AJ109" s="18">
        <v>43999</v>
      </c>
      <c r="AK109" s="18">
        <v>8506</v>
      </c>
      <c r="AL109" s="17">
        <v>102605</v>
      </c>
      <c r="AM109" s="18">
        <v>77356</v>
      </c>
      <c r="AN109" s="18">
        <v>11890</v>
      </c>
      <c r="AO109" s="17">
        <v>47669</v>
      </c>
      <c r="AP109" s="18">
        <v>44625</v>
      </c>
      <c r="AQ109" s="18">
        <v>8259</v>
      </c>
      <c r="AR109" s="17">
        <v>132559</v>
      </c>
      <c r="AS109" s="18">
        <v>33385</v>
      </c>
      <c r="AT109" s="18">
        <v>9642</v>
      </c>
      <c r="AU109" s="17">
        <v>217742</v>
      </c>
      <c r="AV109" s="18">
        <v>47553</v>
      </c>
      <c r="AW109" s="18">
        <v>13607</v>
      </c>
      <c r="AX109" s="17">
        <v>108610</v>
      </c>
      <c r="AY109" s="18">
        <v>110666</v>
      </c>
      <c r="AZ109" s="18">
        <v>10993</v>
      </c>
      <c r="BA109" s="17">
        <v>121041</v>
      </c>
      <c r="BB109" s="18">
        <v>109536</v>
      </c>
      <c r="BC109" s="18">
        <v>18901</v>
      </c>
      <c r="BD109" s="17">
        <v>55479</v>
      </c>
      <c r="BE109" s="18">
        <v>41205</v>
      </c>
      <c r="BF109" s="18">
        <v>8073</v>
      </c>
      <c r="BG109" s="17">
        <v>11023</v>
      </c>
      <c r="BH109" s="18">
        <v>14121</v>
      </c>
      <c r="BI109" s="18">
        <v>8118</v>
      </c>
    </row>
    <row r="110" spans="1:61">
      <c r="A110" s="1" t="s">
        <v>1</v>
      </c>
      <c r="B110" s="10">
        <v>41784</v>
      </c>
      <c r="C110" s="11">
        <v>710220000</v>
      </c>
      <c r="D110" s="11">
        <f t="shared" si="10"/>
        <v>1197460820.5966904</v>
      </c>
      <c r="E110" s="12">
        <v>0.59310499999999999</v>
      </c>
      <c r="F110" s="12">
        <v>0.25076999999999999</v>
      </c>
      <c r="G110" s="12">
        <v>0.135015</v>
      </c>
      <c r="H110" s="17">
        <v>72777</v>
      </c>
      <c r="I110" s="18">
        <v>103343</v>
      </c>
      <c r="J110" s="18">
        <v>23276</v>
      </c>
      <c r="K110" s="18">
        <f t="shared" si="17"/>
        <v>1422153</v>
      </c>
      <c r="L110" s="17">
        <v>593579</v>
      </c>
      <c r="M110" s="17">
        <v>358919</v>
      </c>
      <c r="N110" s="17">
        <v>138345</v>
      </c>
      <c r="O110" s="18">
        <v>115929</v>
      </c>
      <c r="P110" s="18">
        <v>23197</v>
      </c>
      <c r="Q110" s="17">
        <v>331349</v>
      </c>
      <c r="R110" s="18">
        <v>230230</v>
      </c>
      <c r="S110" s="18">
        <v>79482</v>
      </c>
      <c r="T110" s="17">
        <v>421262</v>
      </c>
      <c r="U110" s="18">
        <v>171796</v>
      </c>
      <c r="V110" s="18">
        <v>62705</v>
      </c>
      <c r="W110" s="17">
        <v>205252</v>
      </c>
      <c r="X110" s="18">
        <v>133616</v>
      </c>
      <c r="Y110" s="18">
        <v>72671</v>
      </c>
      <c r="Z110" s="17">
        <v>25193</v>
      </c>
      <c r="AA110" s="18">
        <v>20622</v>
      </c>
      <c r="AB110" s="18">
        <v>5777</v>
      </c>
      <c r="AC110" s="17">
        <v>582805</v>
      </c>
      <c r="AD110" s="18">
        <v>412816</v>
      </c>
      <c r="AE110" s="18">
        <v>203130</v>
      </c>
      <c r="AF110" s="17">
        <v>301707</v>
      </c>
      <c r="AG110" s="18">
        <v>567643</v>
      </c>
      <c r="AH110" s="18">
        <v>164226</v>
      </c>
      <c r="AI110" s="17">
        <v>36903</v>
      </c>
      <c r="AJ110" s="18">
        <v>33470</v>
      </c>
      <c r="AK110" s="18">
        <v>7590</v>
      </c>
      <c r="AL110" s="17">
        <v>77799</v>
      </c>
      <c r="AM110" s="18">
        <v>40754</v>
      </c>
      <c r="AN110" s="18">
        <v>6935</v>
      </c>
      <c r="AO110" s="17">
        <v>39283</v>
      </c>
      <c r="AP110" s="18">
        <v>26725</v>
      </c>
      <c r="AQ110" s="18">
        <v>5542</v>
      </c>
      <c r="AR110" s="17">
        <v>147663</v>
      </c>
      <c r="AS110" s="18">
        <v>30618</v>
      </c>
      <c r="AT110" s="18">
        <v>9895</v>
      </c>
      <c r="AU110" s="17">
        <v>220255</v>
      </c>
      <c r="AV110" s="18">
        <v>38396</v>
      </c>
      <c r="AW110" s="18">
        <v>11930</v>
      </c>
      <c r="AX110" s="17">
        <v>113996</v>
      </c>
      <c r="AY110" s="18">
        <v>93818</v>
      </c>
      <c r="AZ110" s="18">
        <v>11255</v>
      </c>
      <c r="BA110" s="17">
        <v>142520</v>
      </c>
      <c r="BB110" s="18">
        <v>91969</v>
      </c>
      <c r="BC110" s="18">
        <v>17052</v>
      </c>
      <c r="BD110" s="17">
        <v>53305</v>
      </c>
      <c r="BE110" s="18">
        <v>23641</v>
      </c>
      <c r="BF110" s="18">
        <v>4618</v>
      </c>
      <c r="BG110" s="17">
        <v>10107</v>
      </c>
      <c r="BH110" s="18">
        <v>9502</v>
      </c>
      <c r="BI110" s="18">
        <v>5078</v>
      </c>
    </row>
    <row r="111" spans="1:61">
      <c r="A111" s="1" t="s">
        <v>1</v>
      </c>
      <c r="B111" s="10">
        <v>41785</v>
      </c>
      <c r="C111" s="11">
        <v>707292000</v>
      </c>
      <c r="D111" s="11">
        <f t="shared" si="10"/>
        <v>1159191031.8604956</v>
      </c>
      <c r="E111" s="12">
        <v>0.61016000000000004</v>
      </c>
      <c r="F111" s="12">
        <v>0.239703</v>
      </c>
      <c r="G111" s="12">
        <v>0.12629799999999999</v>
      </c>
      <c r="H111" s="17">
        <v>72931</v>
      </c>
      <c r="I111" s="18">
        <v>102952</v>
      </c>
      <c r="J111" s="18">
        <v>21658</v>
      </c>
      <c r="K111" s="18">
        <f t="shared" si="17"/>
        <v>1422153</v>
      </c>
      <c r="L111" s="17">
        <v>584961</v>
      </c>
      <c r="M111" s="17">
        <v>345131</v>
      </c>
      <c r="N111" s="17">
        <v>131282</v>
      </c>
      <c r="O111" s="18">
        <v>112332</v>
      </c>
      <c r="P111" s="18">
        <v>22068</v>
      </c>
      <c r="Q111" s="17">
        <v>330664</v>
      </c>
      <c r="R111" s="18">
        <v>228235</v>
      </c>
      <c r="S111" s="18">
        <v>75960</v>
      </c>
      <c r="T111" s="17">
        <v>414543</v>
      </c>
      <c r="U111" s="18">
        <v>174526</v>
      </c>
      <c r="V111" s="18">
        <v>63870</v>
      </c>
      <c r="W111" s="17">
        <v>204660</v>
      </c>
      <c r="X111" s="18">
        <v>129731</v>
      </c>
      <c r="Y111" s="18">
        <v>69342</v>
      </c>
      <c r="Z111" s="17">
        <v>25021</v>
      </c>
      <c r="AA111" s="18">
        <v>21721</v>
      </c>
      <c r="AB111" s="18">
        <v>5392</v>
      </c>
      <c r="AC111" s="17">
        <v>586986</v>
      </c>
      <c r="AD111" s="18">
        <v>422757</v>
      </c>
      <c r="AE111" s="18">
        <v>213991</v>
      </c>
      <c r="AF111" s="17">
        <v>299920</v>
      </c>
      <c r="AG111" s="18">
        <v>594512</v>
      </c>
      <c r="AH111" s="18">
        <v>165453</v>
      </c>
      <c r="AI111" s="17">
        <v>36157</v>
      </c>
      <c r="AJ111" s="18">
        <v>33367</v>
      </c>
      <c r="AK111" s="18">
        <v>6832</v>
      </c>
      <c r="AL111" s="17">
        <v>74294</v>
      </c>
      <c r="AM111" s="18">
        <v>40253</v>
      </c>
      <c r="AN111" s="18">
        <v>6154</v>
      </c>
      <c r="AO111" s="17">
        <v>38548</v>
      </c>
      <c r="AP111" s="18">
        <v>27132</v>
      </c>
      <c r="AQ111" s="18">
        <v>5299</v>
      </c>
      <c r="AR111" s="17">
        <v>158019</v>
      </c>
      <c r="AS111" s="18">
        <v>32564</v>
      </c>
      <c r="AT111" s="18">
        <v>9355</v>
      </c>
      <c r="AU111" s="17">
        <v>284475</v>
      </c>
      <c r="AV111" s="18">
        <v>54806</v>
      </c>
      <c r="AW111" s="18">
        <v>18872</v>
      </c>
      <c r="AX111" s="17">
        <v>129966</v>
      </c>
      <c r="AY111" s="18">
        <v>113457</v>
      </c>
      <c r="AZ111" s="18">
        <v>15266</v>
      </c>
      <c r="BA111" s="17">
        <v>116565</v>
      </c>
      <c r="BB111" s="18">
        <v>73458</v>
      </c>
      <c r="BC111" s="18">
        <v>13514</v>
      </c>
      <c r="BD111" s="17">
        <v>44978</v>
      </c>
      <c r="BE111" s="18">
        <v>20528</v>
      </c>
      <c r="BF111" s="18">
        <v>3762</v>
      </c>
      <c r="BG111" s="17">
        <v>10584</v>
      </c>
      <c r="BH111" s="18">
        <v>10182</v>
      </c>
      <c r="BI111" s="18">
        <v>5097</v>
      </c>
    </row>
    <row r="112" spans="1:61">
      <c r="A112" s="1" t="s">
        <v>1</v>
      </c>
      <c r="B112" s="10">
        <v>41786</v>
      </c>
      <c r="C112" s="11">
        <v>704606400</v>
      </c>
      <c r="D112" s="11">
        <f t="shared" si="10"/>
        <v>1152434303.1728456</v>
      </c>
      <c r="E112" s="12">
        <v>0.61140700000000003</v>
      </c>
      <c r="F112" s="12">
        <v>0.237624</v>
      </c>
      <c r="G112" s="12">
        <v>0.126447</v>
      </c>
      <c r="H112" s="17">
        <v>146740</v>
      </c>
      <c r="I112" s="18">
        <v>224644</v>
      </c>
      <c r="J112" s="18">
        <v>48123</v>
      </c>
      <c r="K112" s="18">
        <f t="shared" si="17"/>
        <v>1422153</v>
      </c>
      <c r="L112" s="17">
        <v>665884</v>
      </c>
      <c r="M112" s="17">
        <v>334869</v>
      </c>
      <c r="N112" s="17">
        <v>146860</v>
      </c>
      <c r="O112" s="18">
        <v>157815</v>
      </c>
      <c r="P112" s="18">
        <v>27367</v>
      </c>
      <c r="Q112" s="17">
        <v>416421</v>
      </c>
      <c r="R112" s="18">
        <v>331065</v>
      </c>
      <c r="S112" s="18">
        <v>101389</v>
      </c>
      <c r="T112" s="17">
        <v>470396</v>
      </c>
      <c r="U112" s="18">
        <v>254738</v>
      </c>
      <c r="V112" s="18">
        <v>77571</v>
      </c>
      <c r="W112" s="17">
        <v>206956</v>
      </c>
      <c r="X112" s="18">
        <v>145687</v>
      </c>
      <c r="Y112" s="18">
        <v>66999</v>
      </c>
      <c r="Z112" s="17">
        <v>33083</v>
      </c>
      <c r="AA112" s="18">
        <v>36360</v>
      </c>
      <c r="AB112" s="18">
        <v>8187</v>
      </c>
      <c r="AC112" s="17">
        <v>460718</v>
      </c>
      <c r="AD112" s="18">
        <v>365987</v>
      </c>
      <c r="AE112" s="18">
        <v>158612</v>
      </c>
      <c r="AF112" s="17">
        <v>221296</v>
      </c>
      <c r="AG112" s="18">
        <v>492873</v>
      </c>
      <c r="AH112" s="18">
        <v>118892</v>
      </c>
      <c r="AI112" s="17">
        <v>43661</v>
      </c>
      <c r="AJ112" s="18">
        <v>49337</v>
      </c>
      <c r="AK112" s="18">
        <v>9034</v>
      </c>
      <c r="AL112" s="17">
        <v>120728</v>
      </c>
      <c r="AM112" s="18">
        <v>88158</v>
      </c>
      <c r="AN112" s="18">
        <v>13478</v>
      </c>
      <c r="AO112" s="17">
        <v>57344</v>
      </c>
      <c r="AP112" s="18">
        <v>48938</v>
      </c>
      <c r="AQ112" s="18">
        <v>10045</v>
      </c>
      <c r="AR112" s="17">
        <v>135501</v>
      </c>
      <c r="AS112" s="18">
        <v>30832</v>
      </c>
      <c r="AT112" s="18">
        <v>8599</v>
      </c>
      <c r="AU112" s="17">
        <v>239451</v>
      </c>
      <c r="AV112" s="18">
        <v>51628</v>
      </c>
      <c r="AW112" s="18">
        <v>14428</v>
      </c>
      <c r="AX112" s="17">
        <v>113416</v>
      </c>
      <c r="AY112" s="18">
        <v>117633</v>
      </c>
      <c r="AZ112" s="18">
        <v>10704</v>
      </c>
      <c r="BA112" s="17">
        <v>99224</v>
      </c>
      <c r="BB112" s="18">
        <v>89095</v>
      </c>
      <c r="BC112" s="18">
        <v>14077</v>
      </c>
      <c r="BD112" s="17">
        <v>52315</v>
      </c>
      <c r="BE112" s="18">
        <v>36920</v>
      </c>
      <c r="BF112" s="18">
        <v>6450</v>
      </c>
      <c r="BG112" s="17">
        <v>13446</v>
      </c>
      <c r="BH112" s="18">
        <v>15488</v>
      </c>
      <c r="BI112" s="18">
        <v>6309</v>
      </c>
    </row>
    <row r="113" spans="1:61">
      <c r="A113" s="1" t="s">
        <v>1</v>
      </c>
      <c r="B113" s="10">
        <v>41787</v>
      </c>
      <c r="C113" s="11">
        <v>703278000</v>
      </c>
      <c r="D113" s="11">
        <f t="shared" si="10"/>
        <v>1148884242.1668246</v>
      </c>
      <c r="E113" s="12">
        <v>0.61214000000000002</v>
      </c>
      <c r="F113" s="12">
        <v>0.238374</v>
      </c>
      <c r="G113" s="12">
        <v>0.124694</v>
      </c>
      <c r="H113" s="17">
        <v>141029</v>
      </c>
      <c r="I113" s="18">
        <v>214434</v>
      </c>
      <c r="J113" s="18">
        <v>44287</v>
      </c>
      <c r="K113" s="18">
        <f t="shared" si="17"/>
        <v>1422153</v>
      </c>
      <c r="L113" s="17">
        <v>658124</v>
      </c>
      <c r="M113" s="17">
        <v>290126</v>
      </c>
      <c r="N113" s="17">
        <v>152016</v>
      </c>
      <c r="O113" s="18">
        <v>160906</v>
      </c>
      <c r="P113" s="18">
        <v>28716</v>
      </c>
      <c r="Q113" s="17">
        <v>385093</v>
      </c>
      <c r="R113" s="18">
        <v>333209</v>
      </c>
      <c r="S113" s="18">
        <v>96447</v>
      </c>
      <c r="T113" s="17">
        <v>444285</v>
      </c>
      <c r="U113" s="18">
        <v>255219</v>
      </c>
      <c r="V113" s="18">
        <v>75169</v>
      </c>
      <c r="W113" s="17">
        <v>194968</v>
      </c>
      <c r="X113" s="18">
        <v>153333</v>
      </c>
      <c r="Y113" s="18">
        <v>65158</v>
      </c>
      <c r="Z113" s="17">
        <v>30854</v>
      </c>
      <c r="AA113" s="18">
        <v>34202</v>
      </c>
      <c r="AB113" s="18">
        <v>7717</v>
      </c>
      <c r="AC113" s="17">
        <v>407412</v>
      </c>
      <c r="AD113" s="18">
        <v>367969</v>
      </c>
      <c r="AE113" s="18">
        <v>150778</v>
      </c>
      <c r="AF113" s="17">
        <v>229880</v>
      </c>
      <c r="AG113" s="18">
        <v>468340</v>
      </c>
      <c r="AH113" s="18">
        <v>113323</v>
      </c>
      <c r="AI113" s="17">
        <v>41482</v>
      </c>
      <c r="AJ113" s="18">
        <v>47508</v>
      </c>
      <c r="AK113" s="18">
        <v>8717</v>
      </c>
      <c r="AL113" s="17">
        <v>107434</v>
      </c>
      <c r="AM113" s="18">
        <v>89571</v>
      </c>
      <c r="AN113" s="18">
        <v>12878</v>
      </c>
      <c r="AO113" s="17">
        <v>60817</v>
      </c>
      <c r="AP113" s="18">
        <v>51086</v>
      </c>
      <c r="AQ113" s="18">
        <v>8854</v>
      </c>
      <c r="AR113" s="17">
        <v>130748</v>
      </c>
      <c r="AS113" s="18">
        <v>31679</v>
      </c>
      <c r="AT113" s="18">
        <v>8120</v>
      </c>
      <c r="AU113" s="17">
        <v>236827</v>
      </c>
      <c r="AV113" s="18">
        <v>54201</v>
      </c>
      <c r="AW113" s="18">
        <v>14449</v>
      </c>
      <c r="AX113" s="17">
        <v>108133</v>
      </c>
      <c r="AY113" s="18">
        <v>116976</v>
      </c>
      <c r="AZ113" s="18">
        <v>10797</v>
      </c>
      <c r="BA113" s="17">
        <v>100526</v>
      </c>
      <c r="BB113" s="18">
        <v>91055</v>
      </c>
      <c r="BC113" s="18">
        <v>14867</v>
      </c>
      <c r="BD113" s="17">
        <v>56600</v>
      </c>
      <c r="BE113" s="18">
        <v>37948</v>
      </c>
      <c r="BF113" s="18">
        <v>6579</v>
      </c>
      <c r="BG113" s="17">
        <v>12595</v>
      </c>
      <c r="BH113" s="18">
        <v>14846</v>
      </c>
      <c r="BI113" s="18">
        <v>6059</v>
      </c>
    </row>
    <row r="114" spans="1:61">
      <c r="A114" s="1" t="s">
        <v>1</v>
      </c>
      <c r="B114" s="10">
        <v>41788</v>
      </c>
      <c r="C114" s="11">
        <v>704352000</v>
      </c>
      <c r="D114" s="11">
        <f t="shared" si="10"/>
        <v>1159043674.4385808</v>
      </c>
      <c r="E114" s="12">
        <v>0.60770100000000005</v>
      </c>
      <c r="F114" s="12">
        <v>0.242036</v>
      </c>
      <c r="G114" s="12">
        <v>0.12620000000000001</v>
      </c>
      <c r="H114" s="17">
        <v>143059</v>
      </c>
      <c r="I114" s="18">
        <v>206442</v>
      </c>
      <c r="J114" s="18">
        <v>43405</v>
      </c>
      <c r="K114" s="18">
        <v>1287932</v>
      </c>
      <c r="L114" s="17">
        <v>647291</v>
      </c>
      <c r="M114" s="17">
        <v>278513</v>
      </c>
      <c r="N114" s="17">
        <v>156315</v>
      </c>
      <c r="O114" s="18">
        <v>157604</v>
      </c>
      <c r="P114" s="18">
        <v>28800</v>
      </c>
      <c r="Q114" s="17">
        <v>351608</v>
      </c>
      <c r="R114" s="18">
        <v>328314</v>
      </c>
      <c r="S114" s="18">
        <v>90744</v>
      </c>
      <c r="T114" s="17">
        <v>449131</v>
      </c>
      <c r="U114" s="18">
        <v>255987</v>
      </c>
      <c r="V114" s="18">
        <v>74806</v>
      </c>
      <c r="W114" s="17">
        <v>190795</v>
      </c>
      <c r="X114" s="18">
        <v>157211</v>
      </c>
      <c r="Y114" s="18">
        <v>66095</v>
      </c>
      <c r="Z114" s="17">
        <v>30750</v>
      </c>
      <c r="AA114" s="18">
        <v>33794</v>
      </c>
      <c r="AB114" s="18">
        <v>7655</v>
      </c>
      <c r="AC114" s="17">
        <v>358024</v>
      </c>
      <c r="AD114" s="18">
        <v>365239</v>
      </c>
      <c r="AE114" s="18">
        <v>148908</v>
      </c>
      <c r="AF114" s="17">
        <v>242643</v>
      </c>
      <c r="AG114" s="18">
        <v>465028</v>
      </c>
      <c r="AH114" s="18">
        <v>117594</v>
      </c>
      <c r="AI114" s="17">
        <v>42032</v>
      </c>
      <c r="AJ114" s="18">
        <v>46584</v>
      </c>
      <c r="AK114" s="18">
        <v>8905</v>
      </c>
      <c r="AL114" s="17">
        <v>93884</v>
      </c>
      <c r="AM114" s="18">
        <v>89994</v>
      </c>
      <c r="AN114" s="18">
        <v>12078</v>
      </c>
      <c r="AO114" s="17">
        <v>75139</v>
      </c>
      <c r="AP114" s="18">
        <v>51248</v>
      </c>
      <c r="AQ114" s="18">
        <v>9978</v>
      </c>
      <c r="AR114" s="17">
        <v>126312</v>
      </c>
      <c r="AS114" s="18">
        <v>30877</v>
      </c>
      <c r="AT114" s="18">
        <v>7848</v>
      </c>
      <c r="AU114" s="17">
        <v>226368</v>
      </c>
      <c r="AV114" s="18">
        <v>52789</v>
      </c>
      <c r="AW114" s="18">
        <v>16252</v>
      </c>
      <c r="AX114" s="17">
        <v>99827</v>
      </c>
      <c r="AY114" s="18">
        <v>115033</v>
      </c>
      <c r="AZ114" s="18">
        <v>8973</v>
      </c>
      <c r="BA114" s="17">
        <v>105597</v>
      </c>
      <c r="BB114" s="18">
        <v>99950</v>
      </c>
      <c r="BC114" s="18">
        <v>16243</v>
      </c>
      <c r="BD114" s="17">
        <v>74639</v>
      </c>
      <c r="BE114" s="18">
        <v>39051</v>
      </c>
      <c r="BF114" s="18">
        <v>8019</v>
      </c>
      <c r="BG114" s="17">
        <v>12754</v>
      </c>
      <c r="BH114" s="18">
        <v>14270</v>
      </c>
      <c r="BI114" s="18">
        <v>6178</v>
      </c>
    </row>
    <row r="115" spans="1:61">
      <c r="A115" s="1" t="s">
        <v>1</v>
      </c>
      <c r="B115" s="10">
        <v>41789</v>
      </c>
      <c r="C115" s="11">
        <v>704079001</v>
      </c>
      <c r="D115" s="11">
        <f t="shared" si="10"/>
        <v>1179176144.7946219</v>
      </c>
      <c r="E115" s="12">
        <v>0.59709400000000001</v>
      </c>
      <c r="F115" s="12">
        <v>0.24829300000000001</v>
      </c>
      <c r="G115" s="12">
        <v>0.13089100000000001</v>
      </c>
      <c r="H115" s="17">
        <v>132670</v>
      </c>
      <c r="I115" s="18">
        <v>182798</v>
      </c>
      <c r="J115" s="18">
        <v>42121</v>
      </c>
      <c r="K115" s="18">
        <f t="shared" ref="K115:K120" si="18">K114</f>
        <v>1287932</v>
      </c>
      <c r="L115" s="17">
        <v>684502</v>
      </c>
      <c r="M115" s="17">
        <v>298902</v>
      </c>
      <c r="N115" s="17">
        <v>157608</v>
      </c>
      <c r="O115" s="18">
        <v>152154</v>
      </c>
      <c r="P115" s="18">
        <v>29218</v>
      </c>
      <c r="Q115" s="17">
        <v>347450</v>
      </c>
      <c r="R115" s="18">
        <v>314182</v>
      </c>
      <c r="S115" s="18">
        <v>93331</v>
      </c>
      <c r="T115" s="17">
        <v>452557</v>
      </c>
      <c r="U115" s="18">
        <v>238996</v>
      </c>
      <c r="V115" s="18">
        <v>76712</v>
      </c>
      <c r="W115" s="17">
        <v>196795</v>
      </c>
      <c r="X115" s="18">
        <v>158432</v>
      </c>
      <c r="Y115" s="18">
        <v>66055</v>
      </c>
      <c r="Z115" s="17">
        <v>30646</v>
      </c>
      <c r="AA115" s="18">
        <v>28902</v>
      </c>
      <c r="AB115" s="18">
        <v>7436</v>
      </c>
      <c r="AC115" s="17">
        <v>345946</v>
      </c>
      <c r="AD115" s="18">
        <v>374539</v>
      </c>
      <c r="AE115" s="18">
        <v>146277</v>
      </c>
      <c r="AF115" s="17">
        <v>255699</v>
      </c>
      <c r="AG115" s="18">
        <v>483084</v>
      </c>
      <c r="AH115" s="18">
        <v>122192</v>
      </c>
      <c r="AI115" s="17">
        <v>41575</v>
      </c>
      <c r="AJ115" s="18">
        <v>43670</v>
      </c>
      <c r="AK115" s="18">
        <v>8662</v>
      </c>
      <c r="AL115" s="17">
        <v>95058</v>
      </c>
      <c r="AM115" s="18">
        <v>86148</v>
      </c>
      <c r="AN115" s="18">
        <v>12186</v>
      </c>
      <c r="AO115" s="17">
        <v>90974</v>
      </c>
      <c r="AP115" s="18">
        <v>52830</v>
      </c>
      <c r="AQ115" s="18">
        <v>10983</v>
      </c>
      <c r="AR115" s="17">
        <v>128180</v>
      </c>
      <c r="AS115" s="18">
        <v>30839</v>
      </c>
      <c r="AT115" s="18">
        <v>7814</v>
      </c>
      <c r="AU115" s="17">
        <v>233254</v>
      </c>
      <c r="AV115" s="18">
        <v>50576</v>
      </c>
      <c r="AW115" s="18">
        <v>14894</v>
      </c>
      <c r="AX115" s="17">
        <v>104394</v>
      </c>
      <c r="AY115" s="18">
        <v>118958</v>
      </c>
      <c r="AZ115" s="18">
        <v>8968</v>
      </c>
      <c r="BA115" s="17">
        <v>120963</v>
      </c>
      <c r="BB115" s="18">
        <v>115060</v>
      </c>
      <c r="BC115" s="18">
        <v>18509</v>
      </c>
      <c r="BD115" s="17">
        <v>95650</v>
      </c>
      <c r="BE115" s="18">
        <v>39190</v>
      </c>
      <c r="BF115" s="18">
        <v>9469</v>
      </c>
      <c r="BG115" s="17">
        <v>13026</v>
      </c>
      <c r="BH115" s="18">
        <v>13608</v>
      </c>
      <c r="BI115" s="18">
        <v>6332</v>
      </c>
    </row>
    <row r="116" spans="1:61">
      <c r="A116" s="1" t="s">
        <v>1</v>
      </c>
      <c r="B116" s="10">
        <v>41790</v>
      </c>
      <c r="C116" s="11">
        <v>703252800</v>
      </c>
      <c r="D116" s="11">
        <f t="shared" si="10"/>
        <v>1203034045.7707086</v>
      </c>
      <c r="E116" s="12">
        <v>0.58456600000000003</v>
      </c>
      <c r="F116" s="12">
        <v>0.25616299999999997</v>
      </c>
      <c r="G116" s="12">
        <v>0.13778899999999999</v>
      </c>
      <c r="H116" s="17">
        <v>103785</v>
      </c>
      <c r="I116" s="18">
        <v>144355</v>
      </c>
      <c r="J116" s="18">
        <v>34606</v>
      </c>
      <c r="K116" s="18">
        <f t="shared" si="18"/>
        <v>1287932</v>
      </c>
      <c r="L116" s="17">
        <v>673215</v>
      </c>
      <c r="M116" s="17">
        <v>305362</v>
      </c>
      <c r="N116" s="17">
        <v>150398</v>
      </c>
      <c r="O116" s="18">
        <v>135398</v>
      </c>
      <c r="P116" s="18">
        <v>30382</v>
      </c>
      <c r="Q116" s="17">
        <v>329613</v>
      </c>
      <c r="R116" s="18">
        <v>280974</v>
      </c>
      <c r="S116" s="18">
        <v>87664</v>
      </c>
      <c r="T116" s="17">
        <v>442364</v>
      </c>
      <c r="U116" s="18">
        <v>220393</v>
      </c>
      <c r="V116" s="18">
        <v>74084</v>
      </c>
      <c r="W116" s="17">
        <v>183946</v>
      </c>
      <c r="X116" s="18">
        <v>146545</v>
      </c>
      <c r="Y116" s="18">
        <v>66748</v>
      </c>
      <c r="Z116" s="17">
        <v>26757</v>
      </c>
      <c r="AA116" s="18">
        <v>25721</v>
      </c>
      <c r="AB116" s="18">
        <v>6178</v>
      </c>
      <c r="AC116" s="17">
        <v>452188</v>
      </c>
      <c r="AD116" s="18">
        <v>401229</v>
      </c>
      <c r="AE116" s="18">
        <v>164963</v>
      </c>
      <c r="AF116" s="17">
        <v>276809</v>
      </c>
      <c r="AG116" s="18">
        <v>530645</v>
      </c>
      <c r="AH116" s="18">
        <v>138804</v>
      </c>
      <c r="AI116" s="17">
        <v>37179</v>
      </c>
      <c r="AJ116" s="18">
        <v>38552</v>
      </c>
      <c r="AK116" s="18">
        <v>7885</v>
      </c>
      <c r="AL116" s="17">
        <v>97529</v>
      </c>
      <c r="AM116" s="18">
        <v>81980</v>
      </c>
      <c r="AN116" s="18">
        <v>12040</v>
      </c>
      <c r="AO116" s="17">
        <v>82124</v>
      </c>
      <c r="AP116" s="18">
        <v>48186</v>
      </c>
      <c r="AQ116" s="18">
        <v>9703</v>
      </c>
      <c r="AR116" s="17">
        <v>132218</v>
      </c>
      <c r="AS116" s="18">
        <v>33598</v>
      </c>
      <c r="AT116" s="18">
        <v>7702</v>
      </c>
      <c r="AU116" s="17">
        <v>228196</v>
      </c>
      <c r="AV116" s="18">
        <v>51606</v>
      </c>
      <c r="AW116" s="18">
        <v>15507</v>
      </c>
      <c r="AX116" s="17">
        <v>105680</v>
      </c>
      <c r="AY116" s="18">
        <v>119367</v>
      </c>
      <c r="AZ116" s="18">
        <v>9786</v>
      </c>
      <c r="BA116" s="17">
        <v>145589</v>
      </c>
      <c r="BB116" s="18">
        <v>127011</v>
      </c>
      <c r="BC116" s="18">
        <v>21023</v>
      </c>
      <c r="BD116" s="17">
        <v>113892</v>
      </c>
      <c r="BE116" s="18">
        <v>43082</v>
      </c>
      <c r="BF116" s="18">
        <v>10258</v>
      </c>
      <c r="BG116" s="17">
        <v>11504</v>
      </c>
      <c r="BH116" s="18">
        <v>12398</v>
      </c>
      <c r="BI116" s="18">
        <v>5586</v>
      </c>
    </row>
    <row r="117" spans="1:61">
      <c r="A117" s="1" t="s">
        <v>2</v>
      </c>
      <c r="B117" s="10">
        <v>41791</v>
      </c>
      <c r="C117" s="11">
        <v>699796799</v>
      </c>
      <c r="D117" s="11">
        <f t="shared" si="10"/>
        <v>1191303679.9842021</v>
      </c>
      <c r="E117" s="12">
        <v>0.58742099999999997</v>
      </c>
      <c r="F117" s="12">
        <v>0.25816099999999997</v>
      </c>
      <c r="G117" s="12">
        <v>0.13677</v>
      </c>
      <c r="H117" s="17">
        <v>35903</v>
      </c>
      <c r="I117" s="18">
        <v>77400</v>
      </c>
      <c r="J117" s="18">
        <v>20083</v>
      </c>
      <c r="K117" s="18">
        <f t="shared" si="18"/>
        <v>1287932</v>
      </c>
      <c r="L117" s="17">
        <v>628520</v>
      </c>
      <c r="M117" s="17">
        <v>325468</v>
      </c>
      <c r="N117" s="17">
        <v>90308</v>
      </c>
      <c r="O117" s="18">
        <v>107293</v>
      </c>
      <c r="P117" s="18">
        <v>25382</v>
      </c>
      <c r="Q117" s="17">
        <v>233009</v>
      </c>
      <c r="R117" s="18">
        <v>209457</v>
      </c>
      <c r="S117" s="18">
        <v>75105</v>
      </c>
      <c r="T117" s="17">
        <v>305836</v>
      </c>
      <c r="U117" s="18">
        <v>173860</v>
      </c>
      <c r="V117" s="18">
        <v>68063</v>
      </c>
      <c r="W117" s="17">
        <v>131547</v>
      </c>
      <c r="X117" s="18">
        <v>138185</v>
      </c>
      <c r="Y117" s="18">
        <v>71780</v>
      </c>
      <c r="Z117" s="17">
        <v>14044</v>
      </c>
      <c r="AA117" s="18">
        <v>18324</v>
      </c>
      <c r="AB117" s="18">
        <v>4630</v>
      </c>
      <c r="AC117" s="17">
        <v>416999</v>
      </c>
      <c r="AD117" s="18">
        <v>431288</v>
      </c>
      <c r="AE117" s="18">
        <v>175653</v>
      </c>
      <c r="AF117" s="17">
        <v>224163</v>
      </c>
      <c r="AG117" s="18">
        <v>587331</v>
      </c>
      <c r="AH117" s="18">
        <v>166086</v>
      </c>
      <c r="AI117" s="17">
        <v>23288</v>
      </c>
      <c r="AJ117" s="18">
        <v>28966</v>
      </c>
      <c r="AK117" s="18">
        <v>6644</v>
      </c>
      <c r="AL117" s="17">
        <v>54838</v>
      </c>
      <c r="AM117" s="18">
        <v>41612</v>
      </c>
      <c r="AN117" s="18">
        <v>6503</v>
      </c>
      <c r="AO117" s="17">
        <v>33663</v>
      </c>
      <c r="AP117" s="18">
        <v>27434</v>
      </c>
      <c r="AQ117" s="18">
        <v>5245</v>
      </c>
      <c r="AR117" s="17">
        <v>117606</v>
      </c>
      <c r="AS117" s="18">
        <v>32697</v>
      </c>
      <c r="AT117" s="18">
        <v>7195</v>
      </c>
      <c r="AU117" s="17">
        <v>200164</v>
      </c>
      <c r="AV117" s="18">
        <v>48121</v>
      </c>
      <c r="AW117" s="18">
        <v>14683</v>
      </c>
      <c r="AX117" s="17">
        <v>97964</v>
      </c>
      <c r="AY117" s="18">
        <v>104094</v>
      </c>
      <c r="AZ117" s="18">
        <v>11316</v>
      </c>
      <c r="BA117" s="17">
        <v>127226</v>
      </c>
      <c r="BB117" s="18">
        <v>113815</v>
      </c>
      <c r="BC117" s="18">
        <v>19475</v>
      </c>
      <c r="BD117" s="17">
        <v>59680</v>
      </c>
      <c r="BE117" s="18">
        <v>26382</v>
      </c>
      <c r="BF117" s="18">
        <v>5734</v>
      </c>
      <c r="BG117" s="17">
        <v>5984</v>
      </c>
      <c r="BH117" s="18">
        <v>7708</v>
      </c>
      <c r="BI117" s="18">
        <v>2202</v>
      </c>
    </row>
    <row r="118" spans="1:61">
      <c r="A118" s="1" t="s">
        <v>2</v>
      </c>
      <c r="B118" s="10">
        <v>41792</v>
      </c>
      <c r="C118" s="11">
        <v>703551600</v>
      </c>
      <c r="D118" s="11">
        <f t="shared" si="10"/>
        <v>1194269961.6028354</v>
      </c>
      <c r="E118" s="12">
        <v>0.58910600000000002</v>
      </c>
      <c r="F118" s="12">
        <v>0.25547999999999998</v>
      </c>
      <c r="G118" s="12">
        <v>0.137046</v>
      </c>
      <c r="H118" s="17">
        <v>33567</v>
      </c>
      <c r="I118" s="18">
        <v>66185</v>
      </c>
      <c r="J118" s="18">
        <v>16759</v>
      </c>
      <c r="K118" s="18">
        <f t="shared" si="18"/>
        <v>1287932</v>
      </c>
      <c r="L118" s="17">
        <v>653928</v>
      </c>
      <c r="M118" s="17">
        <v>331228</v>
      </c>
      <c r="N118" s="17">
        <v>119905</v>
      </c>
      <c r="O118" s="18">
        <v>122732</v>
      </c>
      <c r="P118" s="18">
        <v>33531</v>
      </c>
      <c r="Q118" s="17">
        <v>242417</v>
      </c>
      <c r="R118" s="18">
        <v>189809</v>
      </c>
      <c r="S118" s="18">
        <v>70360</v>
      </c>
      <c r="T118" s="17">
        <v>325269</v>
      </c>
      <c r="U118" s="18">
        <v>179791</v>
      </c>
      <c r="V118" s="18">
        <v>64058</v>
      </c>
      <c r="W118" s="17">
        <v>137933</v>
      </c>
      <c r="X118" s="18">
        <v>135582</v>
      </c>
      <c r="Y118" s="18">
        <v>68863</v>
      </c>
      <c r="Z118" s="17">
        <v>15594</v>
      </c>
      <c r="AA118" s="18">
        <v>18403</v>
      </c>
      <c r="AB118" s="18">
        <v>4351</v>
      </c>
      <c r="AC118" s="17">
        <v>420529</v>
      </c>
      <c r="AD118" s="18">
        <v>446867</v>
      </c>
      <c r="AE118" s="18">
        <v>169972</v>
      </c>
      <c r="AF118" s="17">
        <v>243023</v>
      </c>
      <c r="AG118" s="18">
        <v>653280</v>
      </c>
      <c r="AH118" s="18">
        <v>178305</v>
      </c>
      <c r="AI118" s="17">
        <v>23393</v>
      </c>
      <c r="AJ118" s="18">
        <v>25739</v>
      </c>
      <c r="AK118" s="18">
        <v>5665</v>
      </c>
      <c r="AL118" s="17">
        <v>53152</v>
      </c>
      <c r="AM118" s="18">
        <v>34535</v>
      </c>
      <c r="AN118" s="18">
        <v>5555</v>
      </c>
      <c r="AO118" s="17">
        <v>31563</v>
      </c>
      <c r="AP118" s="18">
        <v>22880</v>
      </c>
      <c r="AQ118" s="18">
        <v>4618</v>
      </c>
      <c r="AR118" s="17">
        <v>128338</v>
      </c>
      <c r="AS118" s="18">
        <v>36065</v>
      </c>
      <c r="AT118" s="18">
        <v>9169</v>
      </c>
      <c r="AU118" s="20">
        <v>207254</v>
      </c>
      <c r="AV118" s="18">
        <v>46405</v>
      </c>
      <c r="AW118" s="18">
        <v>13900</v>
      </c>
      <c r="AX118" s="17">
        <v>103070</v>
      </c>
      <c r="AY118" s="18">
        <v>100288</v>
      </c>
      <c r="AZ118" s="18">
        <v>11027</v>
      </c>
      <c r="BA118" s="17">
        <v>134001</v>
      </c>
      <c r="BB118" s="18">
        <v>98087</v>
      </c>
      <c r="BC118" s="18">
        <v>16938</v>
      </c>
      <c r="BD118" s="17">
        <v>43708</v>
      </c>
      <c r="BE118" s="18">
        <v>24186</v>
      </c>
      <c r="BF118" s="18">
        <v>4297</v>
      </c>
      <c r="BG118" s="17">
        <v>6788</v>
      </c>
      <c r="BH118" s="18">
        <v>8028</v>
      </c>
      <c r="BI118" s="18">
        <v>1926</v>
      </c>
    </row>
    <row r="119" spans="1:61">
      <c r="A119" s="1" t="s">
        <v>2</v>
      </c>
      <c r="B119" s="10">
        <v>41793</v>
      </c>
      <c r="C119" s="11">
        <v>703551601</v>
      </c>
      <c r="D119" s="11">
        <f t="shared" si="10"/>
        <v>1160964744.5734861</v>
      </c>
      <c r="E119" s="12">
        <v>0.60600600000000004</v>
      </c>
      <c r="F119" s="12">
        <v>0.24565500000000001</v>
      </c>
      <c r="G119" s="12">
        <v>0.12600600000000001</v>
      </c>
      <c r="H119" s="17">
        <v>67000</v>
      </c>
      <c r="I119" s="18">
        <v>84845</v>
      </c>
      <c r="J119" s="18">
        <v>19501</v>
      </c>
      <c r="K119" s="18">
        <f t="shared" si="18"/>
        <v>1287932</v>
      </c>
      <c r="L119" s="17">
        <v>627138</v>
      </c>
      <c r="M119" s="17">
        <v>330039</v>
      </c>
      <c r="N119" s="17">
        <v>127226</v>
      </c>
      <c r="O119" s="18">
        <v>109619</v>
      </c>
      <c r="P119" s="18">
        <v>24065</v>
      </c>
      <c r="Q119" s="17">
        <v>282051</v>
      </c>
      <c r="R119" s="18">
        <v>196586</v>
      </c>
      <c r="S119" s="18">
        <v>68757</v>
      </c>
      <c r="T119" s="17">
        <v>435791</v>
      </c>
      <c r="U119" s="18">
        <v>180564</v>
      </c>
      <c r="V119" s="18">
        <v>65253</v>
      </c>
      <c r="W119" s="17">
        <v>185032</v>
      </c>
      <c r="X119" s="18">
        <v>131545</v>
      </c>
      <c r="Y119" s="18">
        <v>68046</v>
      </c>
      <c r="Z119" s="17">
        <v>21717</v>
      </c>
      <c r="AA119" s="18">
        <v>18785</v>
      </c>
      <c r="AB119" s="18">
        <v>4569</v>
      </c>
      <c r="AC119" s="17">
        <v>498272</v>
      </c>
      <c r="AD119" s="18">
        <v>429128</v>
      </c>
      <c r="AE119" s="18">
        <v>163362</v>
      </c>
      <c r="AF119" s="17">
        <v>317108</v>
      </c>
      <c r="AG119" s="18">
        <v>605011</v>
      </c>
      <c r="AH119" s="18">
        <v>170728</v>
      </c>
      <c r="AI119" s="17">
        <v>30827</v>
      </c>
      <c r="AJ119" s="18">
        <v>29930</v>
      </c>
      <c r="AK119" s="18">
        <v>5762</v>
      </c>
      <c r="AL119" s="17">
        <v>69936</v>
      </c>
      <c r="AM119" s="18">
        <v>35461</v>
      </c>
      <c r="AN119" s="18">
        <v>5593</v>
      </c>
      <c r="AO119" s="17">
        <v>42342</v>
      </c>
      <c r="AP119" s="18">
        <v>24938</v>
      </c>
      <c r="AQ119" s="18">
        <v>4674</v>
      </c>
      <c r="AR119" s="17">
        <v>142186</v>
      </c>
      <c r="AS119" s="18">
        <v>31434</v>
      </c>
      <c r="AT119" s="18">
        <v>6845</v>
      </c>
      <c r="AU119" s="17">
        <v>207254</v>
      </c>
      <c r="AV119" s="18">
        <v>33877</v>
      </c>
      <c r="AW119" s="18">
        <v>10138</v>
      </c>
      <c r="AX119" s="17">
        <v>105349</v>
      </c>
      <c r="AY119" s="18">
        <v>88346</v>
      </c>
      <c r="AZ119" s="18">
        <v>11318</v>
      </c>
      <c r="BA119" s="17">
        <v>121465</v>
      </c>
      <c r="BB119" s="18">
        <v>74811</v>
      </c>
      <c r="BC119" s="18">
        <v>12980</v>
      </c>
      <c r="BD119" s="17">
        <v>46771</v>
      </c>
      <c r="BE119" s="18">
        <v>19252</v>
      </c>
      <c r="BF119" s="18">
        <v>3454</v>
      </c>
      <c r="BG119" s="17">
        <v>9908</v>
      </c>
      <c r="BH119" s="18">
        <v>7830</v>
      </c>
      <c r="BI119" s="18">
        <v>1993</v>
      </c>
    </row>
    <row r="120" spans="1:61">
      <c r="A120" s="1" t="s">
        <v>2</v>
      </c>
      <c r="B120" s="10">
        <v>41794</v>
      </c>
      <c r="C120" s="11">
        <v>697111801</v>
      </c>
      <c r="D120" s="11">
        <f t="shared" si="10"/>
        <v>1147333496.2713525</v>
      </c>
      <c r="E120" s="12">
        <v>0.60759300000000005</v>
      </c>
      <c r="F120" s="12">
        <v>0.24851999999999999</v>
      </c>
      <c r="G120" s="12">
        <v>0.122929</v>
      </c>
      <c r="H120" s="17">
        <v>164801</v>
      </c>
      <c r="I120" s="18">
        <v>192491</v>
      </c>
      <c r="J120" s="18">
        <v>51434</v>
      </c>
      <c r="K120" s="18">
        <f t="shared" si="18"/>
        <v>1287932</v>
      </c>
      <c r="L120" s="17">
        <v>709780</v>
      </c>
      <c r="M120" s="17">
        <v>341785</v>
      </c>
      <c r="N120" s="17">
        <v>146349</v>
      </c>
      <c r="O120" s="18">
        <v>124528</v>
      </c>
      <c r="P120" s="18">
        <v>29109</v>
      </c>
      <c r="Q120" s="17">
        <v>404189</v>
      </c>
      <c r="R120" s="18">
        <v>377641</v>
      </c>
      <c r="S120" s="18">
        <v>107576</v>
      </c>
      <c r="T120" s="17">
        <v>567468</v>
      </c>
      <c r="U120" s="18">
        <v>237130</v>
      </c>
      <c r="V120" s="18">
        <v>91477</v>
      </c>
      <c r="W120" s="17">
        <v>204231</v>
      </c>
      <c r="X120" s="18">
        <v>150924</v>
      </c>
      <c r="Y120" s="18">
        <v>69106</v>
      </c>
      <c r="Z120" s="17">
        <v>30594</v>
      </c>
      <c r="AA120" s="18">
        <v>29848</v>
      </c>
      <c r="AB120" s="18">
        <v>7468</v>
      </c>
      <c r="AC120" s="17">
        <v>438104</v>
      </c>
      <c r="AD120" s="18">
        <v>377024</v>
      </c>
      <c r="AE120" s="18">
        <v>78458</v>
      </c>
      <c r="AF120" s="17">
        <v>263816</v>
      </c>
      <c r="AG120" s="18">
        <v>483096</v>
      </c>
      <c r="AH120" s="18">
        <v>126040</v>
      </c>
      <c r="AI120" s="17">
        <v>46987</v>
      </c>
      <c r="AJ120" s="18">
        <v>50124</v>
      </c>
      <c r="AK120" s="18">
        <v>9410</v>
      </c>
      <c r="AL120" s="17">
        <v>125769</v>
      </c>
      <c r="AM120" s="18">
        <v>87542</v>
      </c>
      <c r="AN120" s="18">
        <v>14031</v>
      </c>
      <c r="AO120" s="17">
        <v>65960</v>
      </c>
      <c r="AP120" s="18">
        <v>51442</v>
      </c>
      <c r="AQ120" s="18">
        <v>9207</v>
      </c>
      <c r="AR120" s="17">
        <v>138055</v>
      </c>
      <c r="AS120" s="18">
        <v>32224</v>
      </c>
      <c r="AT120" s="18">
        <v>7381</v>
      </c>
      <c r="AU120" s="17">
        <v>221801</v>
      </c>
      <c r="AV120" s="18">
        <v>44174</v>
      </c>
      <c r="AW120" s="18">
        <v>12346</v>
      </c>
      <c r="AX120" s="17">
        <v>118115</v>
      </c>
      <c r="AY120" s="18">
        <v>117915</v>
      </c>
      <c r="AZ120" s="18">
        <v>10687</v>
      </c>
      <c r="BA120" s="17">
        <v>116118</v>
      </c>
      <c r="BB120" s="18">
        <v>82971</v>
      </c>
      <c r="BC120" s="18">
        <v>15433</v>
      </c>
      <c r="BD120" s="17">
        <v>45653</v>
      </c>
      <c r="BE120" s="18">
        <v>31245</v>
      </c>
      <c r="BF120" s="18">
        <v>6129</v>
      </c>
      <c r="BG120" s="17">
        <v>15843</v>
      </c>
      <c r="BH120" s="18">
        <v>15476</v>
      </c>
      <c r="BI120" s="18">
        <v>3638</v>
      </c>
    </row>
    <row r="121" spans="1:61">
      <c r="A121" s="1" t="s">
        <v>2</v>
      </c>
      <c r="B121" s="10">
        <v>41795</v>
      </c>
      <c r="C121" s="11">
        <v>690056400</v>
      </c>
      <c r="D121" s="11">
        <f t="shared" si="10"/>
        <v>1141751601.6307511</v>
      </c>
      <c r="E121" s="12">
        <v>0.60438400000000003</v>
      </c>
      <c r="F121" s="12">
        <v>0.24809100000000001</v>
      </c>
      <c r="G121" s="12">
        <v>0.12797900000000001</v>
      </c>
      <c r="H121" s="17">
        <v>159884</v>
      </c>
      <c r="I121" s="18">
        <v>204436</v>
      </c>
      <c r="J121" s="18">
        <v>52060</v>
      </c>
      <c r="K121" s="18">
        <v>1369314</v>
      </c>
      <c r="L121" s="17">
        <v>656803</v>
      </c>
      <c r="M121" s="17">
        <v>289822</v>
      </c>
      <c r="N121" s="17">
        <v>147087</v>
      </c>
      <c r="O121" s="18">
        <v>138057</v>
      </c>
      <c r="P121" s="18">
        <v>27905</v>
      </c>
      <c r="Q121" s="17">
        <v>383599</v>
      </c>
      <c r="R121" s="18">
        <v>327956</v>
      </c>
      <c r="S121" s="18">
        <v>106574</v>
      </c>
      <c r="T121" s="17">
        <v>613407</v>
      </c>
      <c r="U121" s="18">
        <v>256470</v>
      </c>
      <c r="V121" s="18">
        <v>95879</v>
      </c>
      <c r="W121" s="17">
        <v>203647</v>
      </c>
      <c r="X121" s="18">
        <v>139539</v>
      </c>
      <c r="Y121" s="18">
        <v>68369</v>
      </c>
      <c r="Z121" s="17">
        <v>33428</v>
      </c>
      <c r="AA121" s="18">
        <v>29547</v>
      </c>
      <c r="AB121" s="18">
        <v>7658</v>
      </c>
      <c r="AC121" s="17">
        <v>426246</v>
      </c>
      <c r="AD121" s="18">
        <v>354975</v>
      </c>
      <c r="AE121" s="18">
        <v>86733</v>
      </c>
      <c r="AF121" s="17">
        <v>253145</v>
      </c>
      <c r="AG121" s="18">
        <v>456999</v>
      </c>
      <c r="AH121" s="18">
        <v>121339</v>
      </c>
      <c r="AI121" s="17">
        <v>54487</v>
      </c>
      <c r="AJ121" s="18">
        <v>44027</v>
      </c>
      <c r="AK121" s="18">
        <v>10233</v>
      </c>
      <c r="AL121" s="17">
        <v>100692</v>
      </c>
      <c r="AM121" s="18">
        <v>83148</v>
      </c>
      <c r="AN121" s="18">
        <v>12515</v>
      </c>
      <c r="AO121" s="17">
        <v>66373</v>
      </c>
      <c r="AP121" s="18">
        <v>49038</v>
      </c>
      <c r="AQ121" s="18">
        <v>9121</v>
      </c>
      <c r="AR121" s="17">
        <v>144705</v>
      </c>
      <c r="AS121" s="18">
        <v>32007</v>
      </c>
      <c r="AT121" s="18">
        <v>7620</v>
      </c>
      <c r="AU121" s="17">
        <v>220654</v>
      </c>
      <c r="AV121" s="18">
        <v>41406</v>
      </c>
      <c r="AW121" s="18">
        <v>12671</v>
      </c>
      <c r="AX121" s="17">
        <v>106523</v>
      </c>
      <c r="AY121" s="18">
        <v>103698</v>
      </c>
      <c r="AZ121" s="18">
        <v>9357</v>
      </c>
      <c r="BA121" s="17">
        <v>124636</v>
      </c>
      <c r="BB121" s="18">
        <v>91356</v>
      </c>
      <c r="BC121" s="18">
        <v>16862</v>
      </c>
      <c r="BD121" s="17">
        <v>45694</v>
      </c>
      <c r="BE121" s="18">
        <v>31087</v>
      </c>
      <c r="BF121" s="18">
        <v>6192</v>
      </c>
      <c r="BG121" s="17">
        <v>16418</v>
      </c>
      <c r="BH121" s="18">
        <v>13672</v>
      </c>
      <c r="BI121" s="18">
        <v>3435</v>
      </c>
    </row>
    <row r="122" spans="1:61">
      <c r="A122" s="1" t="s">
        <v>2</v>
      </c>
      <c r="B122" s="10">
        <v>41796</v>
      </c>
      <c r="C122" s="11">
        <v>686103600</v>
      </c>
      <c r="D122" s="11">
        <f t="shared" si="10"/>
        <v>1150340942.4329557</v>
      </c>
      <c r="E122" s="12">
        <v>0.59643500000000005</v>
      </c>
      <c r="F122" s="12">
        <v>0.254942</v>
      </c>
      <c r="G122" s="12">
        <v>0.13001499999999999</v>
      </c>
      <c r="H122" s="17">
        <v>142771</v>
      </c>
      <c r="I122" s="18">
        <v>198810</v>
      </c>
      <c r="J122" s="18">
        <v>49181</v>
      </c>
      <c r="K122" s="18">
        <f t="shared" ref="K122:K127" si="19">K121</f>
        <v>1369314</v>
      </c>
      <c r="L122" s="17">
        <v>643034</v>
      </c>
      <c r="M122" s="17">
        <v>282875</v>
      </c>
      <c r="N122" s="17">
        <v>140765</v>
      </c>
      <c r="O122" s="18">
        <v>134088</v>
      </c>
      <c r="P122" s="18">
        <v>30059</v>
      </c>
      <c r="Q122" s="17">
        <v>347762</v>
      </c>
      <c r="R122" s="18">
        <v>318753</v>
      </c>
      <c r="S122" s="18">
        <v>104095</v>
      </c>
      <c r="T122" s="17">
        <v>590442</v>
      </c>
      <c r="U122" s="18">
        <v>255105</v>
      </c>
      <c r="V122" s="18">
        <v>97622</v>
      </c>
      <c r="W122" s="17">
        <v>192741</v>
      </c>
      <c r="X122" s="18">
        <v>139037</v>
      </c>
      <c r="Y122" s="18">
        <v>69861</v>
      </c>
      <c r="Z122" s="17">
        <v>30022</v>
      </c>
      <c r="AA122" s="18">
        <v>27060</v>
      </c>
      <c r="AB122" s="18">
        <v>7592</v>
      </c>
      <c r="AC122" s="17">
        <v>423725</v>
      </c>
      <c r="AD122" s="18">
        <v>365335</v>
      </c>
      <c r="AE122" s="18">
        <v>126591</v>
      </c>
      <c r="AF122" s="17">
        <v>248890</v>
      </c>
      <c r="AG122" s="18">
        <v>470730</v>
      </c>
      <c r="AH122" s="18">
        <v>129283</v>
      </c>
      <c r="AI122" s="17">
        <v>57150</v>
      </c>
      <c r="AJ122" s="18">
        <v>43016</v>
      </c>
      <c r="AK122" s="18">
        <v>11823</v>
      </c>
      <c r="AL122" s="17">
        <v>91340</v>
      </c>
      <c r="AM122" s="18">
        <v>80652</v>
      </c>
      <c r="AN122" s="18">
        <v>12682</v>
      </c>
      <c r="AO122" s="17">
        <v>62905</v>
      </c>
      <c r="AP122" s="18">
        <v>46070</v>
      </c>
      <c r="AQ122" s="18">
        <v>9296</v>
      </c>
      <c r="AR122" s="17">
        <v>140823</v>
      </c>
      <c r="AS122" s="18">
        <v>31633</v>
      </c>
      <c r="AT122" s="18">
        <v>7761</v>
      </c>
      <c r="AU122" s="17">
        <v>214331</v>
      </c>
      <c r="AV122" s="18">
        <v>43295</v>
      </c>
      <c r="AW122" s="18">
        <v>12116</v>
      </c>
      <c r="AX122" s="17">
        <v>105886</v>
      </c>
      <c r="AY122" s="18">
        <v>108580</v>
      </c>
      <c r="AZ122" s="18">
        <v>10208</v>
      </c>
      <c r="BA122" s="17">
        <v>123414</v>
      </c>
      <c r="BB122" s="18">
        <v>102890</v>
      </c>
      <c r="BC122" s="18">
        <v>17250</v>
      </c>
      <c r="BD122" s="17">
        <v>44599</v>
      </c>
      <c r="BE122" s="18">
        <v>32098</v>
      </c>
      <c r="BF122" s="18">
        <v>6663</v>
      </c>
      <c r="BG122" s="17">
        <v>14354</v>
      </c>
      <c r="BH122" s="18">
        <v>13155</v>
      </c>
      <c r="BI122" s="18">
        <v>3342</v>
      </c>
    </row>
    <row r="123" spans="1:61">
      <c r="A123" s="1" t="s">
        <v>2</v>
      </c>
      <c r="B123" s="10">
        <v>41797</v>
      </c>
      <c r="C123" s="11">
        <v>687196800</v>
      </c>
      <c r="D123" s="11">
        <f t="shared" si="10"/>
        <v>1177775721.1167669</v>
      </c>
      <c r="E123" s="12">
        <v>0.58347000000000004</v>
      </c>
      <c r="F123" s="12">
        <v>0.26577600000000001</v>
      </c>
      <c r="G123" s="12">
        <v>0.13417200000000001</v>
      </c>
      <c r="H123" s="17">
        <v>129693</v>
      </c>
      <c r="I123" s="18">
        <v>169990</v>
      </c>
      <c r="J123" s="18">
        <v>43777</v>
      </c>
      <c r="K123" s="18">
        <f t="shared" si="19"/>
        <v>1369314</v>
      </c>
      <c r="L123" s="17">
        <v>639694</v>
      </c>
      <c r="M123" s="17">
        <v>368299</v>
      </c>
      <c r="N123" s="17">
        <v>139274</v>
      </c>
      <c r="O123" s="18">
        <v>137401</v>
      </c>
      <c r="P123" s="18">
        <v>33001</v>
      </c>
      <c r="Q123" s="17">
        <v>355778</v>
      </c>
      <c r="R123" s="18">
        <v>284677</v>
      </c>
      <c r="S123" s="18">
        <v>102202</v>
      </c>
      <c r="T123" s="17">
        <v>576349</v>
      </c>
      <c r="U123" s="18">
        <v>245924</v>
      </c>
      <c r="V123" s="18">
        <v>95017</v>
      </c>
      <c r="W123" s="17">
        <v>222564</v>
      </c>
      <c r="X123" s="18">
        <v>143696</v>
      </c>
      <c r="Y123" s="18">
        <v>73723</v>
      </c>
      <c r="Z123" s="17">
        <v>29266</v>
      </c>
      <c r="AA123" s="18">
        <v>24614</v>
      </c>
      <c r="AB123" s="18">
        <v>6876</v>
      </c>
      <c r="AC123" s="17">
        <v>457761</v>
      </c>
      <c r="AD123" s="18">
        <v>384546</v>
      </c>
      <c r="AE123" s="18">
        <v>175092</v>
      </c>
      <c r="AF123" s="17">
        <v>308484</v>
      </c>
      <c r="AG123" s="18">
        <v>518040</v>
      </c>
      <c r="AH123" s="18">
        <v>156286</v>
      </c>
      <c r="AI123" s="17">
        <v>45545</v>
      </c>
      <c r="AJ123" s="18">
        <v>39777</v>
      </c>
      <c r="AK123" s="18">
        <v>10356</v>
      </c>
      <c r="AL123" s="17">
        <v>93558</v>
      </c>
      <c r="AM123" s="18">
        <v>71190</v>
      </c>
      <c r="AN123" s="18">
        <v>11987</v>
      </c>
      <c r="AO123" s="17">
        <v>60348</v>
      </c>
      <c r="AP123" s="18">
        <v>43266</v>
      </c>
      <c r="AQ123" s="18">
        <v>8335</v>
      </c>
      <c r="AR123" s="17">
        <v>150055</v>
      </c>
      <c r="AS123" s="18">
        <v>32466</v>
      </c>
      <c r="AT123" s="18">
        <v>9287</v>
      </c>
      <c r="AU123" s="17">
        <v>286878</v>
      </c>
      <c r="AV123" s="18">
        <v>65325</v>
      </c>
      <c r="AW123" s="18">
        <v>20010</v>
      </c>
      <c r="AX123" s="17">
        <v>131798</v>
      </c>
      <c r="AY123" s="18">
        <v>117856</v>
      </c>
      <c r="AZ123" s="18">
        <v>12389</v>
      </c>
      <c r="BA123" s="17">
        <v>146795</v>
      </c>
      <c r="BB123" s="18">
        <v>116673</v>
      </c>
      <c r="BC123" s="18">
        <v>19763</v>
      </c>
      <c r="BD123" s="17">
        <v>69346</v>
      </c>
      <c r="BE123" s="18">
        <v>35108</v>
      </c>
      <c r="BF123" s="18">
        <v>7710</v>
      </c>
      <c r="BG123" s="17">
        <v>14322</v>
      </c>
      <c r="BH123" s="18">
        <v>12332</v>
      </c>
      <c r="BI123" s="18">
        <v>3328</v>
      </c>
    </row>
    <row r="124" spans="1:61">
      <c r="A124" s="1" t="s">
        <v>2</v>
      </c>
      <c r="B124" s="10">
        <v>41798</v>
      </c>
      <c r="C124" s="11">
        <v>685007999</v>
      </c>
      <c r="D124" s="11">
        <f t="shared" si="10"/>
        <v>1158899310.5898476</v>
      </c>
      <c r="E124" s="12">
        <v>0.59108499999999997</v>
      </c>
      <c r="F124" s="12">
        <v>0.259967</v>
      </c>
      <c r="G124" s="12">
        <v>0.13227900000000001</v>
      </c>
      <c r="H124" s="17">
        <v>85592</v>
      </c>
      <c r="I124" s="18">
        <v>110892</v>
      </c>
      <c r="J124" s="18">
        <v>31116</v>
      </c>
      <c r="K124" s="18">
        <f t="shared" si="19"/>
        <v>1369314</v>
      </c>
      <c r="L124" s="17">
        <v>565992</v>
      </c>
      <c r="M124" s="17">
        <v>398849</v>
      </c>
      <c r="N124" s="17">
        <v>125452</v>
      </c>
      <c r="O124" s="18">
        <v>105503</v>
      </c>
      <c r="P124" s="18">
        <v>25754</v>
      </c>
      <c r="Q124" s="17">
        <v>334932</v>
      </c>
      <c r="R124" s="18">
        <v>239548</v>
      </c>
      <c r="S124" s="18">
        <v>91979</v>
      </c>
      <c r="T124" s="17">
        <v>457464</v>
      </c>
      <c r="U124" s="18">
        <v>194150</v>
      </c>
      <c r="V124" s="18">
        <v>73919</v>
      </c>
      <c r="W124" s="17">
        <v>210274</v>
      </c>
      <c r="X124" s="18">
        <v>132504</v>
      </c>
      <c r="Y124" s="18">
        <v>68664</v>
      </c>
      <c r="Z124" s="17">
        <v>23403</v>
      </c>
      <c r="AA124" s="18">
        <v>18185</v>
      </c>
      <c r="AB124" s="18">
        <v>4949</v>
      </c>
      <c r="AC124" s="17">
        <v>488317</v>
      </c>
      <c r="AD124" s="18">
        <v>412221</v>
      </c>
      <c r="AE124" s="18">
        <v>206214</v>
      </c>
      <c r="AF124" s="17">
        <v>357247</v>
      </c>
      <c r="AG124" s="18">
        <v>564117</v>
      </c>
      <c r="AH124" s="18">
        <v>182124</v>
      </c>
      <c r="AI124" s="17">
        <v>38050</v>
      </c>
      <c r="AJ124" s="18">
        <v>32008</v>
      </c>
      <c r="AK124" s="18">
        <v>7537</v>
      </c>
      <c r="AL124" s="17">
        <v>72335</v>
      </c>
      <c r="AM124" s="18">
        <v>39825</v>
      </c>
      <c r="AN124" s="18">
        <v>6669</v>
      </c>
      <c r="AO124" s="17">
        <v>44922</v>
      </c>
      <c r="AP124" s="18">
        <v>26794</v>
      </c>
      <c r="AQ124" s="18">
        <v>5122</v>
      </c>
      <c r="AR124" s="17">
        <v>145748</v>
      </c>
      <c r="AS124" s="18">
        <v>33222</v>
      </c>
      <c r="AT124" s="18">
        <v>8816</v>
      </c>
      <c r="AU124" s="17">
        <v>230450</v>
      </c>
      <c r="AV124" s="18">
        <v>38743</v>
      </c>
      <c r="AW124" s="18">
        <v>12608</v>
      </c>
      <c r="AX124" s="17">
        <v>122297</v>
      </c>
      <c r="AY124" s="18">
        <v>94438</v>
      </c>
      <c r="AZ124" s="18">
        <v>12258</v>
      </c>
      <c r="BA124" s="17">
        <v>148215</v>
      </c>
      <c r="BB124" s="18">
        <v>102840</v>
      </c>
      <c r="BC124" s="18">
        <v>17679</v>
      </c>
      <c r="BD124" s="17">
        <v>77278</v>
      </c>
      <c r="BE124" s="18">
        <v>20545</v>
      </c>
      <c r="BF124" s="18">
        <v>6133</v>
      </c>
      <c r="BG124" s="17">
        <v>10720</v>
      </c>
      <c r="BH124" s="18">
        <v>9381</v>
      </c>
      <c r="BI124" s="18">
        <v>2357</v>
      </c>
    </row>
    <row r="125" spans="1:61">
      <c r="A125" s="1" t="s">
        <v>2</v>
      </c>
      <c r="B125" s="10">
        <v>41799</v>
      </c>
      <c r="C125" s="11">
        <v>685008000</v>
      </c>
      <c r="D125" s="11">
        <f t="shared" si="10"/>
        <v>1129548647.5255754</v>
      </c>
      <c r="E125" s="12">
        <v>0.60644399999999998</v>
      </c>
      <c r="F125" s="12">
        <v>0.252224</v>
      </c>
      <c r="G125" s="12">
        <v>0.12213400000000001</v>
      </c>
      <c r="H125" s="17">
        <v>86449</v>
      </c>
      <c r="I125" s="18">
        <v>107479</v>
      </c>
      <c r="J125" s="18">
        <v>28758</v>
      </c>
      <c r="K125" s="18">
        <f t="shared" si="19"/>
        <v>1369314</v>
      </c>
      <c r="L125" s="17">
        <v>554049</v>
      </c>
      <c r="M125" s="17">
        <v>394124</v>
      </c>
      <c r="N125" s="17">
        <v>136558</v>
      </c>
      <c r="O125" s="18">
        <v>101326</v>
      </c>
      <c r="P125" s="18">
        <v>25860</v>
      </c>
      <c r="Q125" s="17">
        <v>295052</v>
      </c>
      <c r="R125" s="18">
        <v>237306</v>
      </c>
      <c r="S125" s="18">
        <v>85959</v>
      </c>
      <c r="T125" s="17">
        <v>438445</v>
      </c>
      <c r="U125" s="18">
        <v>199174</v>
      </c>
      <c r="V125" s="18">
        <v>72568</v>
      </c>
      <c r="W125" s="17">
        <v>199899</v>
      </c>
      <c r="X125" s="18">
        <v>126522</v>
      </c>
      <c r="Y125" s="18">
        <v>68016</v>
      </c>
      <c r="Z125" s="17">
        <v>25667</v>
      </c>
      <c r="AA125" s="18">
        <v>19303</v>
      </c>
      <c r="AB125" s="18">
        <v>5413</v>
      </c>
      <c r="AC125" s="17">
        <v>518098</v>
      </c>
      <c r="AD125" s="18">
        <v>415724</v>
      </c>
      <c r="AE125" s="18">
        <v>227403</v>
      </c>
      <c r="AF125" s="17">
        <v>359468</v>
      </c>
      <c r="AG125" s="18">
        <v>597868</v>
      </c>
      <c r="AH125" s="18">
        <v>191339</v>
      </c>
      <c r="AI125" s="17">
        <v>38253</v>
      </c>
      <c r="AJ125" s="18">
        <v>31072</v>
      </c>
      <c r="AK125" s="18">
        <v>8059</v>
      </c>
      <c r="AL125" s="17">
        <v>66318</v>
      </c>
      <c r="AM125" s="18">
        <v>37662</v>
      </c>
      <c r="AN125" s="18">
        <v>6224</v>
      </c>
      <c r="AO125" s="17">
        <v>44525</v>
      </c>
      <c r="AP125" s="18">
        <v>26771</v>
      </c>
      <c r="AQ125" s="18">
        <v>5255</v>
      </c>
      <c r="AR125" s="17">
        <v>148537</v>
      </c>
      <c r="AS125" s="18">
        <v>34847</v>
      </c>
      <c r="AT125" s="18">
        <v>9254</v>
      </c>
      <c r="AU125" s="17">
        <v>224326</v>
      </c>
      <c r="AV125" s="18">
        <v>37812</v>
      </c>
      <c r="AW125" s="18">
        <v>11857</v>
      </c>
      <c r="AX125" s="17">
        <v>115930</v>
      </c>
      <c r="AY125" s="18">
        <v>91910</v>
      </c>
      <c r="AZ125" s="18">
        <v>11540</v>
      </c>
      <c r="BA125" s="17">
        <v>130200</v>
      </c>
      <c r="BB125" s="18">
        <v>84745</v>
      </c>
      <c r="BC125" s="18">
        <v>14384</v>
      </c>
      <c r="BD125" s="17">
        <v>41172</v>
      </c>
      <c r="BE125" s="18">
        <v>17889</v>
      </c>
      <c r="BF125" s="18">
        <v>3703</v>
      </c>
      <c r="BG125" s="17">
        <v>11004</v>
      </c>
      <c r="BH125" s="18">
        <v>9222</v>
      </c>
      <c r="BI125" s="18">
        <v>2304</v>
      </c>
    </row>
    <row r="126" spans="1:61">
      <c r="A126" s="1" t="s">
        <v>2</v>
      </c>
      <c r="B126" s="10">
        <v>41800</v>
      </c>
      <c r="C126" s="11">
        <v>674650200</v>
      </c>
      <c r="D126" s="11">
        <f t="shared" si="10"/>
        <v>1117179538.5560544</v>
      </c>
      <c r="E126" s="12">
        <v>0.60388699999999995</v>
      </c>
      <c r="F126" s="12">
        <v>0.25261299999999998</v>
      </c>
      <c r="G126" s="12">
        <v>0.124676</v>
      </c>
      <c r="H126" s="17">
        <v>169797</v>
      </c>
      <c r="I126" s="18">
        <v>211364</v>
      </c>
      <c r="J126" s="18">
        <v>56416</v>
      </c>
      <c r="K126" s="18">
        <f t="shared" si="19"/>
        <v>1369314</v>
      </c>
      <c r="L126" s="17">
        <v>603208</v>
      </c>
      <c r="M126" s="17">
        <v>404757</v>
      </c>
      <c r="N126" s="17">
        <v>148067</v>
      </c>
      <c r="O126" s="18">
        <v>136860</v>
      </c>
      <c r="P126" s="18">
        <v>32170</v>
      </c>
      <c r="Q126" s="17">
        <v>255673</v>
      </c>
      <c r="R126" s="18">
        <v>323741</v>
      </c>
      <c r="S126" s="18">
        <v>108244</v>
      </c>
      <c r="T126" s="17">
        <v>498017</v>
      </c>
      <c r="U126" s="18">
        <v>255834</v>
      </c>
      <c r="V126" s="18">
        <v>88543</v>
      </c>
      <c r="W126" s="17">
        <v>202143</v>
      </c>
      <c r="X126" s="18">
        <v>144448</v>
      </c>
      <c r="Y126" s="18">
        <v>69433</v>
      </c>
      <c r="Z126" s="17">
        <v>32337</v>
      </c>
      <c r="AA126" s="18">
        <v>28434</v>
      </c>
      <c r="AB126" s="18">
        <v>7818</v>
      </c>
      <c r="AC126" s="17">
        <v>471606</v>
      </c>
      <c r="AD126" s="18">
        <v>371760</v>
      </c>
      <c r="AE126" s="18">
        <v>209490</v>
      </c>
      <c r="AF126" s="17">
        <v>307206</v>
      </c>
      <c r="AG126" s="18">
        <v>518581</v>
      </c>
      <c r="AH126" s="18">
        <v>161283</v>
      </c>
      <c r="AI126" s="17">
        <v>49090</v>
      </c>
      <c r="AJ126" s="18">
        <v>43063</v>
      </c>
      <c r="AK126" s="18">
        <v>9471</v>
      </c>
      <c r="AL126" s="17">
        <v>117363</v>
      </c>
      <c r="AM126" s="18">
        <v>80300</v>
      </c>
      <c r="AN126" s="18">
        <v>14054</v>
      </c>
      <c r="AO126" s="17">
        <v>67544</v>
      </c>
      <c r="AP126" s="18">
        <v>48174</v>
      </c>
      <c r="AQ126" s="18">
        <v>8857</v>
      </c>
      <c r="AR126" s="17">
        <v>138850</v>
      </c>
      <c r="AS126" s="18">
        <v>34322</v>
      </c>
      <c r="AT126" s="18">
        <v>9585</v>
      </c>
      <c r="AU126" s="17">
        <v>270816</v>
      </c>
      <c r="AV126" s="18">
        <v>61136</v>
      </c>
      <c r="AW126" s="18">
        <v>20244</v>
      </c>
      <c r="AX126" s="17">
        <v>121736</v>
      </c>
      <c r="AY126" s="18">
        <v>119254</v>
      </c>
      <c r="AZ126" s="18">
        <v>11721</v>
      </c>
      <c r="BA126" s="17">
        <v>114744</v>
      </c>
      <c r="BB126" s="18">
        <v>95630</v>
      </c>
      <c r="BC126" s="18">
        <v>15038</v>
      </c>
      <c r="BD126" s="17">
        <v>50862</v>
      </c>
      <c r="BE126" s="18">
        <v>30175</v>
      </c>
      <c r="BF126" s="18">
        <v>6418</v>
      </c>
      <c r="BG126" s="17">
        <v>14667</v>
      </c>
      <c r="BH126" s="18">
        <v>13371</v>
      </c>
      <c r="BI126" s="18">
        <v>3154</v>
      </c>
    </row>
    <row r="127" spans="1:61">
      <c r="A127" s="1" t="s">
        <v>2</v>
      </c>
      <c r="B127" s="10">
        <v>41801</v>
      </c>
      <c r="C127" s="11">
        <v>670400401</v>
      </c>
      <c r="D127" s="11">
        <f t="shared" si="10"/>
        <v>1111314382.0969748</v>
      </c>
      <c r="E127" s="12">
        <v>0.60324999999999995</v>
      </c>
      <c r="F127" s="12">
        <v>0.25306800000000002</v>
      </c>
      <c r="G127" s="12">
        <v>0.124544</v>
      </c>
      <c r="H127" s="17">
        <v>164354</v>
      </c>
      <c r="I127" s="18">
        <v>205778</v>
      </c>
      <c r="J127" s="18">
        <v>54651</v>
      </c>
      <c r="K127" s="18">
        <f t="shared" si="19"/>
        <v>1369314</v>
      </c>
      <c r="L127" s="17">
        <v>607993</v>
      </c>
      <c r="M127" s="17">
        <v>395059</v>
      </c>
      <c r="N127" s="17">
        <v>147395</v>
      </c>
      <c r="O127" s="18">
        <v>135170</v>
      </c>
      <c r="P127" s="18">
        <v>30439</v>
      </c>
      <c r="Q127" s="17">
        <v>324548</v>
      </c>
      <c r="R127" s="18">
        <v>331459</v>
      </c>
      <c r="S127" s="18">
        <v>104610</v>
      </c>
      <c r="T127" s="17">
        <v>525397</v>
      </c>
      <c r="U127" s="18">
        <v>258803</v>
      </c>
      <c r="V127" s="18">
        <v>91228</v>
      </c>
      <c r="W127" s="17">
        <v>210403</v>
      </c>
      <c r="X127" s="18">
        <v>147788</v>
      </c>
      <c r="Y127" s="18">
        <v>70816</v>
      </c>
      <c r="Z127" s="17">
        <v>31474</v>
      </c>
      <c r="AA127" s="18">
        <v>27384</v>
      </c>
      <c r="AB127" s="18">
        <v>7389</v>
      </c>
      <c r="AC127" s="17">
        <v>493288</v>
      </c>
      <c r="AD127" s="18">
        <v>389044</v>
      </c>
      <c r="AE127" s="18">
        <v>197406</v>
      </c>
      <c r="AF127" s="17">
        <v>276440</v>
      </c>
      <c r="AG127" s="18">
        <v>481847</v>
      </c>
      <c r="AH127" s="18">
        <v>146421</v>
      </c>
      <c r="AI127" s="17">
        <v>46290</v>
      </c>
      <c r="AJ127" s="18">
        <v>43623</v>
      </c>
      <c r="AK127" s="18">
        <v>9262</v>
      </c>
      <c r="AL127" s="17">
        <v>106261</v>
      </c>
      <c r="AM127" s="18">
        <v>81027</v>
      </c>
      <c r="AN127" s="18">
        <v>13486</v>
      </c>
      <c r="AO127" s="17">
        <v>68542</v>
      </c>
      <c r="AP127" s="18">
        <v>48874</v>
      </c>
      <c r="AQ127" s="18">
        <v>9011</v>
      </c>
      <c r="AR127" s="17">
        <v>133341</v>
      </c>
      <c r="AS127" s="18">
        <v>34330</v>
      </c>
      <c r="AT127" s="18">
        <v>8764</v>
      </c>
      <c r="AU127" s="17">
        <v>213581</v>
      </c>
      <c r="AV127" s="18">
        <v>45575</v>
      </c>
      <c r="AW127" s="18">
        <v>13638</v>
      </c>
      <c r="AX127" s="17">
        <v>104791</v>
      </c>
      <c r="AY127" s="18">
        <v>107233</v>
      </c>
      <c r="AZ127" s="18">
        <v>10161</v>
      </c>
      <c r="BA127" s="17">
        <v>118004</v>
      </c>
      <c r="BB127" s="18">
        <v>105521</v>
      </c>
      <c r="BC127" s="18">
        <v>16425</v>
      </c>
      <c r="BD127" s="17">
        <v>74567</v>
      </c>
      <c r="BE127" s="18">
        <v>33022</v>
      </c>
      <c r="BF127" s="18">
        <v>8282</v>
      </c>
      <c r="BG127" s="17">
        <v>13831</v>
      </c>
      <c r="BH127" s="18">
        <v>12909</v>
      </c>
      <c r="BI127" s="18">
        <v>3171</v>
      </c>
    </row>
    <row r="128" spans="1:61">
      <c r="A128" s="1" t="s">
        <v>2</v>
      </c>
      <c r="B128" s="10">
        <v>41802</v>
      </c>
      <c r="C128" s="11">
        <v>675013199</v>
      </c>
      <c r="D128" s="11">
        <f t="shared" si="10"/>
        <v>1110451030.0671358</v>
      </c>
      <c r="E128" s="12">
        <v>0.607873</v>
      </c>
      <c r="F128" s="12">
        <v>0.247754</v>
      </c>
      <c r="G128" s="12">
        <v>0.124596</v>
      </c>
      <c r="H128" s="17">
        <v>161216</v>
      </c>
      <c r="I128" s="18">
        <v>198209</v>
      </c>
      <c r="J128" s="18">
        <v>53486</v>
      </c>
      <c r="K128" s="18">
        <v>1365990</v>
      </c>
      <c r="L128" s="17">
        <v>607042</v>
      </c>
      <c r="M128" s="17">
        <v>337685</v>
      </c>
      <c r="N128" s="17">
        <v>148885</v>
      </c>
      <c r="O128" s="18">
        <v>139980</v>
      </c>
      <c r="P128" s="18">
        <v>31657</v>
      </c>
      <c r="Q128" s="17">
        <v>420718</v>
      </c>
      <c r="R128" s="18">
        <v>323935</v>
      </c>
      <c r="S128" s="18">
        <v>113399</v>
      </c>
      <c r="T128" s="17">
        <v>527710</v>
      </c>
      <c r="U128" s="18">
        <v>262699</v>
      </c>
      <c r="V128" s="18">
        <v>89782</v>
      </c>
      <c r="W128" s="17">
        <v>195404</v>
      </c>
      <c r="X128" s="18">
        <v>153795</v>
      </c>
      <c r="Y128" s="18">
        <v>69505</v>
      </c>
      <c r="Z128" s="17">
        <v>31268</v>
      </c>
      <c r="AA128" s="18">
        <v>26416</v>
      </c>
      <c r="AB128" s="18">
        <v>9467</v>
      </c>
      <c r="AC128" s="17">
        <v>537531</v>
      </c>
      <c r="AD128" s="18">
        <v>402973</v>
      </c>
      <c r="AE128" s="18">
        <v>187630</v>
      </c>
      <c r="AF128" s="17">
        <v>271631</v>
      </c>
      <c r="AG128" s="18">
        <v>476614</v>
      </c>
      <c r="AH128" s="18">
        <v>139148</v>
      </c>
      <c r="AI128" s="17">
        <v>47118</v>
      </c>
      <c r="AJ128" s="18">
        <v>43130</v>
      </c>
      <c r="AK128" s="18">
        <v>9070</v>
      </c>
      <c r="AL128" s="17">
        <v>93419</v>
      </c>
      <c r="AM128" s="18">
        <v>81297</v>
      </c>
      <c r="AN128" s="18">
        <v>13123</v>
      </c>
      <c r="AO128" s="17">
        <v>71469</v>
      </c>
      <c r="AP128" s="18">
        <v>52019</v>
      </c>
      <c r="AQ128" s="18">
        <v>8831</v>
      </c>
      <c r="AR128" s="17">
        <v>141606</v>
      </c>
      <c r="AS128" s="18">
        <v>40828</v>
      </c>
      <c r="AT128" s="18">
        <v>9454</v>
      </c>
      <c r="AU128" s="17">
        <v>276991</v>
      </c>
      <c r="AV128" s="18">
        <v>70466</v>
      </c>
      <c r="AW128" s="18">
        <v>21133</v>
      </c>
      <c r="AX128" s="17">
        <v>116086</v>
      </c>
      <c r="AY128" s="18">
        <v>118017</v>
      </c>
      <c r="AZ128" s="18">
        <v>11521</v>
      </c>
      <c r="BA128" s="17">
        <v>119294</v>
      </c>
      <c r="BB128" s="18">
        <v>109572</v>
      </c>
      <c r="BC128" s="18">
        <v>16902</v>
      </c>
      <c r="BD128" s="17">
        <v>89072</v>
      </c>
      <c r="BE128" s="18">
        <v>33148</v>
      </c>
      <c r="BF128" s="18">
        <v>9482</v>
      </c>
      <c r="BG128" s="17">
        <v>13399</v>
      </c>
      <c r="BH128" s="18">
        <v>12353</v>
      </c>
      <c r="BI128" s="18">
        <v>3081</v>
      </c>
    </row>
    <row r="129" spans="1:61">
      <c r="A129" s="1" t="s">
        <v>2</v>
      </c>
      <c r="B129" s="10">
        <v>41803</v>
      </c>
      <c r="C129" s="11">
        <v>677340000</v>
      </c>
      <c r="D129" s="11">
        <f t="shared" si="10"/>
        <v>1134981609.7924714</v>
      </c>
      <c r="E129" s="12">
        <v>0.59678500000000001</v>
      </c>
      <c r="F129" s="12">
        <v>0.25746999999999998</v>
      </c>
      <c r="G129" s="12">
        <v>0.12693299999999999</v>
      </c>
      <c r="H129" s="17">
        <v>150431</v>
      </c>
      <c r="I129" s="18">
        <v>191424</v>
      </c>
      <c r="J129" s="18">
        <v>50475</v>
      </c>
      <c r="K129" s="18">
        <f t="shared" ref="K129:K134" si="20">K128</f>
        <v>1365990</v>
      </c>
      <c r="L129" s="17">
        <v>611955</v>
      </c>
      <c r="M129" s="17">
        <v>346238</v>
      </c>
      <c r="N129" s="17">
        <v>144714</v>
      </c>
      <c r="O129" s="18">
        <v>141411</v>
      </c>
      <c r="P129" s="18">
        <v>31726</v>
      </c>
      <c r="Q129" s="17">
        <v>390967</v>
      </c>
      <c r="R129" s="18">
        <v>317276</v>
      </c>
      <c r="S129" s="18">
        <v>113179</v>
      </c>
      <c r="T129" s="17">
        <v>504320</v>
      </c>
      <c r="U129" s="18">
        <v>258991</v>
      </c>
      <c r="V129" s="18">
        <v>85270</v>
      </c>
      <c r="W129" s="17">
        <v>177925</v>
      </c>
      <c r="X129" s="18">
        <v>147969</v>
      </c>
      <c r="Y129" s="18">
        <v>69412</v>
      </c>
      <c r="Z129" s="17">
        <v>29652</v>
      </c>
      <c r="AA129" s="18">
        <v>24934</v>
      </c>
      <c r="AB129" s="18">
        <v>12399</v>
      </c>
      <c r="AC129" s="17">
        <v>485707</v>
      </c>
      <c r="AD129" s="18">
        <v>410464</v>
      </c>
      <c r="AE129" s="18">
        <v>195076</v>
      </c>
      <c r="AF129" s="17">
        <v>270065</v>
      </c>
      <c r="AG129" s="18">
        <v>483926</v>
      </c>
      <c r="AH129" s="18">
        <v>146683</v>
      </c>
      <c r="AI129" s="17">
        <v>43745</v>
      </c>
      <c r="AJ129" s="18">
        <v>41969</v>
      </c>
      <c r="AK129" s="18">
        <v>9456</v>
      </c>
      <c r="AL129" s="17">
        <v>99913</v>
      </c>
      <c r="AM129" s="18">
        <v>80256</v>
      </c>
      <c r="AN129" s="18">
        <v>13459</v>
      </c>
      <c r="AO129" s="17">
        <v>69978</v>
      </c>
      <c r="AP129" s="18">
        <v>53614</v>
      </c>
      <c r="AQ129" s="18">
        <v>9429</v>
      </c>
      <c r="AR129" s="17">
        <v>134563</v>
      </c>
      <c r="AS129" s="18">
        <v>39859</v>
      </c>
      <c r="AT129" s="18">
        <v>9444</v>
      </c>
      <c r="AU129" s="17">
        <v>209558</v>
      </c>
      <c r="AV129" s="18">
        <v>56198</v>
      </c>
      <c r="AW129" s="18">
        <v>16355</v>
      </c>
      <c r="AX129" s="17">
        <v>107978</v>
      </c>
      <c r="AY129" s="18">
        <v>113660</v>
      </c>
      <c r="AZ129" s="18">
        <v>11472</v>
      </c>
      <c r="BA129" s="17">
        <v>124722</v>
      </c>
      <c r="BB129" s="18">
        <v>117425</v>
      </c>
      <c r="BC129" s="18">
        <v>17873</v>
      </c>
      <c r="BD129" s="17">
        <v>73990</v>
      </c>
      <c r="BE129" s="18">
        <v>34763</v>
      </c>
      <c r="BF129" s="18">
        <v>8709</v>
      </c>
      <c r="BG129" s="17">
        <v>12591</v>
      </c>
      <c r="BH129" s="18">
        <v>12544</v>
      </c>
      <c r="BI129" s="18">
        <v>3230</v>
      </c>
    </row>
    <row r="130" spans="1:61">
      <c r="A130" s="1" t="s">
        <v>2</v>
      </c>
      <c r="B130" s="10">
        <v>41804</v>
      </c>
      <c r="C130" s="11">
        <v>677340000</v>
      </c>
      <c r="D130" s="11">
        <f t="shared" ref="D130:D193" si="21">C130/E130</f>
        <v>1166142711.0485196</v>
      </c>
      <c r="E130" s="12">
        <v>0.58083799999999997</v>
      </c>
      <c r="F130" s="12">
        <v>0.27049000000000001</v>
      </c>
      <c r="G130" s="12">
        <v>0.132329</v>
      </c>
      <c r="H130" s="17">
        <v>116112</v>
      </c>
      <c r="I130" s="18">
        <v>169266</v>
      </c>
      <c r="J130" s="18">
        <v>44874</v>
      </c>
      <c r="K130" s="18">
        <f t="shared" si="20"/>
        <v>1365990</v>
      </c>
      <c r="L130" s="17">
        <v>612924</v>
      </c>
      <c r="M130" s="17">
        <v>397671</v>
      </c>
      <c r="N130" s="17">
        <v>125679</v>
      </c>
      <c r="O130" s="18">
        <v>126630</v>
      </c>
      <c r="P130" s="18">
        <v>30080</v>
      </c>
      <c r="Q130" s="17">
        <v>329770</v>
      </c>
      <c r="R130" s="18">
        <v>290581</v>
      </c>
      <c r="S130" s="18">
        <v>103166</v>
      </c>
      <c r="T130" s="17">
        <v>430470</v>
      </c>
      <c r="U130" s="18">
        <v>242719</v>
      </c>
      <c r="V130" s="18">
        <v>81491</v>
      </c>
      <c r="W130" s="17">
        <v>174461</v>
      </c>
      <c r="X130" s="18">
        <v>180408</v>
      </c>
      <c r="Y130" s="18">
        <v>71073</v>
      </c>
      <c r="Z130" s="17">
        <v>24029</v>
      </c>
      <c r="AA130" s="18">
        <v>23775</v>
      </c>
      <c r="AB130" s="18">
        <v>14198</v>
      </c>
      <c r="AC130" s="17">
        <v>448706</v>
      </c>
      <c r="AD130" s="18">
        <v>433261</v>
      </c>
      <c r="AE130" s="18">
        <v>211352</v>
      </c>
      <c r="AF130" s="17">
        <v>284032</v>
      </c>
      <c r="AG130" s="18">
        <v>532007</v>
      </c>
      <c r="AH130" s="18">
        <v>165647</v>
      </c>
      <c r="AI130" s="17">
        <v>38245</v>
      </c>
      <c r="AJ130" s="18">
        <v>39672</v>
      </c>
      <c r="AK130" s="18">
        <v>9036</v>
      </c>
      <c r="AL130" s="17">
        <v>86414</v>
      </c>
      <c r="AM130" s="18">
        <v>72702</v>
      </c>
      <c r="AN130" s="18">
        <v>13045</v>
      </c>
      <c r="AO130" s="17">
        <v>57565</v>
      </c>
      <c r="AP130" s="18">
        <v>44882</v>
      </c>
      <c r="AQ130" s="18">
        <v>8289</v>
      </c>
      <c r="AR130" s="17">
        <v>147054</v>
      </c>
      <c r="AS130" s="18">
        <v>42523</v>
      </c>
      <c r="AT130" s="18">
        <v>11563</v>
      </c>
      <c r="AU130" s="17">
        <v>343693</v>
      </c>
      <c r="AV130" s="18">
        <v>98337</v>
      </c>
      <c r="AW130" s="18">
        <v>31106</v>
      </c>
      <c r="AX130" s="17">
        <v>132733</v>
      </c>
      <c r="AY130" s="18">
        <v>132344</v>
      </c>
      <c r="AZ130" s="18">
        <v>13862</v>
      </c>
      <c r="BA130" s="17">
        <v>125330</v>
      </c>
      <c r="BB130" s="18">
        <v>133304</v>
      </c>
      <c r="BC130" s="18">
        <v>20525</v>
      </c>
      <c r="BD130" s="17">
        <v>56998</v>
      </c>
      <c r="BE130" s="18">
        <v>39841</v>
      </c>
      <c r="BF130" s="18">
        <v>8399</v>
      </c>
      <c r="BG130" s="17">
        <v>10678</v>
      </c>
      <c r="BH130" s="18">
        <v>11488</v>
      </c>
      <c r="BI130" s="18">
        <v>3011</v>
      </c>
    </row>
    <row r="131" spans="1:61">
      <c r="A131" s="1" t="s">
        <v>2</v>
      </c>
      <c r="B131" s="10">
        <v>41805</v>
      </c>
      <c r="C131" s="11">
        <v>669630001</v>
      </c>
      <c r="D131" s="11">
        <f t="shared" si="21"/>
        <v>1138400600.115603</v>
      </c>
      <c r="E131" s="12">
        <v>0.58821999999999997</v>
      </c>
      <c r="F131" s="12">
        <v>0.26436799999999999</v>
      </c>
      <c r="G131" s="12">
        <v>0.131051</v>
      </c>
      <c r="H131" s="17">
        <v>79178</v>
      </c>
      <c r="I131" s="18">
        <v>106808</v>
      </c>
      <c r="J131" s="18">
        <v>28659</v>
      </c>
      <c r="K131" s="18">
        <f t="shared" si="20"/>
        <v>1365990</v>
      </c>
      <c r="L131" s="17">
        <v>585862</v>
      </c>
      <c r="M131" s="17">
        <v>417606</v>
      </c>
      <c r="N131" s="17">
        <v>124941</v>
      </c>
      <c r="O131" s="18">
        <v>99903</v>
      </c>
      <c r="P131" s="18">
        <v>24137</v>
      </c>
      <c r="Q131" s="17">
        <v>338646</v>
      </c>
      <c r="R131" s="18">
        <v>241431</v>
      </c>
      <c r="S131" s="18">
        <v>97513</v>
      </c>
      <c r="T131" s="17">
        <v>423912</v>
      </c>
      <c r="U131" s="18">
        <v>202040</v>
      </c>
      <c r="V131" s="18">
        <v>71293</v>
      </c>
      <c r="W131" s="17">
        <v>199624</v>
      </c>
      <c r="X131" s="18">
        <v>139686</v>
      </c>
      <c r="Y131" s="18">
        <v>74658</v>
      </c>
      <c r="Z131" s="17">
        <v>20904</v>
      </c>
      <c r="AA131" s="18">
        <v>17753</v>
      </c>
      <c r="AB131" s="18">
        <v>9159</v>
      </c>
      <c r="AC131" s="17">
        <v>518152</v>
      </c>
      <c r="AD131" s="18">
        <v>434250</v>
      </c>
      <c r="AE131" s="18">
        <v>234560</v>
      </c>
      <c r="AF131" s="17">
        <v>350813</v>
      </c>
      <c r="AG131" s="18">
        <v>582523</v>
      </c>
      <c r="AH131" s="18">
        <v>197761</v>
      </c>
      <c r="AI131" s="17">
        <v>36076</v>
      </c>
      <c r="AJ131" s="18">
        <v>34093</v>
      </c>
      <c r="AK131" s="18">
        <v>7581</v>
      </c>
      <c r="AL131" s="17">
        <v>67276</v>
      </c>
      <c r="AM131" s="18">
        <v>41621</v>
      </c>
      <c r="AN131" s="18">
        <v>7191</v>
      </c>
      <c r="AO131" s="17">
        <v>45867</v>
      </c>
      <c r="AP131" s="18">
        <v>27804</v>
      </c>
      <c r="AQ131" s="18">
        <v>5475</v>
      </c>
      <c r="AR131" s="17">
        <v>157908</v>
      </c>
      <c r="AS131" s="18">
        <v>37281</v>
      </c>
      <c r="AT131" s="18">
        <v>10294</v>
      </c>
      <c r="AU131" s="17">
        <v>267530</v>
      </c>
      <c r="AV131" s="18">
        <v>65407</v>
      </c>
      <c r="AW131" s="18">
        <v>19216</v>
      </c>
      <c r="AX131" s="17">
        <v>133071</v>
      </c>
      <c r="AY131" s="18">
        <v>111325</v>
      </c>
      <c r="AZ131" s="18">
        <v>15112</v>
      </c>
      <c r="BA131" s="17">
        <v>159271</v>
      </c>
      <c r="BB131" s="18">
        <v>117518</v>
      </c>
      <c r="BC131" s="18">
        <v>19855</v>
      </c>
      <c r="BD131" s="17">
        <v>51144</v>
      </c>
      <c r="BE131" s="18">
        <v>24270</v>
      </c>
      <c r="BF131" s="18">
        <v>5027</v>
      </c>
      <c r="BG131" s="17">
        <v>9276</v>
      </c>
      <c r="BH131" s="18">
        <v>8618</v>
      </c>
      <c r="BI131" s="18">
        <v>2299</v>
      </c>
    </row>
    <row r="132" spans="1:61">
      <c r="A132" s="1" t="s">
        <v>2</v>
      </c>
      <c r="B132" s="10">
        <v>41806</v>
      </c>
      <c r="C132" s="11">
        <v>669630000</v>
      </c>
      <c r="D132" s="11">
        <f t="shared" si="21"/>
        <v>1107221751.8981984</v>
      </c>
      <c r="E132" s="12">
        <v>0.60478399999999999</v>
      </c>
      <c r="F132" s="12">
        <v>0.26130700000000001</v>
      </c>
      <c r="G132" s="12">
        <v>0.11543100000000001</v>
      </c>
      <c r="H132" s="17">
        <v>81427</v>
      </c>
      <c r="I132" s="18">
        <v>109530</v>
      </c>
      <c r="J132" s="18">
        <v>27861</v>
      </c>
      <c r="K132" s="18">
        <f t="shared" si="20"/>
        <v>1365990</v>
      </c>
      <c r="L132" s="17">
        <v>621829</v>
      </c>
      <c r="M132" s="17">
        <v>411984</v>
      </c>
      <c r="N132" s="17">
        <v>126806</v>
      </c>
      <c r="O132" s="18">
        <v>100992</v>
      </c>
      <c r="P132" s="18">
        <v>23582</v>
      </c>
      <c r="Q132" s="17">
        <v>333176</v>
      </c>
      <c r="R132" s="18">
        <v>242937</v>
      </c>
      <c r="S132" s="18">
        <v>90048</v>
      </c>
      <c r="T132" s="17">
        <v>422466</v>
      </c>
      <c r="U132" s="18">
        <v>210682</v>
      </c>
      <c r="V132" s="18">
        <v>71436</v>
      </c>
      <c r="W132" s="17">
        <v>206911</v>
      </c>
      <c r="X132" s="18">
        <v>173331</v>
      </c>
      <c r="Y132" s="18">
        <v>75739</v>
      </c>
      <c r="Z132" s="17">
        <v>21238</v>
      </c>
      <c r="AA132" s="18">
        <v>18898</v>
      </c>
      <c r="AB132" s="18">
        <v>5749</v>
      </c>
      <c r="AC132" s="17">
        <v>458925</v>
      </c>
      <c r="AD132" s="18">
        <v>428363</v>
      </c>
      <c r="AE132" s="18">
        <v>231461</v>
      </c>
      <c r="AF132" s="17">
        <v>361129</v>
      </c>
      <c r="AG132" s="18">
        <v>610291</v>
      </c>
      <c r="AH132" s="18">
        <v>202089</v>
      </c>
      <c r="AI132" s="17">
        <v>40029</v>
      </c>
      <c r="AJ132" s="18">
        <v>34210</v>
      </c>
      <c r="AK132" s="18">
        <v>7299</v>
      </c>
      <c r="AL132" s="17">
        <v>66538</v>
      </c>
      <c r="AM132" s="18">
        <v>40185</v>
      </c>
      <c r="AN132" s="18">
        <v>6703</v>
      </c>
      <c r="AO132" s="17">
        <v>46165</v>
      </c>
      <c r="AP132" s="18">
        <v>28363</v>
      </c>
      <c r="AQ132" s="18">
        <v>5192</v>
      </c>
      <c r="AR132" s="17">
        <v>159957</v>
      </c>
      <c r="AS132" s="18">
        <v>38311</v>
      </c>
      <c r="AT132" s="18">
        <v>10381</v>
      </c>
      <c r="AU132" s="17">
        <v>270136</v>
      </c>
      <c r="AV132" s="18">
        <v>63428</v>
      </c>
      <c r="AW132" s="18">
        <v>17835</v>
      </c>
      <c r="AX132" s="17">
        <v>122400</v>
      </c>
      <c r="AY132" s="18">
        <v>108588</v>
      </c>
      <c r="AZ132" s="18">
        <v>14972</v>
      </c>
      <c r="BA132" s="17">
        <v>140113</v>
      </c>
      <c r="BB132" s="18">
        <v>99615</v>
      </c>
      <c r="BC132" s="18">
        <v>16777</v>
      </c>
      <c r="BD132" s="17">
        <v>44465</v>
      </c>
      <c r="BE132" s="18">
        <v>21387</v>
      </c>
      <c r="BF132" s="18">
        <v>3991</v>
      </c>
      <c r="BG132" s="17">
        <v>9752</v>
      </c>
      <c r="BH132" s="18">
        <v>8953</v>
      </c>
      <c r="BI132" s="18">
        <v>2413</v>
      </c>
    </row>
    <row r="133" spans="1:61">
      <c r="A133" s="1" t="s">
        <v>2</v>
      </c>
      <c r="B133" s="10">
        <v>41807</v>
      </c>
      <c r="C133" s="11">
        <v>677201400</v>
      </c>
      <c r="D133" s="11">
        <f t="shared" si="21"/>
        <v>1105792006.374783</v>
      </c>
      <c r="E133" s="12">
        <v>0.61241299999999999</v>
      </c>
      <c r="F133" s="12">
        <v>0.26103500000000002</v>
      </c>
      <c r="G133" s="12">
        <v>0.107796</v>
      </c>
      <c r="H133" s="17">
        <v>163170</v>
      </c>
      <c r="I133" s="18">
        <v>213191</v>
      </c>
      <c r="J133" s="18">
        <v>56365</v>
      </c>
      <c r="K133" s="18">
        <f t="shared" si="20"/>
        <v>1365990</v>
      </c>
      <c r="L133" s="17">
        <v>647094</v>
      </c>
      <c r="M133" s="17">
        <v>422599</v>
      </c>
      <c r="N133" s="17">
        <v>141924</v>
      </c>
      <c r="O133" s="18">
        <v>131935</v>
      </c>
      <c r="P133" s="18">
        <v>29993</v>
      </c>
      <c r="Q133" s="17">
        <v>371422</v>
      </c>
      <c r="R133" s="18">
        <v>326660</v>
      </c>
      <c r="S133" s="18">
        <v>116623</v>
      </c>
      <c r="T133" s="17">
        <v>531842</v>
      </c>
      <c r="U133" s="18">
        <v>296630</v>
      </c>
      <c r="V133" s="18">
        <v>95722</v>
      </c>
      <c r="W133" s="17">
        <v>238936</v>
      </c>
      <c r="X133" s="18">
        <v>196333</v>
      </c>
      <c r="Y133" s="18">
        <v>81990</v>
      </c>
      <c r="Z133" s="17">
        <v>32785</v>
      </c>
      <c r="AA133" s="18">
        <v>30971</v>
      </c>
      <c r="AB133" s="18">
        <v>8234</v>
      </c>
      <c r="AC133" s="17">
        <v>414184</v>
      </c>
      <c r="AD133" s="18">
        <v>371021</v>
      </c>
      <c r="AE133" s="18">
        <v>192821</v>
      </c>
      <c r="AF133" s="17">
        <v>301537</v>
      </c>
      <c r="AG133" s="18">
        <v>502393</v>
      </c>
      <c r="AH133" s="18">
        <v>160211</v>
      </c>
      <c r="AI133" s="17">
        <v>49569</v>
      </c>
      <c r="AJ133" s="18">
        <v>45064</v>
      </c>
      <c r="AK133" s="18">
        <v>9747</v>
      </c>
      <c r="AL133" s="17">
        <v>112956</v>
      </c>
      <c r="AM133" s="18">
        <v>80353</v>
      </c>
      <c r="AN133" s="18">
        <v>14806</v>
      </c>
      <c r="AO133" s="17">
        <v>67891</v>
      </c>
      <c r="AP133" s="18">
        <v>46619</v>
      </c>
      <c r="AQ133" s="18">
        <v>8990</v>
      </c>
      <c r="AR133" s="17">
        <v>150166</v>
      </c>
      <c r="AS133" s="18">
        <v>37871</v>
      </c>
      <c r="AT133" s="18">
        <v>10033</v>
      </c>
      <c r="AU133" s="17">
        <v>318634</v>
      </c>
      <c r="AV133" s="18">
        <v>87581</v>
      </c>
      <c r="AW133" s="18">
        <v>25767</v>
      </c>
      <c r="AX133" s="17">
        <v>140213</v>
      </c>
      <c r="AY133" s="18">
        <v>129302</v>
      </c>
      <c r="AZ133" s="18">
        <v>15950</v>
      </c>
      <c r="BA133" s="17">
        <v>118092</v>
      </c>
      <c r="BB133" s="18">
        <v>104549</v>
      </c>
      <c r="BC133" s="18">
        <v>16649</v>
      </c>
      <c r="BD133" s="17">
        <v>50079</v>
      </c>
      <c r="BE133" s="18">
        <v>33133</v>
      </c>
      <c r="BF133" s="18">
        <v>6917</v>
      </c>
      <c r="BG133" s="17">
        <v>12996</v>
      </c>
      <c r="BH133" s="18">
        <v>13018</v>
      </c>
      <c r="BI133" s="18">
        <v>3112</v>
      </c>
    </row>
    <row r="134" spans="1:61">
      <c r="A134" s="1" t="s">
        <v>2</v>
      </c>
      <c r="B134" s="10">
        <v>41808</v>
      </c>
      <c r="C134" s="11">
        <v>678465599</v>
      </c>
      <c r="D134" s="11">
        <f t="shared" si="21"/>
        <v>1131887134.2034097</v>
      </c>
      <c r="E134" s="12">
        <v>0.59941100000000003</v>
      </c>
      <c r="F134" s="12">
        <v>0.25808799999999998</v>
      </c>
      <c r="G134" s="12">
        <v>0.124142</v>
      </c>
      <c r="H134" s="17">
        <v>170479</v>
      </c>
      <c r="I134" s="18">
        <v>201738</v>
      </c>
      <c r="J134" s="18">
        <v>52115</v>
      </c>
      <c r="K134" s="18">
        <f t="shared" si="20"/>
        <v>1365990</v>
      </c>
      <c r="L134" s="17">
        <v>668866</v>
      </c>
      <c r="M134" s="17">
        <v>425814</v>
      </c>
      <c r="N134" s="17">
        <v>168204</v>
      </c>
      <c r="O134" s="18">
        <v>146450</v>
      </c>
      <c r="P134" s="18">
        <v>33075</v>
      </c>
      <c r="Q134" s="17">
        <v>392268</v>
      </c>
      <c r="R134" s="18">
        <v>316183</v>
      </c>
      <c r="S134" s="18">
        <v>112402</v>
      </c>
      <c r="T134" s="17">
        <v>658697</v>
      </c>
      <c r="U134" s="18">
        <v>344227</v>
      </c>
      <c r="V134" s="18">
        <v>112221</v>
      </c>
      <c r="W134" s="17">
        <v>264892</v>
      </c>
      <c r="X134" s="18">
        <v>201292</v>
      </c>
      <c r="Y134" s="18">
        <v>83649</v>
      </c>
      <c r="Z134" s="17">
        <v>33760</v>
      </c>
      <c r="AA134" s="18">
        <v>30813</v>
      </c>
      <c r="AB134" s="18">
        <v>8401</v>
      </c>
      <c r="AC134" s="17">
        <v>482394</v>
      </c>
      <c r="AD134" s="18">
        <v>385220</v>
      </c>
      <c r="AE134" s="18">
        <v>199427</v>
      </c>
      <c r="AF134" s="17">
        <v>303136</v>
      </c>
      <c r="AG134" s="18">
        <v>472267</v>
      </c>
      <c r="AH134" s="18">
        <v>150736</v>
      </c>
      <c r="AI134" s="17">
        <v>46982</v>
      </c>
      <c r="AJ134" s="18">
        <v>45132</v>
      </c>
      <c r="AK134" s="18">
        <v>9414</v>
      </c>
      <c r="AL134" s="17">
        <v>119360</v>
      </c>
      <c r="AM134" s="18">
        <v>81446</v>
      </c>
      <c r="AN134" s="18">
        <v>14234</v>
      </c>
      <c r="AO134" s="17">
        <v>71797</v>
      </c>
      <c r="AP134" s="18">
        <v>46498</v>
      </c>
      <c r="AQ134" s="18">
        <v>8806</v>
      </c>
      <c r="AR134" s="17">
        <v>150877</v>
      </c>
      <c r="AS134" s="18">
        <v>37670</v>
      </c>
      <c r="AT134" s="18">
        <v>10054</v>
      </c>
      <c r="AU134" s="17">
        <v>290511</v>
      </c>
      <c r="AV134" s="18">
        <v>72375</v>
      </c>
      <c r="AW134" s="18">
        <v>19604</v>
      </c>
      <c r="AX134" s="17">
        <v>131386</v>
      </c>
      <c r="AY134" s="18">
        <v>123487</v>
      </c>
      <c r="AZ134" s="18">
        <v>15038</v>
      </c>
      <c r="BA134" s="17">
        <v>125948</v>
      </c>
      <c r="BB134" s="18">
        <v>101789</v>
      </c>
      <c r="BC134" s="18">
        <v>17540</v>
      </c>
      <c r="BD134" s="17">
        <v>53465</v>
      </c>
      <c r="BE134" s="18">
        <v>33803</v>
      </c>
      <c r="BF134" s="18">
        <v>7113</v>
      </c>
      <c r="BG134" s="17">
        <v>12864</v>
      </c>
      <c r="BH134" s="18">
        <v>12503</v>
      </c>
      <c r="BI134" s="18">
        <v>3095</v>
      </c>
    </row>
    <row r="135" spans="1:61">
      <c r="A135" s="1" t="s">
        <v>2</v>
      </c>
      <c r="B135" s="10">
        <v>41809</v>
      </c>
      <c r="C135" s="11">
        <v>678417600</v>
      </c>
      <c r="D135" s="11">
        <f t="shared" si="21"/>
        <v>1146973465.0920987</v>
      </c>
      <c r="E135" s="12">
        <v>0.59148500000000004</v>
      </c>
      <c r="F135" s="12">
        <v>0.26033499999999998</v>
      </c>
      <c r="G135" s="12">
        <v>0.13088</v>
      </c>
      <c r="H135" s="17">
        <v>169900</v>
      </c>
      <c r="I135" s="18">
        <v>197201</v>
      </c>
      <c r="J135" s="18">
        <v>51742</v>
      </c>
      <c r="K135" s="18">
        <v>1376326</v>
      </c>
      <c r="L135" s="17">
        <v>703960</v>
      </c>
      <c r="M135" s="17">
        <v>435879</v>
      </c>
      <c r="N135" s="17">
        <v>205567</v>
      </c>
      <c r="O135" s="18">
        <v>250726</v>
      </c>
      <c r="P135" s="18">
        <v>42020</v>
      </c>
      <c r="Q135" s="17">
        <v>392492</v>
      </c>
      <c r="R135" s="18">
        <v>315481</v>
      </c>
      <c r="S135" s="18">
        <v>110870</v>
      </c>
      <c r="T135" s="17">
        <v>1162559</v>
      </c>
      <c r="U135" s="18">
        <v>620964</v>
      </c>
      <c r="V135" s="18">
        <v>208819</v>
      </c>
      <c r="W135" s="17">
        <v>283162</v>
      </c>
      <c r="X135" s="18">
        <v>226376</v>
      </c>
      <c r="Y135" s="18">
        <v>90141</v>
      </c>
      <c r="Z135" s="17">
        <v>38909</v>
      </c>
      <c r="AA135" s="18">
        <v>39694</v>
      </c>
      <c r="AB135" s="18">
        <v>9410</v>
      </c>
      <c r="AC135" s="17">
        <v>488308</v>
      </c>
      <c r="AD135" s="18">
        <v>392098</v>
      </c>
      <c r="AE135" s="18">
        <v>202648</v>
      </c>
      <c r="AF135" s="17">
        <v>293930</v>
      </c>
      <c r="AG135" s="18">
        <v>458694</v>
      </c>
      <c r="AH135" s="18">
        <v>142678</v>
      </c>
      <c r="AI135" s="17">
        <v>43337</v>
      </c>
      <c r="AJ135" s="18">
        <v>45466</v>
      </c>
      <c r="AK135" s="18">
        <v>9562</v>
      </c>
      <c r="AL135" s="17">
        <v>116102</v>
      </c>
      <c r="AM135" s="18">
        <v>80912</v>
      </c>
      <c r="AN135" s="18">
        <v>14050</v>
      </c>
      <c r="AO135" s="17">
        <v>916</v>
      </c>
      <c r="AP135" s="18">
        <v>46323</v>
      </c>
      <c r="AQ135" s="18">
        <v>8293</v>
      </c>
      <c r="AR135" s="17">
        <v>149818</v>
      </c>
      <c r="AS135" s="18">
        <v>38257</v>
      </c>
      <c r="AT135" s="18">
        <v>9895</v>
      </c>
      <c r="AU135" s="17">
        <v>282573</v>
      </c>
      <c r="AV135" s="18">
        <v>64077</v>
      </c>
      <c r="AW135" s="18">
        <v>17512</v>
      </c>
      <c r="AX135" s="17">
        <v>129727</v>
      </c>
      <c r="AY135" s="18">
        <v>116484</v>
      </c>
      <c r="AZ135" s="18">
        <v>14181</v>
      </c>
      <c r="BA135" s="17">
        <v>131295</v>
      </c>
      <c r="BB135" s="18">
        <v>104206</v>
      </c>
      <c r="BC135" s="18">
        <v>18354</v>
      </c>
      <c r="BD135" s="17">
        <v>54941</v>
      </c>
      <c r="BE135" s="18">
        <v>35160</v>
      </c>
      <c r="BF135" s="18">
        <v>7343</v>
      </c>
      <c r="BG135" s="17">
        <v>12474</v>
      </c>
      <c r="BH135" s="18">
        <v>12249</v>
      </c>
      <c r="BI135" s="18">
        <v>3064</v>
      </c>
    </row>
    <row r="136" spans="1:61">
      <c r="A136" s="1" t="s">
        <v>2</v>
      </c>
      <c r="B136" s="10">
        <v>41810</v>
      </c>
      <c r="C136" s="11">
        <v>677339999</v>
      </c>
      <c r="D136" s="11">
        <f t="shared" si="21"/>
        <v>1172237623.2654572</v>
      </c>
      <c r="E136" s="12">
        <v>0.57781800000000005</v>
      </c>
      <c r="F136" s="12">
        <v>0.26501200000000003</v>
      </c>
      <c r="G136" s="12">
        <v>0.14113500000000001</v>
      </c>
      <c r="H136" s="17">
        <v>166868</v>
      </c>
      <c r="I136" s="18">
        <v>194061</v>
      </c>
      <c r="J136" s="18">
        <v>51298</v>
      </c>
      <c r="K136" s="18">
        <f t="shared" ref="K136:K141" si="22">K135</f>
        <v>1376326</v>
      </c>
      <c r="L136" s="17">
        <v>639661</v>
      </c>
      <c r="M136" s="17">
        <v>425267</v>
      </c>
      <c r="N136" s="17">
        <v>154626</v>
      </c>
      <c r="O136" s="18">
        <v>139442</v>
      </c>
      <c r="P136" s="18">
        <v>30232</v>
      </c>
      <c r="Q136" s="17">
        <v>389562</v>
      </c>
      <c r="R136" s="18">
        <v>311493</v>
      </c>
      <c r="S136" s="18">
        <v>111119</v>
      </c>
      <c r="T136" s="17">
        <v>683906</v>
      </c>
      <c r="U136" s="18">
        <v>325761</v>
      </c>
      <c r="V136" s="18">
        <v>117040</v>
      </c>
      <c r="W136" s="17">
        <v>233829</v>
      </c>
      <c r="X136" s="18">
        <v>164096</v>
      </c>
      <c r="Y136" s="18">
        <v>74062</v>
      </c>
      <c r="Z136" s="17">
        <v>32987</v>
      </c>
      <c r="AA136" s="18">
        <v>30001</v>
      </c>
      <c r="AB136" s="18">
        <v>8299</v>
      </c>
      <c r="AC136" s="17">
        <v>507737</v>
      </c>
      <c r="AD136" s="18">
        <v>407980</v>
      </c>
      <c r="AE136" s="18">
        <v>206761</v>
      </c>
      <c r="AF136" s="17">
        <v>308532</v>
      </c>
      <c r="AG136" s="18">
        <v>479959</v>
      </c>
      <c r="AH136" s="18">
        <v>150937</v>
      </c>
      <c r="AI136" s="17">
        <v>43319</v>
      </c>
      <c r="AJ136" s="18">
        <v>45114</v>
      </c>
      <c r="AK136" s="18">
        <v>9798</v>
      </c>
      <c r="AL136" s="17">
        <v>118455</v>
      </c>
      <c r="AM136" s="18">
        <v>80319</v>
      </c>
      <c r="AN136" s="18">
        <v>14318</v>
      </c>
      <c r="AO136" s="17">
        <v>72266</v>
      </c>
      <c r="AP136" s="18">
        <v>46469</v>
      </c>
      <c r="AQ136" s="18">
        <v>9254</v>
      </c>
      <c r="AR136" s="17">
        <v>153691</v>
      </c>
      <c r="AS136" s="18">
        <v>39467</v>
      </c>
      <c r="AT136" s="18">
        <v>9693</v>
      </c>
      <c r="AU136" s="17">
        <v>290858</v>
      </c>
      <c r="AV136" s="18">
        <v>65847</v>
      </c>
      <c r="AW136" s="18">
        <v>17981</v>
      </c>
      <c r="AX136" s="17">
        <v>133639</v>
      </c>
      <c r="AY136" s="18">
        <v>120010</v>
      </c>
      <c r="AZ136" s="18">
        <v>14707</v>
      </c>
      <c r="BA136" s="17">
        <v>138563</v>
      </c>
      <c r="BB136" s="18">
        <v>109397</v>
      </c>
      <c r="BC136" s="18">
        <v>19604</v>
      </c>
      <c r="BD136" s="17">
        <v>58007</v>
      </c>
      <c r="BE136" s="18">
        <v>36705</v>
      </c>
      <c r="BF136" s="18">
        <v>7729</v>
      </c>
      <c r="BG136" s="17">
        <v>13004</v>
      </c>
      <c r="BH136" s="18">
        <v>12875</v>
      </c>
      <c r="BI136" s="18">
        <v>3072</v>
      </c>
    </row>
    <row r="137" spans="1:61">
      <c r="A137" s="1" t="s">
        <v>2</v>
      </c>
      <c r="B137" s="10">
        <v>41811</v>
      </c>
      <c r="C137" s="11">
        <v>685008000</v>
      </c>
      <c r="D137" s="11">
        <f t="shared" si="21"/>
        <v>1187773531.5129111</v>
      </c>
      <c r="E137" s="12">
        <v>0.57671600000000001</v>
      </c>
      <c r="F137" s="12">
        <v>0.26654699999999998</v>
      </c>
      <c r="G137" s="12">
        <v>0.14092299999999999</v>
      </c>
      <c r="H137" s="17">
        <v>135266</v>
      </c>
      <c r="I137" s="18">
        <v>169145</v>
      </c>
      <c r="J137" s="18">
        <v>45831</v>
      </c>
      <c r="K137" s="18">
        <f t="shared" si="22"/>
        <v>1376326</v>
      </c>
      <c r="L137" s="17">
        <v>618806</v>
      </c>
      <c r="M137" s="17">
        <v>429434</v>
      </c>
      <c r="N137" s="17">
        <v>131630</v>
      </c>
      <c r="O137" s="18">
        <v>125078</v>
      </c>
      <c r="P137" s="18">
        <v>27107</v>
      </c>
      <c r="Q137" s="17">
        <v>368940</v>
      </c>
      <c r="R137" s="18">
        <v>296020</v>
      </c>
      <c r="S137" s="18">
        <v>107724</v>
      </c>
      <c r="T137" s="17">
        <v>538084</v>
      </c>
      <c r="U137" s="18">
        <v>270768</v>
      </c>
      <c r="V137" s="18">
        <v>100553</v>
      </c>
      <c r="W137" s="17">
        <v>201056</v>
      </c>
      <c r="X137" s="18">
        <v>139750</v>
      </c>
      <c r="Y137" s="18">
        <v>71567</v>
      </c>
      <c r="Z137" s="17">
        <v>28225</v>
      </c>
      <c r="AA137" s="18">
        <v>27897</v>
      </c>
      <c r="AB137" s="18">
        <v>7440</v>
      </c>
      <c r="AC137" s="17">
        <v>528215</v>
      </c>
      <c r="AD137" s="18">
        <v>424554</v>
      </c>
      <c r="AE137" s="18">
        <v>221237</v>
      </c>
      <c r="AF137" s="17">
        <v>353877</v>
      </c>
      <c r="AG137" s="18">
        <v>553035</v>
      </c>
      <c r="AH137" s="18">
        <v>179086</v>
      </c>
      <c r="AI137" s="17">
        <v>39700</v>
      </c>
      <c r="AJ137" s="18">
        <v>41794</v>
      </c>
      <c r="AK137" s="18">
        <v>9488</v>
      </c>
      <c r="AL137" s="17">
        <v>110484</v>
      </c>
      <c r="AM137" s="18">
        <v>76777</v>
      </c>
      <c r="AN137" s="18">
        <v>13978</v>
      </c>
      <c r="AO137" s="17">
        <v>64032</v>
      </c>
      <c r="AP137" s="18">
        <v>44538</v>
      </c>
      <c r="AQ137" s="18">
        <v>8272</v>
      </c>
      <c r="AR137" s="17">
        <v>148906</v>
      </c>
      <c r="AS137" s="18">
        <v>40343</v>
      </c>
      <c r="AT137" s="18">
        <v>10242</v>
      </c>
      <c r="AU137" s="17">
        <v>277989</v>
      </c>
      <c r="AV137" s="18">
        <v>63427</v>
      </c>
      <c r="AW137" s="18">
        <v>16702</v>
      </c>
      <c r="AX137" s="17">
        <v>121778</v>
      </c>
      <c r="AY137" s="18">
        <v>115684</v>
      </c>
      <c r="AZ137" s="18">
        <v>15108</v>
      </c>
      <c r="BA137" s="17">
        <v>153284</v>
      </c>
      <c r="BB137" s="18">
        <v>122845</v>
      </c>
      <c r="BC137" s="18">
        <v>22440</v>
      </c>
      <c r="BD137" s="17">
        <v>62327</v>
      </c>
      <c r="BE137" s="18">
        <v>40161</v>
      </c>
      <c r="BF137" s="18">
        <v>8320</v>
      </c>
      <c r="BG137" s="17">
        <v>11792</v>
      </c>
      <c r="BH137" s="18">
        <v>12249</v>
      </c>
      <c r="BI137" s="18">
        <v>2975</v>
      </c>
    </row>
    <row r="138" spans="1:61">
      <c r="A138" s="1" t="s">
        <v>2</v>
      </c>
      <c r="B138" s="10">
        <v>41812</v>
      </c>
      <c r="C138" s="11">
        <v>687052800</v>
      </c>
      <c r="D138" s="11">
        <f t="shared" si="21"/>
        <v>1164914850.7599342</v>
      </c>
      <c r="E138" s="12">
        <v>0.58978799999999998</v>
      </c>
      <c r="F138" s="12">
        <v>0.26330900000000002</v>
      </c>
      <c r="G138" s="12">
        <v>0.130192</v>
      </c>
      <c r="H138" s="17">
        <v>86219</v>
      </c>
      <c r="I138" s="18">
        <v>108299</v>
      </c>
      <c r="J138" s="18">
        <v>29600</v>
      </c>
      <c r="K138" s="18">
        <f t="shared" si="22"/>
        <v>1376326</v>
      </c>
      <c r="L138" s="17">
        <v>577919</v>
      </c>
      <c r="M138" s="17">
        <v>427513</v>
      </c>
      <c r="N138" s="17">
        <v>123034</v>
      </c>
      <c r="O138" s="18">
        <v>94221</v>
      </c>
      <c r="P138" s="18">
        <v>21641</v>
      </c>
      <c r="Q138" s="17">
        <v>338878</v>
      </c>
      <c r="R138" s="18">
        <v>249776</v>
      </c>
      <c r="S138" s="18">
        <v>97601</v>
      </c>
      <c r="T138" s="17">
        <v>447165</v>
      </c>
      <c r="U138" s="18">
        <v>201416</v>
      </c>
      <c r="V138" s="18">
        <v>76247</v>
      </c>
      <c r="W138" s="17">
        <v>194832</v>
      </c>
      <c r="X138" s="18">
        <v>129603</v>
      </c>
      <c r="Y138" s="18">
        <v>70003</v>
      </c>
      <c r="Z138" s="17">
        <v>22518</v>
      </c>
      <c r="AA138" s="18">
        <v>19620</v>
      </c>
      <c r="AB138" s="18">
        <v>5297</v>
      </c>
      <c r="AC138" s="17">
        <v>578943</v>
      </c>
      <c r="AD138" s="18">
        <v>452967</v>
      </c>
      <c r="AE138" s="18">
        <v>248708</v>
      </c>
      <c r="AF138" s="17">
        <v>466861</v>
      </c>
      <c r="AG138" s="18">
        <v>757036</v>
      </c>
      <c r="AH138" s="18">
        <v>246310</v>
      </c>
      <c r="AI138" s="17">
        <v>38497</v>
      </c>
      <c r="AJ138" s="18">
        <v>34693</v>
      </c>
      <c r="AK138" s="18">
        <v>8162</v>
      </c>
      <c r="AL138" s="17">
        <v>76745</v>
      </c>
      <c r="AM138" s="18">
        <v>44314</v>
      </c>
      <c r="AN138" s="18">
        <v>7805</v>
      </c>
      <c r="AO138" s="17">
        <v>47192</v>
      </c>
      <c r="AP138" s="18">
        <v>28898</v>
      </c>
      <c r="AQ138" s="18">
        <v>5722</v>
      </c>
      <c r="AR138" s="17">
        <v>150824</v>
      </c>
      <c r="AS138" s="18">
        <v>37549</v>
      </c>
      <c r="AT138" s="18">
        <v>9625</v>
      </c>
      <c r="AU138" s="17">
        <v>262698</v>
      </c>
      <c r="AV138" s="18">
        <v>53776</v>
      </c>
      <c r="AW138" s="18">
        <v>16210</v>
      </c>
      <c r="AX138" s="17">
        <v>129466</v>
      </c>
      <c r="AY138" s="18">
        <v>105727</v>
      </c>
      <c r="AZ138" s="18">
        <v>15650</v>
      </c>
      <c r="BA138" s="17">
        <v>156631</v>
      </c>
      <c r="BB138" s="18">
        <v>108486</v>
      </c>
      <c r="BC138" s="18">
        <v>18772</v>
      </c>
      <c r="BD138" s="17">
        <v>49511</v>
      </c>
      <c r="BE138" s="18">
        <v>23482</v>
      </c>
      <c r="BF138" s="18">
        <v>4848</v>
      </c>
      <c r="BG138" s="17">
        <v>10031</v>
      </c>
      <c r="BH138" s="18">
        <v>8845</v>
      </c>
      <c r="BI138" s="18">
        <v>2390</v>
      </c>
    </row>
    <row r="139" spans="1:61">
      <c r="A139" s="1" t="s">
        <v>2</v>
      </c>
      <c r="B139" s="10">
        <v>41813</v>
      </c>
      <c r="C139" s="11">
        <v>714053400</v>
      </c>
      <c r="D139" s="11">
        <f t="shared" si="21"/>
        <v>1208549595.0646119</v>
      </c>
      <c r="E139" s="12">
        <v>0.590835</v>
      </c>
      <c r="F139" s="12">
        <v>0.26102900000000001</v>
      </c>
      <c r="G139" s="12">
        <v>0.131498</v>
      </c>
      <c r="H139" s="17">
        <v>89866</v>
      </c>
      <c r="I139" s="18">
        <v>108758</v>
      </c>
      <c r="J139" s="18">
        <v>28572</v>
      </c>
      <c r="K139" s="18">
        <f t="shared" si="22"/>
        <v>1376326</v>
      </c>
      <c r="L139" s="17">
        <v>564979</v>
      </c>
      <c r="M139" s="17">
        <v>410685</v>
      </c>
      <c r="N139" s="17">
        <v>106085</v>
      </c>
      <c r="O139" s="18">
        <v>92877</v>
      </c>
      <c r="P139" s="18">
        <v>20309</v>
      </c>
      <c r="Q139" s="17">
        <v>345555</v>
      </c>
      <c r="R139" s="18">
        <v>250206</v>
      </c>
      <c r="S139" s="18">
        <v>93210</v>
      </c>
      <c r="T139" s="17">
        <v>422428</v>
      </c>
      <c r="U139" s="18">
        <v>194851</v>
      </c>
      <c r="V139" s="18">
        <v>70172</v>
      </c>
      <c r="W139" s="17">
        <v>191507</v>
      </c>
      <c r="X139" s="18">
        <v>153895</v>
      </c>
      <c r="Y139" s="18">
        <v>65489</v>
      </c>
      <c r="Z139" s="17">
        <v>22422</v>
      </c>
      <c r="AA139" s="18">
        <v>19677</v>
      </c>
      <c r="AB139" s="18">
        <v>4941</v>
      </c>
      <c r="AC139" s="17">
        <v>558462</v>
      </c>
      <c r="AD139" s="18">
        <v>439943</v>
      </c>
      <c r="AE139" s="18">
        <v>239356</v>
      </c>
      <c r="AF139" s="17">
        <v>397869</v>
      </c>
      <c r="AG139" s="18">
        <v>661601</v>
      </c>
      <c r="AH139" s="18">
        <v>216159</v>
      </c>
      <c r="AI139" s="17">
        <v>41687</v>
      </c>
      <c r="AJ139" s="18">
        <v>34588</v>
      </c>
      <c r="AK139" s="18">
        <v>7584</v>
      </c>
      <c r="AL139" s="17">
        <v>72641</v>
      </c>
      <c r="AM139" s="18">
        <v>41410</v>
      </c>
      <c r="AN139" s="18">
        <v>7303</v>
      </c>
      <c r="AO139" s="17">
        <v>46294</v>
      </c>
      <c r="AP139" s="18">
        <v>27551</v>
      </c>
      <c r="AQ139" s="18">
        <v>5183</v>
      </c>
      <c r="AR139" s="17">
        <v>154414</v>
      </c>
      <c r="AS139" s="18">
        <v>38477</v>
      </c>
      <c r="AT139" s="18">
        <v>9663</v>
      </c>
      <c r="AU139" s="17">
        <v>263642</v>
      </c>
      <c r="AV139" s="18">
        <v>54885</v>
      </c>
      <c r="AW139" s="18">
        <v>15979</v>
      </c>
      <c r="AX139" s="17">
        <v>120310</v>
      </c>
      <c r="AY139" s="18">
        <v>101136</v>
      </c>
      <c r="AZ139" s="18">
        <v>13520</v>
      </c>
      <c r="BA139" s="17">
        <v>135983</v>
      </c>
      <c r="BB139" s="18">
        <v>90477</v>
      </c>
      <c r="BC139" s="18">
        <v>17001</v>
      </c>
      <c r="BD139" s="17">
        <v>43386</v>
      </c>
      <c r="BE139" s="18">
        <v>20966</v>
      </c>
      <c r="BF139" s="18">
        <v>4067</v>
      </c>
      <c r="BG139" s="17">
        <v>11942</v>
      </c>
      <c r="BH139" s="18">
        <v>9096</v>
      </c>
      <c r="BI139" s="18">
        <v>2272</v>
      </c>
    </row>
    <row r="140" spans="1:61">
      <c r="A140" s="1" t="s">
        <v>2</v>
      </c>
      <c r="B140" s="10">
        <v>41814</v>
      </c>
      <c r="C140" s="11">
        <v>715047621.53571427</v>
      </c>
      <c r="D140" s="11">
        <f t="shared" si="21"/>
        <v>1210232334.8070345</v>
      </c>
      <c r="E140" s="12">
        <v>0.590835</v>
      </c>
      <c r="F140" s="12">
        <v>0.26102900000000001</v>
      </c>
      <c r="G140" s="12">
        <v>0.131498</v>
      </c>
      <c r="H140" s="17">
        <v>182687</v>
      </c>
      <c r="I140" s="18">
        <v>212592</v>
      </c>
      <c r="J140" s="18">
        <v>65428</v>
      </c>
      <c r="K140" s="18">
        <f t="shared" si="22"/>
        <v>1376326</v>
      </c>
      <c r="L140" s="17">
        <v>595888</v>
      </c>
      <c r="M140" s="17">
        <v>436051</v>
      </c>
      <c r="N140" s="17">
        <v>124619</v>
      </c>
      <c r="O140" s="18">
        <v>116951</v>
      </c>
      <c r="P140" s="18">
        <v>26313</v>
      </c>
      <c r="Q140" s="17">
        <v>425457</v>
      </c>
      <c r="R140" s="18">
        <v>318047</v>
      </c>
      <c r="S140" s="18">
        <v>120239</v>
      </c>
      <c r="T140" s="17">
        <v>460505</v>
      </c>
      <c r="U140" s="18">
        <v>238422</v>
      </c>
      <c r="V140" s="18">
        <v>87704</v>
      </c>
      <c r="W140" s="17">
        <v>193773</v>
      </c>
      <c r="X140" s="18">
        <v>155894</v>
      </c>
      <c r="Y140" s="18">
        <v>69310</v>
      </c>
      <c r="Z140" s="17">
        <v>29219</v>
      </c>
      <c r="AA140" s="18">
        <v>28116</v>
      </c>
      <c r="AB140" s="18">
        <v>8278</v>
      </c>
      <c r="AC140" s="17">
        <v>485996</v>
      </c>
      <c r="AD140" s="18">
        <v>368061</v>
      </c>
      <c r="AE140" s="18">
        <v>210020</v>
      </c>
      <c r="AF140" s="17">
        <v>324303</v>
      </c>
      <c r="AG140" s="18">
        <v>527000</v>
      </c>
      <c r="AH140" s="18">
        <v>184723</v>
      </c>
      <c r="AI140" s="17">
        <v>50322</v>
      </c>
      <c r="AJ140" s="18">
        <v>50310</v>
      </c>
      <c r="AK140" s="18">
        <v>11743</v>
      </c>
      <c r="AL140" s="17">
        <v>121350</v>
      </c>
      <c r="AM140" s="18">
        <v>83704</v>
      </c>
      <c r="AN140" s="18">
        <v>15895</v>
      </c>
      <c r="AO140" s="17">
        <v>67161</v>
      </c>
      <c r="AP140" s="18">
        <v>47056</v>
      </c>
      <c r="AQ140" s="18">
        <v>9452</v>
      </c>
      <c r="AR140" s="17">
        <v>141244</v>
      </c>
      <c r="AS140" s="18">
        <v>33968</v>
      </c>
      <c r="AT140" s="18">
        <v>9678</v>
      </c>
      <c r="AU140" s="17">
        <v>268996</v>
      </c>
      <c r="AV140" s="18">
        <v>58607</v>
      </c>
      <c r="AW140" s="18">
        <v>17901</v>
      </c>
      <c r="AX140" s="17">
        <v>117702</v>
      </c>
      <c r="AY140" s="18">
        <v>114833</v>
      </c>
      <c r="AZ140" s="18">
        <v>14668</v>
      </c>
      <c r="BA140" s="17">
        <v>122830</v>
      </c>
      <c r="BB140" s="18">
        <v>101172</v>
      </c>
      <c r="BC140" s="18">
        <v>18281</v>
      </c>
      <c r="BD140" s="17">
        <v>50273</v>
      </c>
      <c r="BE140" s="18">
        <v>32604</v>
      </c>
      <c r="BF140" s="18">
        <v>7225</v>
      </c>
      <c r="BG140" s="17">
        <v>17906</v>
      </c>
      <c r="BH140" s="18">
        <v>13131</v>
      </c>
      <c r="BI140" s="18">
        <v>3416</v>
      </c>
    </row>
    <row r="141" spans="1:61">
      <c r="A141" s="1" t="s">
        <v>2</v>
      </c>
      <c r="B141" s="10">
        <v>41815</v>
      </c>
      <c r="C141" s="11">
        <v>714232350.09523809</v>
      </c>
      <c r="D141" s="11">
        <f t="shared" si="21"/>
        <v>1217104727.4337807</v>
      </c>
      <c r="E141" s="12">
        <v>0.58682900000000005</v>
      </c>
      <c r="F141" s="12">
        <v>0.26774599999999998</v>
      </c>
      <c r="G141" s="12">
        <v>0.12892700000000001</v>
      </c>
      <c r="H141" s="17">
        <v>162904</v>
      </c>
      <c r="I141" s="18">
        <v>193081</v>
      </c>
      <c r="J141" s="18">
        <v>57153</v>
      </c>
      <c r="K141" s="18">
        <f t="shared" si="22"/>
        <v>1376326</v>
      </c>
      <c r="L141" s="17">
        <v>586136</v>
      </c>
      <c r="M141" s="17">
        <v>431436</v>
      </c>
      <c r="N141" s="17">
        <v>125768</v>
      </c>
      <c r="O141" s="18">
        <v>109648</v>
      </c>
      <c r="P141" s="18">
        <v>26248</v>
      </c>
      <c r="Q141" s="17">
        <v>415432</v>
      </c>
      <c r="R141" s="18">
        <v>363176</v>
      </c>
      <c r="S141" s="18">
        <v>123705</v>
      </c>
      <c r="T141" s="17">
        <v>447664</v>
      </c>
      <c r="U141" s="18">
        <v>225094</v>
      </c>
      <c r="V141" s="18">
        <v>83159</v>
      </c>
      <c r="W141" s="17">
        <v>196227</v>
      </c>
      <c r="X141" s="18">
        <v>158224</v>
      </c>
      <c r="Y141" s="18">
        <v>70472</v>
      </c>
      <c r="Z141" s="17">
        <v>27970</v>
      </c>
      <c r="AA141" s="18">
        <v>25907</v>
      </c>
      <c r="AB141" s="18">
        <v>7620</v>
      </c>
      <c r="AC141" s="17">
        <v>495277</v>
      </c>
      <c r="AD141" s="18">
        <v>381358</v>
      </c>
      <c r="AE141" s="18">
        <v>211306</v>
      </c>
      <c r="AF141" s="17">
        <v>311667</v>
      </c>
      <c r="AG141" s="18">
        <v>484144</v>
      </c>
      <c r="AH141" s="18">
        <v>168706</v>
      </c>
      <c r="AI141" s="17">
        <v>46818</v>
      </c>
      <c r="AJ141" s="18">
        <v>44481</v>
      </c>
      <c r="AK141" s="18">
        <v>10649</v>
      </c>
      <c r="AL141" s="17">
        <v>115464</v>
      </c>
      <c r="AM141" s="18">
        <v>79809</v>
      </c>
      <c r="AN141" s="18">
        <v>15528</v>
      </c>
      <c r="AO141" s="17">
        <v>67530</v>
      </c>
      <c r="AP141" s="18">
        <v>46064</v>
      </c>
      <c r="AQ141" s="18">
        <v>8652</v>
      </c>
      <c r="AR141" s="17">
        <v>139742</v>
      </c>
      <c r="AS141" s="18">
        <v>30878</v>
      </c>
      <c r="AT141" s="18">
        <v>9691</v>
      </c>
      <c r="AU141" s="17">
        <v>269514</v>
      </c>
      <c r="AV141" s="18">
        <v>57963</v>
      </c>
      <c r="AW141" s="18">
        <v>18808</v>
      </c>
      <c r="AX141" s="17">
        <v>115549</v>
      </c>
      <c r="AY141" s="18">
        <v>106641</v>
      </c>
      <c r="AZ141" s="18">
        <v>14650</v>
      </c>
      <c r="BA141" s="17">
        <v>129303</v>
      </c>
      <c r="BB141" s="18">
        <v>105804</v>
      </c>
      <c r="BC141" s="18">
        <v>19482</v>
      </c>
      <c r="BD141" s="17">
        <v>52378</v>
      </c>
      <c r="BE141" s="18">
        <v>33397</v>
      </c>
      <c r="BF141" s="18">
        <v>7689</v>
      </c>
      <c r="BG141" s="17">
        <v>13434</v>
      </c>
      <c r="BH141" s="18">
        <v>11754</v>
      </c>
      <c r="BI141" s="18">
        <v>3268</v>
      </c>
    </row>
    <row r="142" spans="1:61">
      <c r="A142" s="1" t="s">
        <v>2</v>
      </c>
      <c r="B142" s="10">
        <v>41816</v>
      </c>
      <c r="C142" s="11">
        <v>713565550.10714281</v>
      </c>
      <c r="D142" s="11">
        <f t="shared" si="21"/>
        <v>1225076742.8607726</v>
      </c>
      <c r="E142" s="12">
        <v>0.58246600000000004</v>
      </c>
      <c r="F142" s="12">
        <v>0.27204600000000001</v>
      </c>
      <c r="G142" s="12">
        <v>0.128883</v>
      </c>
      <c r="H142" s="17">
        <v>135788</v>
      </c>
      <c r="I142" s="18">
        <v>184490</v>
      </c>
      <c r="J142" s="18">
        <v>54851</v>
      </c>
      <c r="K142" s="18">
        <v>1163338</v>
      </c>
      <c r="L142" s="17">
        <v>571665</v>
      </c>
      <c r="M142" s="17">
        <v>420644</v>
      </c>
      <c r="N142" s="17">
        <v>132163</v>
      </c>
      <c r="O142" s="18">
        <v>133039</v>
      </c>
      <c r="P142" s="18">
        <v>28615</v>
      </c>
      <c r="Q142" s="17">
        <v>367947</v>
      </c>
      <c r="R142" s="18">
        <v>298881</v>
      </c>
      <c r="S142" s="18">
        <v>118816</v>
      </c>
      <c r="T142" s="17">
        <v>396813</v>
      </c>
      <c r="U142" s="18">
        <v>210278</v>
      </c>
      <c r="V142" s="18">
        <v>80590</v>
      </c>
      <c r="W142" s="17">
        <v>198998</v>
      </c>
      <c r="X142" s="18">
        <v>160247</v>
      </c>
      <c r="Y142" s="18">
        <v>75751</v>
      </c>
      <c r="Z142" s="17">
        <v>26579</v>
      </c>
      <c r="AA142" s="18">
        <v>24537</v>
      </c>
      <c r="AB142" s="18">
        <v>7622</v>
      </c>
      <c r="AC142" s="17">
        <v>458624</v>
      </c>
      <c r="AD142" s="18">
        <v>381632</v>
      </c>
      <c r="AE142" s="18">
        <v>216303</v>
      </c>
      <c r="AF142" s="17">
        <v>315084</v>
      </c>
      <c r="AG142" s="18">
        <v>474698</v>
      </c>
      <c r="AH142" s="18">
        <v>169749</v>
      </c>
      <c r="AI142" s="17">
        <v>43201</v>
      </c>
      <c r="AJ142" s="18">
        <v>41039</v>
      </c>
      <c r="AK142" s="18">
        <v>10596</v>
      </c>
      <c r="AL142" s="17">
        <v>109378</v>
      </c>
      <c r="AM142" s="18">
        <v>76234</v>
      </c>
      <c r="AN142" s="18">
        <v>15046</v>
      </c>
      <c r="AO142" s="17">
        <v>65684</v>
      </c>
      <c r="AP142" s="18">
        <v>44289</v>
      </c>
      <c r="AQ142" s="18">
        <v>9015</v>
      </c>
      <c r="AR142" s="17">
        <v>146707</v>
      </c>
      <c r="AS142" s="18">
        <v>31791</v>
      </c>
      <c r="AT142" s="18">
        <v>10011</v>
      </c>
      <c r="AU142" s="17">
        <v>284652</v>
      </c>
      <c r="AV142" s="18">
        <v>57062</v>
      </c>
      <c r="AW142" s="18">
        <v>18931</v>
      </c>
      <c r="AX142" s="17">
        <v>126262</v>
      </c>
      <c r="AY142" s="18">
        <v>106633</v>
      </c>
      <c r="AZ142" s="18">
        <v>14531</v>
      </c>
      <c r="BA142" s="17">
        <v>132129</v>
      </c>
      <c r="BB142" s="18">
        <v>110157</v>
      </c>
      <c r="BC142" s="18">
        <v>21171</v>
      </c>
      <c r="BD142" s="17">
        <v>53087</v>
      </c>
      <c r="BE142" s="18">
        <v>32918</v>
      </c>
      <c r="BF142" s="18">
        <v>7913</v>
      </c>
      <c r="BG142" s="17">
        <v>12526</v>
      </c>
      <c r="BH142" s="18">
        <v>11154</v>
      </c>
      <c r="BI142" s="18">
        <v>3057</v>
      </c>
    </row>
    <row r="143" spans="1:61">
      <c r="A143" s="1" t="s">
        <v>2</v>
      </c>
      <c r="B143" s="10">
        <v>41817</v>
      </c>
      <c r="C143" s="11">
        <v>712959950.10714281</v>
      </c>
      <c r="D143" s="11">
        <f t="shared" si="21"/>
        <v>1234348944.0913136</v>
      </c>
      <c r="E143" s="12">
        <v>0.5776</v>
      </c>
      <c r="F143" s="12">
        <v>0.27373700000000001</v>
      </c>
      <c r="G143" s="12">
        <v>0.132461</v>
      </c>
      <c r="H143" s="17">
        <v>131554</v>
      </c>
      <c r="I143" s="18">
        <v>184938</v>
      </c>
      <c r="J143" s="18">
        <v>54138</v>
      </c>
      <c r="K143" s="18">
        <f t="shared" ref="K143:K148" si="23">K142</f>
        <v>1163338</v>
      </c>
      <c r="L143" s="17">
        <v>592134</v>
      </c>
      <c r="M143" s="17">
        <v>433230</v>
      </c>
      <c r="N143" s="17">
        <v>127136</v>
      </c>
      <c r="O143" s="18">
        <v>114996</v>
      </c>
      <c r="P143" s="18">
        <v>27213</v>
      </c>
      <c r="Q143" s="17">
        <v>361386</v>
      </c>
      <c r="R143" s="18">
        <v>307508</v>
      </c>
      <c r="S143" s="18">
        <v>119443</v>
      </c>
      <c r="T143" s="17">
        <v>399593</v>
      </c>
      <c r="U143" s="18">
        <v>231094</v>
      </c>
      <c r="V143" s="18">
        <v>83873</v>
      </c>
      <c r="W143" s="17">
        <v>238807</v>
      </c>
      <c r="X143" s="18">
        <v>201569</v>
      </c>
      <c r="Y143" s="18">
        <v>90443</v>
      </c>
      <c r="Z143" s="17">
        <v>26908</v>
      </c>
      <c r="AA143" s="18">
        <v>25196</v>
      </c>
      <c r="AB143" s="18">
        <v>7771</v>
      </c>
      <c r="AC143" s="17">
        <v>460437</v>
      </c>
      <c r="AD143" s="18">
        <v>413097</v>
      </c>
      <c r="AE143" s="18">
        <v>222737</v>
      </c>
      <c r="AF143" s="17">
        <v>323104</v>
      </c>
      <c r="AG143" s="18">
        <v>510009</v>
      </c>
      <c r="AH143" s="18">
        <v>176031</v>
      </c>
      <c r="AI143" s="17">
        <v>42954</v>
      </c>
      <c r="AJ143" s="18">
        <v>41389</v>
      </c>
      <c r="AK143" s="18">
        <v>10508</v>
      </c>
      <c r="AL143" s="17">
        <v>110719</v>
      </c>
      <c r="AM143" s="18">
        <v>78894</v>
      </c>
      <c r="AN143" s="18">
        <v>15243</v>
      </c>
      <c r="AO143" s="17">
        <v>65761</v>
      </c>
      <c r="AP143" s="18">
        <v>44060</v>
      </c>
      <c r="AQ143" s="18">
        <v>9538</v>
      </c>
      <c r="AR143" s="17">
        <v>145395</v>
      </c>
      <c r="AS143" s="18">
        <v>35860</v>
      </c>
      <c r="AT143" s="18">
        <v>10231</v>
      </c>
      <c r="AU143" s="17">
        <v>276029</v>
      </c>
      <c r="AV143" s="18">
        <v>59162</v>
      </c>
      <c r="AW143" s="18">
        <v>18851</v>
      </c>
      <c r="AX143" s="17">
        <v>129855</v>
      </c>
      <c r="AY143" s="18">
        <v>109145</v>
      </c>
      <c r="AZ143" s="18">
        <v>15401</v>
      </c>
      <c r="BA143" s="17">
        <v>153215</v>
      </c>
      <c r="BB143" s="18">
        <v>133799</v>
      </c>
      <c r="BC143" s="18">
        <v>25425</v>
      </c>
      <c r="BD143" s="17">
        <v>56978</v>
      </c>
      <c r="BE143" s="18">
        <v>37972</v>
      </c>
      <c r="BF143" s="18">
        <v>8736</v>
      </c>
      <c r="BG143" s="17">
        <v>12636</v>
      </c>
      <c r="BH143" s="18">
        <v>11186</v>
      </c>
      <c r="BI143" s="18">
        <v>3771</v>
      </c>
    </row>
    <row r="144" spans="1:61">
      <c r="A144" s="1" t="s">
        <v>2</v>
      </c>
      <c r="B144" s="10">
        <v>41818</v>
      </c>
      <c r="C144" s="11">
        <v>712725742.9523809</v>
      </c>
      <c r="D144" s="11">
        <f t="shared" si="21"/>
        <v>1259315084.1174793</v>
      </c>
      <c r="E144" s="12">
        <v>0.56596299999999999</v>
      </c>
      <c r="F144" s="12">
        <v>0.280835</v>
      </c>
      <c r="G144" s="12">
        <v>0.138211</v>
      </c>
      <c r="H144" s="17">
        <v>112670</v>
      </c>
      <c r="I144" s="18">
        <v>170544</v>
      </c>
      <c r="J144" s="18">
        <v>47775</v>
      </c>
      <c r="K144" s="18">
        <f t="shared" si="23"/>
        <v>1163338</v>
      </c>
      <c r="L144" s="17">
        <v>565907</v>
      </c>
      <c r="M144" s="17">
        <v>414363</v>
      </c>
      <c r="N144" s="17">
        <v>120039</v>
      </c>
      <c r="O144" s="18">
        <v>107415</v>
      </c>
      <c r="P144" s="18">
        <v>26182</v>
      </c>
      <c r="Q144" s="17">
        <v>367689</v>
      </c>
      <c r="R144" s="18">
        <v>306274</v>
      </c>
      <c r="S144" s="18">
        <v>116920</v>
      </c>
      <c r="T144" s="17">
        <v>366573</v>
      </c>
      <c r="U144" s="18">
        <v>232819</v>
      </c>
      <c r="V144" s="18">
        <v>76336</v>
      </c>
      <c r="W144" s="17">
        <v>180151</v>
      </c>
      <c r="X144" s="18">
        <v>145700</v>
      </c>
      <c r="Y144" s="18">
        <v>70058</v>
      </c>
      <c r="Z144" s="17">
        <v>24482</v>
      </c>
      <c r="AA144" s="18">
        <v>23467</v>
      </c>
      <c r="AB144" s="18">
        <v>6997</v>
      </c>
      <c r="AC144" s="17">
        <v>479181</v>
      </c>
      <c r="AD144" s="18">
        <v>463848</v>
      </c>
      <c r="AE144" s="18">
        <v>231771</v>
      </c>
      <c r="AF144" s="17">
        <v>351742</v>
      </c>
      <c r="AG144" s="18">
        <v>591079</v>
      </c>
      <c r="AH144" s="18">
        <v>194282</v>
      </c>
      <c r="AI144" s="17">
        <v>41376</v>
      </c>
      <c r="AJ144" s="18">
        <v>40095</v>
      </c>
      <c r="AK144" s="18">
        <v>10147</v>
      </c>
      <c r="AL144" s="17">
        <v>105398</v>
      </c>
      <c r="AM144" s="18">
        <v>75866</v>
      </c>
      <c r="AN144" s="18">
        <v>14557</v>
      </c>
      <c r="AO144" s="17">
        <v>63063</v>
      </c>
      <c r="AP144" s="18">
        <v>39214</v>
      </c>
      <c r="AQ144" s="18">
        <v>8732</v>
      </c>
      <c r="AR144" s="17">
        <v>145508</v>
      </c>
      <c r="AS144" s="18">
        <v>38230</v>
      </c>
      <c r="AT144" s="18">
        <v>10596</v>
      </c>
      <c r="AU144" s="17">
        <v>269526</v>
      </c>
      <c r="AV144" s="18">
        <v>61417</v>
      </c>
      <c r="AW144" s="18">
        <v>18770</v>
      </c>
      <c r="AX144" s="17">
        <v>130598</v>
      </c>
      <c r="AY144" s="18">
        <v>115053</v>
      </c>
      <c r="AZ144" s="18">
        <v>15559</v>
      </c>
      <c r="BA144" s="17">
        <v>219297</v>
      </c>
      <c r="BB144" s="18">
        <v>189878</v>
      </c>
      <c r="BC144" s="18">
        <v>33531</v>
      </c>
      <c r="BD144" s="17">
        <v>69759</v>
      </c>
      <c r="BE144" s="18">
        <v>46920</v>
      </c>
      <c r="BF144" s="18">
        <v>9752</v>
      </c>
      <c r="BG144" s="17">
        <v>21572</v>
      </c>
      <c r="BH144" s="18">
        <v>10995</v>
      </c>
      <c r="BI144" s="18">
        <v>3963</v>
      </c>
    </row>
    <row r="145" spans="1:61">
      <c r="A145" s="1" t="s">
        <v>2</v>
      </c>
      <c r="B145" s="10">
        <v>41819</v>
      </c>
      <c r="C145" s="11">
        <v>713696471.47619045</v>
      </c>
      <c r="D145" s="11">
        <f t="shared" si="21"/>
        <v>1246847003.1956451</v>
      </c>
      <c r="E145" s="12">
        <v>0.57240100000000005</v>
      </c>
      <c r="F145" s="12">
        <v>0.27435100000000001</v>
      </c>
      <c r="G145" s="12">
        <v>0.13808000000000001</v>
      </c>
      <c r="H145" s="17">
        <v>75887</v>
      </c>
      <c r="I145" s="18">
        <v>122820</v>
      </c>
      <c r="J145" s="18">
        <v>31678</v>
      </c>
      <c r="K145" s="18">
        <f t="shared" si="23"/>
        <v>1163338</v>
      </c>
      <c r="L145" s="17">
        <v>570434</v>
      </c>
      <c r="M145" s="17">
        <v>406373</v>
      </c>
      <c r="N145" s="17">
        <v>115014</v>
      </c>
      <c r="O145" s="18">
        <v>83788</v>
      </c>
      <c r="P145" s="18">
        <v>20438</v>
      </c>
      <c r="Q145" s="17">
        <v>356114</v>
      </c>
      <c r="R145" s="18">
        <v>263156</v>
      </c>
      <c r="S145" s="18">
        <v>104397</v>
      </c>
      <c r="T145" s="17">
        <v>349492</v>
      </c>
      <c r="U145" s="18">
        <v>218614</v>
      </c>
      <c r="V145" s="18">
        <v>67328</v>
      </c>
      <c r="W145" s="17">
        <v>178239</v>
      </c>
      <c r="X145" s="18">
        <v>121204</v>
      </c>
      <c r="Y145" s="18">
        <v>67687</v>
      </c>
      <c r="Z145" s="17">
        <v>20565</v>
      </c>
      <c r="AA145" s="18">
        <v>18566</v>
      </c>
      <c r="AB145" s="18">
        <v>5114</v>
      </c>
      <c r="AC145" s="17">
        <v>504278</v>
      </c>
      <c r="AD145" s="18">
        <v>508772</v>
      </c>
      <c r="AE145" s="18">
        <v>244364</v>
      </c>
      <c r="AF145" s="17">
        <v>445364</v>
      </c>
      <c r="AG145" s="18">
        <v>806529</v>
      </c>
      <c r="AH145" s="18">
        <v>251751</v>
      </c>
      <c r="AI145" s="17">
        <v>41046</v>
      </c>
      <c r="AJ145" s="18">
        <v>36897</v>
      </c>
      <c r="AK145" s="18">
        <v>9040</v>
      </c>
      <c r="AL145" s="17">
        <v>77719</v>
      </c>
      <c r="AM145" s="18">
        <v>48059</v>
      </c>
      <c r="AN145" s="18">
        <v>8523</v>
      </c>
      <c r="AO145" s="17">
        <v>48387</v>
      </c>
      <c r="AP145" s="18">
        <v>28220</v>
      </c>
      <c r="AQ145" s="18">
        <v>6486</v>
      </c>
      <c r="AR145" s="17">
        <v>138490</v>
      </c>
      <c r="AS145" s="18">
        <v>34331</v>
      </c>
      <c r="AT145" s="18">
        <v>9310</v>
      </c>
      <c r="AU145" s="17">
        <v>211768</v>
      </c>
      <c r="AV145" s="18">
        <v>47537</v>
      </c>
      <c r="AW145" s="18">
        <v>13522</v>
      </c>
      <c r="AX145" s="17">
        <v>108141</v>
      </c>
      <c r="AY145" s="18">
        <v>106061</v>
      </c>
      <c r="AZ145" s="18">
        <v>14548</v>
      </c>
      <c r="BA145" s="17">
        <v>212866</v>
      </c>
      <c r="BB145" s="18">
        <v>172052</v>
      </c>
      <c r="BC145" s="18">
        <v>28828</v>
      </c>
      <c r="BD145" s="17">
        <v>57068</v>
      </c>
      <c r="BE145" s="18">
        <v>31676</v>
      </c>
      <c r="BF145" s="18">
        <v>6152</v>
      </c>
      <c r="BG145" s="17">
        <v>11288</v>
      </c>
      <c r="BH145" s="18">
        <v>8620</v>
      </c>
      <c r="BI145" s="18">
        <v>3182</v>
      </c>
    </row>
    <row r="146" spans="1:61">
      <c r="A146" s="1" t="s">
        <v>2</v>
      </c>
      <c r="B146" s="10">
        <v>41820</v>
      </c>
      <c r="C146" s="11">
        <v>714667200</v>
      </c>
      <c r="D146" s="11">
        <f t="shared" si="21"/>
        <v>1231613613.6860662</v>
      </c>
      <c r="E146" s="12">
        <v>0.58026900000000003</v>
      </c>
      <c r="F146" s="12">
        <v>0.27179199999999998</v>
      </c>
      <c r="G146" s="12">
        <v>0.131803</v>
      </c>
      <c r="H146" s="17">
        <v>78302</v>
      </c>
      <c r="I146" s="18">
        <v>130203</v>
      </c>
      <c r="J146" s="18">
        <v>30833</v>
      </c>
      <c r="K146" s="18">
        <f t="shared" si="23"/>
        <v>1163338</v>
      </c>
      <c r="L146" s="17">
        <v>579490</v>
      </c>
      <c r="M146" s="17">
        <v>397649</v>
      </c>
      <c r="N146" s="17">
        <v>122894</v>
      </c>
      <c r="O146" s="18">
        <v>90821</v>
      </c>
      <c r="P146" s="18">
        <v>21152</v>
      </c>
      <c r="Q146" s="17">
        <v>413625</v>
      </c>
      <c r="R146" s="18">
        <v>266905</v>
      </c>
      <c r="S146" s="18">
        <v>102951</v>
      </c>
      <c r="T146" s="17">
        <v>353173</v>
      </c>
      <c r="U146" s="18">
        <v>230489</v>
      </c>
      <c r="V146" s="18">
        <v>65985</v>
      </c>
      <c r="W146" s="17">
        <v>178128</v>
      </c>
      <c r="X146" s="18">
        <v>129875</v>
      </c>
      <c r="Y146" s="18">
        <v>63600</v>
      </c>
      <c r="Z146" s="17">
        <v>21467</v>
      </c>
      <c r="AA146" s="18">
        <v>20064</v>
      </c>
      <c r="AB146" s="18">
        <v>5236</v>
      </c>
      <c r="AC146" s="17">
        <v>498163</v>
      </c>
      <c r="AD146" s="18">
        <v>529432</v>
      </c>
      <c r="AE146" s="18">
        <v>245920</v>
      </c>
      <c r="AF146" s="17">
        <v>427129</v>
      </c>
      <c r="AG146" s="18">
        <v>781638</v>
      </c>
      <c r="AH146" s="18">
        <v>240633</v>
      </c>
      <c r="AI146" s="17">
        <v>43297</v>
      </c>
      <c r="AJ146" s="18">
        <v>37173</v>
      </c>
      <c r="AK146" s="18">
        <v>8838</v>
      </c>
      <c r="AL146" s="17">
        <v>73432</v>
      </c>
      <c r="AM146" s="18">
        <v>46683</v>
      </c>
      <c r="AN146" s="18">
        <v>7569</v>
      </c>
      <c r="AO146" s="17">
        <v>46830</v>
      </c>
      <c r="AP146" s="18">
        <v>28145</v>
      </c>
      <c r="AQ146" s="18">
        <v>5964</v>
      </c>
      <c r="AR146" s="17">
        <v>153769</v>
      </c>
      <c r="AS146" s="18">
        <v>38240</v>
      </c>
      <c r="AT146" s="18">
        <v>9754</v>
      </c>
      <c r="AU146" s="17">
        <v>262744</v>
      </c>
      <c r="AV146" s="18">
        <v>50997</v>
      </c>
      <c r="AW146" s="18">
        <v>15625</v>
      </c>
      <c r="AX146" s="17">
        <v>123230</v>
      </c>
      <c r="AY146" s="18">
        <v>115312</v>
      </c>
      <c r="AZ146" s="18">
        <v>14535</v>
      </c>
      <c r="BA146" s="17">
        <v>174902</v>
      </c>
      <c r="BB146" s="18">
        <v>143190</v>
      </c>
      <c r="BC146" s="18">
        <v>22933</v>
      </c>
      <c r="BD146" s="17">
        <v>48104</v>
      </c>
      <c r="BE146" s="18">
        <v>27972</v>
      </c>
      <c r="BF146" s="18">
        <v>4759</v>
      </c>
      <c r="BG146" s="17">
        <v>9395</v>
      </c>
      <c r="BH146" s="18">
        <v>8831</v>
      </c>
      <c r="BI146" s="18">
        <v>3159</v>
      </c>
    </row>
    <row r="147" spans="1:61">
      <c r="A147" s="1" t="s">
        <v>2</v>
      </c>
      <c r="B147" s="10">
        <v>41821</v>
      </c>
      <c r="C147" s="11">
        <v>718470000</v>
      </c>
      <c r="D147" s="11">
        <f t="shared" si="21"/>
        <v>1240895831.2103946</v>
      </c>
      <c r="E147" s="12">
        <v>0.57899299999999998</v>
      </c>
      <c r="F147" s="12">
        <v>0.27231100000000003</v>
      </c>
      <c r="G147" s="12">
        <v>0.130638</v>
      </c>
      <c r="H147" s="17">
        <v>143311</v>
      </c>
      <c r="I147" s="18">
        <v>220688</v>
      </c>
      <c r="J147" s="18">
        <v>60036</v>
      </c>
      <c r="K147" s="18">
        <f t="shared" si="23"/>
        <v>1163338</v>
      </c>
      <c r="L147" s="17">
        <v>607355</v>
      </c>
      <c r="M147" s="17">
        <v>426073</v>
      </c>
      <c r="N147" s="17">
        <v>126438</v>
      </c>
      <c r="O147" s="18">
        <v>100440</v>
      </c>
      <c r="P147" s="18">
        <v>24449</v>
      </c>
      <c r="Q147" s="17">
        <v>441807</v>
      </c>
      <c r="R147" s="18">
        <v>366628</v>
      </c>
      <c r="S147" s="18">
        <v>129916</v>
      </c>
      <c r="T147" s="17">
        <v>399676</v>
      </c>
      <c r="U147" s="18">
        <v>267927</v>
      </c>
      <c r="V147" s="18">
        <v>83518</v>
      </c>
      <c r="W147" s="17">
        <v>181936</v>
      </c>
      <c r="X147" s="18">
        <v>135142</v>
      </c>
      <c r="Y147" s="18">
        <v>67098</v>
      </c>
      <c r="Z147" s="17">
        <v>27255</v>
      </c>
      <c r="AA147" s="18">
        <v>27765</v>
      </c>
      <c r="AB147" s="18">
        <v>8088</v>
      </c>
      <c r="AC147" s="17">
        <v>458892</v>
      </c>
      <c r="AD147" s="18">
        <v>453416</v>
      </c>
      <c r="AE147" s="18">
        <v>221378</v>
      </c>
      <c r="AF147" s="17">
        <v>349956</v>
      </c>
      <c r="AG147" s="18">
        <v>629732</v>
      </c>
      <c r="AH147" s="18">
        <v>201318</v>
      </c>
      <c r="AI147" s="17">
        <v>51931</v>
      </c>
      <c r="AJ147" s="18">
        <v>46419</v>
      </c>
      <c r="AK147" s="18">
        <v>11175</v>
      </c>
      <c r="AL147" s="17">
        <v>115237</v>
      </c>
      <c r="AM147" s="18">
        <v>86284</v>
      </c>
      <c r="AN147" s="18">
        <v>16676</v>
      </c>
      <c r="AO147" s="17">
        <v>67344</v>
      </c>
      <c r="AP147" s="18">
        <v>44055</v>
      </c>
      <c r="AQ147" s="18">
        <v>9612</v>
      </c>
      <c r="AR147" s="17">
        <v>152076</v>
      </c>
      <c r="AS147" s="18">
        <v>36646</v>
      </c>
      <c r="AT147" s="18">
        <v>10292</v>
      </c>
      <c r="AU147" s="17">
        <v>273396</v>
      </c>
      <c r="AV147" s="18">
        <v>54994</v>
      </c>
      <c r="AW147" s="18">
        <v>18587</v>
      </c>
      <c r="AX147" s="17">
        <v>134071</v>
      </c>
      <c r="AY147" s="18">
        <v>128438</v>
      </c>
      <c r="AZ147" s="18">
        <v>15097</v>
      </c>
      <c r="BA147" s="17">
        <v>158414</v>
      </c>
      <c r="BB147" s="18">
        <v>146906</v>
      </c>
      <c r="BC147" s="18">
        <v>25773</v>
      </c>
      <c r="BD147" s="17">
        <v>54294</v>
      </c>
      <c r="BE147" s="18">
        <v>39352</v>
      </c>
      <c r="BF147" s="18">
        <v>8086</v>
      </c>
      <c r="BG147" s="17">
        <v>12608</v>
      </c>
      <c r="BH147" s="18">
        <v>11710</v>
      </c>
      <c r="BI147" s="18">
        <v>5209</v>
      </c>
    </row>
    <row r="148" spans="1:61">
      <c r="A148" s="1" t="s">
        <v>2</v>
      </c>
      <c r="B148" s="10">
        <v>41822</v>
      </c>
      <c r="C148" s="11">
        <v>718470000</v>
      </c>
      <c r="D148" s="11">
        <f t="shared" si="21"/>
        <v>1242685835.5573468</v>
      </c>
      <c r="E148" s="12">
        <v>0.57815899999999998</v>
      </c>
      <c r="F148" s="12">
        <v>0.27613599999999999</v>
      </c>
      <c r="G148" s="12">
        <v>0.12786800000000001</v>
      </c>
      <c r="H148" s="17">
        <v>147149</v>
      </c>
      <c r="I148" s="18">
        <v>202295</v>
      </c>
      <c r="J148" s="18">
        <v>55200</v>
      </c>
      <c r="K148" s="18">
        <f t="shared" si="23"/>
        <v>1163338</v>
      </c>
      <c r="L148" s="17">
        <v>610255</v>
      </c>
      <c r="M148" s="17">
        <v>429428</v>
      </c>
      <c r="N148" s="17">
        <v>103306</v>
      </c>
      <c r="O148" s="18">
        <v>101332</v>
      </c>
      <c r="P148" s="18">
        <v>24023</v>
      </c>
      <c r="Q148" s="17">
        <v>429634</v>
      </c>
      <c r="R148" s="18">
        <v>306004</v>
      </c>
      <c r="S148" s="18">
        <v>123606</v>
      </c>
      <c r="T148" s="17">
        <v>421669</v>
      </c>
      <c r="U148" s="18">
        <v>257532</v>
      </c>
      <c r="V148" s="18">
        <v>93098</v>
      </c>
      <c r="W148" s="17">
        <v>153670</v>
      </c>
      <c r="X148" s="18">
        <v>137342</v>
      </c>
      <c r="Y148" s="18">
        <v>69726</v>
      </c>
      <c r="Z148" s="17">
        <v>28258</v>
      </c>
      <c r="AA148" s="18">
        <v>25555</v>
      </c>
      <c r="AB148" s="18">
        <v>7822</v>
      </c>
      <c r="AC148" s="17">
        <v>507588</v>
      </c>
      <c r="AD148" s="18">
        <v>490208</v>
      </c>
      <c r="AE148" s="18">
        <v>241985</v>
      </c>
      <c r="AF148" s="17">
        <v>348316</v>
      </c>
      <c r="AG148" s="18">
        <v>601174</v>
      </c>
      <c r="AH148" s="18">
        <v>185736</v>
      </c>
      <c r="AI148" s="17">
        <v>53125</v>
      </c>
      <c r="AJ148" s="18">
        <v>43322</v>
      </c>
      <c r="AK148" s="18">
        <v>11333</v>
      </c>
      <c r="AL148" s="17">
        <v>105131</v>
      </c>
      <c r="AM148" s="18">
        <v>81873</v>
      </c>
      <c r="AN148" s="18">
        <v>18390</v>
      </c>
      <c r="AO148" s="17">
        <v>56492</v>
      </c>
      <c r="AP148" s="18">
        <v>44388</v>
      </c>
      <c r="AQ148" s="18">
        <v>9815</v>
      </c>
      <c r="AR148" s="17">
        <v>157537</v>
      </c>
      <c r="AS148" s="18">
        <v>35555</v>
      </c>
      <c r="AT148" s="18">
        <v>10495</v>
      </c>
      <c r="AU148" s="17">
        <v>278535</v>
      </c>
      <c r="AV148" s="18">
        <v>52155</v>
      </c>
      <c r="AW148" s="18">
        <v>18471</v>
      </c>
      <c r="AX148" s="17">
        <v>140624</v>
      </c>
      <c r="AY148" s="18">
        <v>129322</v>
      </c>
      <c r="AZ148" s="18">
        <v>15939</v>
      </c>
      <c r="BA148" s="17">
        <v>157671</v>
      </c>
      <c r="BB148" s="18">
        <v>142019</v>
      </c>
      <c r="BC148" s="18">
        <v>23218</v>
      </c>
      <c r="BD148" s="17">
        <v>55441</v>
      </c>
      <c r="BE148" s="18">
        <v>36423</v>
      </c>
      <c r="BF148" s="18">
        <v>7993</v>
      </c>
      <c r="BG148" s="17">
        <v>12593</v>
      </c>
      <c r="BH148" s="18">
        <v>10611</v>
      </c>
      <c r="BI148" s="18">
        <v>6887</v>
      </c>
    </row>
    <row r="149" spans="1:61">
      <c r="A149" s="1" t="s">
        <v>2</v>
      </c>
      <c r="B149" s="10">
        <v>41823</v>
      </c>
      <c r="C149" s="11">
        <v>718230000</v>
      </c>
      <c r="D149" s="11">
        <f t="shared" si="21"/>
        <v>1242393210.8866601</v>
      </c>
      <c r="E149" s="12">
        <v>0.578102</v>
      </c>
      <c r="F149" s="12">
        <v>0.27674900000000002</v>
      </c>
      <c r="G149" s="12">
        <v>0.12798899999999999</v>
      </c>
      <c r="H149" s="17">
        <v>127154</v>
      </c>
      <c r="I149" s="18">
        <v>205926</v>
      </c>
      <c r="J149" s="18">
        <v>54889</v>
      </c>
      <c r="K149" s="18">
        <v>1020420</v>
      </c>
      <c r="L149" s="17">
        <v>597305</v>
      </c>
      <c r="M149" s="17">
        <v>400552</v>
      </c>
      <c r="N149" s="17">
        <v>98574</v>
      </c>
      <c r="O149" s="18">
        <v>99751</v>
      </c>
      <c r="P149" s="18">
        <v>22995</v>
      </c>
      <c r="Q149" s="17">
        <v>507937</v>
      </c>
      <c r="R149" s="18">
        <v>313467</v>
      </c>
      <c r="S149" s="18">
        <v>123775</v>
      </c>
      <c r="T149" s="17">
        <v>404442</v>
      </c>
      <c r="U149" s="18">
        <v>254866</v>
      </c>
      <c r="V149" s="18">
        <v>96945</v>
      </c>
      <c r="W149" s="17">
        <v>8475</v>
      </c>
      <c r="X149" s="18">
        <v>136512</v>
      </c>
      <c r="Y149" s="18">
        <v>68286</v>
      </c>
      <c r="Z149" s="17">
        <v>28159</v>
      </c>
      <c r="AA149" s="18">
        <v>26953</v>
      </c>
      <c r="AB149" s="18">
        <v>7847</v>
      </c>
      <c r="AC149" s="17">
        <v>490085</v>
      </c>
      <c r="AD149" s="18">
        <v>496202</v>
      </c>
      <c r="AE149" s="18">
        <v>228577</v>
      </c>
      <c r="AF149" s="17">
        <v>343154</v>
      </c>
      <c r="AG149" s="18">
        <v>601235</v>
      </c>
      <c r="AH149" s="18">
        <v>170481</v>
      </c>
      <c r="AI149" s="17">
        <v>53083</v>
      </c>
      <c r="AJ149" s="18">
        <v>43420</v>
      </c>
      <c r="AK149" s="18">
        <v>11312</v>
      </c>
      <c r="AL149" s="17">
        <v>105212</v>
      </c>
      <c r="AM149" s="18">
        <v>84620</v>
      </c>
      <c r="AN149" s="18">
        <v>18754</v>
      </c>
      <c r="AO149" s="17">
        <v>56144</v>
      </c>
      <c r="AP149" s="18">
        <v>45211</v>
      </c>
      <c r="AQ149" s="18">
        <v>9363</v>
      </c>
      <c r="AR149" s="17">
        <v>156614</v>
      </c>
      <c r="AS149" s="18">
        <v>37754</v>
      </c>
      <c r="AT149" s="18">
        <v>10518</v>
      </c>
      <c r="AU149" s="17">
        <v>270484</v>
      </c>
      <c r="AV149" s="18">
        <v>49130</v>
      </c>
      <c r="AW149" s="18">
        <v>17641</v>
      </c>
      <c r="AX149" s="17">
        <v>146243</v>
      </c>
      <c r="AY149" s="18">
        <v>128484</v>
      </c>
      <c r="AZ149" s="18">
        <v>15329</v>
      </c>
      <c r="BA149" s="17">
        <v>155788</v>
      </c>
      <c r="BB149" s="18">
        <v>148060</v>
      </c>
      <c r="BC149" s="18">
        <v>22974</v>
      </c>
      <c r="BD149" s="17">
        <v>56409</v>
      </c>
      <c r="BE149" s="18">
        <v>37061</v>
      </c>
      <c r="BF149" s="18">
        <v>8187</v>
      </c>
      <c r="BG149" s="17">
        <v>12800</v>
      </c>
      <c r="BH149" s="18">
        <v>10984</v>
      </c>
      <c r="BI149" s="18">
        <v>7107</v>
      </c>
    </row>
    <row r="150" spans="1:61">
      <c r="A150" s="1" t="s">
        <v>2</v>
      </c>
      <c r="B150" s="10">
        <v>41824</v>
      </c>
      <c r="C150" s="11">
        <v>718507800</v>
      </c>
      <c r="D150" s="11">
        <f t="shared" si="21"/>
        <v>1241355611.2638192</v>
      </c>
      <c r="E150" s="12">
        <v>0.57880900000000002</v>
      </c>
      <c r="F150" s="12">
        <v>0.27657999999999999</v>
      </c>
      <c r="G150" s="12">
        <v>0.12808800000000001</v>
      </c>
      <c r="H150" s="17">
        <v>121580</v>
      </c>
      <c r="I150" s="18">
        <v>206223</v>
      </c>
      <c r="J150" s="18">
        <v>52538</v>
      </c>
      <c r="K150" s="18">
        <f t="shared" ref="K150:K155" si="24">K149</f>
        <v>1020420</v>
      </c>
      <c r="L150" s="17">
        <v>591386</v>
      </c>
      <c r="M150" s="17">
        <v>401354</v>
      </c>
      <c r="N150" s="17">
        <v>95370</v>
      </c>
      <c r="O150" s="18">
        <v>96545</v>
      </c>
      <c r="P150" s="18">
        <v>22484</v>
      </c>
      <c r="Q150" s="17">
        <v>484122</v>
      </c>
      <c r="R150" s="18">
        <v>315698</v>
      </c>
      <c r="S150" s="18">
        <v>122979</v>
      </c>
      <c r="T150" s="17">
        <v>392588</v>
      </c>
      <c r="U150" s="18">
        <v>251873</v>
      </c>
      <c r="V150" s="18">
        <v>93730</v>
      </c>
      <c r="W150" s="17">
        <v>143867</v>
      </c>
      <c r="X150" s="18">
        <v>133677</v>
      </c>
      <c r="Y150" s="18">
        <v>61341</v>
      </c>
      <c r="Z150" s="17">
        <v>28004</v>
      </c>
      <c r="AA150" s="18">
        <v>26201</v>
      </c>
      <c r="AB150" s="18">
        <v>7943</v>
      </c>
      <c r="AC150" s="17">
        <v>501199</v>
      </c>
      <c r="AD150" s="18">
        <v>508915</v>
      </c>
      <c r="AE150" s="18">
        <v>226670</v>
      </c>
      <c r="AF150" s="17">
        <v>344874</v>
      </c>
      <c r="AG150" s="18">
        <v>618977</v>
      </c>
      <c r="AH150" s="18">
        <v>156248</v>
      </c>
      <c r="AI150" s="17">
        <v>53562</v>
      </c>
      <c r="AJ150" s="18">
        <v>43474</v>
      </c>
      <c r="AK150" s="18">
        <v>10801</v>
      </c>
      <c r="AL150" s="17">
        <v>105054</v>
      </c>
      <c r="AM150" s="18">
        <v>84532</v>
      </c>
      <c r="AN150" s="18">
        <v>19317</v>
      </c>
      <c r="AO150" s="17">
        <v>56507</v>
      </c>
      <c r="AP150" s="18">
        <v>47578</v>
      </c>
      <c r="AQ150" s="18">
        <v>9720</v>
      </c>
      <c r="AR150" s="17">
        <v>145910</v>
      </c>
      <c r="AS150" s="18">
        <v>37556</v>
      </c>
      <c r="AT150" s="18">
        <v>10001</v>
      </c>
      <c r="AU150" s="17">
        <v>226143</v>
      </c>
      <c r="AV150" s="18">
        <v>44756</v>
      </c>
      <c r="AW150" s="18">
        <v>14438</v>
      </c>
      <c r="AX150" s="17">
        <v>116236</v>
      </c>
      <c r="AY150" s="18">
        <v>123452</v>
      </c>
      <c r="AZ150" s="18">
        <v>14871</v>
      </c>
      <c r="BA150" s="17">
        <v>158862</v>
      </c>
      <c r="BB150" s="18">
        <v>148619</v>
      </c>
      <c r="BC150" s="18">
        <v>24169</v>
      </c>
      <c r="BD150" s="17">
        <v>59076</v>
      </c>
      <c r="BE150" s="18">
        <v>38528</v>
      </c>
      <c r="BF150" s="18">
        <v>8274</v>
      </c>
      <c r="BG150" s="17">
        <v>11993</v>
      </c>
      <c r="BH150" s="18">
        <v>11115</v>
      </c>
      <c r="BI150" s="18">
        <v>5855</v>
      </c>
    </row>
    <row r="151" spans="1:61">
      <c r="A151" s="1" t="s">
        <v>2</v>
      </c>
      <c r="B151" s="10">
        <v>41825</v>
      </c>
      <c r="C151" s="11">
        <v>720921600</v>
      </c>
      <c r="D151" s="11">
        <f t="shared" si="21"/>
        <v>1244953762.4660017</v>
      </c>
      <c r="E151" s="12">
        <v>0.57907500000000001</v>
      </c>
      <c r="F151" s="12">
        <v>0.27034599999999998</v>
      </c>
      <c r="G151" s="12">
        <v>0.134079</v>
      </c>
      <c r="H151" s="17">
        <v>102739</v>
      </c>
      <c r="I151" s="18">
        <v>183001</v>
      </c>
      <c r="J151" s="18">
        <v>45723</v>
      </c>
      <c r="K151" s="18">
        <f t="shared" si="24"/>
        <v>1020420</v>
      </c>
      <c r="L151" s="17">
        <v>600115</v>
      </c>
      <c r="M151" s="17">
        <v>413698</v>
      </c>
      <c r="N151" s="17">
        <v>93504</v>
      </c>
      <c r="O151" s="18">
        <v>89607</v>
      </c>
      <c r="P151" s="18">
        <v>22946</v>
      </c>
      <c r="Q151" s="17">
        <v>430133</v>
      </c>
      <c r="R151" s="18">
        <v>298274</v>
      </c>
      <c r="S151" s="18">
        <v>118164</v>
      </c>
      <c r="T151" s="17">
        <v>375226</v>
      </c>
      <c r="U151" s="18">
        <v>235166</v>
      </c>
      <c r="V151" s="18">
        <v>92085</v>
      </c>
      <c r="W151" s="17">
        <v>138586</v>
      </c>
      <c r="X151" s="18">
        <v>130818</v>
      </c>
      <c r="Y151" s="18">
        <v>56564</v>
      </c>
      <c r="Z151" s="17">
        <v>26607</v>
      </c>
      <c r="AA151" s="18">
        <v>25340</v>
      </c>
      <c r="AB151" s="18">
        <v>7432</v>
      </c>
      <c r="AC151" s="17">
        <v>490698</v>
      </c>
      <c r="AD151" s="18">
        <v>530902</v>
      </c>
      <c r="AE151" s="18">
        <v>232812</v>
      </c>
      <c r="AF151" s="17">
        <v>359736</v>
      </c>
      <c r="AG151" s="18">
        <v>662283</v>
      </c>
      <c r="AH151" s="18">
        <v>155657</v>
      </c>
      <c r="AI151" s="17">
        <v>51123</v>
      </c>
      <c r="AJ151" s="18">
        <v>42589</v>
      </c>
      <c r="AK151" s="18">
        <v>10564</v>
      </c>
      <c r="AL151" s="17">
        <v>99235</v>
      </c>
      <c r="AM151" s="18">
        <v>82831</v>
      </c>
      <c r="AN151" s="18">
        <v>19085</v>
      </c>
      <c r="AO151" s="17">
        <v>52651</v>
      </c>
      <c r="AP151" s="18">
        <v>44878</v>
      </c>
      <c r="AQ151" s="18">
        <v>8878</v>
      </c>
      <c r="AR151" s="17">
        <v>143332</v>
      </c>
      <c r="AS151" s="18">
        <v>39723</v>
      </c>
      <c r="AT151" s="18">
        <v>10098</v>
      </c>
      <c r="AU151" s="17">
        <v>228033</v>
      </c>
      <c r="AV151" s="18">
        <v>47613</v>
      </c>
      <c r="AW151" s="18">
        <v>15239</v>
      </c>
      <c r="AX151" s="17">
        <v>136834</v>
      </c>
      <c r="AY151" s="18">
        <v>127497</v>
      </c>
      <c r="AZ151" s="18">
        <v>15545</v>
      </c>
      <c r="BA151" s="17">
        <v>179268</v>
      </c>
      <c r="BB151" s="18">
        <v>165428</v>
      </c>
      <c r="BC151" s="18">
        <v>25940</v>
      </c>
      <c r="BD151" s="17">
        <v>53644</v>
      </c>
      <c r="BE151" s="18">
        <v>41840</v>
      </c>
      <c r="BF151" s="18">
        <v>8996</v>
      </c>
      <c r="BG151" s="17">
        <v>11335</v>
      </c>
      <c r="BH151" s="18">
        <v>10950</v>
      </c>
      <c r="BI151" s="18">
        <v>5114</v>
      </c>
    </row>
    <row r="152" spans="1:61">
      <c r="A152" s="1" t="s">
        <v>2</v>
      </c>
      <c r="B152" s="10">
        <v>41826</v>
      </c>
      <c r="C152" s="11">
        <v>720921600</v>
      </c>
      <c r="D152" s="11">
        <f t="shared" si="21"/>
        <v>1235995556.1041846</v>
      </c>
      <c r="E152" s="12">
        <v>0.58327200000000001</v>
      </c>
      <c r="F152" s="12">
        <v>0.26564900000000002</v>
      </c>
      <c r="G152" s="12">
        <v>0.1343</v>
      </c>
      <c r="H152" s="17">
        <v>78007</v>
      </c>
      <c r="I152" s="18">
        <v>138361</v>
      </c>
      <c r="J152" s="18">
        <v>29689</v>
      </c>
      <c r="K152" s="18">
        <f t="shared" si="24"/>
        <v>1020420</v>
      </c>
      <c r="L152" s="17">
        <v>604718</v>
      </c>
      <c r="M152" s="17">
        <v>405055</v>
      </c>
      <c r="N152" s="17">
        <v>85328</v>
      </c>
      <c r="O152" s="18">
        <v>85285</v>
      </c>
      <c r="P152" s="18">
        <v>18819</v>
      </c>
      <c r="Q152" s="17">
        <v>379552</v>
      </c>
      <c r="R152" s="18">
        <v>284881</v>
      </c>
      <c r="S152" s="18">
        <v>104650</v>
      </c>
      <c r="T152" s="17">
        <v>349993</v>
      </c>
      <c r="U152" s="18">
        <v>224240</v>
      </c>
      <c r="V152" s="18">
        <v>78502</v>
      </c>
      <c r="W152" s="17">
        <v>132575</v>
      </c>
      <c r="X152" s="18">
        <v>129212</v>
      </c>
      <c r="Y152" s="18">
        <v>54087</v>
      </c>
      <c r="Z152" s="17">
        <v>22269</v>
      </c>
      <c r="AA152" s="18">
        <v>21120</v>
      </c>
      <c r="AB152" s="18">
        <v>5304</v>
      </c>
      <c r="AC152" s="17">
        <v>495053</v>
      </c>
      <c r="AD152" s="18">
        <v>593261</v>
      </c>
      <c r="AE152" s="18">
        <v>244674</v>
      </c>
      <c r="AF152" s="17">
        <v>424500</v>
      </c>
      <c r="AG152" s="18">
        <v>913148</v>
      </c>
      <c r="AH152" s="18">
        <v>179211</v>
      </c>
      <c r="AI152" s="17">
        <v>46600</v>
      </c>
      <c r="AJ152" s="18">
        <v>39342</v>
      </c>
      <c r="AK152" s="18">
        <v>9980</v>
      </c>
      <c r="AL152" s="17">
        <v>66738</v>
      </c>
      <c r="AM152" s="18">
        <v>56381</v>
      </c>
      <c r="AN152" s="18">
        <v>11002</v>
      </c>
      <c r="AO152" s="17">
        <v>35878</v>
      </c>
      <c r="AP152" s="18">
        <v>31645</v>
      </c>
      <c r="AQ152" s="18">
        <v>6106</v>
      </c>
      <c r="AR152" s="17">
        <v>155852</v>
      </c>
      <c r="AS152" s="18">
        <v>39177</v>
      </c>
      <c r="AT152" s="18">
        <v>9695</v>
      </c>
      <c r="AU152" s="17">
        <v>261199</v>
      </c>
      <c r="AV152" s="18">
        <v>49228</v>
      </c>
      <c r="AW152" s="18">
        <v>15695</v>
      </c>
      <c r="AX152" s="17">
        <v>113314</v>
      </c>
      <c r="AY152" s="18">
        <v>121903</v>
      </c>
      <c r="AZ152" s="18">
        <v>15475</v>
      </c>
      <c r="BA152" s="17">
        <v>182690</v>
      </c>
      <c r="BB152" s="18">
        <v>158566</v>
      </c>
      <c r="BC152" s="18">
        <v>22912</v>
      </c>
      <c r="BD152" s="17">
        <v>36613</v>
      </c>
      <c r="BE152" s="18">
        <v>28920</v>
      </c>
      <c r="BF152" s="18">
        <v>5093</v>
      </c>
      <c r="BG152" s="17">
        <v>9244</v>
      </c>
      <c r="BH152" s="18">
        <v>8624</v>
      </c>
      <c r="BI152" s="18">
        <v>5454</v>
      </c>
    </row>
    <row r="153" spans="1:61">
      <c r="A153" s="1" t="s">
        <v>2</v>
      </c>
      <c r="B153" s="10">
        <v>41827</v>
      </c>
      <c r="C153" s="11">
        <v>720918000</v>
      </c>
      <c r="D153" s="11">
        <f t="shared" si="21"/>
        <v>1231671043.2124813</v>
      </c>
      <c r="E153" s="12">
        <v>0.58531700000000009</v>
      </c>
      <c r="F153" s="12">
        <v>0.26685250000000005</v>
      </c>
      <c r="G153" s="12">
        <v>0.13094</v>
      </c>
      <c r="H153" s="17">
        <v>80765</v>
      </c>
      <c r="I153" s="18">
        <v>143498</v>
      </c>
      <c r="J153" s="18">
        <v>28826</v>
      </c>
      <c r="K153" s="18">
        <f t="shared" si="24"/>
        <v>1020420</v>
      </c>
      <c r="L153" s="17">
        <v>607359</v>
      </c>
      <c r="M153" s="17">
        <v>398127</v>
      </c>
      <c r="N153" s="17">
        <v>85435</v>
      </c>
      <c r="O153" s="18">
        <v>92193</v>
      </c>
      <c r="P153" s="18">
        <v>18566</v>
      </c>
      <c r="Q153" s="17">
        <f>AVERAGE(Q152,Q155)</f>
        <v>368783</v>
      </c>
      <c r="R153" s="18">
        <v>288014</v>
      </c>
      <c r="S153" s="18">
        <v>101619</v>
      </c>
      <c r="T153" s="17">
        <v>355155</v>
      </c>
      <c r="U153" s="18">
        <v>229501</v>
      </c>
      <c r="V153" s="18">
        <v>76438</v>
      </c>
      <c r="W153" s="17">
        <v>134622</v>
      </c>
      <c r="X153" s="18">
        <v>129234</v>
      </c>
      <c r="Y153" s="18">
        <v>45974</v>
      </c>
      <c r="Z153" s="17">
        <v>22640</v>
      </c>
      <c r="AA153" s="18">
        <v>21739</v>
      </c>
      <c r="AB153" s="18">
        <v>5392</v>
      </c>
      <c r="AC153" s="17">
        <v>503422</v>
      </c>
      <c r="AD153" s="18">
        <v>619909</v>
      </c>
      <c r="AE153" s="18">
        <v>240944</v>
      </c>
      <c r="AF153" s="17">
        <v>399653</v>
      </c>
      <c r="AG153" s="18">
        <v>854870</v>
      </c>
      <c r="AH153" s="18">
        <v>171055</v>
      </c>
      <c r="AI153" s="17">
        <v>46542</v>
      </c>
      <c r="AJ153" s="18">
        <v>33225</v>
      </c>
      <c r="AK153" s="18">
        <v>8525</v>
      </c>
      <c r="AL153" s="17">
        <v>65275</v>
      </c>
      <c r="AM153" s="18">
        <v>53390</v>
      </c>
      <c r="AN153" s="18">
        <v>9733</v>
      </c>
      <c r="AO153" s="17">
        <v>35105</v>
      </c>
      <c r="AP153" s="18">
        <v>32027</v>
      </c>
      <c r="AQ153" s="18">
        <v>5529</v>
      </c>
      <c r="AR153" s="17">
        <v>159691</v>
      </c>
      <c r="AS153" s="18">
        <v>41052</v>
      </c>
      <c r="AT153" s="18">
        <v>9853</v>
      </c>
      <c r="AU153" s="17">
        <v>264936</v>
      </c>
      <c r="AV153" s="18">
        <v>42440</v>
      </c>
      <c r="AW153" s="18">
        <v>14251</v>
      </c>
      <c r="AX153" s="17">
        <v>114208</v>
      </c>
      <c r="AY153" s="18">
        <v>118942</v>
      </c>
      <c r="AZ153" s="18">
        <v>15314</v>
      </c>
      <c r="BA153" s="17">
        <v>159576</v>
      </c>
      <c r="BB153" s="18">
        <v>138449</v>
      </c>
      <c r="BC153" s="18">
        <v>18865</v>
      </c>
      <c r="BD153" s="17">
        <v>31392</v>
      </c>
      <c r="BE153" s="18">
        <v>25256</v>
      </c>
      <c r="BF153" s="18">
        <v>4943</v>
      </c>
      <c r="BG153" s="17">
        <v>9945</v>
      </c>
      <c r="BH153" s="18">
        <v>9111</v>
      </c>
      <c r="BI153" s="18">
        <v>5261</v>
      </c>
    </row>
    <row r="154" spans="1:61">
      <c r="A154" s="1" t="s">
        <v>2</v>
      </c>
      <c r="B154" s="10">
        <v>41828</v>
      </c>
      <c r="C154" s="11">
        <v>720914400</v>
      </c>
      <c r="D154" s="11">
        <f t="shared" si="21"/>
        <v>1227376643.3647392</v>
      </c>
      <c r="E154" s="12">
        <v>0.58736200000000005</v>
      </c>
      <c r="F154" s="12">
        <v>0.26805600000000002</v>
      </c>
      <c r="G154" s="12">
        <v>0.12758</v>
      </c>
      <c r="H154" s="17">
        <v>130122</v>
      </c>
      <c r="I154" s="18">
        <v>235407</v>
      </c>
      <c r="J154" s="18">
        <v>57456</v>
      </c>
      <c r="K154" s="18">
        <f t="shared" si="24"/>
        <v>1020420</v>
      </c>
      <c r="L154" s="17">
        <v>616157</v>
      </c>
      <c r="M154" s="17">
        <v>418708</v>
      </c>
      <c r="N154" s="17">
        <v>99370</v>
      </c>
      <c r="O154" s="18">
        <v>113271</v>
      </c>
      <c r="P154" s="18">
        <v>23016</v>
      </c>
      <c r="Q154" s="17">
        <v>375224</v>
      </c>
      <c r="R154" s="18">
        <v>335756</v>
      </c>
      <c r="S154" s="18">
        <v>130689</v>
      </c>
      <c r="T154" s="17">
        <v>403390</v>
      </c>
      <c r="U154" s="18">
        <v>270139</v>
      </c>
      <c r="V154" s="18">
        <v>99299</v>
      </c>
      <c r="W154" s="17">
        <v>145981</v>
      </c>
      <c r="X154" s="18">
        <v>140497</v>
      </c>
      <c r="Y154" s="18">
        <v>55806</v>
      </c>
      <c r="Z154" s="17">
        <v>29680</v>
      </c>
      <c r="AA154" s="18">
        <v>29213</v>
      </c>
      <c r="AB154" s="18">
        <v>8114</v>
      </c>
      <c r="AC154" s="17">
        <v>461364</v>
      </c>
      <c r="AD154" s="18">
        <v>529978</v>
      </c>
      <c r="AE154" s="18">
        <v>215813</v>
      </c>
      <c r="AF154" s="17">
        <v>348195</v>
      </c>
      <c r="AG154" s="18">
        <v>701394</v>
      </c>
      <c r="AH154" s="18">
        <v>138975</v>
      </c>
      <c r="AI154" s="17">
        <v>56283</v>
      </c>
      <c r="AJ154" s="18">
        <v>43629</v>
      </c>
      <c r="AK154" s="18">
        <v>11648</v>
      </c>
      <c r="AL154" s="17">
        <v>112277</v>
      </c>
      <c r="AM154" s="18">
        <v>90664</v>
      </c>
      <c r="AN154" s="18">
        <v>20938</v>
      </c>
      <c r="AO154" s="17">
        <v>56210</v>
      </c>
      <c r="AP154" s="18">
        <v>49121</v>
      </c>
      <c r="AQ154" s="18">
        <v>9253</v>
      </c>
      <c r="AR154" s="17">
        <v>138998</v>
      </c>
      <c r="AS154" s="18">
        <v>38278</v>
      </c>
      <c r="AT154" s="18">
        <v>9653</v>
      </c>
      <c r="AU154" s="17">
        <v>222375</v>
      </c>
      <c r="AV154" s="18">
        <v>43420</v>
      </c>
      <c r="AW154" s="18">
        <v>14687</v>
      </c>
      <c r="AX154" s="17">
        <v>118259</v>
      </c>
      <c r="AY154" s="18">
        <v>125920</v>
      </c>
      <c r="AZ154" s="18">
        <v>14580</v>
      </c>
      <c r="BA154" s="17">
        <v>144540</v>
      </c>
      <c r="BB154" s="18">
        <v>137714</v>
      </c>
      <c r="BC154" s="18">
        <v>20939</v>
      </c>
      <c r="BD154" s="17">
        <v>43824</v>
      </c>
      <c r="BE154" s="18">
        <v>36579</v>
      </c>
      <c r="BF154" s="18">
        <v>8591</v>
      </c>
      <c r="BG154" s="17">
        <v>13552</v>
      </c>
      <c r="BH154" s="18">
        <v>12097</v>
      </c>
      <c r="BI154" s="18">
        <v>6558</v>
      </c>
    </row>
    <row r="155" spans="1:61">
      <c r="A155" s="1" t="s">
        <v>2</v>
      </c>
      <c r="B155" s="10">
        <v>41829</v>
      </c>
      <c r="C155" s="11">
        <v>717681599</v>
      </c>
      <c r="D155" s="11">
        <f t="shared" si="21"/>
        <v>1228303212.2912199</v>
      </c>
      <c r="E155" s="12">
        <v>0.584287</v>
      </c>
      <c r="F155" s="12">
        <v>0.27040999999999998</v>
      </c>
      <c r="G155" s="12">
        <v>0.128582</v>
      </c>
      <c r="H155" s="17">
        <v>121204</v>
      </c>
      <c r="I155" s="18">
        <v>218159</v>
      </c>
      <c r="J155" s="18">
        <v>56868</v>
      </c>
      <c r="K155" s="18">
        <f t="shared" si="24"/>
        <v>1020420</v>
      </c>
      <c r="L155" s="17">
        <v>619061</v>
      </c>
      <c r="M155" s="17">
        <v>423363</v>
      </c>
      <c r="N155" s="17">
        <v>99963</v>
      </c>
      <c r="O155" s="18">
        <v>115604</v>
      </c>
      <c r="P155" s="18">
        <v>23636</v>
      </c>
      <c r="Q155" s="17">
        <v>358014</v>
      </c>
      <c r="R155" s="18">
        <v>315924</v>
      </c>
      <c r="S155" s="18">
        <v>124581</v>
      </c>
      <c r="T155" s="17">
        <v>405091</v>
      </c>
      <c r="U155" s="18">
        <v>266135</v>
      </c>
      <c r="V155" s="18">
        <v>100329</v>
      </c>
      <c r="W155" s="17">
        <v>137766</v>
      </c>
      <c r="X155" s="18">
        <v>139733</v>
      </c>
      <c r="Y155" s="18">
        <v>56222</v>
      </c>
      <c r="Z155" s="17">
        <v>29512</v>
      </c>
      <c r="AA155" s="18">
        <v>27905</v>
      </c>
      <c r="AB155" s="18">
        <v>8006</v>
      </c>
      <c r="AC155" s="17">
        <f>AVERAGE(AC154,AC157)</f>
        <v>484852.5</v>
      </c>
      <c r="AD155" s="18">
        <v>550344</v>
      </c>
      <c r="AE155" s="18">
        <v>231596</v>
      </c>
      <c r="AF155" s="17">
        <v>340058</v>
      </c>
      <c r="AG155" s="18">
        <v>669152</v>
      </c>
      <c r="AH155" s="18">
        <v>141109</v>
      </c>
      <c r="AI155" s="17">
        <v>55861</v>
      </c>
      <c r="AJ155" s="18">
        <v>42424</v>
      </c>
      <c r="AK155" s="18">
        <v>11994</v>
      </c>
      <c r="AL155" s="17">
        <v>110064</v>
      </c>
      <c r="AM155" s="18">
        <v>91497</v>
      </c>
      <c r="AN155" s="18">
        <v>20090</v>
      </c>
      <c r="AO155" s="17">
        <v>54541</v>
      </c>
      <c r="AP155" s="18">
        <v>47090</v>
      </c>
      <c r="AQ155" s="18">
        <v>9139</v>
      </c>
      <c r="AR155" s="17">
        <v>141599</v>
      </c>
      <c r="AS155" s="18">
        <v>37385</v>
      </c>
      <c r="AT155" s="18">
        <v>9657</v>
      </c>
      <c r="AU155" s="17">
        <v>219843</v>
      </c>
      <c r="AV155" s="18">
        <v>44915</v>
      </c>
      <c r="AW155" s="18">
        <v>15103</v>
      </c>
      <c r="AX155" s="17">
        <v>112799</v>
      </c>
      <c r="AY155" s="18">
        <v>129726</v>
      </c>
      <c r="AZ155" s="18">
        <v>15082</v>
      </c>
      <c r="BA155" s="17">
        <v>118145</v>
      </c>
      <c r="BB155" s="18">
        <v>135557</v>
      </c>
      <c r="BC155" s="18">
        <v>21540</v>
      </c>
      <c r="BD155" s="17">
        <v>45001</v>
      </c>
      <c r="BE155" s="18">
        <v>37336</v>
      </c>
      <c r="BF155" s="18">
        <v>8094</v>
      </c>
      <c r="BG155" s="17">
        <v>12519</v>
      </c>
      <c r="BH155" s="18">
        <v>11107</v>
      </c>
      <c r="BI155" s="18">
        <v>6648</v>
      </c>
    </row>
    <row r="156" spans="1:61">
      <c r="A156" s="1" t="s">
        <v>2</v>
      </c>
      <c r="B156" s="10">
        <v>41830</v>
      </c>
      <c r="C156" s="11">
        <v>717681601</v>
      </c>
      <c r="D156" s="11">
        <f t="shared" si="21"/>
        <v>1222520021.2588003</v>
      </c>
      <c r="E156" s="12">
        <v>0.58705099999999999</v>
      </c>
      <c r="F156" s="12">
        <v>0.26839600000000002</v>
      </c>
      <c r="G156" s="12">
        <v>0.12693599999999999</v>
      </c>
      <c r="H156" s="17">
        <v>114659</v>
      </c>
      <c r="I156" s="18">
        <v>205259</v>
      </c>
      <c r="J156" s="18">
        <v>52523</v>
      </c>
      <c r="K156" s="18">
        <v>947098</v>
      </c>
      <c r="L156" s="17">
        <v>605088</v>
      </c>
      <c r="M156" s="17">
        <v>425826</v>
      </c>
      <c r="N156" s="17">
        <v>99735</v>
      </c>
      <c r="O156" s="18">
        <v>109711</v>
      </c>
      <c r="P156" s="18">
        <v>24175</v>
      </c>
      <c r="Q156" s="17">
        <v>344317</v>
      </c>
      <c r="R156" s="18">
        <v>304629</v>
      </c>
      <c r="S156" s="18">
        <v>120623</v>
      </c>
      <c r="T156" s="17">
        <v>394341</v>
      </c>
      <c r="U156" s="18">
        <v>255728</v>
      </c>
      <c r="V156" s="18">
        <v>100249</v>
      </c>
      <c r="W156" s="17">
        <v>133278</v>
      </c>
      <c r="X156" s="18">
        <v>131512</v>
      </c>
      <c r="Y156" s="18">
        <v>58100</v>
      </c>
      <c r="Z156" s="17">
        <v>28940</v>
      </c>
      <c r="AA156" s="18">
        <v>26739</v>
      </c>
      <c r="AB156" s="18">
        <v>8092</v>
      </c>
      <c r="AC156" s="17">
        <v>493121</v>
      </c>
      <c r="AD156" s="18">
        <v>558166</v>
      </c>
      <c r="AE156" s="18">
        <v>241372</v>
      </c>
      <c r="AF156" s="17">
        <v>325251</v>
      </c>
      <c r="AG156" s="18">
        <v>666689</v>
      </c>
      <c r="AH156" s="18">
        <v>151948</v>
      </c>
      <c r="AI156" s="17">
        <v>52451</v>
      </c>
      <c r="AJ156" s="18">
        <v>42926</v>
      </c>
      <c r="AK156" s="18">
        <v>10520</v>
      </c>
      <c r="AL156" s="17">
        <v>106089</v>
      </c>
      <c r="AM156" s="18">
        <v>88470</v>
      </c>
      <c r="AN156" s="18">
        <v>19877</v>
      </c>
      <c r="AO156" s="17">
        <v>52959</v>
      </c>
      <c r="AP156" s="18">
        <v>45730</v>
      </c>
      <c r="AQ156" s="18">
        <v>9042</v>
      </c>
      <c r="AR156" s="17">
        <v>164445</v>
      </c>
      <c r="AS156" s="18">
        <v>41181</v>
      </c>
      <c r="AT156" s="18">
        <v>10695</v>
      </c>
      <c r="AU156" s="17">
        <v>290656</v>
      </c>
      <c r="AV156" s="18">
        <v>56651</v>
      </c>
      <c r="AW156" s="18">
        <v>19102</v>
      </c>
      <c r="AX156" s="17">
        <v>137227</v>
      </c>
      <c r="AY156" s="18">
        <v>140866</v>
      </c>
      <c r="AZ156" s="18">
        <v>16752</v>
      </c>
      <c r="BA156" s="17">
        <v>142632</v>
      </c>
      <c r="BB156" s="18">
        <v>133565</v>
      </c>
      <c r="BC156" s="18">
        <v>22140</v>
      </c>
      <c r="BD156" s="17">
        <v>43655</v>
      </c>
      <c r="BE156" s="18">
        <v>37434</v>
      </c>
      <c r="BF156" s="18">
        <v>8008</v>
      </c>
      <c r="BG156" s="17">
        <v>11977</v>
      </c>
      <c r="BH156" s="18">
        <v>11173</v>
      </c>
      <c r="BI156" s="18">
        <v>6520</v>
      </c>
    </row>
    <row r="157" spans="1:61">
      <c r="A157" s="1" t="s">
        <v>2</v>
      </c>
      <c r="B157" s="10">
        <v>41831</v>
      </c>
      <c r="C157" s="11">
        <v>717681600</v>
      </c>
      <c r="D157" s="11">
        <f t="shared" si="21"/>
        <v>1228578667.3422852</v>
      </c>
      <c r="E157" s="12">
        <v>0.58415600000000001</v>
      </c>
      <c r="F157" s="12">
        <v>0.26916699999999999</v>
      </c>
      <c r="G157" s="12">
        <v>0.128245</v>
      </c>
      <c r="H157" s="17">
        <v>115237</v>
      </c>
      <c r="I157" s="18">
        <v>198110</v>
      </c>
      <c r="J157" s="18">
        <v>51928</v>
      </c>
      <c r="K157" s="18">
        <f t="shared" ref="K157:K162" si="25">K156</f>
        <v>947098</v>
      </c>
      <c r="L157" s="17">
        <v>592951</v>
      </c>
      <c r="M157" s="17">
        <v>414144</v>
      </c>
      <c r="N157" s="17">
        <v>100335</v>
      </c>
      <c r="O157" s="18">
        <v>108967</v>
      </c>
      <c r="P157" s="18">
        <v>24388</v>
      </c>
      <c r="Q157" s="17">
        <v>336854</v>
      </c>
      <c r="R157" s="18">
        <v>300321</v>
      </c>
      <c r="S157" s="18">
        <v>124510</v>
      </c>
      <c r="T157" s="17">
        <v>400618</v>
      </c>
      <c r="U157" s="18">
        <v>252863</v>
      </c>
      <c r="V157" s="18">
        <v>100105</v>
      </c>
      <c r="W157" s="17">
        <v>141285</v>
      </c>
      <c r="X157" s="18">
        <v>130535</v>
      </c>
      <c r="Y157" s="18">
        <v>65103</v>
      </c>
      <c r="Z157" s="17">
        <v>28028</v>
      </c>
      <c r="AA157" s="18">
        <v>26249</v>
      </c>
      <c r="AB157" s="18">
        <v>7968</v>
      </c>
      <c r="AC157" s="17">
        <v>508341</v>
      </c>
      <c r="AD157" s="18">
        <v>543927</v>
      </c>
      <c r="AE157" s="18">
        <v>246887</v>
      </c>
      <c r="AF157" s="17">
        <v>326280</v>
      </c>
      <c r="AG157" s="18">
        <v>642675</v>
      </c>
      <c r="AH157" s="18">
        <v>165338</v>
      </c>
      <c r="AI157" s="17">
        <v>48609</v>
      </c>
      <c r="AJ157" s="18">
        <v>42263</v>
      </c>
      <c r="AK157" s="18">
        <v>10917</v>
      </c>
      <c r="AL157" s="17">
        <v>106578</v>
      </c>
      <c r="AM157" s="18">
        <v>84922</v>
      </c>
      <c r="AN157" s="18">
        <v>20265</v>
      </c>
      <c r="AO157" s="17">
        <v>53390</v>
      </c>
      <c r="AP157" s="18">
        <v>44251</v>
      </c>
      <c r="AQ157" s="18">
        <v>9473</v>
      </c>
      <c r="AR157" s="17">
        <v>164068</v>
      </c>
      <c r="AS157" s="18">
        <v>40824</v>
      </c>
      <c r="AT157" s="18">
        <v>11151</v>
      </c>
      <c r="AU157" s="17">
        <v>274079</v>
      </c>
      <c r="AV157" s="18">
        <v>50993</v>
      </c>
      <c r="AW157" s="18">
        <v>17350</v>
      </c>
      <c r="AX157" s="17">
        <v>142026</v>
      </c>
      <c r="AY157" s="18">
        <v>134689</v>
      </c>
      <c r="AZ157" s="18">
        <v>16607</v>
      </c>
      <c r="BA157" s="17">
        <v>152782</v>
      </c>
      <c r="BB157" s="18">
        <v>138716</v>
      </c>
      <c r="BC157" s="18">
        <v>24099</v>
      </c>
      <c r="BD157" s="17">
        <v>46312</v>
      </c>
      <c r="BE157" s="18">
        <v>38599</v>
      </c>
      <c r="BF157" s="18">
        <v>8398</v>
      </c>
      <c r="BG157" s="17">
        <v>12244</v>
      </c>
      <c r="BH157" s="18">
        <v>11080</v>
      </c>
      <c r="BI157" s="18">
        <v>5629</v>
      </c>
    </row>
    <row r="158" spans="1:61">
      <c r="A158" s="1" t="s">
        <v>2</v>
      </c>
      <c r="B158" s="10">
        <v>41832</v>
      </c>
      <c r="C158" s="11">
        <v>716873399</v>
      </c>
      <c r="D158" s="11">
        <f t="shared" si="21"/>
        <v>1242962064.7564092</v>
      </c>
      <c r="E158" s="12">
        <v>0.57674599999999998</v>
      </c>
      <c r="F158" s="12">
        <v>0.274032</v>
      </c>
      <c r="G158" s="12">
        <v>0.13290399999999999</v>
      </c>
      <c r="H158" s="17">
        <v>104139</v>
      </c>
      <c r="I158" s="18">
        <v>185951</v>
      </c>
      <c r="J158" s="18">
        <v>46871</v>
      </c>
      <c r="K158" s="18">
        <f t="shared" si="25"/>
        <v>947098</v>
      </c>
      <c r="L158" s="17">
        <v>583451</v>
      </c>
      <c r="M158" s="17">
        <v>382623</v>
      </c>
      <c r="N158" s="17">
        <v>96450</v>
      </c>
      <c r="O158" s="18">
        <v>115117</v>
      </c>
      <c r="P158" s="18">
        <v>23229</v>
      </c>
      <c r="Q158" s="17">
        <v>324607</v>
      </c>
      <c r="R158" s="18">
        <v>295280</v>
      </c>
      <c r="S158" s="18">
        <v>123484</v>
      </c>
      <c r="T158" s="17">
        <v>389366</v>
      </c>
      <c r="U158" s="18">
        <v>248913</v>
      </c>
      <c r="V158" s="18">
        <v>98385</v>
      </c>
      <c r="W158" s="17">
        <v>136941</v>
      </c>
      <c r="X158" s="18">
        <v>129006</v>
      </c>
      <c r="Y158" s="18">
        <v>66769</v>
      </c>
      <c r="Z158" s="17">
        <v>27301</v>
      </c>
      <c r="AA158" s="18">
        <v>25788</v>
      </c>
      <c r="AB158" s="18">
        <v>7961</v>
      </c>
      <c r="AC158" s="17">
        <v>502477</v>
      </c>
      <c r="AD158" s="18">
        <v>561788</v>
      </c>
      <c r="AE158" s="18">
        <v>240933</v>
      </c>
      <c r="AF158" s="17">
        <v>339674</v>
      </c>
      <c r="AG158" s="18">
        <v>684522</v>
      </c>
      <c r="AH158" s="18">
        <v>172141</v>
      </c>
      <c r="AI158" s="17">
        <v>46397</v>
      </c>
      <c r="AJ158" s="18">
        <v>42430</v>
      </c>
      <c r="AK158" s="18">
        <v>10374</v>
      </c>
      <c r="AL158" s="17">
        <v>101883</v>
      </c>
      <c r="AM158" s="18">
        <v>82144</v>
      </c>
      <c r="AN158" s="18">
        <v>19910</v>
      </c>
      <c r="AO158" s="17">
        <v>50671</v>
      </c>
      <c r="AP158" s="18">
        <v>41589</v>
      </c>
      <c r="AQ158" s="18">
        <v>8582</v>
      </c>
      <c r="AR158" s="17">
        <v>147205</v>
      </c>
      <c r="AS158" s="18">
        <v>40275</v>
      </c>
      <c r="AT158" s="18">
        <v>10917</v>
      </c>
      <c r="AU158" s="17">
        <v>222362</v>
      </c>
      <c r="AV158" s="18">
        <v>44212</v>
      </c>
      <c r="AW158" s="18">
        <v>14909</v>
      </c>
      <c r="AX158" s="17">
        <v>139646</v>
      </c>
      <c r="AY158" s="18">
        <v>127842</v>
      </c>
      <c r="AZ158" s="18">
        <v>16427</v>
      </c>
      <c r="BA158" s="17">
        <v>176103</v>
      </c>
      <c r="BB158" s="18">
        <v>161492</v>
      </c>
      <c r="BC158" s="18">
        <v>26140</v>
      </c>
      <c r="BD158" s="17">
        <v>50979</v>
      </c>
      <c r="BE158" s="18">
        <v>40936</v>
      </c>
      <c r="BF158" s="18">
        <v>9323</v>
      </c>
      <c r="BG158" s="17">
        <v>12727</v>
      </c>
      <c r="BH158" s="18">
        <v>10833</v>
      </c>
      <c r="BI158" s="18">
        <v>3982</v>
      </c>
    </row>
    <row r="159" spans="1:61">
      <c r="A159" s="1" t="s">
        <v>2</v>
      </c>
      <c r="B159" s="10">
        <v>41833</v>
      </c>
      <c r="C159" s="11">
        <v>713640601</v>
      </c>
      <c r="D159" s="11">
        <f t="shared" si="21"/>
        <v>1229443992.5024722</v>
      </c>
      <c r="E159" s="12">
        <v>0.58045800000000003</v>
      </c>
      <c r="F159" s="12">
        <v>0.27352300000000002</v>
      </c>
      <c r="G159" s="12">
        <v>0.129584</v>
      </c>
      <c r="H159" s="17">
        <v>66151</v>
      </c>
      <c r="I159" s="18">
        <v>131937</v>
      </c>
      <c r="J159" s="18">
        <v>28076</v>
      </c>
      <c r="K159" s="18">
        <f t="shared" si="25"/>
        <v>947098</v>
      </c>
      <c r="L159" s="17">
        <v>580145</v>
      </c>
      <c r="M159" s="17">
        <v>364653</v>
      </c>
      <c r="N159" s="17">
        <v>84892</v>
      </c>
      <c r="O159" s="18">
        <v>98814</v>
      </c>
      <c r="P159" s="18">
        <v>19478</v>
      </c>
      <c r="Q159" s="17">
        <v>291801</v>
      </c>
      <c r="R159" s="18">
        <v>270226</v>
      </c>
      <c r="S159" s="18">
        <v>108096</v>
      </c>
      <c r="T159" s="17">
        <v>353199</v>
      </c>
      <c r="U159" s="18">
        <v>223895</v>
      </c>
      <c r="V159" s="18">
        <v>81321</v>
      </c>
      <c r="W159" s="17">
        <v>130024</v>
      </c>
      <c r="X159" s="18">
        <v>136138</v>
      </c>
      <c r="Y159" s="18">
        <v>65082</v>
      </c>
      <c r="Z159" s="17">
        <v>22903</v>
      </c>
      <c r="AA159" s="18">
        <v>21317</v>
      </c>
      <c r="AB159" s="18">
        <v>5905</v>
      </c>
      <c r="AC159" s="17">
        <v>512704</v>
      </c>
      <c r="AD159" s="18">
        <v>609641</v>
      </c>
      <c r="AE159" s="18">
        <v>243948</v>
      </c>
      <c r="AF159" s="17">
        <v>393018</v>
      </c>
      <c r="AG159" s="18">
        <v>889875</v>
      </c>
      <c r="AH159" s="18">
        <v>195415</v>
      </c>
      <c r="AI159" s="17">
        <v>41052</v>
      </c>
      <c r="AJ159" s="18">
        <v>37885</v>
      </c>
      <c r="AK159" s="18">
        <v>9479</v>
      </c>
      <c r="AL159" s="17">
        <v>68210</v>
      </c>
      <c r="AM159" s="18">
        <v>55657</v>
      </c>
      <c r="AN159" s="18">
        <v>11156</v>
      </c>
      <c r="AO159" s="17">
        <v>35342</v>
      </c>
      <c r="AP159" s="18">
        <v>30541</v>
      </c>
      <c r="AQ159" s="18">
        <v>5827</v>
      </c>
      <c r="AR159" s="17">
        <v>151754</v>
      </c>
      <c r="AS159" s="18">
        <v>39701</v>
      </c>
      <c r="AT159" s="18">
        <v>10147</v>
      </c>
      <c r="AU159" s="17">
        <v>232071</v>
      </c>
      <c r="AV159" s="18">
        <v>41251</v>
      </c>
      <c r="AW159" s="18">
        <v>14253</v>
      </c>
      <c r="AX159" s="17">
        <v>130509</v>
      </c>
      <c r="AY159" s="18">
        <v>121938</v>
      </c>
      <c r="AZ159" s="18">
        <v>15213</v>
      </c>
      <c r="BA159" s="17">
        <v>171430</v>
      </c>
      <c r="BB159" s="18">
        <v>152998</v>
      </c>
      <c r="BC159" s="18">
        <v>22760</v>
      </c>
      <c r="BD159" s="17">
        <v>35235</v>
      </c>
      <c r="BE159" s="18">
        <v>27329</v>
      </c>
      <c r="BF159" s="18">
        <v>5363</v>
      </c>
      <c r="BG159" s="17">
        <v>11649</v>
      </c>
      <c r="BH159" s="18">
        <v>8795</v>
      </c>
      <c r="BI159" s="18">
        <v>3043</v>
      </c>
    </row>
    <row r="160" spans="1:61">
      <c r="A160" s="1" t="s">
        <v>2</v>
      </c>
      <c r="B160" s="10">
        <v>41834</v>
      </c>
      <c r="C160" s="11">
        <v>700761600</v>
      </c>
      <c r="D160" s="11">
        <f t="shared" si="21"/>
        <v>1197144326.3217058</v>
      </c>
      <c r="E160" s="12">
        <v>0.58536100000000002</v>
      </c>
      <c r="F160" s="12">
        <v>0.27508700000000003</v>
      </c>
      <c r="G160" s="12">
        <v>0.12293999999999999</v>
      </c>
      <c r="H160" s="17">
        <v>75681</v>
      </c>
      <c r="I160" s="18">
        <v>127694</v>
      </c>
      <c r="J160" s="18">
        <v>26913</v>
      </c>
      <c r="K160" s="18">
        <f t="shared" si="25"/>
        <v>947098</v>
      </c>
      <c r="L160" s="17">
        <v>603853</v>
      </c>
      <c r="M160" s="17">
        <v>376118</v>
      </c>
      <c r="N160" s="17">
        <v>85728</v>
      </c>
      <c r="O160" s="18">
        <v>95905</v>
      </c>
      <c r="P160" s="18">
        <v>18437</v>
      </c>
      <c r="Q160" s="17">
        <v>306241</v>
      </c>
      <c r="R160" s="18">
        <v>260713</v>
      </c>
      <c r="S160" s="18">
        <v>105005</v>
      </c>
      <c r="T160" s="17">
        <v>355656</v>
      </c>
      <c r="U160" s="18">
        <v>219989</v>
      </c>
      <c r="V160" s="18">
        <v>81523</v>
      </c>
      <c r="W160" s="17">
        <v>137553</v>
      </c>
      <c r="X160" s="18">
        <v>135117</v>
      </c>
      <c r="Y160" s="18">
        <v>64833</v>
      </c>
      <c r="Z160" s="17">
        <v>23763</v>
      </c>
      <c r="AA160" s="18">
        <v>22188</v>
      </c>
      <c r="AB160" s="18">
        <v>5880</v>
      </c>
      <c r="AC160" s="17">
        <v>525043</v>
      </c>
      <c r="AD160" s="18">
        <v>627632</v>
      </c>
      <c r="AE160" s="18">
        <v>253522</v>
      </c>
      <c r="AF160" s="17">
        <v>385929</v>
      </c>
      <c r="AG160" s="18">
        <v>862347</v>
      </c>
      <c r="AH160" s="18">
        <v>191767</v>
      </c>
      <c r="AI160" s="17">
        <v>37342</v>
      </c>
      <c r="AJ160" s="18">
        <v>36606</v>
      </c>
      <c r="AK160" s="18">
        <v>9047</v>
      </c>
      <c r="AL160" s="17">
        <v>67746</v>
      </c>
      <c r="AM160" s="18">
        <v>53347</v>
      </c>
      <c r="AN160" s="18">
        <v>10165</v>
      </c>
      <c r="AO160" s="17">
        <v>34398</v>
      </c>
      <c r="AP160" s="18">
        <v>30042</v>
      </c>
      <c r="AQ160" s="18">
        <v>5473</v>
      </c>
      <c r="AR160" s="17">
        <v>164112</v>
      </c>
      <c r="AS160" s="18">
        <v>41341</v>
      </c>
      <c r="AT160" s="18">
        <v>10434</v>
      </c>
      <c r="AU160" s="17">
        <v>254118</v>
      </c>
      <c r="AV160" s="18">
        <v>43130</v>
      </c>
      <c r="AW160" s="18">
        <v>15114</v>
      </c>
      <c r="AX160" s="17">
        <v>129805</v>
      </c>
      <c r="AY160" s="18">
        <v>124492</v>
      </c>
      <c r="AZ160" s="18">
        <v>16528</v>
      </c>
      <c r="BA160" s="17">
        <v>156901</v>
      </c>
      <c r="BB160" s="18">
        <v>136077</v>
      </c>
      <c r="BC160" s="18">
        <v>19701</v>
      </c>
      <c r="BD160" s="17">
        <v>31353</v>
      </c>
      <c r="BE160" s="18">
        <v>23561</v>
      </c>
      <c r="BF160" s="18">
        <v>4662</v>
      </c>
      <c r="BG160" s="17">
        <v>9583</v>
      </c>
      <c r="BH160" s="18">
        <v>9135</v>
      </c>
      <c r="BI160" s="18">
        <v>3140</v>
      </c>
    </row>
    <row r="161" spans="1:61">
      <c r="A161" s="1" t="s">
        <v>2</v>
      </c>
      <c r="B161" s="10">
        <v>41835</v>
      </c>
      <c r="C161" s="11">
        <v>700240200</v>
      </c>
      <c r="D161" s="11">
        <f t="shared" si="21"/>
        <v>1201273255.9635625</v>
      </c>
      <c r="E161" s="12">
        <v>0.58291499999999996</v>
      </c>
      <c r="F161" s="12">
        <v>0.27404000000000001</v>
      </c>
      <c r="G161" s="12">
        <v>0.12646399999999999</v>
      </c>
      <c r="H161" s="18">
        <f>AVERAGE(H160,H162)</f>
        <v>108538.5</v>
      </c>
      <c r="I161" s="18">
        <v>211252</v>
      </c>
      <c r="J161" s="18">
        <v>54465</v>
      </c>
      <c r="K161" s="18">
        <f t="shared" si="25"/>
        <v>947098</v>
      </c>
      <c r="L161" s="17">
        <v>599792</v>
      </c>
      <c r="M161" s="17">
        <v>399169</v>
      </c>
      <c r="N161" s="17">
        <v>160021</v>
      </c>
      <c r="O161" s="18">
        <v>115124</v>
      </c>
      <c r="P161" s="18">
        <v>24000</v>
      </c>
      <c r="Q161" s="17">
        <v>305126</v>
      </c>
      <c r="R161" s="18">
        <v>299248</v>
      </c>
      <c r="S161" s="18">
        <v>132283</v>
      </c>
      <c r="T161" s="17">
        <v>400761</v>
      </c>
      <c r="U161" s="18">
        <v>253770</v>
      </c>
      <c r="V161" s="18">
        <v>101416</v>
      </c>
      <c r="W161" s="17">
        <v>181906</v>
      </c>
      <c r="X161" s="18">
        <v>136159</v>
      </c>
      <c r="Y161" s="18">
        <v>69161</v>
      </c>
      <c r="Z161" s="17">
        <v>30474</v>
      </c>
      <c r="AA161" s="18">
        <v>27242</v>
      </c>
      <c r="AB161" s="18">
        <v>8589</v>
      </c>
      <c r="AC161" s="17">
        <v>488168</v>
      </c>
      <c r="AD161" s="18">
        <v>534849</v>
      </c>
      <c r="AE161" s="18">
        <v>226565</v>
      </c>
      <c r="AF161" s="17">
        <v>350418</v>
      </c>
      <c r="AG161" s="18">
        <v>717896</v>
      </c>
      <c r="AH161" s="18">
        <v>175970</v>
      </c>
      <c r="AI161" s="17">
        <v>45346</v>
      </c>
      <c r="AJ161" s="18">
        <v>43529</v>
      </c>
      <c r="AK161" s="18">
        <v>10828</v>
      </c>
      <c r="AL161" s="17">
        <v>112820</v>
      </c>
      <c r="AM161" s="18">
        <v>88790</v>
      </c>
      <c r="AN161" s="18">
        <v>21435</v>
      </c>
      <c r="AO161" s="17">
        <v>69534</v>
      </c>
      <c r="AP161" s="18">
        <v>45739</v>
      </c>
      <c r="AQ161" s="18">
        <v>9118</v>
      </c>
      <c r="AR161" s="17">
        <v>158015</v>
      </c>
      <c r="AS161" s="18">
        <v>38300</v>
      </c>
      <c r="AT161" s="18">
        <v>11065</v>
      </c>
      <c r="AU161" s="17">
        <v>270520</v>
      </c>
      <c r="AV161" s="18">
        <v>50498</v>
      </c>
      <c r="AW161" s="18">
        <v>19195</v>
      </c>
      <c r="AX161" s="17">
        <v>920</v>
      </c>
      <c r="AY161" s="18">
        <v>131923</v>
      </c>
      <c r="AZ161" s="18">
        <v>16887</v>
      </c>
      <c r="BA161" s="17">
        <v>143296</v>
      </c>
      <c r="BB161" s="18">
        <v>137251</v>
      </c>
      <c r="BC161" s="18">
        <v>21796</v>
      </c>
      <c r="BD161" s="17">
        <v>51315</v>
      </c>
      <c r="BE161" s="18">
        <v>35027</v>
      </c>
      <c r="BF161" s="18">
        <v>7638</v>
      </c>
      <c r="BG161" s="17">
        <v>16122</v>
      </c>
      <c r="BH161" s="18">
        <v>11716</v>
      </c>
      <c r="BI161" s="18">
        <v>4489</v>
      </c>
    </row>
    <row r="162" spans="1:61">
      <c r="A162" s="1" t="s">
        <v>2</v>
      </c>
      <c r="B162" s="10">
        <v>41836</v>
      </c>
      <c r="C162" s="11">
        <v>700709400</v>
      </c>
      <c r="D162" s="11">
        <f t="shared" si="21"/>
        <v>1203221712.9924564</v>
      </c>
      <c r="E162" s="12">
        <v>0.58236100000000002</v>
      </c>
      <c r="F162" s="12">
        <v>0.27266000000000001</v>
      </c>
      <c r="G162" s="12">
        <v>0.12831699999999999</v>
      </c>
      <c r="H162" s="17">
        <v>141396</v>
      </c>
      <c r="I162" s="18">
        <v>232732</v>
      </c>
      <c r="J162" s="18">
        <v>52871</v>
      </c>
      <c r="K162" s="18">
        <f t="shared" si="25"/>
        <v>947098</v>
      </c>
      <c r="L162" s="17">
        <v>609451</v>
      </c>
      <c r="M162" s="17">
        <v>404308</v>
      </c>
      <c r="N162" s="17">
        <v>150388</v>
      </c>
      <c r="O162" s="18">
        <v>122185</v>
      </c>
      <c r="P162" s="18">
        <v>23636</v>
      </c>
      <c r="Q162" s="17">
        <v>346877</v>
      </c>
      <c r="R162" s="18">
        <v>316957</v>
      </c>
      <c r="S162" s="18">
        <v>140387</v>
      </c>
      <c r="T162" s="17">
        <v>408416</v>
      </c>
      <c r="U162" s="18">
        <v>279362</v>
      </c>
      <c r="V162" s="18">
        <v>105075</v>
      </c>
      <c r="W162" s="17">
        <v>182282</v>
      </c>
      <c r="X162" s="18">
        <v>137346</v>
      </c>
      <c r="Y162" s="18">
        <v>71018</v>
      </c>
      <c r="Z162" s="17">
        <v>30018</v>
      </c>
      <c r="AA162" s="18">
        <v>29057</v>
      </c>
      <c r="AB162" s="18">
        <v>8350</v>
      </c>
      <c r="AC162" s="17">
        <v>516639</v>
      </c>
      <c r="AD162" s="18">
        <v>563297</v>
      </c>
      <c r="AE162" s="18">
        <v>227017</v>
      </c>
      <c r="AF162" s="17">
        <v>333955</v>
      </c>
      <c r="AG162" s="18">
        <v>685761</v>
      </c>
      <c r="AH162" s="18">
        <v>166673</v>
      </c>
      <c r="AI162" s="17">
        <v>44228</v>
      </c>
      <c r="AJ162" s="18">
        <v>45125</v>
      </c>
      <c r="AK162" s="18">
        <v>10936</v>
      </c>
      <c r="AL162" s="17">
        <v>116053</v>
      </c>
      <c r="AM162" s="18">
        <v>98504</v>
      </c>
      <c r="AN162" s="18">
        <v>21756</v>
      </c>
      <c r="AO162" s="17">
        <v>71743</v>
      </c>
      <c r="AP162" s="18">
        <v>51114</v>
      </c>
      <c r="AQ162" s="18">
        <v>9184</v>
      </c>
      <c r="AR162" s="17">
        <v>146708</v>
      </c>
      <c r="AS162" s="18">
        <v>39634</v>
      </c>
      <c r="AT162" s="18">
        <v>10997</v>
      </c>
      <c r="AU162" s="17">
        <v>218092</v>
      </c>
      <c r="AV162" s="18">
        <v>44513</v>
      </c>
      <c r="AW162" s="18">
        <v>15460</v>
      </c>
      <c r="AX162" s="17">
        <v>118433</v>
      </c>
      <c r="AY162" s="18">
        <v>128393</v>
      </c>
      <c r="AZ162" s="18">
        <v>16125</v>
      </c>
      <c r="BA162" s="17">
        <v>157307</v>
      </c>
      <c r="BB162" s="18">
        <v>152829</v>
      </c>
      <c r="BC162" s="18">
        <v>25076</v>
      </c>
      <c r="BD162" s="17">
        <v>54056</v>
      </c>
      <c r="BE162" s="18">
        <v>38814</v>
      </c>
      <c r="BF162" s="18">
        <v>8259</v>
      </c>
      <c r="BG162" s="17">
        <v>12651</v>
      </c>
      <c r="BH162" s="18">
        <v>12327</v>
      </c>
      <c r="BI162" s="18">
        <v>4691</v>
      </c>
    </row>
    <row r="163" spans="1:61">
      <c r="A163" s="1" t="s">
        <v>2</v>
      </c>
      <c r="B163" s="10">
        <v>41837</v>
      </c>
      <c r="C163" s="11">
        <v>701979600</v>
      </c>
      <c r="D163" s="11">
        <f t="shared" si="21"/>
        <v>1201059426.7939851</v>
      </c>
      <c r="E163" s="12">
        <v>0.58446699999999996</v>
      </c>
      <c r="F163" s="12">
        <v>0.269426</v>
      </c>
      <c r="G163" s="12">
        <v>0.12941800000000001</v>
      </c>
      <c r="H163" s="17">
        <v>138085</v>
      </c>
      <c r="I163" s="18">
        <v>194089</v>
      </c>
      <c r="J163" s="18">
        <v>50722</v>
      </c>
      <c r="K163" s="18">
        <v>963166</v>
      </c>
      <c r="L163" s="17">
        <v>609154</v>
      </c>
      <c r="M163" s="17">
        <v>404720</v>
      </c>
      <c r="N163" s="17">
        <v>190198</v>
      </c>
      <c r="O163" s="18">
        <v>115041</v>
      </c>
      <c r="P163" s="18">
        <v>24209</v>
      </c>
      <c r="Q163" s="17">
        <v>349983</v>
      </c>
      <c r="R163" s="18">
        <v>291361</v>
      </c>
      <c r="S163" s="18">
        <v>126127</v>
      </c>
      <c r="T163" s="17">
        <v>397859</v>
      </c>
      <c r="U163" s="18">
        <v>260821</v>
      </c>
      <c r="V163" s="18">
        <v>103626</v>
      </c>
      <c r="W163" s="17">
        <v>180641</v>
      </c>
      <c r="X163" s="18">
        <v>136556</v>
      </c>
      <c r="Y163" s="18">
        <v>70556</v>
      </c>
      <c r="Z163" s="17">
        <v>29491</v>
      </c>
      <c r="AA163" s="18">
        <v>26829</v>
      </c>
      <c r="AB163" s="18">
        <v>8194</v>
      </c>
      <c r="AC163" s="17">
        <v>508925</v>
      </c>
      <c r="AD163" s="18">
        <v>547133</v>
      </c>
      <c r="AE163" s="18">
        <v>233147</v>
      </c>
      <c r="AF163" s="17">
        <v>333197</v>
      </c>
      <c r="AG163" s="18">
        <v>641486</v>
      </c>
      <c r="AH163" s="18">
        <v>167393</v>
      </c>
      <c r="AI163" s="17">
        <v>44249</v>
      </c>
      <c r="AJ163" s="18">
        <v>40376</v>
      </c>
      <c r="AK163" s="18">
        <v>11080</v>
      </c>
      <c r="AL163" s="17">
        <v>115478</v>
      </c>
      <c r="AM163" s="18">
        <v>93829</v>
      </c>
      <c r="AN163" s="18">
        <v>22551</v>
      </c>
      <c r="AO163" s="17">
        <v>73214</v>
      </c>
      <c r="AP163" s="18">
        <v>48107</v>
      </c>
      <c r="AQ163" s="18">
        <v>9454</v>
      </c>
      <c r="AR163" s="17">
        <v>148975</v>
      </c>
      <c r="AS163" s="18">
        <v>39513</v>
      </c>
      <c r="AT163" s="18">
        <v>12659</v>
      </c>
      <c r="AU163" s="17">
        <v>216102</v>
      </c>
      <c r="AV163" s="18">
        <v>43204</v>
      </c>
      <c r="AW163" s="18">
        <v>15361</v>
      </c>
      <c r="AX163" s="17">
        <v>109966</v>
      </c>
      <c r="AY163" s="18">
        <v>117917</v>
      </c>
      <c r="AZ163" s="18">
        <v>16849</v>
      </c>
      <c r="BA163" s="17">
        <v>168813</v>
      </c>
      <c r="BB163" s="18">
        <v>158680</v>
      </c>
      <c r="BC163" s="18">
        <v>26151</v>
      </c>
      <c r="BD163" s="17">
        <v>56647</v>
      </c>
      <c r="BE163" s="18">
        <v>38447</v>
      </c>
      <c r="BF163" s="18">
        <v>8656</v>
      </c>
      <c r="BG163" s="17">
        <v>12445</v>
      </c>
      <c r="BH163" s="18">
        <v>11363</v>
      </c>
      <c r="BI163" s="18">
        <v>5073</v>
      </c>
    </row>
    <row r="164" spans="1:61">
      <c r="A164" s="1" t="s">
        <v>2</v>
      </c>
      <c r="B164" s="10">
        <v>41838</v>
      </c>
      <c r="C164" s="11">
        <v>703889999</v>
      </c>
      <c r="D164" s="11">
        <f t="shared" si="21"/>
        <v>1216853284.0292435</v>
      </c>
      <c r="E164" s="12">
        <v>0.57845100000000005</v>
      </c>
      <c r="F164" s="12">
        <v>0.2747</v>
      </c>
      <c r="G164" s="12">
        <v>0.128743</v>
      </c>
      <c r="H164" s="17">
        <v>130546</v>
      </c>
      <c r="I164" s="18">
        <v>199587</v>
      </c>
      <c r="J164" s="18">
        <v>48127</v>
      </c>
      <c r="K164" s="18">
        <f t="shared" ref="K164:K169" si="26">K163</f>
        <v>963166</v>
      </c>
      <c r="L164" s="17">
        <v>626190</v>
      </c>
      <c r="M164" s="17">
        <v>402537</v>
      </c>
      <c r="N164" s="17">
        <v>143839</v>
      </c>
      <c r="O164" s="18">
        <v>120765</v>
      </c>
      <c r="P164" s="18">
        <v>24652</v>
      </c>
      <c r="Q164" s="17">
        <v>330119</v>
      </c>
      <c r="R164" s="18">
        <v>292950</v>
      </c>
      <c r="S164" s="18">
        <v>125031</v>
      </c>
      <c r="T164" s="17">
        <v>392052</v>
      </c>
      <c r="U164" s="18">
        <v>269562</v>
      </c>
      <c r="V164" s="18">
        <v>98288</v>
      </c>
      <c r="W164" s="17">
        <v>171233</v>
      </c>
      <c r="X164" s="18">
        <v>130496</v>
      </c>
      <c r="Y164" s="18">
        <v>68479</v>
      </c>
      <c r="Z164" s="17">
        <v>30095</v>
      </c>
      <c r="AA164" s="18">
        <v>28250</v>
      </c>
      <c r="AB164" s="18">
        <v>8722</v>
      </c>
      <c r="AC164" s="17">
        <v>544625</v>
      </c>
      <c r="AD164" s="18">
        <v>582313</v>
      </c>
      <c r="AE164" s="18">
        <v>243355</v>
      </c>
      <c r="AF164" s="17">
        <v>361990</v>
      </c>
      <c r="AG164" s="18">
        <v>676788</v>
      </c>
      <c r="AH164" s="18">
        <v>169747</v>
      </c>
      <c r="AI164" s="17">
        <v>43837</v>
      </c>
      <c r="AJ164" s="18">
        <v>39519</v>
      </c>
      <c r="AK164" s="18">
        <v>11177</v>
      </c>
      <c r="AL164" s="17">
        <v>115218</v>
      </c>
      <c r="AM164" s="18">
        <v>96886</v>
      </c>
      <c r="AN164" s="18">
        <v>22040</v>
      </c>
      <c r="AO164" s="17">
        <v>72424</v>
      </c>
      <c r="AP164" s="18">
        <v>50080</v>
      </c>
      <c r="AQ164" s="18">
        <v>9712</v>
      </c>
      <c r="AR164" s="17">
        <v>150477</v>
      </c>
      <c r="AS164" s="18">
        <v>42428</v>
      </c>
      <c r="AT164" s="18">
        <v>12939</v>
      </c>
      <c r="AU164" s="17">
        <v>214446</v>
      </c>
      <c r="AV164" s="18">
        <v>43245</v>
      </c>
      <c r="AW164" s="18">
        <v>16098</v>
      </c>
      <c r="AX164" s="17">
        <v>109663</v>
      </c>
      <c r="AY164" s="18">
        <v>125282</v>
      </c>
      <c r="AZ164" s="18">
        <v>19349</v>
      </c>
      <c r="BA164" s="17">
        <v>191821</v>
      </c>
      <c r="BB164" s="18">
        <v>182496</v>
      </c>
      <c r="BC164" s="18">
        <v>28992</v>
      </c>
      <c r="BD164" s="17">
        <v>62101</v>
      </c>
      <c r="BE164" s="18">
        <v>44540</v>
      </c>
      <c r="BF164" s="18">
        <v>9824</v>
      </c>
      <c r="BG164" s="17">
        <v>14071</v>
      </c>
      <c r="BH164" s="18">
        <v>11909</v>
      </c>
      <c r="BI164" s="18">
        <v>6287</v>
      </c>
    </row>
    <row r="165" spans="1:61">
      <c r="A165" s="1" t="s">
        <v>2</v>
      </c>
      <c r="B165" s="10">
        <v>41839</v>
      </c>
      <c r="C165" s="11">
        <v>708412800</v>
      </c>
      <c r="D165" s="11">
        <f t="shared" si="21"/>
        <v>1235466526.6822114</v>
      </c>
      <c r="E165" s="12">
        <v>0.57339700000000005</v>
      </c>
      <c r="F165" s="12">
        <v>0.27506000000000003</v>
      </c>
      <c r="G165" s="12">
        <v>0.13120999999999999</v>
      </c>
      <c r="H165" s="17">
        <v>106477</v>
      </c>
      <c r="I165" s="18">
        <v>183767</v>
      </c>
      <c r="J165" s="18">
        <v>41984</v>
      </c>
      <c r="K165" s="18">
        <f t="shared" si="26"/>
        <v>963166</v>
      </c>
      <c r="L165" s="17">
        <v>598111</v>
      </c>
      <c r="M165" s="17">
        <v>378922</v>
      </c>
      <c r="N165" s="17">
        <v>162254</v>
      </c>
      <c r="O165" s="18">
        <v>109031</v>
      </c>
      <c r="P165" s="18">
        <v>23313</v>
      </c>
      <c r="Q165" s="17">
        <v>301253</v>
      </c>
      <c r="R165" s="18">
        <v>276482</v>
      </c>
      <c r="S165" s="18">
        <v>115949</v>
      </c>
      <c r="T165" s="17">
        <v>373523</v>
      </c>
      <c r="U165" s="18">
        <v>263996</v>
      </c>
      <c r="V165" s="18">
        <v>101988</v>
      </c>
      <c r="W165" s="17">
        <v>160141</v>
      </c>
      <c r="X165" s="18">
        <v>127291</v>
      </c>
      <c r="Y165" s="18">
        <v>61666</v>
      </c>
      <c r="Z165" s="17">
        <v>26796</v>
      </c>
      <c r="AA165" s="18">
        <v>24550</v>
      </c>
      <c r="AB165" s="18">
        <v>7947</v>
      </c>
      <c r="AC165" s="17">
        <v>519858</v>
      </c>
      <c r="AD165" s="18">
        <v>605837</v>
      </c>
      <c r="AE165" s="18">
        <v>235577</v>
      </c>
      <c r="AF165" s="17">
        <v>282618</v>
      </c>
      <c r="AG165" s="18">
        <v>743159</v>
      </c>
      <c r="AH165" s="18">
        <v>167638</v>
      </c>
      <c r="AI165" s="17">
        <v>41857</v>
      </c>
      <c r="AJ165" s="18">
        <v>40354</v>
      </c>
      <c r="AK165" s="18">
        <v>10393</v>
      </c>
      <c r="AL165" s="17">
        <v>104144</v>
      </c>
      <c r="AM165" s="18">
        <v>88233</v>
      </c>
      <c r="AN165" s="18">
        <v>21116</v>
      </c>
      <c r="AO165" s="17">
        <v>66786</v>
      </c>
      <c r="AP165" s="18">
        <v>44598</v>
      </c>
      <c r="AQ165" s="18">
        <v>9175</v>
      </c>
      <c r="AR165" s="17">
        <v>156179</v>
      </c>
      <c r="AS165" s="18">
        <v>48518</v>
      </c>
      <c r="AT165" s="18">
        <v>13486</v>
      </c>
      <c r="AU165" s="17">
        <v>234563</v>
      </c>
      <c r="AV165" s="18">
        <v>48061</v>
      </c>
      <c r="AW165" s="18">
        <v>16866</v>
      </c>
      <c r="AX165" s="17">
        <v>146915</v>
      </c>
      <c r="AY165" s="18">
        <v>155980</v>
      </c>
      <c r="AZ165" s="18">
        <v>21166</v>
      </c>
      <c r="BA165" s="17">
        <v>206279</v>
      </c>
      <c r="BB165" s="18">
        <v>195527</v>
      </c>
      <c r="BC165" s="18">
        <v>30899</v>
      </c>
      <c r="BD165" s="17">
        <v>66998</v>
      </c>
      <c r="BE165" s="18">
        <v>49014</v>
      </c>
      <c r="BF165" s="18">
        <v>10792</v>
      </c>
      <c r="BG165" s="17">
        <v>12597</v>
      </c>
      <c r="BH165" s="18">
        <v>11861</v>
      </c>
      <c r="BI165" s="18">
        <v>5983</v>
      </c>
    </row>
    <row r="166" spans="1:61">
      <c r="A166" s="1" t="s">
        <v>2</v>
      </c>
      <c r="B166" s="10">
        <v>41840</v>
      </c>
      <c r="C166" s="11">
        <v>714757200</v>
      </c>
      <c r="D166" s="11">
        <f t="shared" si="21"/>
        <v>1235140361.3364785</v>
      </c>
      <c r="E166" s="12">
        <v>0.578685</v>
      </c>
      <c r="F166" s="12">
        <v>0.26909699999999998</v>
      </c>
      <c r="G166" s="12">
        <v>0.132632</v>
      </c>
      <c r="H166" s="17">
        <v>70845</v>
      </c>
      <c r="I166" s="18">
        <v>135098</v>
      </c>
      <c r="J166" s="18">
        <v>26081</v>
      </c>
      <c r="K166" s="18">
        <f t="shared" si="26"/>
        <v>963166</v>
      </c>
      <c r="L166" s="17">
        <v>595967</v>
      </c>
      <c r="M166" s="17">
        <v>351653</v>
      </c>
      <c r="N166" s="17">
        <v>122280</v>
      </c>
      <c r="O166" s="18">
        <v>102266</v>
      </c>
      <c r="P166" s="18">
        <v>19115</v>
      </c>
      <c r="Q166" s="17">
        <v>292045</v>
      </c>
      <c r="R166" s="18">
        <v>262798</v>
      </c>
      <c r="S166" s="18">
        <v>98699</v>
      </c>
      <c r="T166" s="17">
        <v>340108</v>
      </c>
      <c r="U166" s="18">
        <v>242293</v>
      </c>
      <c r="V166" s="18">
        <v>81373</v>
      </c>
      <c r="W166" s="17">
        <v>150710</v>
      </c>
      <c r="X166" s="18">
        <v>124763</v>
      </c>
      <c r="Y166" s="18">
        <v>56971</v>
      </c>
      <c r="Z166" s="17">
        <v>21707</v>
      </c>
      <c r="AA166" s="18">
        <v>20106</v>
      </c>
      <c r="AB166" s="18">
        <v>5549</v>
      </c>
      <c r="AC166" s="17">
        <v>514591</v>
      </c>
      <c r="AD166" s="18">
        <v>644900</v>
      </c>
      <c r="AE166" s="18">
        <v>221319</v>
      </c>
      <c r="AF166" s="17">
        <v>409432</v>
      </c>
      <c r="AG166" s="18">
        <v>1004319</v>
      </c>
      <c r="AH166" s="18">
        <v>187564</v>
      </c>
      <c r="AI166" s="17">
        <v>38066</v>
      </c>
      <c r="AJ166" s="18">
        <v>36287</v>
      </c>
      <c r="AK166" s="18">
        <v>8675</v>
      </c>
      <c r="AL166" s="17">
        <v>64865</v>
      </c>
      <c r="AM166" s="18">
        <v>59596</v>
      </c>
      <c r="AN166" s="18">
        <v>12047</v>
      </c>
      <c r="AO166" s="17">
        <v>50169</v>
      </c>
      <c r="AP166" s="18">
        <v>32219</v>
      </c>
      <c r="AQ166" s="18">
        <v>5703</v>
      </c>
      <c r="AR166" s="17">
        <v>146630</v>
      </c>
      <c r="AS166" s="18">
        <v>43428</v>
      </c>
      <c r="AT166" s="18">
        <v>12247</v>
      </c>
      <c r="AU166" s="17">
        <v>202347</v>
      </c>
      <c r="AV166" s="18">
        <v>39121</v>
      </c>
      <c r="AW166" s="18">
        <v>13315</v>
      </c>
      <c r="AX166" s="17">
        <v>114514</v>
      </c>
      <c r="AY166" s="18">
        <v>139480</v>
      </c>
      <c r="AZ166" s="18">
        <v>18177</v>
      </c>
      <c r="BA166" s="17">
        <v>203831</v>
      </c>
      <c r="BB166" s="18">
        <v>189722</v>
      </c>
      <c r="BC166" s="18">
        <v>25568</v>
      </c>
      <c r="BD166" s="17">
        <v>53491</v>
      </c>
      <c r="BE166" s="18">
        <v>32104</v>
      </c>
      <c r="BF166" s="18">
        <v>6727</v>
      </c>
      <c r="BG166" s="17">
        <v>10409</v>
      </c>
      <c r="BH166" s="18">
        <v>9727</v>
      </c>
      <c r="BI166" s="18">
        <v>4864</v>
      </c>
    </row>
    <row r="167" spans="1:61">
      <c r="A167" s="1" t="s">
        <v>2</v>
      </c>
      <c r="B167" s="10">
        <v>41841</v>
      </c>
      <c r="C167" s="11">
        <v>726408000</v>
      </c>
      <c r="D167" s="11">
        <f t="shared" si="21"/>
        <v>1243474569.3078797</v>
      </c>
      <c r="E167" s="12">
        <v>0.58417600000000003</v>
      </c>
      <c r="F167" s="12">
        <v>0.27020300000000003</v>
      </c>
      <c r="G167" s="12">
        <v>0.12589500000000001</v>
      </c>
      <c r="H167" s="17">
        <v>70596</v>
      </c>
      <c r="I167" s="18">
        <v>129874</v>
      </c>
      <c r="J167" s="18">
        <v>25085</v>
      </c>
      <c r="K167" s="18">
        <f t="shared" si="26"/>
        <v>963166</v>
      </c>
      <c r="L167" s="17">
        <v>606372</v>
      </c>
      <c r="M167" s="17">
        <v>361678</v>
      </c>
      <c r="N167" s="17">
        <v>128746</v>
      </c>
      <c r="O167" s="18">
        <v>105581</v>
      </c>
      <c r="P167" s="18">
        <v>19765</v>
      </c>
      <c r="Q167" s="17">
        <v>292318</v>
      </c>
      <c r="R167" s="18">
        <v>250018</v>
      </c>
      <c r="S167" s="18">
        <v>97555</v>
      </c>
      <c r="T167" s="17">
        <v>356128</v>
      </c>
      <c r="U167" s="18">
        <v>246991</v>
      </c>
      <c r="V167" s="18">
        <v>82676</v>
      </c>
      <c r="W167" s="17">
        <v>161977</v>
      </c>
      <c r="X167" s="18">
        <v>129647</v>
      </c>
      <c r="Y167" s="18">
        <v>58751</v>
      </c>
      <c r="Z167" s="17">
        <v>22385</v>
      </c>
      <c r="AA167" s="18">
        <v>20695</v>
      </c>
      <c r="AB167" s="18">
        <v>5549</v>
      </c>
      <c r="AC167" s="17">
        <v>499792</v>
      </c>
      <c r="AD167" s="18">
        <v>660803</v>
      </c>
      <c r="AE167" s="18">
        <v>234344</v>
      </c>
      <c r="AF167" s="17">
        <v>290621</v>
      </c>
      <c r="AG167" s="18">
        <v>964971</v>
      </c>
      <c r="AH167" s="18">
        <v>189029</v>
      </c>
      <c r="AI167" s="17">
        <v>37539</v>
      </c>
      <c r="AJ167" s="18">
        <v>33213</v>
      </c>
      <c r="AK167" s="18">
        <v>8080</v>
      </c>
      <c r="AL167" s="17">
        <v>62254</v>
      </c>
      <c r="AM167" s="18">
        <v>56011</v>
      </c>
      <c r="AN167" s="18">
        <v>10615</v>
      </c>
      <c r="AO167" s="17">
        <v>49509</v>
      </c>
      <c r="AP167" s="18">
        <v>30289</v>
      </c>
      <c r="AQ167" s="18">
        <v>5416</v>
      </c>
      <c r="AR167" s="17">
        <v>150756</v>
      </c>
      <c r="AS167" s="18">
        <v>44400</v>
      </c>
      <c r="AT167" s="18">
        <v>12125</v>
      </c>
      <c r="AU167" s="17">
        <v>208641</v>
      </c>
      <c r="AV167" s="18">
        <v>38980</v>
      </c>
      <c r="AW167" s="18">
        <v>14422</v>
      </c>
      <c r="AX167" s="17">
        <v>120045</v>
      </c>
      <c r="AY167" s="18">
        <v>126526</v>
      </c>
      <c r="AZ167" s="18">
        <v>16972</v>
      </c>
      <c r="BA167" s="17">
        <v>184740</v>
      </c>
      <c r="BB167" s="18">
        <v>159382</v>
      </c>
      <c r="BC167" s="18">
        <v>21622</v>
      </c>
      <c r="BD167" s="17">
        <v>47812</v>
      </c>
      <c r="BE167" s="18">
        <v>26708</v>
      </c>
      <c r="BF167" s="18">
        <v>5675</v>
      </c>
      <c r="BG167" s="17">
        <v>10472</v>
      </c>
      <c r="BH167" s="18">
        <v>9481</v>
      </c>
      <c r="BI167" s="18">
        <v>4886</v>
      </c>
    </row>
    <row r="168" spans="1:61">
      <c r="A168" s="1" t="s">
        <v>2</v>
      </c>
      <c r="B168" s="10">
        <v>41842</v>
      </c>
      <c r="C168" s="11">
        <v>731534401</v>
      </c>
      <c r="D168" s="11">
        <f t="shared" si="21"/>
        <v>1267925000.9532824</v>
      </c>
      <c r="E168" s="12">
        <v>0.57695399999999997</v>
      </c>
      <c r="F168" s="12">
        <v>0.275731</v>
      </c>
      <c r="G168" s="12">
        <v>0.12700700000000001</v>
      </c>
      <c r="H168" s="17">
        <v>130323</v>
      </c>
      <c r="I168" s="18">
        <v>218088</v>
      </c>
      <c r="J168" s="18">
        <v>52584</v>
      </c>
      <c r="K168" s="18">
        <f t="shared" si="26"/>
        <v>963166</v>
      </c>
      <c r="L168" s="17">
        <v>626429</v>
      </c>
      <c r="M168" s="17">
        <v>401171</v>
      </c>
      <c r="N168" s="17">
        <v>147116</v>
      </c>
      <c r="O168" s="18">
        <v>124278</v>
      </c>
      <c r="P168" s="18">
        <v>25773</v>
      </c>
      <c r="Q168" s="17">
        <v>324292</v>
      </c>
      <c r="R168" s="18">
        <v>299647</v>
      </c>
      <c r="S168" s="18">
        <v>119485</v>
      </c>
      <c r="T168" s="17">
        <v>410709</v>
      </c>
      <c r="U168" s="18">
        <v>284413</v>
      </c>
      <c r="V168" s="18">
        <v>109956</v>
      </c>
      <c r="W168" s="17">
        <v>170018</v>
      </c>
      <c r="X168" s="18">
        <v>135535</v>
      </c>
      <c r="Y168" s="18">
        <v>66969</v>
      </c>
      <c r="Z168" s="17">
        <v>28742</v>
      </c>
      <c r="AA168" s="18">
        <v>26664</v>
      </c>
      <c r="AB168" s="18">
        <v>8350</v>
      </c>
      <c r="AC168" s="17">
        <v>467702</v>
      </c>
      <c r="AD168" s="18">
        <v>567959</v>
      </c>
      <c r="AE168" s="18">
        <v>214088</v>
      </c>
      <c r="AF168" s="17">
        <v>253903</v>
      </c>
      <c r="AG168" s="18">
        <v>809672</v>
      </c>
      <c r="AH168" s="18">
        <v>175276</v>
      </c>
      <c r="AI168" s="17">
        <v>44507</v>
      </c>
      <c r="AJ168" s="18">
        <v>41717</v>
      </c>
      <c r="AK168" s="18">
        <v>10926</v>
      </c>
      <c r="AL168" s="17">
        <v>110412</v>
      </c>
      <c r="AM168" s="18">
        <v>93636</v>
      </c>
      <c r="AN168" s="18">
        <v>22642</v>
      </c>
      <c r="AO168" s="17">
        <v>69917</v>
      </c>
      <c r="AP168" s="18">
        <v>47856</v>
      </c>
      <c r="AQ168" s="18">
        <v>9568</v>
      </c>
      <c r="AR168" s="17">
        <v>142417</v>
      </c>
      <c r="AS168" s="18">
        <v>42611</v>
      </c>
      <c r="AT168" s="18">
        <v>12616</v>
      </c>
      <c r="AU168" s="17">
        <v>206385</v>
      </c>
      <c r="AV168" s="18">
        <v>43895</v>
      </c>
      <c r="AW168" s="18">
        <v>15410</v>
      </c>
      <c r="AX168" s="17">
        <v>120388</v>
      </c>
      <c r="AY168" s="18">
        <v>138137</v>
      </c>
      <c r="AZ168" s="18">
        <v>18279</v>
      </c>
      <c r="BA168" s="17">
        <v>166074</v>
      </c>
      <c r="BB168" s="18">
        <v>157467</v>
      </c>
      <c r="BC168" s="18">
        <v>25059</v>
      </c>
      <c r="BD168" s="17">
        <v>53364</v>
      </c>
      <c r="BE168" s="18">
        <v>39139</v>
      </c>
      <c r="BF168" s="18">
        <v>9011</v>
      </c>
      <c r="BG168" s="17">
        <v>14048</v>
      </c>
      <c r="BH168" s="18">
        <v>12817</v>
      </c>
      <c r="BI168" s="18">
        <v>5282</v>
      </c>
    </row>
    <row r="169" spans="1:61">
      <c r="A169" s="1" t="s">
        <v>2</v>
      </c>
      <c r="B169" s="10">
        <v>41843</v>
      </c>
      <c r="C169" s="11">
        <v>733665600</v>
      </c>
      <c r="D169" s="11">
        <f t="shared" si="21"/>
        <v>1307231895.3167653</v>
      </c>
      <c r="E169" s="12">
        <v>0.56123599999999996</v>
      </c>
      <c r="F169" s="12">
        <v>0.28467599999999998</v>
      </c>
      <c r="G169" s="12">
        <v>0.134328</v>
      </c>
      <c r="H169" s="17">
        <v>126051</v>
      </c>
      <c r="I169" s="18">
        <v>209582</v>
      </c>
      <c r="J169" s="18">
        <v>50450</v>
      </c>
      <c r="K169" s="18">
        <f t="shared" si="26"/>
        <v>963166</v>
      </c>
      <c r="L169" s="17">
        <v>636628</v>
      </c>
      <c r="M169" s="17">
        <v>401285</v>
      </c>
      <c r="N169" s="17">
        <v>170356</v>
      </c>
      <c r="O169" s="18">
        <v>131035</v>
      </c>
      <c r="P169" s="18">
        <v>26677</v>
      </c>
      <c r="Q169" s="17">
        <v>330907</v>
      </c>
      <c r="R169" s="18">
        <v>295629</v>
      </c>
      <c r="S169" s="18">
        <v>117851</v>
      </c>
      <c r="T169" s="17">
        <v>406862</v>
      </c>
      <c r="U169" s="18">
        <v>292562</v>
      </c>
      <c r="V169" s="18">
        <v>110705</v>
      </c>
      <c r="W169" s="17">
        <v>168696</v>
      </c>
      <c r="X169" s="18">
        <v>142396</v>
      </c>
      <c r="Y169" s="18">
        <v>67408</v>
      </c>
      <c r="Z169" s="17">
        <v>27752</v>
      </c>
      <c r="AA169" s="18">
        <v>25765</v>
      </c>
      <c r="AB169" s="18">
        <v>8519</v>
      </c>
      <c r="AC169" s="17">
        <v>485504</v>
      </c>
      <c r="AD169" s="18">
        <v>596393</v>
      </c>
      <c r="AE169" s="18">
        <v>216210</v>
      </c>
      <c r="AF169" s="17">
        <v>311441</v>
      </c>
      <c r="AG169" s="18">
        <v>755956</v>
      </c>
      <c r="AH169" s="18">
        <v>167853</v>
      </c>
      <c r="AI169" s="17">
        <v>41342</v>
      </c>
      <c r="AJ169" s="18">
        <v>33343</v>
      </c>
      <c r="AK169" s="18">
        <v>10267</v>
      </c>
      <c r="AL169" s="17">
        <v>108207</v>
      </c>
      <c r="AM169" s="18">
        <v>91489</v>
      </c>
      <c r="AN169" s="18">
        <v>22032</v>
      </c>
      <c r="AO169" s="17">
        <v>68205</v>
      </c>
      <c r="AP169" s="18">
        <v>46469</v>
      </c>
      <c r="AQ169" s="18">
        <v>9513</v>
      </c>
      <c r="AR169" s="17">
        <v>138557</v>
      </c>
      <c r="AS169" s="18">
        <v>37640</v>
      </c>
      <c r="AT169" s="18">
        <v>12148</v>
      </c>
      <c r="AU169" s="17">
        <v>203858</v>
      </c>
      <c r="AV169" s="18">
        <v>43270</v>
      </c>
      <c r="AW169" s="18">
        <v>15504</v>
      </c>
      <c r="AX169" s="17">
        <v>118851</v>
      </c>
      <c r="AY169" s="18">
        <v>136213</v>
      </c>
      <c r="AZ169" s="18">
        <v>18340</v>
      </c>
      <c r="BA169" s="17">
        <v>155682</v>
      </c>
      <c r="BB169" s="18">
        <v>158869</v>
      </c>
      <c r="BC169" s="18">
        <v>24268</v>
      </c>
      <c r="BD169" s="17">
        <v>54408</v>
      </c>
      <c r="BE169" s="18">
        <v>39966</v>
      </c>
      <c r="BF169" s="18">
        <v>9148</v>
      </c>
      <c r="BG169" s="17">
        <v>12701</v>
      </c>
      <c r="BH169" s="18">
        <v>11458</v>
      </c>
      <c r="BI169" s="18">
        <v>5291</v>
      </c>
    </row>
    <row r="170" spans="1:61">
      <c r="A170" s="1" t="s">
        <v>2</v>
      </c>
      <c r="B170" s="10">
        <v>41844</v>
      </c>
      <c r="C170" s="11">
        <v>741639600</v>
      </c>
      <c r="D170" s="11">
        <f t="shared" si="21"/>
        <v>1313322177.0659015</v>
      </c>
      <c r="E170" s="12">
        <v>0.56470500000000001</v>
      </c>
      <c r="F170" s="12">
        <v>0.284383</v>
      </c>
      <c r="G170" s="12">
        <v>0.13217000000000001</v>
      </c>
      <c r="H170" s="17">
        <v>121330</v>
      </c>
      <c r="I170" s="18">
        <v>205295</v>
      </c>
      <c r="J170" s="18">
        <v>48332</v>
      </c>
      <c r="K170" s="18">
        <v>922400</v>
      </c>
      <c r="L170" s="17">
        <v>621578</v>
      </c>
      <c r="M170" s="17">
        <v>354177</v>
      </c>
      <c r="N170" s="17">
        <v>140614</v>
      </c>
      <c r="O170" s="18">
        <v>127613</v>
      </c>
      <c r="P170" s="18">
        <v>25741</v>
      </c>
      <c r="Q170" s="17">
        <v>295495</v>
      </c>
      <c r="R170" s="18">
        <v>287928</v>
      </c>
      <c r="S170" s="18">
        <v>114467</v>
      </c>
      <c r="T170" s="17">
        <v>398805</v>
      </c>
      <c r="U170" s="18">
        <v>285549</v>
      </c>
      <c r="V170" s="18">
        <v>105421</v>
      </c>
      <c r="W170" s="17">
        <v>166623</v>
      </c>
      <c r="X170" s="18">
        <v>138644</v>
      </c>
      <c r="Y170" s="18">
        <v>65092</v>
      </c>
      <c r="Z170" s="17">
        <v>26947</v>
      </c>
      <c r="AA170" s="18">
        <v>24797</v>
      </c>
      <c r="AB170" s="18">
        <v>7934</v>
      </c>
      <c r="AC170" s="17">
        <v>487975</v>
      </c>
      <c r="AD170" s="18">
        <v>601073</v>
      </c>
      <c r="AE170" s="18">
        <v>216571</v>
      </c>
      <c r="AF170" s="17">
        <v>320582</v>
      </c>
      <c r="AG170" s="18">
        <v>737726</v>
      </c>
      <c r="AH170" s="18">
        <v>161424</v>
      </c>
      <c r="AI170" s="17">
        <v>40641</v>
      </c>
      <c r="AJ170" s="18">
        <v>32465</v>
      </c>
      <c r="AK170" s="18">
        <v>9910</v>
      </c>
      <c r="AL170" s="17">
        <v>107861</v>
      </c>
      <c r="AM170" s="18">
        <v>87190</v>
      </c>
      <c r="AN170" s="18">
        <v>21223</v>
      </c>
      <c r="AO170" s="17">
        <v>67047</v>
      </c>
      <c r="AP170" s="18">
        <v>45665</v>
      </c>
      <c r="AQ170" s="18">
        <v>9201</v>
      </c>
      <c r="AR170" s="17">
        <v>142938</v>
      </c>
      <c r="AS170" s="18">
        <v>38649</v>
      </c>
      <c r="AT170" s="18">
        <v>11791</v>
      </c>
      <c r="AU170" s="17">
        <v>210870</v>
      </c>
      <c r="AV170" s="18">
        <v>45212</v>
      </c>
      <c r="AW170" s="18">
        <v>15570</v>
      </c>
      <c r="AX170" s="17">
        <v>116288</v>
      </c>
      <c r="AY170" s="18">
        <v>138381</v>
      </c>
      <c r="AZ170" s="18">
        <v>17537</v>
      </c>
      <c r="BA170" s="17">
        <v>158717</v>
      </c>
      <c r="BB170" s="18">
        <v>161562</v>
      </c>
      <c r="BC170" s="18">
        <v>24743</v>
      </c>
      <c r="BD170" s="17">
        <v>55470</v>
      </c>
      <c r="BE170" s="18">
        <v>40807</v>
      </c>
      <c r="BF170" s="18">
        <v>9393</v>
      </c>
      <c r="BG170" s="17">
        <v>13091</v>
      </c>
      <c r="BH170" s="18">
        <v>11275</v>
      </c>
      <c r="BI170" s="18">
        <v>4379</v>
      </c>
    </row>
    <row r="171" spans="1:61">
      <c r="A171" s="1" t="s">
        <v>2</v>
      </c>
      <c r="B171" s="10">
        <v>41845</v>
      </c>
      <c r="C171" s="11">
        <v>746483400</v>
      </c>
      <c r="D171" s="11">
        <f t="shared" si="21"/>
        <v>1298595606.7698956</v>
      </c>
      <c r="E171" s="12">
        <v>0.57483899999999999</v>
      </c>
      <c r="F171" s="12">
        <v>0.27920099999999998</v>
      </c>
      <c r="G171" s="12">
        <v>0.12797600000000001</v>
      </c>
      <c r="H171" s="17">
        <v>132210</v>
      </c>
      <c r="I171" s="18">
        <v>198243</v>
      </c>
      <c r="J171" s="18">
        <v>47424</v>
      </c>
      <c r="K171" s="18">
        <f t="shared" ref="K171:K176" si="27">K170</f>
        <v>922400</v>
      </c>
      <c r="L171" s="17">
        <v>615192</v>
      </c>
      <c r="M171" s="17">
        <v>350185</v>
      </c>
      <c r="N171" s="17">
        <v>137611</v>
      </c>
      <c r="O171" s="18">
        <v>124600</v>
      </c>
      <c r="P171" s="18">
        <v>25834</v>
      </c>
      <c r="Q171" s="17">
        <v>292912</v>
      </c>
      <c r="R171" s="18">
        <v>280790</v>
      </c>
      <c r="S171" s="18">
        <v>112404</v>
      </c>
      <c r="T171" s="17">
        <v>381202</v>
      </c>
      <c r="U171" s="18">
        <v>277029</v>
      </c>
      <c r="V171" s="18">
        <v>106983</v>
      </c>
      <c r="W171" s="17">
        <v>165328</v>
      </c>
      <c r="X171" s="18">
        <v>135846</v>
      </c>
      <c r="Y171" s="18">
        <v>64539</v>
      </c>
      <c r="Z171" s="17">
        <v>26172</v>
      </c>
      <c r="AA171" s="18">
        <v>23739</v>
      </c>
      <c r="AB171" s="18">
        <v>7923</v>
      </c>
      <c r="AC171" s="17">
        <v>495046</v>
      </c>
      <c r="AD171" s="18">
        <v>615359</v>
      </c>
      <c r="AE171" s="18">
        <v>222062</v>
      </c>
      <c r="AF171" s="17">
        <v>242016</v>
      </c>
      <c r="AG171" s="18">
        <v>727040</v>
      </c>
      <c r="AH171" s="18">
        <v>159362</v>
      </c>
      <c r="AI171" s="17">
        <v>40442</v>
      </c>
      <c r="AJ171" s="18">
        <v>31434</v>
      </c>
      <c r="AK171" s="18">
        <v>9496</v>
      </c>
      <c r="AL171" s="17">
        <v>100236</v>
      </c>
      <c r="AM171" s="18">
        <v>83528</v>
      </c>
      <c r="AN171" s="18">
        <v>21230</v>
      </c>
      <c r="AO171" s="17">
        <v>64248</v>
      </c>
      <c r="AP171" s="18">
        <v>43116</v>
      </c>
      <c r="AQ171" s="18">
        <v>9137</v>
      </c>
      <c r="AR171" s="17">
        <v>146317</v>
      </c>
      <c r="AS171" s="18">
        <v>39630</v>
      </c>
      <c r="AT171" s="18">
        <v>10890</v>
      </c>
      <c r="AU171" s="17">
        <v>219966</v>
      </c>
      <c r="AV171" s="18">
        <v>46764</v>
      </c>
      <c r="AW171" s="18">
        <v>15000</v>
      </c>
      <c r="AX171" s="17">
        <v>122854</v>
      </c>
      <c r="AY171" s="18">
        <v>139610</v>
      </c>
      <c r="AZ171" s="18">
        <v>16541</v>
      </c>
      <c r="BA171" s="17">
        <v>139898</v>
      </c>
      <c r="BB171" s="18">
        <v>171906</v>
      </c>
      <c r="BC171" s="18">
        <v>26565</v>
      </c>
      <c r="BD171" s="20">
        <v>51985</v>
      </c>
      <c r="BE171" s="18">
        <v>43661</v>
      </c>
      <c r="BF171" s="18">
        <v>10140</v>
      </c>
      <c r="BG171" s="17">
        <v>11946</v>
      </c>
      <c r="BH171" s="18">
        <v>10859</v>
      </c>
      <c r="BI171" s="18">
        <v>3657</v>
      </c>
    </row>
    <row r="172" spans="1:61">
      <c r="A172" s="1" t="s">
        <v>2</v>
      </c>
      <c r="B172" s="10">
        <v>41846</v>
      </c>
      <c r="C172" s="11">
        <v>747021600</v>
      </c>
      <c r="D172" s="11">
        <f t="shared" si="21"/>
        <v>1310564210.5263159</v>
      </c>
      <c r="E172" s="12">
        <v>0.56999999999999995</v>
      </c>
      <c r="F172" s="12">
        <v>0.27707599999999999</v>
      </c>
      <c r="G172" s="12">
        <v>0.13436899999999999</v>
      </c>
      <c r="H172" s="17">
        <v>100915</v>
      </c>
      <c r="I172" s="18">
        <v>180437</v>
      </c>
      <c r="J172" s="18">
        <v>41366</v>
      </c>
      <c r="K172" s="18">
        <f t="shared" si="27"/>
        <v>922400</v>
      </c>
      <c r="L172" s="17">
        <v>596223</v>
      </c>
      <c r="M172" s="17">
        <v>337569</v>
      </c>
      <c r="N172" s="17">
        <v>126773</v>
      </c>
      <c r="O172" s="18">
        <v>121028</v>
      </c>
      <c r="P172" s="18">
        <v>25368</v>
      </c>
      <c r="Q172" s="17">
        <v>279568</v>
      </c>
      <c r="R172" s="18">
        <v>270374</v>
      </c>
      <c r="S172" s="18">
        <v>106489</v>
      </c>
      <c r="T172" s="17">
        <v>366931</v>
      </c>
      <c r="U172" s="18">
        <v>270312</v>
      </c>
      <c r="V172" s="18">
        <v>98693</v>
      </c>
      <c r="W172" s="17">
        <v>160401</v>
      </c>
      <c r="X172" s="18">
        <v>131942</v>
      </c>
      <c r="Y172" s="18">
        <v>62960</v>
      </c>
      <c r="Z172" s="17">
        <v>23956</v>
      </c>
      <c r="AA172" s="18">
        <v>22729</v>
      </c>
      <c r="AB172" s="18">
        <v>7193</v>
      </c>
      <c r="AC172" s="17">
        <v>499469</v>
      </c>
      <c r="AD172" s="18">
        <v>621656</v>
      </c>
      <c r="AE172" s="18">
        <v>223478</v>
      </c>
      <c r="AF172" s="17">
        <v>240903</v>
      </c>
      <c r="AG172" s="18">
        <v>742677</v>
      </c>
      <c r="AH172" s="18">
        <v>158344</v>
      </c>
      <c r="AI172" s="17">
        <v>30458</v>
      </c>
      <c r="AJ172" s="18">
        <v>30032</v>
      </c>
      <c r="AK172" s="18">
        <v>9595</v>
      </c>
      <c r="AL172" s="17">
        <v>96886</v>
      </c>
      <c r="AM172" s="18">
        <v>80309</v>
      </c>
      <c r="AN172" s="18">
        <v>19758</v>
      </c>
      <c r="AO172" s="17">
        <v>60828</v>
      </c>
      <c r="AP172" s="18">
        <v>42317</v>
      </c>
      <c r="AQ172" s="18">
        <v>8004</v>
      </c>
      <c r="AR172" s="17">
        <v>139730</v>
      </c>
      <c r="AS172" s="18">
        <v>39629</v>
      </c>
      <c r="AT172" s="18">
        <v>10955</v>
      </c>
      <c r="AU172" s="17">
        <v>204450</v>
      </c>
      <c r="AV172" s="18">
        <v>42137</v>
      </c>
      <c r="AW172" s="18">
        <v>13676</v>
      </c>
      <c r="AX172" s="17">
        <v>133760</v>
      </c>
      <c r="AY172" s="18">
        <v>152495</v>
      </c>
      <c r="AZ172" s="18">
        <v>17692</v>
      </c>
      <c r="BA172" s="17">
        <v>183139</v>
      </c>
      <c r="BB172" s="18">
        <v>176565</v>
      </c>
      <c r="BC172" s="18">
        <v>28325</v>
      </c>
      <c r="BD172" s="17">
        <v>63565</v>
      </c>
      <c r="BE172" s="18">
        <v>46752</v>
      </c>
      <c r="BF172" s="18">
        <v>10254</v>
      </c>
      <c r="BG172" s="17">
        <v>11804</v>
      </c>
      <c r="BH172" s="18">
        <v>10178</v>
      </c>
      <c r="BI172" s="18">
        <v>3385</v>
      </c>
    </row>
    <row r="173" spans="1:61">
      <c r="A173" s="1" t="s">
        <v>2</v>
      </c>
      <c r="B173" s="10">
        <v>41847</v>
      </c>
      <c r="C173" s="11">
        <v>749054400</v>
      </c>
      <c r="D173" s="11">
        <f t="shared" si="21"/>
        <v>1304984189.7577505</v>
      </c>
      <c r="E173" s="12">
        <v>0.57399500000000003</v>
      </c>
      <c r="F173" s="12">
        <v>0.27415899999999999</v>
      </c>
      <c r="G173" s="12">
        <v>0.13377</v>
      </c>
      <c r="H173" s="17">
        <v>68099</v>
      </c>
      <c r="I173" s="18">
        <v>133504</v>
      </c>
      <c r="J173" s="18">
        <v>26322</v>
      </c>
      <c r="K173" s="18">
        <f t="shared" si="27"/>
        <v>922400</v>
      </c>
      <c r="L173" s="17">
        <v>597718</v>
      </c>
      <c r="M173" s="17">
        <v>315227</v>
      </c>
      <c r="N173" s="17">
        <v>102161</v>
      </c>
      <c r="O173" s="18">
        <v>112229</v>
      </c>
      <c r="P173" s="18">
        <v>20423</v>
      </c>
      <c r="Q173" s="17">
        <v>271357</v>
      </c>
      <c r="R173" s="18">
        <v>252796</v>
      </c>
      <c r="S173" s="18">
        <v>93951</v>
      </c>
      <c r="T173" s="17">
        <v>334259</v>
      </c>
      <c r="U173" s="18">
        <v>249883</v>
      </c>
      <c r="V173" s="18">
        <v>80839</v>
      </c>
      <c r="W173" s="17">
        <v>156543</v>
      </c>
      <c r="X173" s="18">
        <v>133583</v>
      </c>
      <c r="Y173" s="18">
        <v>59276</v>
      </c>
      <c r="Z173" s="17">
        <v>19477</v>
      </c>
      <c r="AA173" s="18">
        <v>18123</v>
      </c>
      <c r="AB173" s="18">
        <v>4932</v>
      </c>
      <c r="AC173" s="17">
        <v>496464</v>
      </c>
      <c r="AD173" s="18">
        <v>656389</v>
      </c>
      <c r="AE173" s="18">
        <v>217265</v>
      </c>
      <c r="AF173" s="17">
        <v>364543</v>
      </c>
      <c r="AG173" s="18">
        <v>1015489</v>
      </c>
      <c r="AH173" s="18">
        <v>175256</v>
      </c>
      <c r="AI173" s="17">
        <v>32663</v>
      </c>
      <c r="AJ173" s="18">
        <v>28637</v>
      </c>
      <c r="AK173" s="18">
        <v>7662</v>
      </c>
      <c r="AL173" s="17">
        <v>100187</v>
      </c>
      <c r="AM173" s="18">
        <v>53770</v>
      </c>
      <c r="AN173" s="18">
        <v>11856</v>
      </c>
      <c r="AO173" s="17">
        <v>46347</v>
      </c>
      <c r="AP173" s="18">
        <v>31174</v>
      </c>
      <c r="AQ173" s="18">
        <v>5549</v>
      </c>
      <c r="AR173" s="17">
        <v>138142</v>
      </c>
      <c r="AS173" s="18">
        <v>37016</v>
      </c>
      <c r="AT173" s="18">
        <v>9448</v>
      </c>
      <c r="AU173" s="17">
        <v>187215</v>
      </c>
      <c r="AV173" s="18">
        <v>35036</v>
      </c>
      <c r="AW173" s="18">
        <v>11215</v>
      </c>
      <c r="AX173" s="17">
        <v>126393</v>
      </c>
      <c r="AY173" s="18">
        <v>150147</v>
      </c>
      <c r="AZ173" s="18">
        <v>15572</v>
      </c>
      <c r="BA173" s="17">
        <v>184325</v>
      </c>
      <c r="BB173" s="18">
        <v>172796</v>
      </c>
      <c r="BC173" s="18">
        <v>24141</v>
      </c>
      <c r="BD173" s="17">
        <v>51985</v>
      </c>
      <c r="BE173" s="18">
        <v>32477</v>
      </c>
      <c r="BF173" s="18">
        <v>6197</v>
      </c>
      <c r="BG173" s="17">
        <v>10249</v>
      </c>
      <c r="BH173" s="18">
        <v>9293</v>
      </c>
      <c r="BI173" s="18">
        <v>2669</v>
      </c>
    </row>
    <row r="174" spans="1:61">
      <c r="A174" s="1" t="s">
        <v>2</v>
      </c>
      <c r="B174" s="10">
        <v>41848</v>
      </c>
      <c r="C174" s="11">
        <v>745773600</v>
      </c>
      <c r="D174" s="11">
        <f t="shared" si="21"/>
        <v>1303692878.3823707</v>
      </c>
      <c r="E174" s="12">
        <v>0.57204699999999997</v>
      </c>
      <c r="F174" s="12">
        <v>0.28042899999999998</v>
      </c>
      <c r="G174" s="12">
        <v>0.12942000000000001</v>
      </c>
      <c r="H174" s="17">
        <v>67977</v>
      </c>
      <c r="I174" s="18">
        <v>129734</v>
      </c>
      <c r="J174" s="18">
        <v>24779</v>
      </c>
      <c r="K174" s="18">
        <f t="shared" si="27"/>
        <v>922400</v>
      </c>
      <c r="L174" s="17">
        <v>605441</v>
      </c>
      <c r="M174" s="17">
        <v>317746</v>
      </c>
      <c r="N174" s="17">
        <v>102487</v>
      </c>
      <c r="O174" s="18">
        <v>107619</v>
      </c>
      <c r="P174" s="18">
        <v>19877</v>
      </c>
      <c r="Q174" s="17">
        <v>277198</v>
      </c>
      <c r="R174" s="18">
        <v>242631</v>
      </c>
      <c r="S174" s="18">
        <v>90812</v>
      </c>
      <c r="T174" s="17">
        <v>343559</v>
      </c>
      <c r="U174" s="18">
        <v>253872</v>
      </c>
      <c r="V174" s="18">
        <v>82011</v>
      </c>
      <c r="W174" s="17">
        <v>162944</v>
      </c>
      <c r="X174" s="18">
        <v>136674</v>
      </c>
      <c r="Y174" s="18">
        <v>59855</v>
      </c>
      <c r="Z174" s="17">
        <v>20439</v>
      </c>
      <c r="AA174" s="18">
        <v>18830</v>
      </c>
      <c r="AB174" s="18">
        <v>4865</v>
      </c>
      <c r="AC174" s="17">
        <v>399426</v>
      </c>
      <c r="AD174" s="18">
        <v>675911</v>
      </c>
      <c r="AE174" s="18">
        <v>226001</v>
      </c>
      <c r="AF174" s="17">
        <v>345558</v>
      </c>
      <c r="AG174" s="18">
        <v>972830</v>
      </c>
      <c r="AH174" s="18">
        <v>177416</v>
      </c>
      <c r="AI174" s="17">
        <v>32074</v>
      </c>
      <c r="AJ174" s="18">
        <v>26039</v>
      </c>
      <c r="AK174" s="18">
        <v>7273</v>
      </c>
      <c r="AL174" s="17">
        <v>88108</v>
      </c>
      <c r="AM174" s="18">
        <v>50227</v>
      </c>
      <c r="AN174" s="18">
        <v>11113</v>
      </c>
      <c r="AO174" s="17">
        <v>45244</v>
      </c>
      <c r="AP174" s="18">
        <v>30344</v>
      </c>
      <c r="AQ174" s="18">
        <v>5141</v>
      </c>
      <c r="AR174" s="17">
        <v>144095</v>
      </c>
      <c r="AS174" s="18">
        <v>39237</v>
      </c>
      <c r="AT174" s="18">
        <v>10138</v>
      </c>
      <c r="AU174" s="17">
        <v>192576</v>
      </c>
      <c r="AV174" s="18">
        <v>35483</v>
      </c>
      <c r="AW174" s="18">
        <v>11685</v>
      </c>
      <c r="AX174" s="17">
        <v>120079</v>
      </c>
      <c r="AY174" s="18">
        <v>133322</v>
      </c>
      <c r="AZ174" s="18">
        <v>13852</v>
      </c>
      <c r="BA174" s="17">
        <v>163908</v>
      </c>
      <c r="BB174" s="18">
        <v>141669</v>
      </c>
      <c r="BC174" s="18">
        <v>20497</v>
      </c>
      <c r="BD174" s="17">
        <v>46715</v>
      </c>
      <c r="BE174" s="18">
        <v>27517</v>
      </c>
      <c r="BF174" s="18">
        <v>5209</v>
      </c>
      <c r="BG174" s="17">
        <v>10224</v>
      </c>
      <c r="BH174" s="18">
        <v>8808</v>
      </c>
      <c r="BI174" s="18">
        <v>2679</v>
      </c>
    </row>
    <row r="175" spans="1:61">
      <c r="A175" s="1" t="s">
        <v>2</v>
      </c>
      <c r="B175" s="10">
        <v>41849</v>
      </c>
      <c r="C175" s="11">
        <v>745450800</v>
      </c>
      <c r="D175" s="11">
        <f t="shared" si="21"/>
        <v>1305911412.8949525</v>
      </c>
      <c r="E175" s="12">
        <v>0.570828</v>
      </c>
      <c r="F175" s="12">
        <v>0.28039900000000001</v>
      </c>
      <c r="G175" s="12">
        <v>0.13086200000000001</v>
      </c>
      <c r="H175" s="17">
        <v>129154</v>
      </c>
      <c r="I175" s="18">
        <v>216431</v>
      </c>
      <c r="J175" s="18">
        <v>50169</v>
      </c>
      <c r="K175" s="18">
        <f t="shared" si="27"/>
        <v>922400</v>
      </c>
      <c r="L175" s="17">
        <v>634167</v>
      </c>
      <c r="M175" s="17">
        <v>323013</v>
      </c>
      <c r="N175" s="17">
        <v>128996</v>
      </c>
      <c r="O175" s="18">
        <v>127829</v>
      </c>
      <c r="P175" s="18">
        <v>23273</v>
      </c>
      <c r="Q175" s="17">
        <v>313477</v>
      </c>
      <c r="R175" s="18">
        <v>291522</v>
      </c>
      <c r="S175" s="18">
        <v>111974</v>
      </c>
      <c r="T175" s="17">
        <v>405870</v>
      </c>
      <c r="U175" s="18">
        <v>291974</v>
      </c>
      <c r="V175" s="18">
        <v>106582</v>
      </c>
      <c r="W175" s="17">
        <v>178435</v>
      </c>
      <c r="X175" s="18">
        <v>144536</v>
      </c>
      <c r="Y175" s="18">
        <v>68392</v>
      </c>
      <c r="Z175" s="17">
        <v>27123</v>
      </c>
      <c r="AA175" s="18">
        <v>24599</v>
      </c>
      <c r="AB175" s="18">
        <v>7647</v>
      </c>
      <c r="AC175" s="17">
        <v>469019</v>
      </c>
      <c r="AD175" s="18">
        <v>571827</v>
      </c>
      <c r="AE175" s="18">
        <v>207677</v>
      </c>
      <c r="AF175" s="17">
        <v>324614</v>
      </c>
      <c r="AG175" s="18">
        <v>809735</v>
      </c>
      <c r="AH175" s="18">
        <v>160430</v>
      </c>
      <c r="AI175" s="17">
        <v>38952</v>
      </c>
      <c r="AJ175" s="18">
        <v>32947</v>
      </c>
      <c r="AK175" s="18">
        <v>9726</v>
      </c>
      <c r="AL175" s="17">
        <v>132591</v>
      </c>
      <c r="AM175" s="18">
        <v>84809</v>
      </c>
      <c r="AN175" s="18">
        <v>21236</v>
      </c>
      <c r="AO175" s="17">
        <v>64490</v>
      </c>
      <c r="AP175" s="18">
        <v>44522</v>
      </c>
      <c r="AQ175" s="18">
        <v>8658</v>
      </c>
      <c r="AR175" s="17">
        <v>136999</v>
      </c>
      <c r="AS175" s="18">
        <v>36762</v>
      </c>
      <c r="AT175" s="18">
        <v>10197</v>
      </c>
      <c r="AU175" s="17">
        <v>198321</v>
      </c>
      <c r="AV175" s="18">
        <v>41773</v>
      </c>
      <c r="AW175" s="18">
        <v>12378</v>
      </c>
      <c r="AX175" s="17">
        <v>124150</v>
      </c>
      <c r="AY175" s="18">
        <v>143575</v>
      </c>
      <c r="AZ175" s="18">
        <v>15258</v>
      </c>
      <c r="BA175" s="17">
        <v>151149</v>
      </c>
      <c r="BB175" s="18">
        <v>145167</v>
      </c>
      <c r="BC175" s="18">
        <v>24204</v>
      </c>
      <c r="BD175" s="17">
        <v>54691</v>
      </c>
      <c r="BE175" s="18">
        <v>42233</v>
      </c>
      <c r="BF175" s="18">
        <v>8751</v>
      </c>
      <c r="BG175" s="17">
        <v>13628</v>
      </c>
      <c r="BH175" s="18">
        <v>11633</v>
      </c>
      <c r="BI175" s="18">
        <v>3488</v>
      </c>
    </row>
    <row r="176" spans="1:61">
      <c r="A176" s="1" t="s">
        <v>2</v>
      </c>
      <c r="B176" s="10">
        <v>41850</v>
      </c>
      <c r="C176" s="11">
        <v>745200000</v>
      </c>
      <c r="D176" s="11">
        <f t="shared" si="21"/>
        <v>1307366127.4278467</v>
      </c>
      <c r="E176" s="12">
        <v>0.57000099999999998</v>
      </c>
      <c r="F176" s="12">
        <v>0.28353499999999998</v>
      </c>
      <c r="G176" s="12">
        <v>0.12905800000000001</v>
      </c>
      <c r="H176" s="17">
        <v>122990</v>
      </c>
      <c r="I176" s="18">
        <v>205444</v>
      </c>
      <c r="J176" s="18">
        <v>49168</v>
      </c>
      <c r="K176" s="18">
        <f t="shared" si="27"/>
        <v>922400</v>
      </c>
      <c r="L176" s="17">
        <v>629524</v>
      </c>
      <c r="M176" s="17">
        <v>293743</v>
      </c>
      <c r="N176" s="17">
        <v>128251</v>
      </c>
      <c r="O176" s="18">
        <v>126534</v>
      </c>
      <c r="P176" s="18">
        <v>26204</v>
      </c>
      <c r="Q176" s="17">
        <v>302273</v>
      </c>
      <c r="R176" s="18">
        <v>279316</v>
      </c>
      <c r="S176" s="18">
        <v>109540</v>
      </c>
      <c r="T176" s="17">
        <v>410339</v>
      </c>
      <c r="U176" s="18">
        <v>295898</v>
      </c>
      <c r="V176" s="18">
        <v>107167</v>
      </c>
      <c r="W176" s="17">
        <v>179749</v>
      </c>
      <c r="X176" s="18">
        <v>144120</v>
      </c>
      <c r="Y176" s="18">
        <v>72904</v>
      </c>
      <c r="Z176" s="17">
        <v>25950</v>
      </c>
      <c r="AA176" s="18">
        <v>23648</v>
      </c>
      <c r="AB176" s="18">
        <v>7495</v>
      </c>
      <c r="AC176" s="17">
        <v>482649</v>
      </c>
      <c r="AD176" s="18">
        <v>599221</v>
      </c>
      <c r="AE176" s="18">
        <v>220039</v>
      </c>
      <c r="AF176" s="17">
        <v>253399</v>
      </c>
      <c r="AG176" s="18">
        <v>747934</v>
      </c>
      <c r="AH176" s="18">
        <v>152400</v>
      </c>
      <c r="AI176" s="17">
        <v>38866</v>
      </c>
      <c r="AJ176" s="18">
        <v>30956</v>
      </c>
      <c r="AK176" s="18">
        <v>9507</v>
      </c>
      <c r="AL176" s="17">
        <v>131224</v>
      </c>
      <c r="AM176" s="18">
        <v>83357</v>
      </c>
      <c r="AN176" s="18">
        <v>21534</v>
      </c>
      <c r="AO176" s="17">
        <v>65436</v>
      </c>
      <c r="AP176" s="18">
        <v>45207</v>
      </c>
      <c r="AQ176" s="18">
        <v>9006</v>
      </c>
      <c r="AR176" s="17">
        <v>148506</v>
      </c>
      <c r="AS176" s="18">
        <v>38249</v>
      </c>
      <c r="AT176" s="18">
        <v>10337</v>
      </c>
      <c r="AU176" s="17">
        <v>216354</v>
      </c>
      <c r="AV176" s="18">
        <v>42884</v>
      </c>
      <c r="AW176" s="18">
        <v>13776</v>
      </c>
      <c r="AX176" s="17">
        <v>115922</v>
      </c>
      <c r="AY176" s="18">
        <v>147020</v>
      </c>
      <c r="AZ176" s="18">
        <v>15561</v>
      </c>
      <c r="BA176" s="17">
        <v>123051</v>
      </c>
      <c r="BB176" s="18">
        <v>147824</v>
      </c>
      <c r="BC176" s="18">
        <v>23613</v>
      </c>
      <c r="BD176" s="17">
        <v>54695</v>
      </c>
      <c r="BE176" s="18">
        <v>43153</v>
      </c>
      <c r="BF176" s="18">
        <v>8641</v>
      </c>
      <c r="BG176" s="17">
        <v>12639</v>
      </c>
      <c r="BH176" s="18">
        <v>9989</v>
      </c>
      <c r="BI176" s="18">
        <v>3328</v>
      </c>
    </row>
    <row r="177" spans="1:61">
      <c r="A177" s="1" t="s">
        <v>2</v>
      </c>
      <c r="B177" s="10">
        <v>41851</v>
      </c>
      <c r="C177" s="11">
        <v>741060000</v>
      </c>
      <c r="D177" s="11">
        <f t="shared" si="21"/>
        <v>1309376568.1209404</v>
      </c>
      <c r="E177" s="12">
        <v>0.56596400000000002</v>
      </c>
      <c r="F177" s="12">
        <v>0.28584300000000001</v>
      </c>
      <c r="G177" s="12">
        <v>0.13136900000000001</v>
      </c>
      <c r="H177" s="17">
        <v>117252</v>
      </c>
      <c r="I177" s="18">
        <v>191892</v>
      </c>
      <c r="J177" s="18">
        <v>46139</v>
      </c>
      <c r="K177" s="18">
        <v>915693</v>
      </c>
      <c r="L177" s="17">
        <v>609269</v>
      </c>
      <c r="M177" s="17">
        <v>343689</v>
      </c>
      <c r="N177" s="17">
        <v>127130</v>
      </c>
      <c r="O177" s="18">
        <v>116224</v>
      </c>
      <c r="P177" s="18">
        <v>25944</v>
      </c>
      <c r="Q177" s="17">
        <v>277366</v>
      </c>
      <c r="R177" s="18">
        <v>264170</v>
      </c>
      <c r="S177" s="18">
        <v>109092</v>
      </c>
      <c r="T177" s="17">
        <v>399592</v>
      </c>
      <c r="U177" s="18">
        <v>272258</v>
      </c>
      <c r="V177" s="18">
        <v>105849</v>
      </c>
      <c r="W177" s="17">
        <v>182205</v>
      </c>
      <c r="X177" s="18">
        <v>140784</v>
      </c>
      <c r="Y177" s="18">
        <v>70079</v>
      </c>
      <c r="Z177" s="17">
        <v>25309</v>
      </c>
      <c r="AA177" s="18">
        <v>22108</v>
      </c>
      <c r="AB177" s="18">
        <v>7461</v>
      </c>
      <c r="AC177" s="17">
        <v>479789</v>
      </c>
      <c r="AD177" s="18">
        <v>585296</v>
      </c>
      <c r="AE177" s="18">
        <v>214831</v>
      </c>
      <c r="AF177" s="17">
        <v>226680</v>
      </c>
      <c r="AG177" s="18">
        <v>709036</v>
      </c>
      <c r="AH177" s="18">
        <v>154175</v>
      </c>
      <c r="AI177" s="17">
        <v>30775</v>
      </c>
      <c r="AJ177" s="18">
        <v>29798</v>
      </c>
      <c r="AK177" s="18">
        <v>9317</v>
      </c>
      <c r="AL177" s="17">
        <v>128927</v>
      </c>
      <c r="AM177" s="18">
        <v>78967</v>
      </c>
      <c r="AN177" s="18">
        <v>22032</v>
      </c>
      <c r="AO177" s="17">
        <v>64482</v>
      </c>
      <c r="AP177" s="18">
        <v>43350</v>
      </c>
      <c r="AQ177" s="18">
        <v>8550</v>
      </c>
      <c r="AR177" s="17">
        <v>148017</v>
      </c>
      <c r="AS177" s="18">
        <v>38797</v>
      </c>
      <c r="AT177" s="18">
        <v>10298</v>
      </c>
      <c r="AU177" s="17">
        <v>221683</v>
      </c>
      <c r="AV177" s="18">
        <v>43640</v>
      </c>
      <c r="AW177" s="18">
        <v>15264</v>
      </c>
      <c r="AX177" s="17">
        <v>112874</v>
      </c>
      <c r="AY177" s="18">
        <v>143240</v>
      </c>
      <c r="AZ177" s="18">
        <v>16742</v>
      </c>
      <c r="BA177" s="17">
        <v>159260</v>
      </c>
      <c r="BB177" s="18">
        <v>147715</v>
      </c>
      <c r="BC177" s="18">
        <v>25566</v>
      </c>
      <c r="BD177" s="17">
        <v>61982</v>
      </c>
      <c r="BE177" s="18">
        <v>45616</v>
      </c>
      <c r="BF177" s="18">
        <v>9762</v>
      </c>
      <c r="BG177" s="17">
        <v>11833</v>
      </c>
      <c r="BH177" s="18">
        <v>9158</v>
      </c>
      <c r="BI177" s="18">
        <v>3294</v>
      </c>
    </row>
    <row r="178" spans="1:61">
      <c r="A178" s="1" t="s">
        <v>2</v>
      </c>
      <c r="B178" s="10">
        <v>41852</v>
      </c>
      <c r="C178" s="11">
        <v>738662400</v>
      </c>
      <c r="D178" s="11">
        <f t="shared" si="21"/>
        <v>1302406409.569216</v>
      </c>
      <c r="E178" s="12">
        <v>0.56715199999999999</v>
      </c>
      <c r="F178" s="12">
        <v>0.28446300000000002</v>
      </c>
      <c r="G178" s="12">
        <v>0.131664</v>
      </c>
      <c r="H178" s="17">
        <v>111840</v>
      </c>
      <c r="I178" s="18">
        <v>186112</v>
      </c>
      <c r="J178" s="18">
        <v>44013</v>
      </c>
      <c r="K178" s="18">
        <f t="shared" ref="K178:K183" si="28">K177</f>
        <v>915693</v>
      </c>
      <c r="L178" s="17">
        <v>617927</v>
      </c>
      <c r="M178" s="17">
        <v>355292</v>
      </c>
      <c r="N178" s="17">
        <v>126627</v>
      </c>
      <c r="O178" s="18">
        <v>116711</v>
      </c>
      <c r="P178" s="18">
        <v>24753</v>
      </c>
      <c r="Q178" s="17">
        <v>284852</v>
      </c>
      <c r="R178" s="18">
        <v>261331</v>
      </c>
      <c r="S178" s="18">
        <v>104842</v>
      </c>
      <c r="T178" s="17">
        <v>401052</v>
      </c>
      <c r="U178" s="18">
        <v>281373</v>
      </c>
      <c r="V178" s="18">
        <v>106753</v>
      </c>
      <c r="W178" s="17">
        <v>176685</v>
      </c>
      <c r="X178" s="18">
        <v>140142</v>
      </c>
      <c r="Y178" s="18">
        <v>67717</v>
      </c>
      <c r="Z178" s="17">
        <v>24866</v>
      </c>
      <c r="AA178" s="18">
        <v>22110</v>
      </c>
      <c r="AB178" s="18">
        <v>7402</v>
      </c>
      <c r="AC178" s="17">
        <v>494329</v>
      </c>
      <c r="AD178" s="18">
        <v>605658</v>
      </c>
      <c r="AE178" s="18">
        <v>225511</v>
      </c>
      <c r="AF178" s="17">
        <v>307613</v>
      </c>
      <c r="AG178" s="18">
        <v>717370</v>
      </c>
      <c r="AH178" s="18">
        <v>160498</v>
      </c>
      <c r="AI178" s="17">
        <v>36062</v>
      </c>
      <c r="AJ178" s="18">
        <v>29294</v>
      </c>
      <c r="AK178" s="18">
        <v>9051</v>
      </c>
      <c r="AL178" s="17">
        <v>128418</v>
      </c>
      <c r="AM178" s="18">
        <v>80300</v>
      </c>
      <c r="AN178" s="18">
        <v>20900</v>
      </c>
      <c r="AO178" s="17">
        <v>64365</v>
      </c>
      <c r="AP178" s="18">
        <v>43973</v>
      </c>
      <c r="AQ178" s="18">
        <v>8534</v>
      </c>
      <c r="AR178" s="17">
        <v>148366</v>
      </c>
      <c r="AS178" s="18">
        <v>42347</v>
      </c>
      <c r="AT178" s="18">
        <v>11318</v>
      </c>
      <c r="AU178" s="17">
        <v>216136</v>
      </c>
      <c r="AV178" s="18">
        <v>45106</v>
      </c>
      <c r="AW178" s="18">
        <v>14945</v>
      </c>
      <c r="AX178" s="17">
        <v>109228</v>
      </c>
      <c r="AY178" s="18">
        <v>142965</v>
      </c>
      <c r="AZ178" s="18">
        <v>16446</v>
      </c>
      <c r="BA178" s="17">
        <v>173950</v>
      </c>
      <c r="BB178" s="18">
        <v>163292</v>
      </c>
      <c r="BC178" s="18">
        <v>28330</v>
      </c>
      <c r="BD178" s="17">
        <v>72971</v>
      </c>
      <c r="BE178" s="18">
        <v>51359</v>
      </c>
      <c r="BF178" s="18">
        <v>11128</v>
      </c>
      <c r="BG178" s="17">
        <v>12151</v>
      </c>
      <c r="BH178" s="18">
        <v>10122</v>
      </c>
      <c r="BI178" s="18">
        <v>3317</v>
      </c>
    </row>
    <row r="179" spans="1:61">
      <c r="A179" s="1" t="s">
        <v>2</v>
      </c>
      <c r="B179" s="10">
        <v>41853</v>
      </c>
      <c r="C179" s="11">
        <v>735653399</v>
      </c>
      <c r="D179" s="11">
        <f t="shared" si="21"/>
        <v>1310003452.8443673</v>
      </c>
      <c r="E179" s="12">
        <v>0.56156600000000001</v>
      </c>
      <c r="F179" s="12">
        <v>0.28398400000000001</v>
      </c>
      <c r="G179" s="12">
        <v>0.13758799999999999</v>
      </c>
      <c r="H179" s="17">
        <v>97564</v>
      </c>
      <c r="I179" s="18">
        <v>169958</v>
      </c>
      <c r="J179" s="18">
        <v>40595</v>
      </c>
      <c r="K179" s="18">
        <f t="shared" si="28"/>
        <v>915693</v>
      </c>
      <c r="L179" s="17">
        <v>653838</v>
      </c>
      <c r="M179" s="17">
        <v>365073</v>
      </c>
      <c r="N179" s="17">
        <v>122691</v>
      </c>
      <c r="O179" s="18">
        <v>124239</v>
      </c>
      <c r="P179" s="18">
        <v>24496</v>
      </c>
      <c r="Q179" s="17">
        <v>282276</v>
      </c>
      <c r="R179" s="18">
        <v>256070</v>
      </c>
      <c r="S179" s="18">
        <v>101587</v>
      </c>
      <c r="T179" s="17">
        <v>400405</v>
      </c>
      <c r="U179" s="18">
        <v>288525</v>
      </c>
      <c r="V179" s="18">
        <v>105258</v>
      </c>
      <c r="W179" s="17">
        <v>173297</v>
      </c>
      <c r="X179" s="18">
        <v>139857</v>
      </c>
      <c r="Y179" s="18">
        <v>66391</v>
      </c>
      <c r="Z179" s="17">
        <v>23638</v>
      </c>
      <c r="AA179" s="18">
        <v>21966</v>
      </c>
      <c r="AB179" s="18">
        <v>6602</v>
      </c>
      <c r="AC179" s="17">
        <v>489203</v>
      </c>
      <c r="AD179" s="18">
        <v>629545</v>
      </c>
      <c r="AE179" s="18">
        <v>226481</v>
      </c>
      <c r="AF179" s="17">
        <v>337134</v>
      </c>
      <c r="AG179" s="18">
        <v>758856</v>
      </c>
      <c r="AH179" s="18">
        <v>165771</v>
      </c>
      <c r="AI179" s="17">
        <v>35044</v>
      </c>
      <c r="AJ179" s="18">
        <v>29697</v>
      </c>
      <c r="AK179" s="18">
        <v>8679</v>
      </c>
      <c r="AL179" s="17">
        <v>126786</v>
      </c>
      <c r="AM179" s="18">
        <v>82768</v>
      </c>
      <c r="AN179" s="18">
        <v>20641</v>
      </c>
      <c r="AO179" s="17">
        <v>63202</v>
      </c>
      <c r="AP179" s="18">
        <v>46010</v>
      </c>
      <c r="AQ179" s="18">
        <v>8565</v>
      </c>
      <c r="AR179" s="17">
        <v>145066</v>
      </c>
      <c r="AS179" s="18">
        <v>41941</v>
      </c>
      <c r="AT179" s="18">
        <v>10792</v>
      </c>
      <c r="AU179" s="17">
        <v>212950</v>
      </c>
      <c r="AV179" s="18">
        <v>44255</v>
      </c>
      <c r="AW179" s="18">
        <v>14149</v>
      </c>
      <c r="AX179" s="17">
        <v>119292</v>
      </c>
      <c r="AY179" s="18">
        <v>161016</v>
      </c>
      <c r="AZ179" s="18">
        <v>17643</v>
      </c>
      <c r="BA179" s="17">
        <v>215736</v>
      </c>
      <c r="BB179" s="18">
        <v>205652</v>
      </c>
      <c r="BC179" s="18">
        <v>34583</v>
      </c>
      <c r="BD179" s="17">
        <v>84212</v>
      </c>
      <c r="BE179" s="18">
        <v>64564</v>
      </c>
      <c r="BF179" s="18">
        <v>12975</v>
      </c>
      <c r="BG179" s="17">
        <v>11799</v>
      </c>
      <c r="BH179" s="18">
        <v>10651</v>
      </c>
      <c r="BI179" s="18">
        <v>3062</v>
      </c>
    </row>
    <row r="180" spans="1:61">
      <c r="A180" s="1" t="s">
        <v>2</v>
      </c>
      <c r="B180" s="10">
        <v>41854</v>
      </c>
      <c r="C180" s="11">
        <v>730418399</v>
      </c>
      <c r="D180" s="11">
        <f t="shared" si="21"/>
        <v>1292608917.7858434</v>
      </c>
      <c r="E180" s="12">
        <v>0.56507300000000005</v>
      </c>
      <c r="F180" s="12">
        <v>0.28233900000000001</v>
      </c>
      <c r="G180" s="12">
        <v>0.135631</v>
      </c>
      <c r="H180" s="17">
        <v>55979</v>
      </c>
      <c r="I180" s="18">
        <v>115030</v>
      </c>
      <c r="J180" s="18">
        <v>23276</v>
      </c>
      <c r="K180" s="18">
        <f t="shared" si="28"/>
        <v>915693</v>
      </c>
      <c r="L180" s="17">
        <v>617884</v>
      </c>
      <c r="M180" s="17">
        <v>310575</v>
      </c>
      <c r="N180" s="17">
        <v>115347</v>
      </c>
      <c r="O180" s="18">
        <v>116289</v>
      </c>
      <c r="P180" s="18">
        <v>19784</v>
      </c>
      <c r="Q180" s="17">
        <v>247479</v>
      </c>
      <c r="R180" s="18">
        <v>225424</v>
      </c>
      <c r="S180" s="18">
        <v>80843</v>
      </c>
      <c r="T180" s="17">
        <v>336881</v>
      </c>
      <c r="U180" s="18">
        <v>257663</v>
      </c>
      <c r="V180" s="18">
        <v>82610</v>
      </c>
      <c r="W180" s="17">
        <v>155716</v>
      </c>
      <c r="X180" s="18">
        <v>128797</v>
      </c>
      <c r="Y180" s="18">
        <v>54663</v>
      </c>
      <c r="Z180" s="17">
        <v>17871</v>
      </c>
      <c r="AA180" s="18">
        <v>16555</v>
      </c>
      <c r="AB180" s="18">
        <v>4655</v>
      </c>
      <c r="AC180" s="17">
        <v>463286</v>
      </c>
      <c r="AD180" s="18">
        <v>671226</v>
      </c>
      <c r="AE180" s="18">
        <v>221709</v>
      </c>
      <c r="AF180" s="17">
        <v>271699</v>
      </c>
      <c r="AG180" s="18">
        <v>1013700</v>
      </c>
      <c r="AH180" s="18">
        <v>180880</v>
      </c>
      <c r="AI180" s="17">
        <v>28877</v>
      </c>
      <c r="AJ180" s="18">
        <v>25177</v>
      </c>
      <c r="AK180" s="18">
        <v>6969</v>
      </c>
      <c r="AL180" s="17">
        <v>90214</v>
      </c>
      <c r="AM180" s="18">
        <v>56732</v>
      </c>
      <c r="AN180" s="18">
        <v>11819</v>
      </c>
      <c r="AO180" s="17">
        <v>45758</v>
      </c>
      <c r="AP180" s="18">
        <v>32657</v>
      </c>
      <c r="AQ180" s="18">
        <v>5394</v>
      </c>
      <c r="AR180" s="17">
        <v>144965</v>
      </c>
      <c r="AS180" s="18">
        <v>40105</v>
      </c>
      <c r="AT180" s="18">
        <v>9494</v>
      </c>
      <c r="AU180" s="17">
        <v>207095</v>
      </c>
      <c r="AV180" s="18">
        <v>39425</v>
      </c>
      <c r="AW180" s="18">
        <v>13056</v>
      </c>
      <c r="AX180" s="17">
        <v>115314</v>
      </c>
      <c r="AY180" s="18">
        <v>161239</v>
      </c>
      <c r="AZ180" s="18">
        <v>16440</v>
      </c>
      <c r="BA180" s="17">
        <v>266563</v>
      </c>
      <c r="BB180" s="18">
        <v>230650</v>
      </c>
      <c r="BC180" s="18">
        <v>35826</v>
      </c>
      <c r="BD180" s="17">
        <v>73257</v>
      </c>
      <c r="BE180" s="18">
        <v>47683</v>
      </c>
      <c r="BF180" s="18">
        <v>8405</v>
      </c>
      <c r="BG180" s="17">
        <v>9246</v>
      </c>
      <c r="BH180" s="18">
        <v>8190</v>
      </c>
      <c r="BI180" s="18">
        <v>2424</v>
      </c>
    </row>
    <row r="181" spans="1:61">
      <c r="A181" s="1" t="s">
        <v>2</v>
      </c>
      <c r="B181" s="10">
        <v>41855</v>
      </c>
      <c r="C181" s="11">
        <v>727120800</v>
      </c>
      <c r="D181" s="11">
        <f t="shared" si="21"/>
        <v>1275556537.9393096</v>
      </c>
      <c r="E181" s="12">
        <v>0.57004200000000005</v>
      </c>
      <c r="F181" s="12">
        <v>0.28335300000000002</v>
      </c>
      <c r="G181" s="12">
        <v>0.13008</v>
      </c>
      <c r="H181" s="17">
        <v>67976</v>
      </c>
      <c r="I181" s="18">
        <v>124879</v>
      </c>
      <c r="J181" s="18">
        <v>25334</v>
      </c>
      <c r="K181" s="18">
        <f t="shared" si="28"/>
        <v>915693</v>
      </c>
      <c r="L181" s="17">
        <v>607888</v>
      </c>
      <c r="M181" s="17">
        <v>318916</v>
      </c>
      <c r="N181" s="17">
        <v>119154</v>
      </c>
      <c r="O181" s="18">
        <v>111784</v>
      </c>
      <c r="P181" s="18">
        <v>20155</v>
      </c>
      <c r="Q181" s="17">
        <v>287626</v>
      </c>
      <c r="R181" s="18">
        <v>238210</v>
      </c>
      <c r="S181" s="18">
        <v>91099</v>
      </c>
      <c r="T181" s="17">
        <v>344212</v>
      </c>
      <c r="U181" s="18">
        <v>254537</v>
      </c>
      <c r="V181" s="18">
        <v>83752</v>
      </c>
      <c r="W181" s="17">
        <v>134095</v>
      </c>
      <c r="X181" s="18">
        <v>131561</v>
      </c>
      <c r="Y181" s="18">
        <v>54976</v>
      </c>
      <c r="Z181" s="17">
        <v>19266</v>
      </c>
      <c r="AA181" s="18">
        <v>17445</v>
      </c>
      <c r="AB181" s="18">
        <v>4831</v>
      </c>
      <c r="AC181" s="17">
        <v>492298</v>
      </c>
      <c r="AD181" s="18">
        <v>694172</v>
      </c>
      <c r="AE181" s="18">
        <v>231705</v>
      </c>
      <c r="AF181" s="17">
        <v>367678</v>
      </c>
      <c r="AG181" s="18">
        <v>982277</v>
      </c>
      <c r="AH181" s="18">
        <v>184653</v>
      </c>
      <c r="AI181" s="17">
        <v>32637</v>
      </c>
      <c r="AJ181" s="18">
        <v>26899</v>
      </c>
      <c r="AK181" s="18">
        <v>8303</v>
      </c>
      <c r="AL181" s="17">
        <v>88762</v>
      </c>
      <c r="AM181" s="18">
        <v>53540</v>
      </c>
      <c r="AN181" s="18">
        <v>11339</v>
      </c>
      <c r="AO181" s="17">
        <v>47608</v>
      </c>
      <c r="AP181" s="18">
        <v>33117</v>
      </c>
      <c r="AQ181" s="18">
        <v>5580</v>
      </c>
      <c r="AR181" s="17">
        <v>151923</v>
      </c>
      <c r="AS181" s="18">
        <v>41804</v>
      </c>
      <c r="AT181" s="18">
        <v>10203</v>
      </c>
      <c r="AU181" s="17">
        <v>213995</v>
      </c>
      <c r="AV181" s="18">
        <v>37062</v>
      </c>
      <c r="AW181" s="18">
        <v>12545</v>
      </c>
      <c r="AX181" s="17">
        <v>111480</v>
      </c>
      <c r="AY181" s="18">
        <v>144335</v>
      </c>
      <c r="AZ181" s="18">
        <v>16136</v>
      </c>
      <c r="BA181" s="17">
        <v>171572</v>
      </c>
      <c r="BB181" s="18">
        <v>138505</v>
      </c>
      <c r="BC181" s="18">
        <v>22547</v>
      </c>
      <c r="BD181" s="17">
        <v>51408</v>
      </c>
      <c r="BE181" s="18">
        <v>32239</v>
      </c>
      <c r="BF181" s="18">
        <v>5893</v>
      </c>
      <c r="BG181" s="17">
        <v>10779</v>
      </c>
      <c r="BH181" s="18">
        <v>8789</v>
      </c>
      <c r="BI181" s="18">
        <v>2433</v>
      </c>
    </row>
    <row r="182" spans="1:61">
      <c r="A182" s="1" t="s">
        <v>2</v>
      </c>
      <c r="B182" s="10">
        <v>41856</v>
      </c>
      <c r="C182" s="11">
        <v>725673601</v>
      </c>
      <c r="D182" s="11">
        <f t="shared" si="21"/>
        <v>1275658421.5503936</v>
      </c>
      <c r="E182" s="12">
        <v>0.56886199999999998</v>
      </c>
      <c r="F182" s="12">
        <v>0.28387099999999998</v>
      </c>
      <c r="G182" s="12">
        <v>0.130221</v>
      </c>
      <c r="H182" s="17">
        <v>125703</v>
      </c>
      <c r="I182" s="18">
        <v>210825</v>
      </c>
      <c r="J182" s="18">
        <v>52432</v>
      </c>
      <c r="K182" s="18">
        <f t="shared" si="28"/>
        <v>915693</v>
      </c>
      <c r="L182" s="17">
        <v>628656</v>
      </c>
      <c r="M182" s="17">
        <v>347772</v>
      </c>
      <c r="N182" s="17">
        <v>127424</v>
      </c>
      <c r="O182" s="18">
        <v>123351</v>
      </c>
      <c r="P182" s="18">
        <v>25555</v>
      </c>
      <c r="Q182" s="17">
        <v>324618</v>
      </c>
      <c r="R182" s="18">
        <v>284414</v>
      </c>
      <c r="S182" s="18">
        <v>108298</v>
      </c>
      <c r="T182" s="17">
        <v>394621</v>
      </c>
      <c r="U182" s="18">
        <v>284003</v>
      </c>
      <c r="V182" s="18">
        <v>104583</v>
      </c>
      <c r="W182" s="17">
        <v>173996</v>
      </c>
      <c r="X182" s="18">
        <v>133035</v>
      </c>
      <c r="Y182" s="18">
        <v>61552</v>
      </c>
      <c r="Z182" s="17">
        <v>25838</v>
      </c>
      <c r="AA182" s="18">
        <v>24326</v>
      </c>
      <c r="AB182" s="18">
        <v>7508</v>
      </c>
      <c r="AC182" s="17">
        <v>465269</v>
      </c>
      <c r="AD182" s="18">
        <v>588128</v>
      </c>
      <c r="AE182" s="18">
        <v>210303</v>
      </c>
      <c r="AF182" s="17">
        <f>AVERAGE(AF181,AF184)</f>
        <v>291356.5</v>
      </c>
      <c r="AG182" s="18">
        <v>814644</v>
      </c>
      <c r="AH182" s="18">
        <v>168353</v>
      </c>
      <c r="AI182" s="17">
        <v>39504</v>
      </c>
      <c r="AJ182" s="18">
        <v>31619</v>
      </c>
      <c r="AK182" s="18">
        <v>9657</v>
      </c>
      <c r="AL182" s="17">
        <v>132807</v>
      </c>
      <c r="AM182" s="18">
        <v>89387</v>
      </c>
      <c r="AN182" s="18">
        <v>22488</v>
      </c>
      <c r="AO182" s="17">
        <v>67719</v>
      </c>
      <c r="AP182" s="18">
        <v>49239</v>
      </c>
      <c r="AQ182" s="18">
        <v>9055</v>
      </c>
      <c r="AR182" s="17">
        <v>149040</v>
      </c>
      <c r="AS182" s="18">
        <v>41369</v>
      </c>
      <c r="AT182" s="18">
        <v>10883</v>
      </c>
      <c r="AU182" s="17">
        <v>219712</v>
      </c>
      <c r="AV182" s="18">
        <v>45869</v>
      </c>
      <c r="AW182" s="18">
        <v>14901</v>
      </c>
      <c r="AX182" s="17">
        <v>120415</v>
      </c>
      <c r="AY182" s="18">
        <v>156163</v>
      </c>
      <c r="AZ182" s="18">
        <v>16841</v>
      </c>
      <c r="BA182" s="17">
        <v>162398</v>
      </c>
      <c r="BB182" s="18">
        <v>137359</v>
      </c>
      <c r="BC182" s="18">
        <v>23670</v>
      </c>
      <c r="BD182" s="17">
        <v>56330</v>
      </c>
      <c r="BE182" s="18">
        <v>44663</v>
      </c>
      <c r="BF182" s="18">
        <v>9197</v>
      </c>
      <c r="BG182" s="17">
        <v>12931</v>
      </c>
      <c r="BH182" s="18">
        <v>11125</v>
      </c>
      <c r="BI182" s="18">
        <v>3763</v>
      </c>
    </row>
    <row r="183" spans="1:61">
      <c r="A183" s="1" t="s">
        <v>2</v>
      </c>
      <c r="B183" s="10">
        <v>41857</v>
      </c>
      <c r="C183" s="11">
        <v>725673600</v>
      </c>
      <c r="D183" s="11">
        <f t="shared" si="21"/>
        <v>1274907633.0339057</v>
      </c>
      <c r="E183" s="12">
        <v>0.56919699999999995</v>
      </c>
      <c r="F183" s="12">
        <v>0.28265800000000002</v>
      </c>
      <c r="G183" s="12">
        <v>0.131545</v>
      </c>
      <c r="H183" s="17">
        <v>122065</v>
      </c>
      <c r="I183" s="18">
        <v>203748</v>
      </c>
      <c r="J183" s="18">
        <v>49685</v>
      </c>
      <c r="K183" s="18">
        <f t="shared" si="28"/>
        <v>915693</v>
      </c>
      <c r="L183" s="17">
        <v>615712</v>
      </c>
      <c r="M183" s="17">
        <v>340096</v>
      </c>
      <c r="N183" s="17">
        <v>127085</v>
      </c>
      <c r="O183" s="18">
        <v>121881</v>
      </c>
      <c r="P183" s="18">
        <v>25558</v>
      </c>
      <c r="Q183" s="17">
        <v>324475</v>
      </c>
      <c r="R183" s="18">
        <v>280307</v>
      </c>
      <c r="S183" s="18">
        <v>106006</v>
      </c>
      <c r="T183" s="17">
        <v>386964</v>
      </c>
      <c r="U183" s="18">
        <v>281592</v>
      </c>
      <c r="V183" s="18">
        <v>106489</v>
      </c>
      <c r="W183" s="17">
        <v>138763</v>
      </c>
      <c r="X183" s="18">
        <v>132254</v>
      </c>
      <c r="Y183" s="18">
        <v>60760</v>
      </c>
      <c r="Z183" s="17">
        <v>25321</v>
      </c>
      <c r="AA183" s="18">
        <v>22619</v>
      </c>
      <c r="AB183" s="18">
        <v>7869</v>
      </c>
      <c r="AC183" s="17">
        <v>490752</v>
      </c>
      <c r="AD183" s="18">
        <v>614380</v>
      </c>
      <c r="AE183" s="18">
        <v>216843</v>
      </c>
      <c r="AF183" s="17">
        <v>297380</v>
      </c>
      <c r="AG183" s="18">
        <v>762663</v>
      </c>
      <c r="AH183" s="18">
        <v>159558</v>
      </c>
      <c r="AI183" s="17">
        <v>38959</v>
      </c>
      <c r="AJ183" s="18">
        <v>31703</v>
      </c>
      <c r="AK183" s="18">
        <v>9718</v>
      </c>
      <c r="AL183" s="17">
        <v>131250</v>
      </c>
      <c r="AM183" s="18">
        <v>87315</v>
      </c>
      <c r="AN183" s="18">
        <v>22380</v>
      </c>
      <c r="AO183" s="17">
        <v>67290</v>
      </c>
      <c r="AP183" s="18">
        <v>49093</v>
      </c>
      <c r="AQ183" s="18">
        <v>9361</v>
      </c>
      <c r="AR183" s="20">
        <v>139329</v>
      </c>
      <c r="AS183" s="18">
        <v>41540</v>
      </c>
      <c r="AT183" s="18">
        <v>10721</v>
      </c>
      <c r="AU183" s="17">
        <v>211536</v>
      </c>
      <c r="AV183" s="18">
        <v>44129</v>
      </c>
      <c r="AW183" s="18">
        <v>14130</v>
      </c>
      <c r="AX183" s="17">
        <v>114357</v>
      </c>
      <c r="AY183" s="18">
        <v>152253</v>
      </c>
      <c r="AZ183" s="18">
        <v>16294</v>
      </c>
      <c r="BA183" s="17">
        <v>163994</v>
      </c>
      <c r="BB183" s="18">
        <v>136631</v>
      </c>
      <c r="BC183" s="18">
        <v>23717</v>
      </c>
      <c r="BD183" s="17">
        <v>57152</v>
      </c>
      <c r="BE183" s="18">
        <v>45387</v>
      </c>
      <c r="BF183" s="18">
        <v>9585</v>
      </c>
      <c r="BG183" s="17">
        <v>11496</v>
      </c>
      <c r="BH183" s="18">
        <v>10856</v>
      </c>
      <c r="BI183" s="18">
        <v>3986</v>
      </c>
    </row>
    <row r="184" spans="1:61">
      <c r="A184" s="1" t="s">
        <v>2</v>
      </c>
      <c r="B184" s="10">
        <v>41858</v>
      </c>
      <c r="C184" s="11">
        <v>723792000</v>
      </c>
      <c r="D184" s="11">
        <f t="shared" si="21"/>
        <v>1275274068.9057329</v>
      </c>
      <c r="E184" s="12">
        <v>0.56755800000000001</v>
      </c>
      <c r="F184" s="12">
        <v>0.28437699999999999</v>
      </c>
      <c r="G184" s="12">
        <v>0.131546</v>
      </c>
      <c r="H184" s="17">
        <v>116915</v>
      </c>
      <c r="I184" s="18">
        <v>200432</v>
      </c>
      <c r="J184" s="18">
        <v>49080</v>
      </c>
      <c r="K184" s="18">
        <v>881857</v>
      </c>
      <c r="L184" s="17">
        <v>620817</v>
      </c>
      <c r="M184" s="17">
        <v>348456</v>
      </c>
      <c r="N184" s="17">
        <v>137780</v>
      </c>
      <c r="O184" s="18">
        <v>129961</v>
      </c>
      <c r="P184" s="18">
        <v>27268</v>
      </c>
      <c r="Q184" s="17">
        <v>295125</v>
      </c>
      <c r="R184" s="18">
        <v>276531</v>
      </c>
      <c r="S184" s="18">
        <v>106724</v>
      </c>
      <c r="T184" s="17">
        <v>379706</v>
      </c>
      <c r="U184" s="18">
        <v>272599</v>
      </c>
      <c r="V184" s="18">
        <v>100658</v>
      </c>
      <c r="W184" s="17">
        <v>173094</v>
      </c>
      <c r="X184" s="18">
        <v>131269</v>
      </c>
      <c r="Y184" s="18">
        <v>61028</v>
      </c>
      <c r="Z184" s="17">
        <v>25027</v>
      </c>
      <c r="AA184" s="18">
        <v>22337</v>
      </c>
      <c r="AB184" s="18">
        <v>7104</v>
      </c>
      <c r="AC184" s="17">
        <v>480755</v>
      </c>
      <c r="AD184" s="18">
        <v>616196</v>
      </c>
      <c r="AE184" s="18">
        <v>210493</v>
      </c>
      <c r="AF184" s="17">
        <v>215035</v>
      </c>
      <c r="AG184" s="18">
        <v>717684</v>
      </c>
      <c r="AH184" s="18">
        <v>152710</v>
      </c>
      <c r="AI184" s="17">
        <v>36517</v>
      </c>
      <c r="AJ184" s="18">
        <v>31559</v>
      </c>
      <c r="AK184" s="18">
        <v>9264</v>
      </c>
      <c r="AL184" s="17">
        <v>129862</v>
      </c>
      <c r="AM184" s="18">
        <v>87783</v>
      </c>
      <c r="AN184" s="18">
        <v>21572</v>
      </c>
      <c r="AO184" s="17">
        <v>66699</v>
      </c>
      <c r="AP184" s="18">
        <v>48633</v>
      </c>
      <c r="AQ184" s="18">
        <v>9215</v>
      </c>
      <c r="AR184" s="17">
        <v>143113</v>
      </c>
      <c r="AS184" s="18">
        <v>42250</v>
      </c>
      <c r="AT184" s="18">
        <v>10355</v>
      </c>
      <c r="AU184" s="17">
        <v>211946</v>
      </c>
      <c r="AV184" s="18">
        <v>45163</v>
      </c>
      <c r="AW184" s="18">
        <v>14411</v>
      </c>
      <c r="AX184" s="17">
        <v>115053</v>
      </c>
      <c r="AY184" s="18">
        <v>152456</v>
      </c>
      <c r="AZ184" s="18">
        <v>16150</v>
      </c>
      <c r="BA184" s="17">
        <v>170534</v>
      </c>
      <c r="BB184" s="18">
        <v>136205</v>
      </c>
      <c r="BC184" s="18">
        <v>22841</v>
      </c>
      <c r="BD184" s="17">
        <v>57642</v>
      </c>
      <c r="BE184" s="18">
        <v>47260</v>
      </c>
      <c r="BF184" s="18">
        <v>9112</v>
      </c>
      <c r="BG184" s="17">
        <v>11198</v>
      </c>
      <c r="BH184" s="18">
        <v>10303</v>
      </c>
      <c r="BI184" s="18">
        <v>3311</v>
      </c>
    </row>
    <row r="185" spans="1:61">
      <c r="A185" s="1" t="s">
        <v>2</v>
      </c>
      <c r="B185" s="10">
        <v>41859</v>
      </c>
      <c r="C185" s="11">
        <v>722444400</v>
      </c>
      <c r="D185" s="11">
        <f t="shared" si="21"/>
        <v>1283984942.89604</v>
      </c>
      <c r="E185" s="12">
        <v>0.56265799999999999</v>
      </c>
      <c r="F185" s="12">
        <v>0.291182</v>
      </c>
      <c r="G185" s="12">
        <v>0.13048399999999999</v>
      </c>
      <c r="H185" s="17">
        <v>110827</v>
      </c>
      <c r="I185" s="18">
        <v>192751</v>
      </c>
      <c r="J185" s="18">
        <v>47562</v>
      </c>
      <c r="K185" s="18">
        <f t="shared" ref="K185:K190" si="29">K184</f>
        <v>881857</v>
      </c>
      <c r="L185" s="17">
        <v>607309</v>
      </c>
      <c r="M185" s="17">
        <v>343244</v>
      </c>
      <c r="N185" s="17">
        <v>132272</v>
      </c>
      <c r="O185" s="18">
        <v>127439</v>
      </c>
      <c r="P185" s="18">
        <v>26425</v>
      </c>
      <c r="Q185" s="17">
        <v>332008</v>
      </c>
      <c r="R185" s="18">
        <v>274166</v>
      </c>
      <c r="S185" s="18">
        <v>105586</v>
      </c>
      <c r="T185" s="17">
        <v>369811</v>
      </c>
      <c r="U185" s="18">
        <v>268404</v>
      </c>
      <c r="V185" s="18">
        <v>100426</v>
      </c>
      <c r="W185" s="17">
        <v>174290</v>
      </c>
      <c r="X185" s="18">
        <v>129649</v>
      </c>
      <c r="Y185" s="18">
        <v>61024</v>
      </c>
      <c r="Z185" s="17">
        <v>24401</v>
      </c>
      <c r="AA185" s="18">
        <v>22076</v>
      </c>
      <c r="AB185" s="18">
        <v>6891</v>
      </c>
      <c r="AC185" s="17">
        <v>492349</v>
      </c>
      <c r="AD185" s="18">
        <v>632448</v>
      </c>
      <c r="AE185" s="18">
        <v>222003</v>
      </c>
      <c r="AF185" s="17">
        <v>215767</v>
      </c>
      <c r="AG185" s="18">
        <v>702632</v>
      </c>
      <c r="AH185" s="18">
        <v>152687</v>
      </c>
      <c r="AI185" s="17">
        <v>37064</v>
      </c>
      <c r="AJ185" s="18">
        <v>30380</v>
      </c>
      <c r="AK185" s="18">
        <v>9300</v>
      </c>
      <c r="AL185" s="17">
        <v>130598</v>
      </c>
      <c r="AM185" s="18">
        <v>86209</v>
      </c>
      <c r="AN185" s="18">
        <v>22064</v>
      </c>
      <c r="AO185" s="17">
        <v>63681</v>
      </c>
      <c r="AP185" s="18">
        <v>47929</v>
      </c>
      <c r="AQ185" s="18">
        <v>9612</v>
      </c>
      <c r="AR185" s="17">
        <v>140763</v>
      </c>
      <c r="AS185" s="18">
        <v>42333</v>
      </c>
      <c r="AT185" s="18">
        <v>10417</v>
      </c>
      <c r="AU185" s="17">
        <v>204877</v>
      </c>
      <c r="AV185" s="18">
        <v>45090</v>
      </c>
      <c r="AW185" s="18">
        <v>13678</v>
      </c>
      <c r="AX185" s="17">
        <v>108248</v>
      </c>
      <c r="AY185" s="18">
        <v>147649</v>
      </c>
      <c r="AZ185" s="18">
        <v>16026</v>
      </c>
      <c r="BA185" s="17">
        <v>178560</v>
      </c>
      <c r="BB185" s="18">
        <v>138265</v>
      </c>
      <c r="BC185" s="18">
        <v>24044</v>
      </c>
      <c r="BD185" s="17">
        <v>60275</v>
      </c>
      <c r="BE185" s="18">
        <v>47663</v>
      </c>
      <c r="BF185" s="18">
        <v>9731</v>
      </c>
      <c r="BG185" s="17">
        <v>11128</v>
      </c>
      <c r="BH185" s="18">
        <v>10560</v>
      </c>
      <c r="BI185" s="18">
        <v>3469</v>
      </c>
    </row>
    <row r="186" spans="1:61">
      <c r="A186" s="1" t="s">
        <v>2</v>
      </c>
      <c r="B186" s="10">
        <v>41860</v>
      </c>
      <c r="C186" s="11">
        <v>726521400</v>
      </c>
      <c r="D186" s="11">
        <f t="shared" si="21"/>
        <v>1295994220.3749621</v>
      </c>
      <c r="E186" s="12">
        <v>0.56059000000000003</v>
      </c>
      <c r="F186" s="12">
        <v>0.28756599999999999</v>
      </c>
      <c r="G186" s="12">
        <v>0.136492</v>
      </c>
      <c r="H186" s="17">
        <v>96670</v>
      </c>
      <c r="I186" s="18">
        <v>176986</v>
      </c>
      <c r="J186" s="18">
        <v>42333</v>
      </c>
      <c r="K186" s="18">
        <f t="shared" si="29"/>
        <v>881857</v>
      </c>
      <c r="L186" s="17">
        <v>609098</v>
      </c>
      <c r="M186" s="17">
        <v>337508</v>
      </c>
      <c r="N186" s="17">
        <v>128205</v>
      </c>
      <c r="O186" s="18">
        <v>121392</v>
      </c>
      <c r="P186" s="18">
        <v>26087</v>
      </c>
      <c r="Q186" s="17">
        <v>290796</v>
      </c>
      <c r="R186" s="18">
        <v>261207</v>
      </c>
      <c r="S186" s="18">
        <v>101393</v>
      </c>
      <c r="T186" s="17">
        <v>360112</v>
      </c>
      <c r="U186" s="18">
        <v>263733</v>
      </c>
      <c r="V186" s="18">
        <v>96147</v>
      </c>
      <c r="W186" s="17">
        <v>176335</v>
      </c>
      <c r="X186" s="18">
        <v>128572</v>
      </c>
      <c r="Y186" s="18">
        <v>60469</v>
      </c>
      <c r="Z186" s="17">
        <v>22466</v>
      </c>
      <c r="AA186" s="18">
        <v>20333</v>
      </c>
      <c r="AB186" s="18">
        <v>6598</v>
      </c>
      <c r="AC186" s="17">
        <v>495108</v>
      </c>
      <c r="AD186" s="18">
        <v>649338</v>
      </c>
      <c r="AE186" s="18">
        <v>222932</v>
      </c>
      <c r="AF186" s="17">
        <v>291078</v>
      </c>
      <c r="AG186" s="18">
        <v>733214</v>
      </c>
      <c r="AH186" s="18">
        <v>152822</v>
      </c>
      <c r="AI186" s="17">
        <v>28859</v>
      </c>
      <c r="AJ186" s="18">
        <v>29870</v>
      </c>
      <c r="AK186" s="18">
        <v>8793</v>
      </c>
      <c r="AL186" s="17">
        <v>125568</v>
      </c>
      <c r="AM186" s="18">
        <v>86638</v>
      </c>
      <c r="AN186" s="18">
        <v>21373</v>
      </c>
      <c r="AO186" s="17">
        <v>61264</v>
      </c>
      <c r="AP186" s="18">
        <v>46507</v>
      </c>
      <c r="AQ186" s="18">
        <v>8692</v>
      </c>
      <c r="AR186" s="17">
        <v>139718</v>
      </c>
      <c r="AS186" s="18">
        <v>42215</v>
      </c>
      <c r="AT186" s="18">
        <v>10647</v>
      </c>
      <c r="AU186" s="17">
        <v>201873</v>
      </c>
      <c r="AV186" s="18">
        <v>43695</v>
      </c>
      <c r="AW186" s="18">
        <v>13398</v>
      </c>
      <c r="AX186" s="17">
        <v>118986</v>
      </c>
      <c r="AY186" s="18">
        <v>159243</v>
      </c>
      <c r="AZ186" s="18">
        <v>17626</v>
      </c>
      <c r="BA186" s="17">
        <v>196104</v>
      </c>
      <c r="BB186" s="18">
        <v>155048</v>
      </c>
      <c r="BC186" s="18">
        <v>25929</v>
      </c>
      <c r="BD186" s="17">
        <v>65037</v>
      </c>
      <c r="BE186" s="18">
        <v>52094</v>
      </c>
      <c r="BF186" s="18">
        <v>10450</v>
      </c>
      <c r="BG186" s="17">
        <v>11211</v>
      </c>
      <c r="BH186" s="18">
        <v>10329</v>
      </c>
      <c r="BI186" s="18">
        <v>3271</v>
      </c>
    </row>
    <row r="187" spans="1:61">
      <c r="A187" s="1" t="s">
        <v>2</v>
      </c>
      <c r="B187" s="10">
        <v>41861</v>
      </c>
      <c r="C187" s="11">
        <v>728431200</v>
      </c>
      <c r="D187" s="11">
        <f t="shared" si="21"/>
        <v>1297221173.5039141</v>
      </c>
      <c r="E187" s="12">
        <v>0.56153200000000003</v>
      </c>
      <c r="F187" s="12">
        <v>0.28674100000000002</v>
      </c>
      <c r="G187" s="12">
        <v>0.13503299999999999</v>
      </c>
      <c r="H187" s="17">
        <v>62144</v>
      </c>
      <c r="I187" s="18">
        <v>125323</v>
      </c>
      <c r="J187" s="18">
        <v>25414</v>
      </c>
      <c r="K187" s="18">
        <f t="shared" si="29"/>
        <v>881857</v>
      </c>
      <c r="L187" s="17">
        <v>603172</v>
      </c>
      <c r="M187" s="17">
        <v>315483</v>
      </c>
      <c r="N187" s="17">
        <v>139992</v>
      </c>
      <c r="O187" s="18">
        <v>132714</v>
      </c>
      <c r="P187" s="18">
        <v>25085</v>
      </c>
      <c r="Q187" s="17">
        <v>281534</v>
      </c>
      <c r="R187" s="18">
        <v>241021</v>
      </c>
      <c r="S187" s="18">
        <v>90092</v>
      </c>
      <c r="T187" s="17">
        <v>333253</v>
      </c>
      <c r="U187" s="18">
        <v>245224</v>
      </c>
      <c r="V187" s="18">
        <v>80339</v>
      </c>
      <c r="W187" s="17">
        <v>174324</v>
      </c>
      <c r="X187" s="18">
        <v>129584</v>
      </c>
      <c r="Y187" s="18">
        <v>55833</v>
      </c>
      <c r="Z187" s="17">
        <v>18338</v>
      </c>
      <c r="AA187" s="18">
        <v>17386</v>
      </c>
      <c r="AB187" s="18">
        <v>4675</v>
      </c>
      <c r="AC187" s="17">
        <v>495686</v>
      </c>
      <c r="AD187" s="18">
        <v>697618</v>
      </c>
      <c r="AE187" s="18">
        <v>225026</v>
      </c>
      <c r="AF187" s="17">
        <v>263757</v>
      </c>
      <c r="AG187" s="18">
        <v>1025418</v>
      </c>
      <c r="AH187" s="18">
        <v>181007</v>
      </c>
      <c r="AI187" s="17">
        <v>31250</v>
      </c>
      <c r="AJ187" s="18">
        <v>27369</v>
      </c>
      <c r="AK187" s="18">
        <v>7237</v>
      </c>
      <c r="AL187" s="17">
        <v>88801</v>
      </c>
      <c r="AM187" s="18">
        <v>59338</v>
      </c>
      <c r="AN187" s="18">
        <v>12735</v>
      </c>
      <c r="AO187" s="17">
        <v>48457</v>
      </c>
      <c r="AP187" s="18">
        <v>36082</v>
      </c>
      <c r="AQ187" s="18">
        <v>6038</v>
      </c>
      <c r="AR187" s="17">
        <v>138707</v>
      </c>
      <c r="AS187" s="18">
        <v>41501</v>
      </c>
      <c r="AT187" s="18">
        <v>9370</v>
      </c>
      <c r="AU187" s="17">
        <v>190968</v>
      </c>
      <c r="AV187" s="18">
        <v>37267</v>
      </c>
      <c r="AW187" s="18">
        <v>11286</v>
      </c>
      <c r="AX187" s="17">
        <v>105355</v>
      </c>
      <c r="AY187" s="18">
        <v>156713</v>
      </c>
      <c r="AZ187" s="18">
        <v>17250</v>
      </c>
      <c r="BA187" s="17">
        <v>191233</v>
      </c>
      <c r="BB187" s="18">
        <v>140809</v>
      </c>
      <c r="BC187" s="18">
        <v>21766</v>
      </c>
      <c r="BD187" s="17">
        <v>52092</v>
      </c>
      <c r="BE187" s="18">
        <v>34769</v>
      </c>
      <c r="BF187" s="18">
        <v>6042</v>
      </c>
      <c r="BG187" s="17">
        <v>9116</v>
      </c>
      <c r="BH187" s="18">
        <v>8237</v>
      </c>
      <c r="BI187" s="18">
        <v>2388</v>
      </c>
    </row>
    <row r="188" spans="1:61">
      <c r="A188" s="1" t="s">
        <v>2</v>
      </c>
      <c r="B188" s="10">
        <v>41862</v>
      </c>
      <c r="C188" s="11">
        <v>722779199</v>
      </c>
      <c r="D188" s="11">
        <f t="shared" si="21"/>
        <v>1293085512.8390913</v>
      </c>
      <c r="E188" s="12">
        <v>0.55895700000000004</v>
      </c>
      <c r="F188" s="12">
        <v>0.296871</v>
      </c>
      <c r="G188" s="12">
        <v>0.12805</v>
      </c>
      <c r="H188" s="17">
        <v>62793</v>
      </c>
      <c r="I188" s="18">
        <v>123304</v>
      </c>
      <c r="J188" s="18">
        <v>25186</v>
      </c>
      <c r="K188" s="18">
        <f t="shared" si="29"/>
        <v>881857</v>
      </c>
      <c r="L188" s="17">
        <v>611381</v>
      </c>
      <c r="M188" s="17">
        <v>389891</v>
      </c>
      <c r="N188" s="17">
        <v>142985</v>
      </c>
      <c r="O188" s="18">
        <v>138225</v>
      </c>
      <c r="P188" s="18">
        <v>26140</v>
      </c>
      <c r="Q188" s="17">
        <v>255352</v>
      </c>
      <c r="R188" s="18">
        <v>235734</v>
      </c>
      <c r="S188" s="18">
        <v>87481</v>
      </c>
      <c r="T188" s="17">
        <v>338299</v>
      </c>
      <c r="U188" s="18">
        <v>247256</v>
      </c>
      <c r="V188" s="18">
        <v>76112</v>
      </c>
      <c r="W188" s="17">
        <v>179281</v>
      </c>
      <c r="X188" s="18">
        <v>131246</v>
      </c>
      <c r="Y188" s="18">
        <v>68702</v>
      </c>
      <c r="Z188" s="17">
        <v>19272</v>
      </c>
      <c r="AA188" s="18">
        <v>17247</v>
      </c>
      <c r="AB188" s="18">
        <v>4883</v>
      </c>
      <c r="AC188" s="17">
        <v>495095</v>
      </c>
      <c r="AD188" s="18">
        <v>708694</v>
      </c>
      <c r="AE188" s="18">
        <v>254900</v>
      </c>
      <c r="AF188" s="17">
        <v>255081</v>
      </c>
      <c r="AG188" s="18">
        <v>927796</v>
      </c>
      <c r="AH188" s="18">
        <v>169481</v>
      </c>
      <c r="AI188" s="17">
        <v>29591</v>
      </c>
      <c r="AJ188" s="18">
        <v>27068</v>
      </c>
      <c r="AK188" s="18">
        <v>6841</v>
      </c>
      <c r="AL188" s="17">
        <v>84746</v>
      </c>
      <c r="AM188" s="18">
        <v>57571</v>
      </c>
      <c r="AN188" s="18">
        <v>11859</v>
      </c>
      <c r="AO188" s="17">
        <v>47150</v>
      </c>
      <c r="AP188" s="18">
        <v>35169</v>
      </c>
      <c r="AQ188" s="18">
        <v>6159</v>
      </c>
      <c r="AR188" s="17">
        <v>142159</v>
      </c>
      <c r="AS188" s="18">
        <v>42390</v>
      </c>
      <c r="AT188" s="18">
        <v>9878</v>
      </c>
      <c r="AU188" s="17">
        <v>195338</v>
      </c>
      <c r="AV188" s="18">
        <v>38308</v>
      </c>
      <c r="AW188" s="18">
        <v>11479</v>
      </c>
      <c r="AX188" s="17">
        <v>105245</v>
      </c>
      <c r="AY188" s="18">
        <v>140985</v>
      </c>
      <c r="AZ188" s="18">
        <v>15386</v>
      </c>
      <c r="BA188" s="17">
        <v>177506</v>
      </c>
      <c r="BB188" s="18">
        <v>121210</v>
      </c>
      <c r="BC188" s="18">
        <v>17987</v>
      </c>
      <c r="BD188" s="17">
        <v>46022</v>
      </c>
      <c r="BE188" s="18">
        <v>29467</v>
      </c>
      <c r="BF188" s="18">
        <v>4026</v>
      </c>
      <c r="BG188" s="17">
        <v>9475</v>
      </c>
      <c r="BH188" s="18">
        <v>8557</v>
      </c>
      <c r="BI188" s="18">
        <v>2238</v>
      </c>
    </row>
    <row r="189" spans="1:61">
      <c r="A189" s="1" t="s">
        <v>2</v>
      </c>
      <c r="B189" s="10">
        <v>41863</v>
      </c>
      <c r="C189" s="11">
        <v>719556600</v>
      </c>
      <c r="D189" s="11">
        <f t="shared" si="21"/>
        <v>1284372054.8336427</v>
      </c>
      <c r="E189" s="12">
        <v>0.56023999999999996</v>
      </c>
      <c r="F189" s="12">
        <v>0.29674099999999998</v>
      </c>
      <c r="G189" s="12">
        <v>0.12612000000000001</v>
      </c>
      <c r="H189" s="17">
        <v>124913</v>
      </c>
      <c r="I189" s="18">
        <v>211828</v>
      </c>
      <c r="J189" s="18">
        <v>52145</v>
      </c>
      <c r="K189" s="18">
        <f t="shared" si="29"/>
        <v>881857</v>
      </c>
      <c r="L189" s="17">
        <v>620636</v>
      </c>
      <c r="M189" s="17">
        <v>417002</v>
      </c>
      <c r="N189" s="17">
        <v>158768</v>
      </c>
      <c r="O189" s="18">
        <v>156814</v>
      </c>
      <c r="P189" s="18">
        <v>34310</v>
      </c>
      <c r="Q189" s="17">
        <v>327835</v>
      </c>
      <c r="R189" s="18">
        <v>281507</v>
      </c>
      <c r="S189" s="18">
        <v>110979</v>
      </c>
      <c r="T189" s="17">
        <v>400545</v>
      </c>
      <c r="U189" s="18">
        <v>273445</v>
      </c>
      <c r="V189" s="18">
        <v>101441</v>
      </c>
      <c r="W189" s="17">
        <v>192831</v>
      </c>
      <c r="X189" s="18">
        <v>134632</v>
      </c>
      <c r="Y189" s="18">
        <v>75013</v>
      </c>
      <c r="Z189" s="17">
        <v>25428</v>
      </c>
      <c r="AA189" s="18">
        <v>22903</v>
      </c>
      <c r="AB189" s="18">
        <v>7115</v>
      </c>
      <c r="AC189" s="17">
        <v>465293</v>
      </c>
      <c r="AD189" s="18">
        <v>583822</v>
      </c>
      <c r="AE189" s="18">
        <v>222444</v>
      </c>
      <c r="AF189" s="17">
        <v>246591</v>
      </c>
      <c r="AG189" s="18">
        <v>753930</v>
      </c>
      <c r="AH189" s="18">
        <v>151912</v>
      </c>
      <c r="AI189" s="17">
        <v>31799</v>
      </c>
      <c r="AJ189" s="18">
        <v>32265</v>
      </c>
      <c r="AK189" s="18">
        <v>9156</v>
      </c>
      <c r="AL189" s="17">
        <v>132637</v>
      </c>
      <c r="AM189" s="18">
        <v>96622</v>
      </c>
      <c r="AN189" s="18">
        <v>22535</v>
      </c>
      <c r="AO189" s="17">
        <v>66961</v>
      </c>
      <c r="AP189" s="18">
        <v>52149</v>
      </c>
      <c r="AQ189" s="18">
        <v>9967</v>
      </c>
      <c r="AR189" s="17">
        <v>136533</v>
      </c>
      <c r="AS189" s="18">
        <v>40335</v>
      </c>
      <c r="AT189" s="18">
        <v>10366</v>
      </c>
      <c r="AU189" s="17">
        <v>200401</v>
      </c>
      <c r="AV189" s="18">
        <v>42795</v>
      </c>
      <c r="AW189" s="18">
        <v>12958</v>
      </c>
      <c r="AX189" s="17">
        <v>112872</v>
      </c>
      <c r="AY189" s="18">
        <v>147635</v>
      </c>
      <c r="AZ189" s="18">
        <v>15606</v>
      </c>
      <c r="BA189" s="17">
        <v>172475</v>
      </c>
      <c r="BB189" s="18">
        <v>128674</v>
      </c>
      <c r="BC189" s="18">
        <v>22779</v>
      </c>
      <c r="BD189" s="17">
        <v>53102</v>
      </c>
      <c r="BE189" s="18">
        <v>43292</v>
      </c>
      <c r="BF189" s="18">
        <v>7653</v>
      </c>
      <c r="BG189" s="17">
        <v>12586</v>
      </c>
      <c r="BH189" s="18">
        <v>11593</v>
      </c>
      <c r="BI189" s="18">
        <v>3478</v>
      </c>
    </row>
    <row r="190" spans="1:61">
      <c r="A190" s="1" t="s">
        <v>2</v>
      </c>
      <c r="B190" s="10">
        <v>41864</v>
      </c>
      <c r="C190" s="11">
        <v>719556600</v>
      </c>
      <c r="D190" s="11">
        <f t="shared" si="21"/>
        <v>1264231988.9662926</v>
      </c>
      <c r="E190" s="12">
        <v>0.56916500000000003</v>
      </c>
      <c r="F190" s="12">
        <v>0.28630499999999998</v>
      </c>
      <c r="G190" s="12">
        <v>0.127723</v>
      </c>
      <c r="H190" s="17">
        <v>120866</v>
      </c>
      <c r="I190" s="18">
        <v>200587</v>
      </c>
      <c r="J190" s="18">
        <v>50526</v>
      </c>
      <c r="K190" s="18">
        <f t="shared" si="29"/>
        <v>881857</v>
      </c>
      <c r="L190" s="17">
        <v>621433</v>
      </c>
      <c r="M190" s="17">
        <v>368041</v>
      </c>
      <c r="N190" s="17">
        <v>170184</v>
      </c>
      <c r="O190" s="18">
        <v>151249</v>
      </c>
      <c r="P190" s="18">
        <v>39052</v>
      </c>
      <c r="Q190" s="17">
        <v>326373</v>
      </c>
      <c r="R190" s="18">
        <v>271723</v>
      </c>
      <c r="S190" s="18">
        <v>110087</v>
      </c>
      <c r="T190" s="17">
        <v>409027</v>
      </c>
      <c r="U190" s="18">
        <v>276969</v>
      </c>
      <c r="V190" s="18">
        <v>108320</v>
      </c>
      <c r="W190" s="17">
        <v>206486</v>
      </c>
      <c r="X190" s="18">
        <v>139923</v>
      </c>
      <c r="Y190" s="18">
        <v>69150</v>
      </c>
      <c r="Z190" s="17">
        <v>27048</v>
      </c>
      <c r="AA190" s="18">
        <v>23791</v>
      </c>
      <c r="AB190" s="18">
        <v>8170</v>
      </c>
      <c r="AC190" s="17">
        <v>505958</v>
      </c>
      <c r="AD190" s="18">
        <v>616522</v>
      </c>
      <c r="AE190" s="18">
        <v>217114</v>
      </c>
      <c r="AF190" s="17">
        <v>324460</v>
      </c>
      <c r="AG190" s="18">
        <v>719150</v>
      </c>
      <c r="AH190" s="18">
        <v>150506</v>
      </c>
      <c r="AI190" s="17">
        <v>38535</v>
      </c>
      <c r="AJ190" s="18">
        <v>30749</v>
      </c>
      <c r="AK190" s="18">
        <v>9574</v>
      </c>
      <c r="AL190" s="17">
        <v>130279</v>
      </c>
      <c r="AM190" s="18">
        <v>90382</v>
      </c>
      <c r="AN190" s="18">
        <v>22611</v>
      </c>
      <c r="AO190" s="17">
        <v>66319</v>
      </c>
      <c r="AP190" s="18">
        <v>49987</v>
      </c>
      <c r="AQ190" s="18">
        <v>9710</v>
      </c>
      <c r="AR190" s="17">
        <v>139329</v>
      </c>
      <c r="AS190" s="18">
        <v>40402</v>
      </c>
      <c r="AT190" s="18">
        <v>10299</v>
      </c>
      <c r="AU190" s="17">
        <v>202063</v>
      </c>
      <c r="AV190" s="18">
        <v>42325</v>
      </c>
      <c r="AW190" s="18">
        <v>13233</v>
      </c>
      <c r="AX190" s="17">
        <v>107345</v>
      </c>
      <c r="AY190" s="18">
        <v>150749</v>
      </c>
      <c r="AZ190" s="18">
        <v>16594</v>
      </c>
      <c r="BA190" s="17">
        <v>176295</v>
      </c>
      <c r="BB190" s="18">
        <v>128973</v>
      </c>
      <c r="BC190" s="18">
        <v>24648</v>
      </c>
      <c r="BD190" s="17">
        <v>54282</v>
      </c>
      <c r="BE190" s="18">
        <v>42568</v>
      </c>
      <c r="BF190" s="18">
        <v>8931</v>
      </c>
      <c r="BG190" s="17">
        <v>12044</v>
      </c>
      <c r="BH190" s="18">
        <v>10057</v>
      </c>
      <c r="BI190" s="18">
        <v>3205</v>
      </c>
    </row>
    <row r="191" spans="1:61">
      <c r="A191" s="1" t="s">
        <v>2</v>
      </c>
      <c r="B191" s="10">
        <v>41865</v>
      </c>
      <c r="C191" s="11">
        <v>704829599</v>
      </c>
      <c r="D191" s="11">
        <f t="shared" si="21"/>
        <v>1229022401.5149403</v>
      </c>
      <c r="E191" s="12">
        <v>0.573488</v>
      </c>
      <c r="F191" s="12">
        <v>0.28531899999999999</v>
      </c>
      <c r="G191" s="12">
        <v>0.12507699999999999</v>
      </c>
      <c r="H191" s="17">
        <v>117003</v>
      </c>
      <c r="I191" s="18">
        <v>199238</v>
      </c>
      <c r="J191" s="18">
        <v>47807</v>
      </c>
      <c r="K191" s="18">
        <v>1004456</v>
      </c>
      <c r="L191" s="17">
        <v>624196</v>
      </c>
      <c r="M191" s="17">
        <v>350525</v>
      </c>
      <c r="N191" s="17">
        <v>222947</v>
      </c>
      <c r="O191" s="18">
        <v>243547</v>
      </c>
      <c r="P191" s="18">
        <v>49094</v>
      </c>
      <c r="Q191" s="17">
        <v>311239</v>
      </c>
      <c r="R191" s="18">
        <v>275638</v>
      </c>
      <c r="S191" s="18">
        <v>107173</v>
      </c>
      <c r="T191" s="17">
        <v>389813</v>
      </c>
      <c r="U191" s="18">
        <v>278777</v>
      </c>
      <c r="V191" s="18">
        <v>102489</v>
      </c>
      <c r="W191" s="17">
        <v>193826</v>
      </c>
      <c r="X191" s="18">
        <v>135912</v>
      </c>
      <c r="Y191" s="18">
        <v>64334</v>
      </c>
      <c r="Z191" s="17">
        <v>25643</v>
      </c>
      <c r="AA191" s="18">
        <v>24133</v>
      </c>
      <c r="AB191" s="18">
        <v>7516</v>
      </c>
      <c r="AC191" s="17">
        <v>491196</v>
      </c>
      <c r="AD191" s="18">
        <v>626009</v>
      </c>
      <c r="AE191" s="18">
        <v>209853</v>
      </c>
      <c r="AF191" s="17">
        <v>299507</v>
      </c>
      <c r="AG191" s="18">
        <v>714434</v>
      </c>
      <c r="AH191" s="18">
        <v>141962</v>
      </c>
      <c r="AI191" s="17">
        <v>43797</v>
      </c>
      <c r="AJ191" s="18">
        <v>34864</v>
      </c>
      <c r="AK191" s="18">
        <v>10771</v>
      </c>
      <c r="AL191" s="17">
        <v>126888</v>
      </c>
      <c r="AM191" s="18">
        <v>91844</v>
      </c>
      <c r="AN191" s="18">
        <v>21508</v>
      </c>
      <c r="AO191" s="17">
        <v>64366</v>
      </c>
      <c r="AP191" s="18">
        <v>49754</v>
      </c>
      <c r="AQ191" s="18">
        <v>9038</v>
      </c>
      <c r="AR191" s="17">
        <v>140687</v>
      </c>
      <c r="AS191" s="18">
        <v>40253</v>
      </c>
      <c r="AT191" s="18">
        <v>10032</v>
      </c>
      <c r="AU191" s="17">
        <v>213983</v>
      </c>
      <c r="AV191" s="18">
        <v>46101</v>
      </c>
      <c r="AW191" s="18">
        <v>14563</v>
      </c>
      <c r="AX191" s="17">
        <v>104787</v>
      </c>
      <c r="AY191" s="18">
        <v>151292</v>
      </c>
      <c r="AZ191" s="18">
        <v>15984</v>
      </c>
      <c r="BA191" s="17">
        <v>174959</v>
      </c>
      <c r="BB191" s="18">
        <v>132054</v>
      </c>
      <c r="BC191" s="18">
        <v>22997</v>
      </c>
      <c r="BD191" s="17">
        <v>54335</v>
      </c>
      <c r="BE191" s="18">
        <v>45213</v>
      </c>
      <c r="BF191" s="18">
        <v>8969</v>
      </c>
      <c r="BG191" s="17">
        <v>11377</v>
      </c>
      <c r="BH191" s="18">
        <v>10296</v>
      </c>
      <c r="BI191" s="18">
        <v>3173</v>
      </c>
    </row>
    <row r="192" spans="1:61">
      <c r="A192" s="1" t="s">
        <v>2</v>
      </c>
      <c r="B192" s="10">
        <v>41866</v>
      </c>
      <c r="C192" s="11">
        <v>704829600</v>
      </c>
      <c r="D192" s="11">
        <f t="shared" si="21"/>
        <v>1236222173.8916912</v>
      </c>
      <c r="E192" s="12">
        <v>0.57014799999999999</v>
      </c>
      <c r="F192" s="12">
        <v>0.28678700000000001</v>
      </c>
      <c r="G192" s="12">
        <v>0.12683</v>
      </c>
      <c r="H192" s="17">
        <v>113233</v>
      </c>
      <c r="I192" s="18">
        <v>195568</v>
      </c>
      <c r="J192" s="18">
        <v>46255</v>
      </c>
      <c r="K192" s="18">
        <f t="shared" ref="K192:K197" si="30">K191</f>
        <v>1004456</v>
      </c>
      <c r="L192" s="17">
        <v>625830</v>
      </c>
      <c r="M192" s="17">
        <v>350259</v>
      </c>
      <c r="N192" s="17">
        <v>269252</v>
      </c>
      <c r="O192" s="18">
        <v>323024</v>
      </c>
      <c r="P192" s="18">
        <v>59547</v>
      </c>
      <c r="Q192" s="17">
        <v>277031</v>
      </c>
      <c r="R192" s="18">
        <v>274191</v>
      </c>
      <c r="S192" s="18">
        <v>106795</v>
      </c>
      <c r="T192" s="17">
        <v>394041</v>
      </c>
      <c r="U192" s="18">
        <v>280677</v>
      </c>
      <c r="V192" s="18">
        <v>100928</v>
      </c>
      <c r="W192" s="17">
        <v>192898</v>
      </c>
      <c r="X192" s="18">
        <v>136579</v>
      </c>
      <c r="Y192" s="18">
        <v>62943</v>
      </c>
      <c r="Z192" s="17">
        <v>26261</v>
      </c>
      <c r="AA192" s="18">
        <v>23255</v>
      </c>
      <c r="AB192" s="18">
        <v>7356</v>
      </c>
      <c r="AC192" s="17">
        <v>503880</v>
      </c>
      <c r="AD192" s="18">
        <v>638676</v>
      </c>
      <c r="AE192" s="18">
        <v>212083</v>
      </c>
      <c r="AF192" s="17">
        <v>326305</v>
      </c>
      <c r="AG192" s="18">
        <v>706825</v>
      </c>
      <c r="AH192" s="18">
        <v>144502</v>
      </c>
      <c r="AI192" s="17">
        <v>36844</v>
      </c>
      <c r="AJ192" s="18">
        <v>31500</v>
      </c>
      <c r="AK192" s="18">
        <v>9097</v>
      </c>
      <c r="AL192" s="17">
        <v>127513</v>
      </c>
      <c r="AM192" s="18">
        <v>88322</v>
      </c>
      <c r="AN192" s="18">
        <v>21148</v>
      </c>
      <c r="AO192" s="17">
        <v>64764</v>
      </c>
      <c r="AP192" s="18">
        <v>49755</v>
      </c>
      <c r="AQ192" s="18">
        <v>8857</v>
      </c>
      <c r="AR192" s="17">
        <v>138318</v>
      </c>
      <c r="AS192" s="18">
        <v>41624</v>
      </c>
      <c r="AT192" s="18">
        <v>10066</v>
      </c>
      <c r="AU192" s="17">
        <v>203281</v>
      </c>
      <c r="AV192" s="18">
        <v>42954</v>
      </c>
      <c r="AW192" s="18">
        <v>13015</v>
      </c>
      <c r="AX192" s="17">
        <v>103778</v>
      </c>
      <c r="AY192" s="18">
        <v>150368</v>
      </c>
      <c r="AZ192" s="18">
        <v>15899</v>
      </c>
      <c r="BA192" s="17">
        <v>187559</v>
      </c>
      <c r="BB192" s="18">
        <v>144539</v>
      </c>
      <c r="BC192" s="18">
        <v>24783</v>
      </c>
      <c r="BD192" s="17">
        <v>59193</v>
      </c>
      <c r="BE192" s="18">
        <v>48094</v>
      </c>
      <c r="BF192" s="18">
        <v>9277</v>
      </c>
      <c r="BG192" s="17">
        <v>11581</v>
      </c>
      <c r="BH192" s="18">
        <v>10821</v>
      </c>
      <c r="BI192" s="18">
        <v>3190</v>
      </c>
    </row>
    <row r="193" spans="1:61">
      <c r="A193" s="1" t="s">
        <v>2</v>
      </c>
      <c r="B193" s="10">
        <v>41867</v>
      </c>
      <c r="C193" s="11">
        <v>697670999</v>
      </c>
      <c r="D193" s="11">
        <f t="shared" si="21"/>
        <v>1229415204.3589046</v>
      </c>
      <c r="E193" s="12">
        <v>0.56748200000000004</v>
      </c>
      <c r="F193" s="12">
        <v>0.28628500000000001</v>
      </c>
      <c r="G193" s="12">
        <v>0.12987299999999999</v>
      </c>
      <c r="H193" s="17">
        <v>98278</v>
      </c>
      <c r="I193" s="18">
        <v>176446</v>
      </c>
      <c r="J193" s="18">
        <v>41383</v>
      </c>
      <c r="K193" s="18">
        <f t="shared" si="30"/>
        <v>1004456</v>
      </c>
      <c r="L193" s="17">
        <v>621377</v>
      </c>
      <c r="M193" s="17">
        <v>340854</v>
      </c>
      <c r="N193" s="17">
        <v>238965</v>
      </c>
      <c r="O193" s="18">
        <v>246732</v>
      </c>
      <c r="P193" s="18">
        <v>54286</v>
      </c>
      <c r="Q193" s="17">
        <v>296878</v>
      </c>
      <c r="R193" s="18">
        <v>272462</v>
      </c>
      <c r="S193" s="18">
        <v>100909</v>
      </c>
      <c r="T193" s="17">
        <v>381634</v>
      </c>
      <c r="U193" s="18">
        <v>280752</v>
      </c>
      <c r="V193" s="18">
        <v>99045</v>
      </c>
      <c r="W193" s="17">
        <v>178903</v>
      </c>
      <c r="X193" s="18">
        <v>133729</v>
      </c>
      <c r="Y193" s="18">
        <v>61687</v>
      </c>
      <c r="Z193" s="17">
        <v>23914</v>
      </c>
      <c r="AA193" s="18">
        <v>21505</v>
      </c>
      <c r="AB193" s="18">
        <v>7505</v>
      </c>
      <c r="AC193" s="17">
        <v>506036</v>
      </c>
      <c r="AD193" s="18">
        <v>654917</v>
      </c>
      <c r="AE193" s="18">
        <v>216869</v>
      </c>
      <c r="AF193" s="17">
        <v>309658</v>
      </c>
      <c r="AG193" s="18">
        <v>725466</v>
      </c>
      <c r="AH193" s="18">
        <v>146522</v>
      </c>
      <c r="AI193" s="17">
        <v>36200</v>
      </c>
      <c r="AJ193" s="18">
        <v>29607</v>
      </c>
      <c r="AK193" s="18">
        <v>8808</v>
      </c>
      <c r="AL193" s="17">
        <v>123837</v>
      </c>
      <c r="AM193" s="18">
        <v>86473</v>
      </c>
      <c r="AN193" s="18">
        <v>21167</v>
      </c>
      <c r="AO193" s="17">
        <v>63455</v>
      </c>
      <c r="AP193" s="18">
        <v>49818</v>
      </c>
      <c r="AQ193" s="18">
        <v>8846</v>
      </c>
      <c r="AR193" s="17">
        <v>134440</v>
      </c>
      <c r="AS193" s="18">
        <v>40326</v>
      </c>
      <c r="AT193" s="18">
        <v>10128</v>
      </c>
      <c r="AU193" s="17">
        <v>195847</v>
      </c>
      <c r="AV193" s="18">
        <v>41938</v>
      </c>
      <c r="AW193" s="18">
        <v>12509</v>
      </c>
      <c r="AX193" s="17">
        <v>103825</v>
      </c>
      <c r="AY193" s="18">
        <v>160033</v>
      </c>
      <c r="AZ193" s="18">
        <v>16932</v>
      </c>
      <c r="BA193" s="17">
        <v>205467</v>
      </c>
      <c r="BB193" s="18">
        <v>161486</v>
      </c>
      <c r="BC193" s="18">
        <v>27297</v>
      </c>
      <c r="BD193" s="17">
        <v>66710</v>
      </c>
      <c r="BE193" s="18">
        <v>53964</v>
      </c>
      <c r="BF193" s="18">
        <v>10187</v>
      </c>
      <c r="BG193" s="17">
        <v>11020</v>
      </c>
      <c r="BH193" s="18">
        <v>10074</v>
      </c>
      <c r="BI193" s="18">
        <v>3119</v>
      </c>
    </row>
    <row r="194" spans="1:61">
      <c r="A194" s="1" t="s">
        <v>2</v>
      </c>
      <c r="B194" s="10">
        <v>41868</v>
      </c>
      <c r="C194" s="11">
        <v>698775001</v>
      </c>
      <c r="D194" s="11">
        <f t="shared" ref="D194:D257" si="31">C194/E194</f>
        <v>1226226535.3824987</v>
      </c>
      <c r="E194" s="12">
        <v>0.56985799999999998</v>
      </c>
      <c r="F194" s="12">
        <v>0.284939</v>
      </c>
      <c r="G194" s="12">
        <v>0.12892799999999999</v>
      </c>
      <c r="H194" s="17">
        <v>60886</v>
      </c>
      <c r="I194" s="18">
        <v>123723</v>
      </c>
      <c r="J194" s="18">
        <v>25600</v>
      </c>
      <c r="K194" s="18">
        <f t="shared" si="30"/>
        <v>1004456</v>
      </c>
      <c r="L194" s="17">
        <v>681377</v>
      </c>
      <c r="M194" s="17">
        <v>322821</v>
      </c>
      <c r="N194" s="17">
        <v>191983</v>
      </c>
      <c r="O194" s="18">
        <v>220687</v>
      </c>
      <c r="P194" s="18">
        <v>39354</v>
      </c>
      <c r="Q194" s="17">
        <v>280757</v>
      </c>
      <c r="R194" s="18">
        <v>254903</v>
      </c>
      <c r="S194" s="18">
        <v>88891</v>
      </c>
      <c r="T194" s="17">
        <v>342985</v>
      </c>
      <c r="U194" s="18">
        <v>265978</v>
      </c>
      <c r="V194" s="18">
        <v>83786</v>
      </c>
      <c r="W194" s="17">
        <v>173539</v>
      </c>
      <c r="X194" s="18">
        <v>139532</v>
      </c>
      <c r="Y194" s="18">
        <v>59494</v>
      </c>
      <c r="Z194" s="17">
        <v>19169</v>
      </c>
      <c r="AA194" s="18">
        <v>17992</v>
      </c>
      <c r="AB194" s="18">
        <v>5415</v>
      </c>
      <c r="AC194" s="17">
        <v>487301</v>
      </c>
      <c r="AD194" s="18">
        <v>711608</v>
      </c>
      <c r="AE194" s="18">
        <v>213957</v>
      </c>
      <c r="AF194" s="17">
        <v>343260</v>
      </c>
      <c r="AG194" s="18">
        <v>989304</v>
      </c>
      <c r="AH194" s="18">
        <v>169090</v>
      </c>
      <c r="AI194" s="17">
        <v>31867</v>
      </c>
      <c r="AJ194" s="18">
        <v>28164</v>
      </c>
      <c r="AK194" s="18">
        <v>7204</v>
      </c>
      <c r="AL194" s="17">
        <v>85481</v>
      </c>
      <c r="AM194" s="18">
        <v>57827</v>
      </c>
      <c r="AN194" s="18">
        <v>11778</v>
      </c>
      <c r="AO194" s="17">
        <v>47612</v>
      </c>
      <c r="AP194" s="18">
        <v>35780</v>
      </c>
      <c r="AQ194" s="18">
        <v>5686</v>
      </c>
      <c r="AR194" s="17">
        <v>136521</v>
      </c>
      <c r="AS194" s="18">
        <v>42861</v>
      </c>
      <c r="AT194" s="18">
        <v>9302</v>
      </c>
      <c r="AU194" s="17">
        <v>192998</v>
      </c>
      <c r="AV194" s="18">
        <v>38322</v>
      </c>
      <c r="AW194" s="18">
        <v>11624</v>
      </c>
      <c r="AX194" s="17">
        <v>99451</v>
      </c>
      <c r="AY194" s="18">
        <v>155504</v>
      </c>
      <c r="AZ194" s="18">
        <v>15673</v>
      </c>
      <c r="BA194" s="17">
        <v>204423</v>
      </c>
      <c r="BB194" s="18">
        <v>150285</v>
      </c>
      <c r="BC194" s="18">
        <v>22258</v>
      </c>
      <c r="BD194" s="17">
        <v>53660</v>
      </c>
      <c r="BE194" s="18">
        <v>36734</v>
      </c>
      <c r="BF194" s="18">
        <v>6028</v>
      </c>
      <c r="BG194" s="17">
        <v>8835</v>
      </c>
      <c r="BH194" s="18">
        <v>9105</v>
      </c>
      <c r="BI194" s="18">
        <v>2169</v>
      </c>
    </row>
    <row r="195" spans="1:61">
      <c r="A195" s="1" t="s">
        <v>2</v>
      </c>
      <c r="B195" s="10">
        <v>41869</v>
      </c>
      <c r="C195" s="11">
        <v>697177800</v>
      </c>
      <c r="D195" s="11">
        <f t="shared" si="31"/>
        <v>1222812171.6832445</v>
      </c>
      <c r="E195" s="12">
        <v>0.57014299999999996</v>
      </c>
      <c r="F195" s="12">
        <v>0.29103200000000001</v>
      </c>
      <c r="G195" s="12">
        <v>0.123325</v>
      </c>
      <c r="H195" s="17">
        <v>62713</v>
      </c>
      <c r="I195" s="18">
        <v>119760</v>
      </c>
      <c r="J195" s="18">
        <v>23909</v>
      </c>
      <c r="K195" s="18">
        <f t="shared" si="30"/>
        <v>1004456</v>
      </c>
      <c r="L195" s="17">
        <v>759633</v>
      </c>
      <c r="M195" s="17">
        <v>331373</v>
      </c>
      <c r="N195" s="17">
        <v>157365</v>
      </c>
      <c r="O195" s="18">
        <v>166836</v>
      </c>
      <c r="P195" s="18">
        <v>31792</v>
      </c>
      <c r="Q195" s="17">
        <v>277193</v>
      </c>
      <c r="R195" s="18">
        <v>241809</v>
      </c>
      <c r="S195" s="18">
        <v>85433</v>
      </c>
      <c r="T195" s="17">
        <v>356852</v>
      </c>
      <c r="U195" s="18">
        <v>275810</v>
      </c>
      <c r="V195" s="18">
        <v>84333</v>
      </c>
      <c r="W195" s="17">
        <v>185428</v>
      </c>
      <c r="X195" s="18">
        <v>142522</v>
      </c>
      <c r="Y195" s="18">
        <v>62213</v>
      </c>
      <c r="Z195" s="17">
        <v>20334</v>
      </c>
      <c r="AA195" s="18">
        <v>17959</v>
      </c>
      <c r="AB195" s="18">
        <v>5475</v>
      </c>
      <c r="AC195" s="17">
        <v>503766</v>
      </c>
      <c r="AD195" s="18">
        <v>775346</v>
      </c>
      <c r="AE195" s="18">
        <v>225733</v>
      </c>
      <c r="AF195" s="17">
        <v>341038</v>
      </c>
      <c r="AG195" s="18">
        <v>965602</v>
      </c>
      <c r="AH195" s="18">
        <v>165326</v>
      </c>
      <c r="AI195" s="17">
        <v>27803</v>
      </c>
      <c r="AJ195" s="18">
        <v>25744</v>
      </c>
      <c r="AK195" s="18">
        <v>6876</v>
      </c>
      <c r="AL195" s="17">
        <v>80862</v>
      </c>
      <c r="AM195" s="18">
        <v>52919</v>
      </c>
      <c r="AN195" s="18">
        <v>11196</v>
      </c>
      <c r="AO195" s="17">
        <v>45803</v>
      </c>
      <c r="AP195" s="18">
        <v>33019</v>
      </c>
      <c r="AQ195" s="18">
        <v>5519</v>
      </c>
      <c r="AR195" s="17">
        <v>145293</v>
      </c>
      <c r="AS195" s="18">
        <v>52544</v>
      </c>
      <c r="AT195" s="18">
        <v>9532</v>
      </c>
      <c r="AU195" s="17">
        <v>202344</v>
      </c>
      <c r="AV195" s="18">
        <v>39609</v>
      </c>
      <c r="AW195" s="18">
        <v>11690</v>
      </c>
      <c r="AX195" s="17">
        <v>101597</v>
      </c>
      <c r="AY195" s="18">
        <v>141295</v>
      </c>
      <c r="AZ195" s="18">
        <v>14968</v>
      </c>
      <c r="BA195" s="17">
        <v>197100</v>
      </c>
      <c r="BB195" s="18">
        <v>125600</v>
      </c>
      <c r="BC195" s="18">
        <v>19573</v>
      </c>
      <c r="BD195" s="17">
        <v>47514</v>
      </c>
      <c r="BE195" s="18">
        <v>32658</v>
      </c>
      <c r="BF195" s="18">
        <v>5460</v>
      </c>
      <c r="BG195" s="17">
        <v>9973</v>
      </c>
      <c r="BH195" s="18">
        <v>8572</v>
      </c>
      <c r="BI195" s="18">
        <v>2323</v>
      </c>
    </row>
    <row r="196" spans="1:61">
      <c r="A196" s="1" t="s">
        <v>2</v>
      </c>
      <c r="B196" s="10">
        <v>41870</v>
      </c>
      <c r="C196" s="11">
        <v>696403200</v>
      </c>
      <c r="D196" s="11">
        <f t="shared" si="31"/>
        <v>1226081399.1770997</v>
      </c>
      <c r="E196" s="12">
        <v>0.56799100000000002</v>
      </c>
      <c r="F196" s="12">
        <v>0.29274899999999998</v>
      </c>
      <c r="G196" s="12">
        <v>0.12357</v>
      </c>
      <c r="H196" s="17">
        <v>105991</v>
      </c>
      <c r="I196" s="18">
        <v>200858</v>
      </c>
      <c r="J196" s="18">
        <v>51604</v>
      </c>
      <c r="K196" s="18">
        <f t="shared" si="30"/>
        <v>1004456</v>
      </c>
      <c r="L196" s="17">
        <v>797804</v>
      </c>
      <c r="M196" s="17">
        <v>369648</v>
      </c>
      <c r="N196" s="17">
        <v>113873</v>
      </c>
      <c r="O196" s="18">
        <v>167773</v>
      </c>
      <c r="P196" s="18">
        <v>36312</v>
      </c>
      <c r="Q196" s="17">
        <v>322603</v>
      </c>
      <c r="R196" s="18">
        <v>281029</v>
      </c>
      <c r="S196" s="18">
        <v>106419</v>
      </c>
      <c r="T196" s="17">
        <v>439775</v>
      </c>
      <c r="U196" s="18">
        <v>322068</v>
      </c>
      <c r="V196" s="18">
        <v>116863</v>
      </c>
      <c r="W196" s="17">
        <v>153154</v>
      </c>
      <c r="X196" s="18">
        <v>150237</v>
      </c>
      <c r="Y196" s="18">
        <v>72977</v>
      </c>
      <c r="Z196" s="17">
        <v>27715</v>
      </c>
      <c r="AA196" s="18">
        <v>24413</v>
      </c>
      <c r="AB196" s="18">
        <v>9262</v>
      </c>
      <c r="AC196" s="17">
        <v>475114</v>
      </c>
      <c r="AD196" s="18">
        <v>653769</v>
      </c>
      <c r="AE196" s="18">
        <v>205293</v>
      </c>
      <c r="AF196" s="17">
        <v>311327</v>
      </c>
      <c r="AG196" s="18">
        <v>785525</v>
      </c>
      <c r="AH196" s="18">
        <v>167253</v>
      </c>
      <c r="AI196" s="17">
        <v>39255</v>
      </c>
      <c r="AJ196" s="18">
        <v>31856</v>
      </c>
      <c r="AK196" s="18">
        <v>9519</v>
      </c>
      <c r="AL196" s="17">
        <v>104588</v>
      </c>
      <c r="AM196" s="18">
        <v>85944</v>
      </c>
      <c r="AN196" s="18">
        <v>22294</v>
      </c>
      <c r="AO196" s="17">
        <v>48863</v>
      </c>
      <c r="AP196" s="18">
        <v>51062</v>
      </c>
      <c r="AQ196" s="18">
        <v>9351</v>
      </c>
      <c r="AR196" s="17">
        <v>142926</v>
      </c>
      <c r="AS196" s="18">
        <v>49411</v>
      </c>
      <c r="AT196" s="18">
        <v>10218</v>
      </c>
      <c r="AU196" s="17">
        <v>214209</v>
      </c>
      <c r="AV196" s="18">
        <v>46118</v>
      </c>
      <c r="AW196" s="18">
        <v>14025</v>
      </c>
      <c r="AX196" s="17">
        <v>106975</v>
      </c>
      <c r="AY196" s="18">
        <v>148052</v>
      </c>
      <c r="AZ196" s="18">
        <v>15910</v>
      </c>
      <c r="BA196" s="17">
        <v>187561</v>
      </c>
      <c r="BB196" s="18">
        <v>125045</v>
      </c>
      <c r="BC196" s="18">
        <v>23202</v>
      </c>
      <c r="BD196" s="17">
        <v>42572</v>
      </c>
      <c r="BE196" s="18">
        <v>46164</v>
      </c>
      <c r="BF196" s="18">
        <v>9006</v>
      </c>
      <c r="BG196" s="17">
        <v>11060</v>
      </c>
      <c r="BH196" s="18">
        <v>10713</v>
      </c>
      <c r="BI196" s="18">
        <v>3315</v>
      </c>
    </row>
    <row r="197" spans="1:61">
      <c r="A197" s="1" t="s">
        <v>2</v>
      </c>
      <c r="B197" s="10">
        <v>41871</v>
      </c>
      <c r="C197" s="11">
        <v>696403199</v>
      </c>
      <c r="D197" s="11">
        <f t="shared" si="31"/>
        <v>1235009264.3003449</v>
      </c>
      <c r="E197" s="12">
        <v>0.56388499999999997</v>
      </c>
      <c r="F197" s="12">
        <v>0.29794700000000002</v>
      </c>
      <c r="G197" s="12">
        <v>0.122597</v>
      </c>
      <c r="H197" s="17">
        <v>98424</v>
      </c>
      <c r="I197" s="18">
        <v>189245</v>
      </c>
      <c r="J197" s="18">
        <v>47821</v>
      </c>
      <c r="K197" s="18">
        <f t="shared" si="30"/>
        <v>1004456</v>
      </c>
      <c r="L197" s="17">
        <v>809192</v>
      </c>
      <c r="M197" s="17">
        <v>363099</v>
      </c>
      <c r="N197" s="17">
        <v>145021</v>
      </c>
      <c r="O197" s="18">
        <v>149570</v>
      </c>
      <c r="P197" s="18">
        <v>33082</v>
      </c>
      <c r="Q197" s="17">
        <v>305862</v>
      </c>
      <c r="R197" s="18">
        <v>276888</v>
      </c>
      <c r="S197" s="18">
        <v>104110</v>
      </c>
      <c r="T197" s="17">
        <v>399219</v>
      </c>
      <c r="U197" s="18">
        <v>295720</v>
      </c>
      <c r="V197" s="18">
        <v>108205</v>
      </c>
      <c r="W197" s="17">
        <v>189131</v>
      </c>
      <c r="X197" s="18">
        <v>140359</v>
      </c>
      <c r="Y197" s="18">
        <v>68772</v>
      </c>
      <c r="Z197" s="17">
        <v>25880</v>
      </c>
      <c r="AA197" s="18">
        <v>22289</v>
      </c>
      <c r="AB197" s="18">
        <v>8713</v>
      </c>
      <c r="AC197" s="17">
        <v>496235</v>
      </c>
      <c r="AD197" s="18">
        <v>690092</v>
      </c>
      <c r="AE197" s="18">
        <v>211133</v>
      </c>
      <c r="AF197" s="17">
        <v>300858</v>
      </c>
      <c r="AG197" s="18">
        <v>743774</v>
      </c>
      <c r="AH197" s="18">
        <v>165216</v>
      </c>
      <c r="AI197" s="17">
        <v>31798</v>
      </c>
      <c r="AJ197" s="18">
        <v>29982</v>
      </c>
      <c r="AK197" s="18">
        <v>9275</v>
      </c>
      <c r="AL197" s="17">
        <v>121752</v>
      </c>
      <c r="AM197" s="18">
        <v>81762</v>
      </c>
      <c r="AN197" s="18">
        <v>22142</v>
      </c>
      <c r="AO197" s="17">
        <v>62403</v>
      </c>
      <c r="AP197" s="18">
        <v>47859</v>
      </c>
      <c r="AQ197" s="18">
        <v>9325</v>
      </c>
      <c r="AR197" s="17">
        <v>139420</v>
      </c>
      <c r="AS197" s="18">
        <v>54199</v>
      </c>
      <c r="AT197" s="18">
        <v>10292</v>
      </c>
      <c r="AU197" s="17">
        <v>212787</v>
      </c>
      <c r="AV197" s="18">
        <v>50370</v>
      </c>
      <c r="AW197" s="18">
        <v>14042</v>
      </c>
      <c r="AX197" s="17">
        <v>106434</v>
      </c>
      <c r="AY197" s="18">
        <v>149871</v>
      </c>
      <c r="AZ197" s="18">
        <v>16267</v>
      </c>
      <c r="BA197" s="17">
        <v>159723</v>
      </c>
      <c r="BB197" s="18">
        <v>125826</v>
      </c>
      <c r="BC197" s="18">
        <v>23472</v>
      </c>
      <c r="BD197" s="17">
        <v>53085</v>
      </c>
      <c r="BE197" s="18">
        <v>47127</v>
      </c>
      <c r="BF197" s="18">
        <v>9182</v>
      </c>
      <c r="BG197" s="17">
        <v>11539</v>
      </c>
      <c r="BH197" s="18">
        <v>9801</v>
      </c>
      <c r="BI197" s="18">
        <v>3296</v>
      </c>
    </row>
    <row r="198" spans="1:61">
      <c r="A198" s="1" t="s">
        <v>2</v>
      </c>
      <c r="B198" s="10">
        <v>41872</v>
      </c>
      <c r="C198" s="11">
        <v>695878800</v>
      </c>
      <c r="D198" s="11">
        <f t="shared" si="31"/>
        <v>1256368786.7971642</v>
      </c>
      <c r="E198" s="12">
        <v>0.55388099999999996</v>
      </c>
      <c r="F198" s="12">
        <v>0.30203099999999999</v>
      </c>
      <c r="G198" s="12">
        <v>0.12797700000000001</v>
      </c>
      <c r="H198" s="17">
        <v>101571</v>
      </c>
      <c r="I198" s="18">
        <v>188304</v>
      </c>
      <c r="J198" s="18">
        <v>47237</v>
      </c>
      <c r="K198" s="18">
        <v>1009604</v>
      </c>
      <c r="L198" s="17">
        <v>809135</v>
      </c>
      <c r="M198" s="17">
        <v>360314</v>
      </c>
      <c r="N198" s="17">
        <v>143031</v>
      </c>
      <c r="O198" s="18">
        <v>141896</v>
      </c>
      <c r="P198" s="18">
        <v>31688</v>
      </c>
      <c r="Q198" s="17">
        <v>319555</v>
      </c>
      <c r="R198" s="18">
        <v>274686</v>
      </c>
      <c r="S198" s="18">
        <v>104954</v>
      </c>
      <c r="T198" s="17">
        <v>405742</v>
      </c>
      <c r="U198" s="18">
        <v>286830</v>
      </c>
      <c r="V198" s="18">
        <v>106056</v>
      </c>
      <c r="W198" s="17">
        <v>191566</v>
      </c>
      <c r="X198" s="18">
        <v>134226</v>
      </c>
      <c r="Y198" s="18">
        <v>66241</v>
      </c>
      <c r="Z198" s="17">
        <v>25658</v>
      </c>
      <c r="AA198" s="18">
        <v>21864</v>
      </c>
      <c r="AB198" s="18">
        <v>7833</v>
      </c>
      <c r="AC198" s="17">
        <v>511642</v>
      </c>
      <c r="AD198" s="18">
        <v>677133</v>
      </c>
      <c r="AE198" s="18">
        <v>210666</v>
      </c>
      <c r="AF198" s="17">
        <v>297023</v>
      </c>
      <c r="AG198" s="18">
        <v>724076</v>
      </c>
      <c r="AH198" s="18">
        <v>143647</v>
      </c>
      <c r="AI198" s="17">
        <v>37869</v>
      </c>
      <c r="AJ198" s="18">
        <v>29200</v>
      </c>
      <c r="AK198" s="18">
        <v>9937</v>
      </c>
      <c r="AL198" s="17">
        <v>121235</v>
      </c>
      <c r="AM198" s="18">
        <v>79485</v>
      </c>
      <c r="AN198" s="18">
        <v>21487</v>
      </c>
      <c r="AO198" s="17">
        <v>63394</v>
      </c>
      <c r="AP198" s="18">
        <v>45968</v>
      </c>
      <c r="AQ198" s="18">
        <v>8920</v>
      </c>
      <c r="AR198" s="17">
        <v>147542</v>
      </c>
      <c r="AS198" s="18">
        <v>56584</v>
      </c>
      <c r="AT198" s="18">
        <v>10579</v>
      </c>
      <c r="AU198" s="17">
        <v>229858</v>
      </c>
      <c r="AV198" s="18">
        <v>52659</v>
      </c>
      <c r="AW198" s="18">
        <v>16292</v>
      </c>
      <c r="AX198" s="17">
        <v>114561</v>
      </c>
      <c r="AY198" s="18">
        <v>152592</v>
      </c>
      <c r="AZ198" s="18">
        <v>16729</v>
      </c>
      <c r="BA198" s="17">
        <v>191855</v>
      </c>
      <c r="BB198" s="18">
        <v>125003</v>
      </c>
      <c r="BC198" s="18">
        <v>24082</v>
      </c>
      <c r="BD198" s="17">
        <v>56026</v>
      </c>
      <c r="BE198" s="18">
        <v>49621</v>
      </c>
      <c r="BF198" s="18">
        <v>9460</v>
      </c>
      <c r="BG198" s="17">
        <v>11579</v>
      </c>
      <c r="BH198" s="18">
        <v>9714</v>
      </c>
      <c r="BI198" s="18">
        <v>3028</v>
      </c>
    </row>
    <row r="199" spans="1:61">
      <c r="A199" s="1" t="s">
        <v>2</v>
      </c>
      <c r="B199" s="10">
        <v>41873</v>
      </c>
      <c r="C199" s="11">
        <v>706221600</v>
      </c>
      <c r="D199" s="11">
        <f t="shared" si="31"/>
        <v>1280999809.5428119</v>
      </c>
      <c r="E199" s="12">
        <v>0.55130500000000005</v>
      </c>
      <c r="F199" s="12">
        <v>0.30539899999999998</v>
      </c>
      <c r="G199" s="12">
        <v>0.127021</v>
      </c>
      <c r="H199" s="17">
        <v>108143</v>
      </c>
      <c r="I199" s="18">
        <v>183545</v>
      </c>
      <c r="J199" s="18">
        <v>46223</v>
      </c>
      <c r="K199" s="18">
        <f t="shared" ref="K199:K204" si="32">K198</f>
        <v>1009604</v>
      </c>
      <c r="L199" s="17">
        <v>817573</v>
      </c>
      <c r="M199" s="17">
        <v>352881</v>
      </c>
      <c r="N199" s="17">
        <v>136250</v>
      </c>
      <c r="O199" s="18">
        <v>140229</v>
      </c>
      <c r="P199" s="18">
        <v>30844</v>
      </c>
      <c r="Q199" s="17">
        <v>337002</v>
      </c>
      <c r="R199" s="18">
        <v>275153</v>
      </c>
      <c r="S199" s="18">
        <v>104984</v>
      </c>
      <c r="T199" s="17">
        <v>406682</v>
      </c>
      <c r="U199" s="18">
        <v>286577</v>
      </c>
      <c r="V199" s="18">
        <v>105617</v>
      </c>
      <c r="W199" s="17">
        <v>190791</v>
      </c>
      <c r="X199" s="18">
        <v>134189</v>
      </c>
      <c r="Y199" s="18">
        <v>48151</v>
      </c>
      <c r="Z199" s="17">
        <v>23710</v>
      </c>
      <c r="AA199" s="18">
        <v>21459</v>
      </c>
      <c r="AB199" s="18">
        <v>7742</v>
      </c>
      <c r="AC199" s="17">
        <v>549396</v>
      </c>
      <c r="AD199" s="18">
        <v>695670</v>
      </c>
      <c r="AE199" s="18">
        <v>218522</v>
      </c>
      <c r="AF199" s="17">
        <v>330334</v>
      </c>
      <c r="AG199" s="18">
        <v>716116</v>
      </c>
      <c r="AH199" s="18">
        <v>144914</v>
      </c>
      <c r="AI199" s="17">
        <v>38310</v>
      </c>
      <c r="AJ199" s="18">
        <v>30566</v>
      </c>
      <c r="AK199" s="18">
        <v>9099</v>
      </c>
      <c r="AL199" s="17">
        <v>122702</v>
      </c>
      <c r="AM199" s="18">
        <v>81799</v>
      </c>
      <c r="AN199" s="18">
        <v>20677</v>
      </c>
      <c r="AO199" s="17">
        <v>63629</v>
      </c>
      <c r="AP199" s="18">
        <v>48041</v>
      </c>
      <c r="AQ199" s="18">
        <v>9152</v>
      </c>
      <c r="AR199" s="17">
        <v>145579</v>
      </c>
      <c r="AS199" s="18">
        <v>58033</v>
      </c>
      <c r="AT199" s="18">
        <v>10944</v>
      </c>
      <c r="AU199" s="17">
        <v>218963</v>
      </c>
      <c r="AV199" s="18">
        <v>51765</v>
      </c>
      <c r="AW199" s="18">
        <v>14314</v>
      </c>
      <c r="AX199" s="17">
        <v>114733</v>
      </c>
      <c r="AY199" s="18">
        <v>152142</v>
      </c>
      <c r="AZ199" s="18">
        <v>16397</v>
      </c>
      <c r="BA199" s="17">
        <v>211460</v>
      </c>
      <c r="BB199" s="18">
        <v>135386</v>
      </c>
      <c r="BC199" s="18">
        <v>25209</v>
      </c>
      <c r="BD199" s="17">
        <v>57804</v>
      </c>
      <c r="BE199" s="18">
        <v>53212</v>
      </c>
      <c r="BF199" s="18">
        <v>9720</v>
      </c>
      <c r="BG199" s="17">
        <v>11358</v>
      </c>
      <c r="BH199" s="18">
        <v>9679</v>
      </c>
      <c r="BI199" s="18">
        <v>3047</v>
      </c>
    </row>
    <row r="200" spans="1:61">
      <c r="A200" s="1" t="s">
        <v>2</v>
      </c>
      <c r="B200" s="10">
        <v>41874</v>
      </c>
      <c r="C200" s="11">
        <v>708863400</v>
      </c>
      <c r="D200" s="11">
        <f t="shared" si="31"/>
        <v>1271672652.5135176</v>
      </c>
      <c r="E200" s="12">
        <v>0.55742599999999998</v>
      </c>
      <c r="F200" s="12">
        <v>0.30027599999999999</v>
      </c>
      <c r="G200" s="12">
        <v>0.12688099999999999</v>
      </c>
      <c r="H200" s="17">
        <v>93209</v>
      </c>
      <c r="I200" s="18">
        <v>173178</v>
      </c>
      <c r="J200" s="18">
        <v>40658</v>
      </c>
      <c r="K200" s="18">
        <f t="shared" si="32"/>
        <v>1009604</v>
      </c>
      <c r="L200" s="17">
        <v>818529</v>
      </c>
      <c r="M200" s="17">
        <v>269102</v>
      </c>
      <c r="N200" s="17">
        <v>133612</v>
      </c>
      <c r="O200" s="18">
        <v>141893</v>
      </c>
      <c r="P200" s="18">
        <v>30918</v>
      </c>
      <c r="Q200" s="17">
        <v>322958</v>
      </c>
      <c r="R200" s="18">
        <v>274907</v>
      </c>
      <c r="S200" s="18">
        <v>103234</v>
      </c>
      <c r="T200" s="17">
        <v>393769</v>
      </c>
      <c r="U200" s="18">
        <v>286658</v>
      </c>
      <c r="V200" s="18">
        <v>100969</v>
      </c>
      <c r="W200" s="17">
        <v>187662</v>
      </c>
      <c r="X200" s="18">
        <v>135121</v>
      </c>
      <c r="Y200" s="18">
        <v>45267</v>
      </c>
      <c r="Z200" s="17">
        <v>22701</v>
      </c>
      <c r="AA200" s="18">
        <v>20865</v>
      </c>
      <c r="AB200" s="18">
        <v>7208</v>
      </c>
      <c r="AC200" s="17">
        <v>559222</v>
      </c>
      <c r="AD200" s="18">
        <v>733578</v>
      </c>
      <c r="AE200" s="18">
        <v>218182</v>
      </c>
      <c r="AF200" s="17">
        <v>252612</v>
      </c>
      <c r="AG200" s="18">
        <v>754092</v>
      </c>
      <c r="AH200" s="18">
        <v>145802</v>
      </c>
      <c r="AI200" s="17">
        <v>36615</v>
      </c>
      <c r="AJ200" s="18">
        <v>29629</v>
      </c>
      <c r="AK200" s="18">
        <v>8935</v>
      </c>
      <c r="AL200" s="17">
        <v>116917</v>
      </c>
      <c r="AM200" s="18">
        <v>80591</v>
      </c>
      <c r="AN200" s="18">
        <v>20132</v>
      </c>
      <c r="AO200" s="17">
        <v>60195</v>
      </c>
      <c r="AP200" s="18">
        <v>46706</v>
      </c>
      <c r="AQ200" s="18">
        <v>8559</v>
      </c>
      <c r="AR200" s="17">
        <v>142311</v>
      </c>
      <c r="AS200" s="18">
        <v>57225</v>
      </c>
      <c r="AT200" s="18">
        <v>10636</v>
      </c>
      <c r="AU200" s="17">
        <v>209752</v>
      </c>
      <c r="AV200" s="18">
        <v>49776</v>
      </c>
      <c r="AW200" s="18">
        <v>14027</v>
      </c>
      <c r="AX200" s="17">
        <v>108267</v>
      </c>
      <c r="AY200" s="18">
        <v>159921</v>
      </c>
      <c r="AZ200" s="18">
        <v>17020</v>
      </c>
      <c r="BA200" s="17">
        <v>218772</v>
      </c>
      <c r="BB200" s="18">
        <v>153593</v>
      </c>
      <c r="BC200" s="18">
        <v>27645</v>
      </c>
      <c r="BD200" s="17">
        <v>64024</v>
      </c>
      <c r="BE200" s="18">
        <v>58204</v>
      </c>
      <c r="BF200" s="18">
        <v>10499</v>
      </c>
      <c r="BG200" s="17">
        <v>10587</v>
      </c>
      <c r="BH200" s="18">
        <v>9658</v>
      </c>
      <c r="BI200" s="18">
        <v>2931</v>
      </c>
    </row>
    <row r="201" spans="1:61">
      <c r="A201" s="1" t="s">
        <v>2</v>
      </c>
      <c r="B201" s="10">
        <v>41875</v>
      </c>
      <c r="C201" s="11">
        <v>704088000</v>
      </c>
      <c r="D201" s="11">
        <f t="shared" si="31"/>
        <v>1255587020.5648007</v>
      </c>
      <c r="E201" s="12">
        <v>0.56076400000000004</v>
      </c>
      <c r="F201" s="12">
        <v>0.29816500000000001</v>
      </c>
      <c r="G201" s="12">
        <v>0.125859</v>
      </c>
      <c r="H201" s="17">
        <v>56503</v>
      </c>
      <c r="I201" s="18">
        <v>120689</v>
      </c>
      <c r="J201" s="18">
        <v>25452</v>
      </c>
      <c r="K201" s="18">
        <f t="shared" si="32"/>
        <v>1009604</v>
      </c>
      <c r="L201" s="17">
        <v>833858</v>
      </c>
      <c r="M201" s="17">
        <v>246542</v>
      </c>
      <c r="N201" s="17">
        <v>113451</v>
      </c>
      <c r="O201" s="18">
        <v>135592</v>
      </c>
      <c r="P201" s="18">
        <v>26841</v>
      </c>
      <c r="Q201" s="17">
        <v>300966</v>
      </c>
      <c r="R201" s="18">
        <v>250835</v>
      </c>
      <c r="S201" s="18">
        <v>90726</v>
      </c>
      <c r="T201" s="17">
        <v>355600</v>
      </c>
      <c r="U201" s="18">
        <v>265833</v>
      </c>
      <c r="V201" s="18">
        <v>84299</v>
      </c>
      <c r="W201" s="17">
        <v>183688</v>
      </c>
      <c r="X201" s="18">
        <v>141714</v>
      </c>
      <c r="Y201" s="18">
        <v>42035</v>
      </c>
      <c r="Z201" s="17">
        <v>18096</v>
      </c>
      <c r="AA201" s="18">
        <v>16533</v>
      </c>
      <c r="AB201" s="18">
        <v>5111</v>
      </c>
      <c r="AC201" s="17">
        <v>550559</v>
      </c>
      <c r="AD201" s="18">
        <v>792603</v>
      </c>
      <c r="AE201" s="18">
        <v>221211</v>
      </c>
      <c r="AF201" s="17">
        <v>268496</v>
      </c>
      <c r="AG201" s="18">
        <v>1004193</v>
      </c>
      <c r="AH201" s="18">
        <v>169715</v>
      </c>
      <c r="AI201" s="17">
        <v>33181</v>
      </c>
      <c r="AJ201" s="18">
        <v>27633</v>
      </c>
      <c r="AK201" s="18">
        <v>7791</v>
      </c>
      <c r="AL201" s="17">
        <v>79029</v>
      </c>
      <c r="AM201" s="18">
        <v>52372</v>
      </c>
      <c r="AN201" s="18">
        <v>11211</v>
      </c>
      <c r="AO201" s="17">
        <v>44530</v>
      </c>
      <c r="AP201" s="18">
        <v>32345</v>
      </c>
      <c r="AQ201" s="18">
        <v>5578</v>
      </c>
      <c r="AR201" s="17">
        <v>140334</v>
      </c>
      <c r="AS201" s="18">
        <v>55065</v>
      </c>
      <c r="AT201" s="18">
        <v>9492</v>
      </c>
      <c r="AU201" s="17">
        <v>211846</v>
      </c>
      <c r="AV201" s="18">
        <v>43901</v>
      </c>
      <c r="AW201" s="18">
        <v>13248</v>
      </c>
      <c r="AX201" s="17">
        <v>103580</v>
      </c>
      <c r="AY201" s="18">
        <v>154393</v>
      </c>
      <c r="AZ201" s="18">
        <v>16108</v>
      </c>
      <c r="BA201" s="17">
        <v>193851</v>
      </c>
      <c r="BB201" s="18">
        <v>146438</v>
      </c>
      <c r="BC201" s="18">
        <v>23309</v>
      </c>
      <c r="BD201" s="17">
        <v>52973</v>
      </c>
      <c r="BE201" s="18">
        <v>38385</v>
      </c>
      <c r="BF201" s="18">
        <v>6015</v>
      </c>
      <c r="BG201" s="17">
        <v>9041</v>
      </c>
      <c r="BH201" s="18">
        <v>8561</v>
      </c>
      <c r="BI201" s="18">
        <v>2316</v>
      </c>
    </row>
    <row r="202" spans="1:61">
      <c r="A202" s="1" t="s">
        <v>2</v>
      </c>
      <c r="B202" s="10">
        <v>41876</v>
      </c>
      <c r="C202" s="11">
        <v>701180400</v>
      </c>
      <c r="D202" s="11">
        <f t="shared" si="31"/>
        <v>1248469460.429605</v>
      </c>
      <c r="E202" s="12">
        <v>0.56163200000000002</v>
      </c>
      <c r="F202" s="12">
        <v>0.30010100000000001</v>
      </c>
      <c r="G202" s="12">
        <v>0.12257800000000001</v>
      </c>
      <c r="H202" s="17">
        <v>58052</v>
      </c>
      <c r="I202" s="18">
        <v>116689</v>
      </c>
      <c r="J202" s="18">
        <v>25251</v>
      </c>
      <c r="K202" s="18">
        <f t="shared" si="32"/>
        <v>1009604</v>
      </c>
      <c r="L202" s="17">
        <v>850528</v>
      </c>
      <c r="M202" s="17">
        <v>246872</v>
      </c>
      <c r="N202" s="17">
        <v>115157</v>
      </c>
      <c r="O202" s="18">
        <v>130543</v>
      </c>
      <c r="P202" s="18">
        <v>26801</v>
      </c>
      <c r="Q202" s="17">
        <v>296812</v>
      </c>
      <c r="R202" s="18">
        <v>245879</v>
      </c>
      <c r="S202" s="18">
        <v>84914</v>
      </c>
      <c r="T202" s="17">
        <v>360739</v>
      </c>
      <c r="U202" s="18">
        <v>265131</v>
      </c>
      <c r="V202" s="18">
        <v>83115</v>
      </c>
      <c r="W202" s="17">
        <v>191059</v>
      </c>
      <c r="X202" s="18">
        <v>142224</v>
      </c>
      <c r="Y202" s="18">
        <v>42294</v>
      </c>
      <c r="Z202" s="17">
        <v>19052</v>
      </c>
      <c r="AA202" s="18">
        <v>17013</v>
      </c>
      <c r="AB202" s="18">
        <v>5158</v>
      </c>
      <c r="AC202" s="17">
        <v>556364</v>
      </c>
      <c r="AD202" s="18">
        <v>802918</v>
      </c>
      <c r="AE202" s="18">
        <v>227211</v>
      </c>
      <c r="AF202" s="17">
        <v>361846</v>
      </c>
      <c r="AG202" s="18">
        <v>950143</v>
      </c>
      <c r="AH202" s="18">
        <v>167023</v>
      </c>
      <c r="AI202" s="17">
        <v>32750</v>
      </c>
      <c r="AJ202" s="18">
        <v>26236</v>
      </c>
      <c r="AK202" s="18">
        <v>6940</v>
      </c>
      <c r="AL202" s="17">
        <v>73450</v>
      </c>
      <c r="AM202" s="18">
        <v>46505</v>
      </c>
      <c r="AN202" s="18">
        <v>10520</v>
      </c>
      <c r="AO202" s="17">
        <v>42032</v>
      </c>
      <c r="AP202" s="18">
        <v>30418</v>
      </c>
      <c r="AQ202" s="18">
        <v>4924</v>
      </c>
      <c r="AR202" s="17">
        <v>154221</v>
      </c>
      <c r="AS202" s="18">
        <v>66693</v>
      </c>
      <c r="AT202" s="18">
        <v>11616</v>
      </c>
      <c r="AU202" s="17">
        <v>215071</v>
      </c>
      <c r="AV202" s="18">
        <v>43026</v>
      </c>
      <c r="AW202" s="18">
        <v>11856</v>
      </c>
      <c r="AX202" s="17">
        <v>101487</v>
      </c>
      <c r="AY202" s="18">
        <v>138413</v>
      </c>
      <c r="AZ202" s="18">
        <v>15118</v>
      </c>
      <c r="BA202" s="17">
        <v>216499</v>
      </c>
      <c r="BB202" s="18">
        <v>122489</v>
      </c>
      <c r="BC202" s="18">
        <v>19457</v>
      </c>
      <c r="BD202" s="17">
        <v>46517</v>
      </c>
      <c r="BE202" s="18">
        <v>31873</v>
      </c>
      <c r="BF202" s="18">
        <v>5223</v>
      </c>
      <c r="BG202" s="17">
        <v>10062</v>
      </c>
      <c r="BH202" s="18">
        <v>8506</v>
      </c>
      <c r="BI202" s="18">
        <v>2226</v>
      </c>
    </row>
    <row r="203" spans="1:61">
      <c r="A203" s="1" t="s">
        <v>2</v>
      </c>
      <c r="B203" s="10">
        <v>41877</v>
      </c>
      <c r="C203" s="11">
        <v>700375199</v>
      </c>
      <c r="D203" s="11">
        <f t="shared" si="31"/>
        <v>1251264348.7799563</v>
      </c>
      <c r="E203" s="12">
        <v>0.55973399999999995</v>
      </c>
      <c r="F203" s="12">
        <v>0.30177599999999999</v>
      </c>
      <c r="G203" s="12">
        <v>0.12231300000000001</v>
      </c>
      <c r="H203" s="17">
        <v>118153</v>
      </c>
      <c r="I203" s="18">
        <v>209808</v>
      </c>
      <c r="J203" s="18">
        <v>51999</v>
      </c>
      <c r="K203" s="18">
        <f t="shared" si="32"/>
        <v>1009604</v>
      </c>
      <c r="L203" s="17">
        <v>898529</v>
      </c>
      <c r="M203" s="17">
        <v>273710</v>
      </c>
      <c r="N203" s="17">
        <v>139657</v>
      </c>
      <c r="O203" s="18">
        <v>147643</v>
      </c>
      <c r="P203" s="18">
        <v>33367</v>
      </c>
      <c r="Q203" s="17">
        <v>350194</v>
      </c>
      <c r="R203" s="18">
        <v>301850</v>
      </c>
      <c r="S203" s="18">
        <v>104486</v>
      </c>
      <c r="T203" s="17">
        <v>416019</v>
      </c>
      <c r="U203" s="18">
        <v>310434</v>
      </c>
      <c r="V203" s="18">
        <v>105526</v>
      </c>
      <c r="W203" s="17">
        <v>203012</v>
      </c>
      <c r="X203" s="18">
        <v>152168</v>
      </c>
      <c r="Y203" s="18">
        <v>46038</v>
      </c>
      <c r="Z203" s="17">
        <v>25104</v>
      </c>
      <c r="AA203" s="18">
        <v>22599</v>
      </c>
      <c r="AB203" s="18">
        <v>7801</v>
      </c>
      <c r="AC203" s="17">
        <v>515874</v>
      </c>
      <c r="AD203" s="18">
        <v>696028</v>
      </c>
      <c r="AE203" s="18">
        <v>195717</v>
      </c>
      <c r="AF203" s="17">
        <v>313803</v>
      </c>
      <c r="AG203" s="18">
        <v>784440</v>
      </c>
      <c r="AH203" s="18">
        <v>148030</v>
      </c>
      <c r="AI203" s="17">
        <v>39619</v>
      </c>
      <c r="AJ203" s="18">
        <v>31946</v>
      </c>
      <c r="AK203" s="18">
        <v>9766</v>
      </c>
      <c r="AL203" s="17">
        <v>120948</v>
      </c>
      <c r="AM203" s="18">
        <v>81279</v>
      </c>
      <c r="AN203" s="18">
        <v>20658</v>
      </c>
      <c r="AO203" s="17">
        <v>62314</v>
      </c>
      <c r="AP203" s="18">
        <v>48723</v>
      </c>
      <c r="AQ203" s="18">
        <v>9118</v>
      </c>
      <c r="AR203" s="17">
        <v>139878</v>
      </c>
      <c r="AS203" s="18">
        <v>58929</v>
      </c>
      <c r="AT203" s="18">
        <v>10457</v>
      </c>
      <c r="AU203" s="17">
        <v>220079</v>
      </c>
      <c r="AV203" s="18">
        <v>50183</v>
      </c>
      <c r="AW203" s="18">
        <v>13942</v>
      </c>
      <c r="AX203" s="17">
        <v>108325</v>
      </c>
      <c r="AY203" s="18">
        <v>149279</v>
      </c>
      <c r="AZ203" s="18">
        <v>16136</v>
      </c>
      <c r="BA203" s="17">
        <v>191366</v>
      </c>
      <c r="BB203" s="18">
        <v>131212</v>
      </c>
      <c r="BC203" s="18">
        <v>23584</v>
      </c>
      <c r="BD203" s="17">
        <v>54237</v>
      </c>
      <c r="BE203" s="18">
        <v>49140</v>
      </c>
      <c r="BF203" s="18">
        <v>8966</v>
      </c>
      <c r="BG203" s="17">
        <v>11847</v>
      </c>
      <c r="BH203" s="18">
        <v>10626</v>
      </c>
      <c r="BI203" s="18">
        <v>3125</v>
      </c>
    </row>
    <row r="204" spans="1:61">
      <c r="A204" s="1" t="s">
        <v>2</v>
      </c>
      <c r="B204" s="10">
        <v>41878</v>
      </c>
      <c r="C204" s="11">
        <v>700375200</v>
      </c>
      <c r="D204" s="11">
        <f t="shared" si="31"/>
        <v>1308391074.0806472</v>
      </c>
      <c r="E204" s="12">
        <v>0.53529499999999997</v>
      </c>
      <c r="F204" s="12">
        <v>0.29622799999999999</v>
      </c>
      <c r="G204" s="12">
        <v>0.119197</v>
      </c>
      <c r="H204" s="17">
        <v>112183</v>
      </c>
      <c r="I204" s="18">
        <v>199378</v>
      </c>
      <c r="J204" s="18">
        <v>52770</v>
      </c>
      <c r="K204" s="18">
        <f t="shared" si="32"/>
        <v>1009604</v>
      </c>
      <c r="L204" s="17">
        <v>907724</v>
      </c>
      <c r="M204" s="17">
        <v>277396</v>
      </c>
      <c r="N204" s="17">
        <v>141899</v>
      </c>
      <c r="O204" s="18">
        <v>131213</v>
      </c>
      <c r="P204" s="18">
        <v>35186</v>
      </c>
      <c r="Q204" s="17">
        <v>300022</v>
      </c>
      <c r="R204" s="18">
        <v>299697</v>
      </c>
      <c r="S204" s="18">
        <v>110333</v>
      </c>
      <c r="T204" s="17">
        <v>416588</v>
      </c>
      <c r="U204" s="18">
        <v>314654</v>
      </c>
      <c r="V204" s="18">
        <v>108847</v>
      </c>
      <c r="W204" s="17">
        <v>200937</v>
      </c>
      <c r="X204" s="18">
        <v>150849</v>
      </c>
      <c r="Y204" s="18">
        <v>45905</v>
      </c>
      <c r="Z204" s="17">
        <v>25708</v>
      </c>
      <c r="AA204" s="18">
        <v>23302</v>
      </c>
      <c r="AB204" s="18">
        <v>8145</v>
      </c>
      <c r="AC204" s="17">
        <v>547617</v>
      </c>
      <c r="AD204" s="18">
        <v>732340</v>
      </c>
      <c r="AE204" s="18">
        <v>209497</v>
      </c>
      <c r="AF204" s="17">
        <v>307035</v>
      </c>
      <c r="AG204" s="18">
        <v>745676</v>
      </c>
      <c r="AH204" s="18">
        <v>148228</v>
      </c>
      <c r="AI204" s="17">
        <v>36728</v>
      </c>
      <c r="AJ204" s="18">
        <v>31256</v>
      </c>
      <c r="AK204" s="18">
        <v>9752</v>
      </c>
      <c r="AL204" s="17">
        <v>116537</v>
      </c>
      <c r="AM204" s="18">
        <v>77794</v>
      </c>
      <c r="AN204" s="18">
        <v>20010</v>
      </c>
      <c r="AO204" s="17">
        <v>60581</v>
      </c>
      <c r="AP204" s="18">
        <v>46268</v>
      </c>
      <c r="AQ204" s="18">
        <v>8945</v>
      </c>
      <c r="AR204" s="17">
        <v>136738</v>
      </c>
      <c r="AS204" s="18">
        <v>58317</v>
      </c>
      <c r="AT204" s="18">
        <v>10239</v>
      </c>
      <c r="AU204" s="17">
        <v>219223</v>
      </c>
      <c r="AV204" s="18">
        <v>48942</v>
      </c>
      <c r="AW204" s="18">
        <v>13999</v>
      </c>
      <c r="AX204" s="17">
        <v>109571</v>
      </c>
      <c r="AY204" s="18">
        <v>143121</v>
      </c>
      <c r="AZ204" s="18">
        <v>16522</v>
      </c>
      <c r="BA204" s="17">
        <v>190136</v>
      </c>
      <c r="BB204" s="18">
        <v>134568</v>
      </c>
      <c r="BC204" s="18">
        <v>23970</v>
      </c>
      <c r="BD204" s="17">
        <v>57489</v>
      </c>
      <c r="BE204" s="18">
        <v>50015</v>
      </c>
      <c r="BF204" s="18">
        <v>9165</v>
      </c>
      <c r="BG204" s="17">
        <v>11293</v>
      </c>
      <c r="BH204" s="18">
        <v>9570</v>
      </c>
      <c r="BI204" s="18">
        <v>2910</v>
      </c>
    </row>
    <row r="205" spans="1:61">
      <c r="A205" s="1" t="s">
        <v>2</v>
      </c>
      <c r="B205" s="10">
        <v>41879</v>
      </c>
      <c r="C205" s="11">
        <v>721452600</v>
      </c>
      <c r="D205" s="11">
        <f t="shared" si="31"/>
        <v>1347854500.616523</v>
      </c>
      <c r="E205" s="12">
        <v>0.53525999999999996</v>
      </c>
      <c r="F205" s="12">
        <v>0.29148800000000002</v>
      </c>
      <c r="G205" s="12">
        <v>0.120333</v>
      </c>
      <c r="H205" s="17">
        <v>110543</v>
      </c>
      <c r="I205" s="18">
        <v>193677</v>
      </c>
      <c r="J205" s="18">
        <v>48233</v>
      </c>
      <c r="K205" s="18">
        <v>1071233</v>
      </c>
      <c r="L205" s="17">
        <v>873845</v>
      </c>
      <c r="M205" s="17">
        <v>284753</v>
      </c>
      <c r="N205" s="17">
        <v>139672</v>
      </c>
      <c r="O205" s="18">
        <v>132734</v>
      </c>
      <c r="P205" s="18">
        <v>34390</v>
      </c>
      <c r="Q205" s="17">
        <v>344286</v>
      </c>
      <c r="R205" s="18">
        <v>291592</v>
      </c>
      <c r="S205" s="18">
        <v>100299</v>
      </c>
      <c r="T205" s="17">
        <v>410016</v>
      </c>
      <c r="U205" s="18">
        <v>297536</v>
      </c>
      <c r="V205" s="21">
        <v>108847</v>
      </c>
      <c r="W205" s="17">
        <v>201312</v>
      </c>
      <c r="X205" s="18">
        <v>142503</v>
      </c>
      <c r="Y205" s="18">
        <v>44746</v>
      </c>
      <c r="Z205" s="17">
        <v>25287</v>
      </c>
      <c r="AA205" s="18">
        <v>22743</v>
      </c>
      <c r="AB205" s="18">
        <v>8493</v>
      </c>
      <c r="AC205" s="17">
        <v>603811</v>
      </c>
      <c r="AD205" s="18">
        <v>739366</v>
      </c>
      <c r="AE205" s="18">
        <v>215119</v>
      </c>
      <c r="AF205" s="17">
        <v>230388</v>
      </c>
      <c r="AG205" s="18">
        <v>697538</v>
      </c>
      <c r="AH205" s="18">
        <v>142291</v>
      </c>
      <c r="AI205" s="17">
        <v>38168</v>
      </c>
      <c r="AJ205" s="18">
        <v>29837</v>
      </c>
      <c r="AK205" s="18">
        <v>10071</v>
      </c>
      <c r="AL205" s="17">
        <v>114413</v>
      </c>
      <c r="AM205" s="18">
        <v>76629</v>
      </c>
      <c r="AN205" s="18">
        <v>20398</v>
      </c>
      <c r="AO205" s="17">
        <v>59816</v>
      </c>
      <c r="AP205" s="18">
        <v>42071</v>
      </c>
      <c r="AQ205" s="18">
        <v>8914</v>
      </c>
      <c r="AR205" s="17">
        <v>142355</v>
      </c>
      <c r="AS205" s="18">
        <v>60069</v>
      </c>
      <c r="AT205" s="18">
        <v>11075</v>
      </c>
      <c r="AU205" s="17">
        <v>235923</v>
      </c>
      <c r="AV205" s="18">
        <v>52347</v>
      </c>
      <c r="AW205" s="18">
        <v>16528</v>
      </c>
      <c r="AX205" s="17">
        <v>111862</v>
      </c>
      <c r="AY205" s="18">
        <v>147213</v>
      </c>
      <c r="AZ205" s="18">
        <v>16125</v>
      </c>
      <c r="BA205" s="17">
        <v>198341</v>
      </c>
      <c r="BB205" s="18">
        <v>140806</v>
      </c>
      <c r="BC205" s="18">
        <v>27111</v>
      </c>
      <c r="BD205" s="17">
        <v>54078</v>
      </c>
      <c r="BE205" s="18">
        <v>49175</v>
      </c>
      <c r="BF205" s="18">
        <v>9304</v>
      </c>
      <c r="BG205" s="17">
        <v>11052</v>
      </c>
      <c r="BH205" s="18">
        <v>9664</v>
      </c>
      <c r="BI205" s="18">
        <v>3070</v>
      </c>
    </row>
    <row r="206" spans="1:61">
      <c r="A206" s="1" t="s">
        <v>2</v>
      </c>
      <c r="B206" s="10">
        <v>41883</v>
      </c>
      <c r="C206" s="11">
        <v>693232800</v>
      </c>
      <c r="D206" s="11">
        <f t="shared" si="31"/>
        <v>1286291769.569469</v>
      </c>
      <c r="E206" s="12">
        <v>0.53893899999999995</v>
      </c>
      <c r="F206" s="12">
        <v>0.26974599999999999</v>
      </c>
      <c r="G206" s="12">
        <v>0.11355999999999999</v>
      </c>
      <c r="H206" s="17">
        <v>68346</v>
      </c>
      <c r="I206" s="18">
        <v>128275</v>
      </c>
      <c r="J206" s="18">
        <v>23721</v>
      </c>
      <c r="K206" s="18">
        <f>K205</f>
        <v>1071233</v>
      </c>
      <c r="L206" s="17">
        <v>929125</v>
      </c>
      <c r="M206" s="17">
        <v>278025</v>
      </c>
      <c r="N206" s="17">
        <v>137346</v>
      </c>
      <c r="O206" s="18">
        <v>131718</v>
      </c>
      <c r="P206" s="18">
        <v>27855</v>
      </c>
      <c r="Q206" s="17">
        <v>299424</v>
      </c>
      <c r="R206" s="18">
        <v>257801</v>
      </c>
      <c r="S206" s="18">
        <v>83432</v>
      </c>
      <c r="T206" s="17">
        <v>369972</v>
      </c>
      <c r="U206" s="18">
        <v>300235</v>
      </c>
      <c r="V206" s="18">
        <v>87878</v>
      </c>
      <c r="W206" s="17">
        <v>194248</v>
      </c>
      <c r="X206" s="18">
        <v>154043</v>
      </c>
      <c r="Y206" s="18">
        <v>41838</v>
      </c>
      <c r="Z206" s="17">
        <v>22387</v>
      </c>
      <c r="AA206" s="18">
        <v>22278</v>
      </c>
      <c r="AB206" s="18">
        <v>6167</v>
      </c>
      <c r="AC206" s="17">
        <v>542150</v>
      </c>
      <c r="AD206" s="18">
        <v>865129</v>
      </c>
      <c r="AE206" s="18">
        <v>224540</v>
      </c>
      <c r="AF206" s="17">
        <v>333900</v>
      </c>
      <c r="AG206" s="18">
        <v>988928</v>
      </c>
      <c r="AH206" s="18">
        <v>156237</v>
      </c>
      <c r="AI206" s="17">
        <v>31620</v>
      </c>
      <c r="AJ206" s="18">
        <v>26298</v>
      </c>
      <c r="AK206" s="18">
        <v>8341</v>
      </c>
      <c r="AL206" s="17">
        <v>69249</v>
      </c>
      <c r="AM206" s="18">
        <v>45151</v>
      </c>
      <c r="AN206" s="18">
        <v>10345</v>
      </c>
      <c r="AO206" s="17">
        <v>39855</v>
      </c>
      <c r="AP206" s="18">
        <v>28275</v>
      </c>
      <c r="AQ206" s="18">
        <v>4795</v>
      </c>
      <c r="AR206" s="17">
        <v>147107</v>
      </c>
      <c r="AS206" s="18">
        <v>71193</v>
      </c>
      <c r="AT206" s="18">
        <v>10130</v>
      </c>
      <c r="AU206" s="17">
        <v>221472</v>
      </c>
      <c r="AV206" s="18">
        <v>48869</v>
      </c>
      <c r="AW206" s="18">
        <v>13144</v>
      </c>
      <c r="AX206" s="17">
        <v>100679</v>
      </c>
      <c r="AY206" s="18">
        <v>160570</v>
      </c>
      <c r="AZ206" s="18">
        <v>16357</v>
      </c>
      <c r="BA206" s="17">
        <v>193090</v>
      </c>
      <c r="BB206" s="18">
        <v>121214</v>
      </c>
      <c r="BC206" s="18">
        <v>21741</v>
      </c>
      <c r="BD206" s="17">
        <v>42134</v>
      </c>
      <c r="BE206" s="18">
        <v>32966</v>
      </c>
      <c r="BF206" s="18">
        <v>4881</v>
      </c>
      <c r="BG206" s="17">
        <v>8495</v>
      </c>
      <c r="BH206" s="18">
        <v>7723</v>
      </c>
      <c r="BI206" s="18">
        <v>2055</v>
      </c>
    </row>
    <row r="207" spans="1:61">
      <c r="A207" s="1" t="s">
        <v>2</v>
      </c>
      <c r="B207" s="10">
        <v>41884</v>
      </c>
      <c r="C207" s="11">
        <v>721452600</v>
      </c>
      <c r="D207" s="11">
        <f t="shared" si="31"/>
        <v>1336570337.1194508</v>
      </c>
      <c r="E207" s="12">
        <v>0.53977900000000001</v>
      </c>
      <c r="F207" s="12">
        <v>0.26749800000000001</v>
      </c>
      <c r="G207" s="12">
        <v>0.114478</v>
      </c>
      <c r="H207" s="17">
        <v>117897</v>
      </c>
      <c r="I207" s="18">
        <v>244009</v>
      </c>
      <c r="J207" s="18">
        <v>48968</v>
      </c>
      <c r="K207" s="18">
        <f>K206</f>
        <v>1071233</v>
      </c>
      <c r="L207" s="17">
        <v>1032084</v>
      </c>
      <c r="M207" s="17">
        <v>277730</v>
      </c>
      <c r="N207" s="17">
        <v>141469</v>
      </c>
      <c r="O207" s="18">
        <v>151938</v>
      </c>
      <c r="P207" s="18">
        <v>29444</v>
      </c>
      <c r="Q207" s="17">
        <v>367724</v>
      </c>
      <c r="R207" s="18">
        <v>338270</v>
      </c>
      <c r="S207" s="18">
        <v>100057</v>
      </c>
      <c r="T207" s="17">
        <v>438359</v>
      </c>
      <c r="U207" s="18">
        <v>367671</v>
      </c>
      <c r="V207" s="18">
        <v>108835</v>
      </c>
      <c r="W207" s="17">
        <v>200847</v>
      </c>
      <c r="X207" s="18">
        <v>165274</v>
      </c>
      <c r="Y207" s="18">
        <v>42200</v>
      </c>
      <c r="Z207" s="17">
        <v>31504</v>
      </c>
      <c r="AA207" s="18">
        <v>32138</v>
      </c>
      <c r="AB207" s="18">
        <v>9807</v>
      </c>
      <c r="AC207" s="17">
        <v>458603</v>
      </c>
      <c r="AD207" s="18">
        <v>748430</v>
      </c>
      <c r="AE207" s="18">
        <v>182065</v>
      </c>
      <c r="AF207" s="17">
        <v>261410</v>
      </c>
      <c r="AG207" s="18">
        <v>804294</v>
      </c>
      <c r="AH207" s="18">
        <v>121138</v>
      </c>
      <c r="AI207" s="17">
        <v>40307</v>
      </c>
      <c r="AJ207" s="18">
        <v>34548</v>
      </c>
      <c r="AK207" s="18">
        <v>10115</v>
      </c>
      <c r="AL207" s="17">
        <v>118130</v>
      </c>
      <c r="AM207" s="18">
        <v>90771</v>
      </c>
      <c r="AN207" s="18">
        <v>19611</v>
      </c>
      <c r="AO207" s="17">
        <v>62486</v>
      </c>
      <c r="AP207" s="18">
        <v>52940</v>
      </c>
      <c r="AQ207" s="18">
        <v>8523</v>
      </c>
      <c r="AR207" s="17">
        <v>143865</v>
      </c>
      <c r="AS207" s="18">
        <v>76365</v>
      </c>
      <c r="AT207" s="18">
        <v>10303</v>
      </c>
      <c r="AU207" s="17">
        <v>232124</v>
      </c>
      <c r="AV207" s="18">
        <v>54966</v>
      </c>
      <c r="AW207" s="18">
        <v>13275</v>
      </c>
      <c r="AX207" s="17">
        <v>108888</v>
      </c>
      <c r="AY207" s="18">
        <v>185155</v>
      </c>
      <c r="AZ207" s="18">
        <v>14814</v>
      </c>
      <c r="BA207" s="17">
        <v>140635</v>
      </c>
      <c r="BB207" s="18">
        <v>134661</v>
      </c>
      <c r="BC207" s="18">
        <v>22078</v>
      </c>
      <c r="BD207" s="17">
        <v>47066</v>
      </c>
      <c r="BE207" s="18">
        <v>52533</v>
      </c>
      <c r="BF207" s="18">
        <v>8052</v>
      </c>
      <c r="BG207" s="17">
        <v>11533</v>
      </c>
      <c r="BH207" s="18">
        <v>11575</v>
      </c>
      <c r="BI207" s="18">
        <v>2853</v>
      </c>
    </row>
    <row r="208" spans="1:61">
      <c r="A208" s="1" t="s">
        <v>2</v>
      </c>
      <c r="B208" s="10">
        <v>41885</v>
      </c>
      <c r="C208" s="11">
        <v>721452600</v>
      </c>
      <c r="D208" s="11">
        <f t="shared" si="31"/>
        <v>1241404872.7733331</v>
      </c>
      <c r="E208" s="12">
        <v>0.58115818281609832</v>
      </c>
      <c r="F208" s="12">
        <v>0.2878863918276679</v>
      </c>
      <c r="G208" s="12">
        <v>0.1232033823192987</v>
      </c>
      <c r="H208" s="17">
        <v>113083</v>
      </c>
      <c r="I208" s="18">
        <v>232146</v>
      </c>
      <c r="J208" s="18">
        <v>47505</v>
      </c>
      <c r="K208" s="18">
        <f>K207</f>
        <v>1071233</v>
      </c>
      <c r="L208" s="17">
        <v>1010085</v>
      </c>
      <c r="M208" s="17">
        <v>267307</v>
      </c>
      <c r="N208" s="17">
        <v>138576</v>
      </c>
      <c r="O208" s="18">
        <v>150344</v>
      </c>
      <c r="P208" s="18">
        <v>30863</v>
      </c>
      <c r="Q208" s="17">
        <v>359748</v>
      </c>
      <c r="R208" s="18">
        <v>325227</v>
      </c>
      <c r="S208" s="18">
        <v>105206</v>
      </c>
      <c r="T208" s="17">
        <v>461005</v>
      </c>
      <c r="U208" s="18">
        <v>377107</v>
      </c>
      <c r="V208" s="18">
        <v>112884</v>
      </c>
      <c r="W208" s="17">
        <v>206838</v>
      </c>
      <c r="X208" s="18">
        <v>164917</v>
      </c>
      <c r="Y208" s="18">
        <v>41912</v>
      </c>
      <c r="Z208" s="17">
        <v>32015</v>
      </c>
      <c r="AA208" s="18">
        <v>31696</v>
      </c>
      <c r="AB208" s="18">
        <v>9690</v>
      </c>
      <c r="AC208" s="17">
        <v>506650</v>
      </c>
      <c r="AD208" s="18">
        <v>804015</v>
      </c>
      <c r="AE208" s="18">
        <v>193064</v>
      </c>
      <c r="AF208" s="17">
        <v>249259</v>
      </c>
      <c r="AG208" s="18">
        <v>739179</v>
      </c>
      <c r="AH208" s="18">
        <v>115748</v>
      </c>
      <c r="AI208" s="17">
        <v>39496</v>
      </c>
      <c r="AJ208" s="18">
        <v>34233</v>
      </c>
      <c r="AK208" s="18">
        <v>9266</v>
      </c>
      <c r="AL208" s="17">
        <v>115767</v>
      </c>
      <c r="AM208" s="18">
        <v>88202</v>
      </c>
      <c r="AN208" s="18">
        <v>19421</v>
      </c>
      <c r="AO208" s="17">
        <v>62845</v>
      </c>
      <c r="AP208" s="18">
        <v>52298</v>
      </c>
      <c r="AQ208" s="18">
        <v>8673</v>
      </c>
      <c r="AR208" s="17">
        <v>142400</v>
      </c>
      <c r="AS208" s="18">
        <v>75629</v>
      </c>
      <c r="AT208" s="18">
        <v>9978</v>
      </c>
      <c r="AU208" s="17">
        <v>228226</v>
      </c>
      <c r="AV208" s="18">
        <v>53850</v>
      </c>
      <c r="AW208" s="18">
        <v>13148</v>
      </c>
      <c r="AX208" s="17">
        <v>107129</v>
      </c>
      <c r="AY208" s="18">
        <v>181766</v>
      </c>
      <c r="AZ208" s="18">
        <v>14449</v>
      </c>
      <c r="BA208" s="17">
        <v>138415</v>
      </c>
      <c r="BB208" s="18">
        <v>137061</v>
      </c>
      <c r="BC208" s="18">
        <v>21910</v>
      </c>
      <c r="BD208" s="17">
        <v>49670</v>
      </c>
      <c r="BE208" s="18">
        <v>53881</v>
      </c>
      <c r="BF208" s="18">
        <v>7974</v>
      </c>
      <c r="BG208" s="17">
        <v>10790</v>
      </c>
      <c r="BH208" s="18">
        <v>11360</v>
      </c>
      <c r="BI208" s="18">
        <v>2929</v>
      </c>
    </row>
    <row r="209" spans="1:61">
      <c r="A209" s="1" t="s">
        <v>2</v>
      </c>
      <c r="B209" s="10">
        <v>41886</v>
      </c>
      <c r="C209" s="11">
        <v>714290400</v>
      </c>
      <c r="D209" s="11">
        <f t="shared" si="31"/>
        <v>1239864679.9997933</v>
      </c>
      <c r="E209" s="12">
        <v>0.57610351478043487</v>
      </c>
      <c r="F209" s="12">
        <v>0.29252397484092812</v>
      </c>
      <c r="G209" s="12">
        <v>0.12361083754833947</v>
      </c>
      <c r="H209" s="17">
        <v>125431</v>
      </c>
      <c r="I209" s="18">
        <v>252135</v>
      </c>
      <c r="J209" s="18">
        <v>52905</v>
      </c>
      <c r="K209" s="18">
        <v>1092100</v>
      </c>
      <c r="L209" s="17">
        <v>1017883</v>
      </c>
      <c r="M209" s="17">
        <v>272511</v>
      </c>
      <c r="N209" s="17">
        <v>141894</v>
      </c>
      <c r="O209" s="18">
        <v>159467</v>
      </c>
      <c r="P209" s="18">
        <v>31277</v>
      </c>
      <c r="Q209" s="17">
        <v>342624</v>
      </c>
      <c r="R209" s="18">
        <v>334490</v>
      </c>
      <c r="S209" s="18">
        <v>99003</v>
      </c>
      <c r="T209" s="17">
        <v>439516</v>
      </c>
      <c r="U209" s="18">
        <v>376870</v>
      </c>
      <c r="V209" s="18">
        <v>110984</v>
      </c>
      <c r="W209" s="17">
        <v>192542</v>
      </c>
      <c r="X209" s="18">
        <v>159747</v>
      </c>
      <c r="Y209" s="18">
        <v>40705</v>
      </c>
      <c r="Z209" s="17">
        <v>30265</v>
      </c>
      <c r="AA209" s="18">
        <v>31062</v>
      </c>
      <c r="AB209" s="18">
        <v>9701</v>
      </c>
      <c r="AC209" s="17">
        <v>485289</v>
      </c>
      <c r="AD209" s="18">
        <v>818678</v>
      </c>
      <c r="AE209" s="18">
        <v>189114</v>
      </c>
      <c r="AF209" s="17">
        <v>245376</v>
      </c>
      <c r="AG209" s="18">
        <v>732584</v>
      </c>
      <c r="AH209" s="18">
        <v>113038</v>
      </c>
      <c r="AI209" s="17">
        <v>37712</v>
      </c>
      <c r="AJ209" s="18">
        <v>32622</v>
      </c>
      <c r="AK209" s="18">
        <v>10577</v>
      </c>
      <c r="AL209" s="17">
        <v>110842</v>
      </c>
      <c r="AM209" s="18">
        <v>90931</v>
      </c>
      <c r="AN209" s="18">
        <v>21253</v>
      </c>
      <c r="AO209" s="17">
        <v>61757</v>
      </c>
      <c r="AP209" s="18">
        <v>52560</v>
      </c>
      <c r="AQ209" s="18">
        <v>9279</v>
      </c>
      <c r="AR209" s="17">
        <v>140949</v>
      </c>
      <c r="AS209" s="18">
        <v>76354</v>
      </c>
      <c r="AT209" s="18">
        <v>10820</v>
      </c>
      <c r="AU209" s="17">
        <v>223494</v>
      </c>
      <c r="AV209" s="18">
        <v>54616</v>
      </c>
      <c r="AW209" s="18">
        <v>13336</v>
      </c>
      <c r="AX209" s="17">
        <v>107073</v>
      </c>
      <c r="AY209" s="18">
        <v>182052</v>
      </c>
      <c r="AZ209" s="18">
        <v>14590</v>
      </c>
      <c r="BA209" s="17">
        <v>137637</v>
      </c>
      <c r="BB209" s="18">
        <v>139199</v>
      </c>
      <c r="BC209" s="18">
        <v>23729</v>
      </c>
      <c r="BD209" s="17">
        <v>51772</v>
      </c>
      <c r="BE209" s="18">
        <v>56880</v>
      </c>
      <c r="BF209" s="18">
        <v>9551</v>
      </c>
      <c r="BG209" s="17">
        <v>9961</v>
      </c>
      <c r="BH209" s="18">
        <v>11294</v>
      </c>
      <c r="BI209" s="18">
        <v>3279</v>
      </c>
    </row>
    <row r="210" spans="1:61">
      <c r="A210" s="1" t="s">
        <v>2</v>
      </c>
      <c r="B210" s="10">
        <v>41887</v>
      </c>
      <c r="C210" s="11">
        <v>714290400</v>
      </c>
      <c r="D210" s="11">
        <f t="shared" si="31"/>
        <v>1239864679.9997933</v>
      </c>
      <c r="E210" s="12">
        <v>0.57610351478043487</v>
      </c>
      <c r="F210" s="12">
        <v>0.29252397484092812</v>
      </c>
      <c r="G210" s="12">
        <v>0.12361083754833947</v>
      </c>
      <c r="H210" s="17">
        <v>100087</v>
      </c>
      <c r="I210" s="18">
        <v>222879</v>
      </c>
      <c r="J210" s="18">
        <v>47355</v>
      </c>
      <c r="K210" s="18">
        <f t="shared" ref="K210:K215" si="33">K209</f>
        <v>1092100</v>
      </c>
      <c r="L210" s="17">
        <v>1027925</v>
      </c>
      <c r="M210" s="17">
        <v>250230</v>
      </c>
      <c r="N210" s="17">
        <v>128819</v>
      </c>
      <c r="O210" s="18">
        <v>150924</v>
      </c>
      <c r="P210" s="18">
        <v>29691</v>
      </c>
      <c r="Q210" s="17">
        <v>326037</v>
      </c>
      <c r="R210" s="18">
        <v>321887</v>
      </c>
      <c r="S210" s="18">
        <v>99018</v>
      </c>
      <c r="T210" s="17">
        <v>429472</v>
      </c>
      <c r="U210" s="18">
        <v>377728</v>
      </c>
      <c r="V210" s="18">
        <v>104589</v>
      </c>
      <c r="W210" s="17">
        <v>187254</v>
      </c>
      <c r="X210" s="18">
        <v>156504</v>
      </c>
      <c r="Y210" s="18">
        <v>37829</v>
      </c>
      <c r="Z210" s="17">
        <v>28527</v>
      </c>
      <c r="AA210" s="18">
        <v>29000</v>
      </c>
      <c r="AB210" s="18">
        <v>8639</v>
      </c>
      <c r="AC210" s="17">
        <v>508021</v>
      </c>
      <c r="AD210" s="18">
        <v>866274</v>
      </c>
      <c r="AE210" s="18">
        <v>197943</v>
      </c>
      <c r="AF210" s="17">
        <v>268739</v>
      </c>
      <c r="AG210" s="18">
        <v>744863</v>
      </c>
      <c r="AH210" s="18">
        <v>116416</v>
      </c>
      <c r="AI210" s="17">
        <v>36022</v>
      </c>
      <c r="AJ210" s="18">
        <v>32133</v>
      </c>
      <c r="AK210" s="18">
        <v>8848</v>
      </c>
      <c r="AL210" s="17">
        <v>112341</v>
      </c>
      <c r="AM210" s="18">
        <v>92141</v>
      </c>
      <c r="AN210" s="18">
        <v>18304</v>
      </c>
      <c r="AO210" s="17">
        <v>62860</v>
      </c>
      <c r="AP210" s="18">
        <v>54226</v>
      </c>
      <c r="AQ210" s="18">
        <v>8740</v>
      </c>
      <c r="AR210" s="17">
        <v>145890</v>
      </c>
      <c r="AS210" s="18">
        <v>81172</v>
      </c>
      <c r="AT210" s="18">
        <v>10565</v>
      </c>
      <c r="AU210" s="17">
        <v>230339</v>
      </c>
      <c r="AV210" s="18">
        <v>57053</v>
      </c>
      <c r="AW210" s="18">
        <v>13298</v>
      </c>
      <c r="AX210" s="17">
        <v>108800</v>
      </c>
      <c r="AY210" s="18">
        <v>191313</v>
      </c>
      <c r="AZ210" s="18">
        <v>13892</v>
      </c>
      <c r="BA210" s="17">
        <v>146986</v>
      </c>
      <c r="BB210" s="18">
        <v>152470</v>
      </c>
      <c r="BC210" s="18">
        <v>23791</v>
      </c>
      <c r="BD210" s="17">
        <v>52683</v>
      </c>
      <c r="BE210" s="18">
        <v>59527</v>
      </c>
      <c r="BF210" s="18">
        <v>9184</v>
      </c>
      <c r="BG210" s="17">
        <v>9871</v>
      </c>
      <c r="BH210" s="18">
        <v>11032</v>
      </c>
      <c r="BI210" s="18">
        <v>2684</v>
      </c>
    </row>
    <row r="211" spans="1:61">
      <c r="A211" s="1" t="s">
        <v>2</v>
      </c>
      <c r="B211" s="10">
        <v>41888</v>
      </c>
      <c r="C211" s="11">
        <v>705042000</v>
      </c>
      <c r="D211" s="11">
        <f t="shared" si="31"/>
        <v>1256258852.9306695</v>
      </c>
      <c r="E211" s="12">
        <v>0.56122350768334039</v>
      </c>
      <c r="F211" s="12">
        <v>0.30811403791036429</v>
      </c>
      <c r="G211" s="12">
        <v>0.12300207137492407</v>
      </c>
      <c r="H211" s="17">
        <v>79147</v>
      </c>
      <c r="I211" s="18">
        <v>183527</v>
      </c>
      <c r="J211" s="18">
        <v>39056</v>
      </c>
      <c r="K211" s="18">
        <f t="shared" si="33"/>
        <v>1092100</v>
      </c>
      <c r="L211" s="17">
        <v>1065876</v>
      </c>
      <c r="M211" s="17">
        <v>258647</v>
      </c>
      <c r="N211" s="17">
        <v>124270</v>
      </c>
      <c r="O211" s="18">
        <v>142793</v>
      </c>
      <c r="P211" s="18">
        <v>29674</v>
      </c>
      <c r="Q211" s="17">
        <v>298394</v>
      </c>
      <c r="R211" s="18">
        <v>292217</v>
      </c>
      <c r="S211" s="18">
        <v>92906</v>
      </c>
      <c r="T211" s="17">
        <v>403822</v>
      </c>
      <c r="U211" s="18">
        <v>364315</v>
      </c>
      <c r="V211" s="18">
        <v>98855</v>
      </c>
      <c r="W211" s="17">
        <v>180287</v>
      </c>
      <c r="X211" s="18">
        <v>151890</v>
      </c>
      <c r="Y211" s="18">
        <v>38653</v>
      </c>
      <c r="Z211" s="17">
        <v>26287</v>
      </c>
      <c r="AA211" s="18">
        <v>27855</v>
      </c>
      <c r="AB211" s="18">
        <v>8453</v>
      </c>
      <c r="AC211" s="17">
        <v>519127</v>
      </c>
      <c r="AD211" s="18">
        <v>933665</v>
      </c>
      <c r="AE211" s="18">
        <v>214907</v>
      </c>
      <c r="AF211" s="17">
        <v>303722</v>
      </c>
      <c r="AG211" s="18">
        <v>821892</v>
      </c>
      <c r="AH211" s="18">
        <v>129920</v>
      </c>
      <c r="AI211" s="17">
        <v>33130</v>
      </c>
      <c r="AJ211" s="18">
        <v>28435</v>
      </c>
      <c r="AK211" s="18">
        <v>8103</v>
      </c>
      <c r="AL211" s="17">
        <v>112</v>
      </c>
      <c r="AM211" s="18">
        <v>93764</v>
      </c>
      <c r="AN211" s="18">
        <v>18981</v>
      </c>
      <c r="AO211" s="17">
        <v>62163</v>
      </c>
      <c r="AP211" s="18">
        <v>52362</v>
      </c>
      <c r="AQ211" s="18">
        <v>8629</v>
      </c>
      <c r="AR211" s="17">
        <v>146217</v>
      </c>
      <c r="AS211" s="18">
        <v>88863</v>
      </c>
      <c r="AT211" s="18">
        <v>11219</v>
      </c>
      <c r="AU211" s="17">
        <v>219433</v>
      </c>
      <c r="AV211" s="18">
        <v>58007</v>
      </c>
      <c r="AW211" s="18">
        <v>13117</v>
      </c>
      <c r="AX211" s="17">
        <v>110991</v>
      </c>
      <c r="AY211" s="18">
        <v>201065</v>
      </c>
      <c r="AZ211" s="18">
        <v>16286</v>
      </c>
      <c r="BA211" s="17">
        <v>174684</v>
      </c>
      <c r="BB211" s="18">
        <v>177202</v>
      </c>
      <c r="BC211" s="18">
        <v>28104</v>
      </c>
      <c r="BD211" s="17">
        <v>59558</v>
      </c>
      <c r="BE211" s="18">
        <v>64538</v>
      </c>
      <c r="BF211" s="18">
        <v>9602</v>
      </c>
      <c r="BG211" s="17">
        <v>8718</v>
      </c>
      <c r="BH211" s="18">
        <v>9860</v>
      </c>
      <c r="BI211" s="18">
        <v>2403</v>
      </c>
    </row>
    <row r="212" spans="1:61">
      <c r="A212" s="1" t="s">
        <v>2</v>
      </c>
      <c r="B212" s="10">
        <v>41889</v>
      </c>
      <c r="C212" s="11">
        <v>693232800</v>
      </c>
      <c r="D212" s="11">
        <f t="shared" si="31"/>
        <v>1246329125.0523653</v>
      </c>
      <c r="E212" s="12">
        <v>0.55621969034132412</v>
      </c>
      <c r="F212" s="12">
        <v>0.3115390295624339</v>
      </c>
      <c r="G212" s="12">
        <v>0.12451986541808018</v>
      </c>
      <c r="H212" s="17">
        <v>50019</v>
      </c>
      <c r="I212" s="18">
        <v>94270</v>
      </c>
      <c r="J212" s="18">
        <v>20540</v>
      </c>
      <c r="K212" s="18">
        <f t="shared" si="33"/>
        <v>1092100</v>
      </c>
      <c r="L212" s="17">
        <v>1015190</v>
      </c>
      <c r="M212" s="17">
        <v>266627</v>
      </c>
      <c r="N212" s="17">
        <v>119680</v>
      </c>
      <c r="O212" s="18">
        <v>122091</v>
      </c>
      <c r="P212" s="18">
        <v>27082</v>
      </c>
      <c r="Q212" s="17">
        <v>261720</v>
      </c>
      <c r="R212" s="18">
        <v>218597</v>
      </c>
      <c r="S212" s="18">
        <v>74179</v>
      </c>
      <c r="T212" s="17">
        <v>373420</v>
      </c>
      <c r="U212" s="18">
        <v>304843</v>
      </c>
      <c r="V212" s="18">
        <v>86280</v>
      </c>
      <c r="W212" s="17">
        <v>193180</v>
      </c>
      <c r="X212" s="18">
        <v>150145</v>
      </c>
      <c r="Y212" s="18">
        <v>40430</v>
      </c>
      <c r="Z212" s="17">
        <v>22372</v>
      </c>
      <c r="AA212" s="18">
        <v>22351</v>
      </c>
      <c r="AB212" s="18">
        <v>6594</v>
      </c>
      <c r="AC212" s="17">
        <v>566530</v>
      </c>
      <c r="AD212" s="18">
        <v>942043</v>
      </c>
      <c r="AE212" s="18">
        <v>234004</v>
      </c>
      <c r="AF212" s="17">
        <v>319218</v>
      </c>
      <c r="AG212" s="18">
        <v>1013046</v>
      </c>
      <c r="AH212" s="18">
        <v>172985</v>
      </c>
      <c r="AI212" s="17">
        <v>28164</v>
      </c>
      <c r="AJ212" s="18">
        <v>20395</v>
      </c>
      <c r="AK212" s="18">
        <v>6328</v>
      </c>
      <c r="AL212" s="17">
        <v>72327</v>
      </c>
      <c r="AM212" s="18">
        <v>48747</v>
      </c>
      <c r="AN212" s="18">
        <v>9648</v>
      </c>
      <c r="AO212" s="17">
        <v>43441</v>
      </c>
      <c r="AP212" s="18">
        <v>29501</v>
      </c>
      <c r="AQ212" s="18">
        <v>5154</v>
      </c>
      <c r="AR212" s="17">
        <v>150178</v>
      </c>
      <c r="AS212" s="18">
        <v>77529</v>
      </c>
      <c r="AT212" s="18">
        <v>10641</v>
      </c>
      <c r="AU212" s="17">
        <v>204412</v>
      </c>
      <c r="AV212" s="18">
        <v>43494</v>
      </c>
      <c r="AW212" s="18">
        <v>11232</v>
      </c>
      <c r="AX212" s="17">
        <v>106480</v>
      </c>
      <c r="AY212" s="18">
        <v>163579</v>
      </c>
      <c r="AZ212" s="18">
        <v>16834</v>
      </c>
      <c r="BA212" s="17">
        <v>185604</v>
      </c>
      <c r="BB212" s="18">
        <v>150140</v>
      </c>
      <c r="BC212" s="18">
        <v>25391</v>
      </c>
      <c r="BD212" s="17">
        <v>34801</v>
      </c>
      <c r="BE212" s="18">
        <v>38336</v>
      </c>
      <c r="BF212" s="18">
        <v>6116</v>
      </c>
      <c r="BG212" s="17">
        <v>7163</v>
      </c>
      <c r="BH212" s="18">
        <v>6723</v>
      </c>
      <c r="BI212" s="18">
        <v>1972</v>
      </c>
    </row>
    <row r="213" spans="1:61">
      <c r="A213" s="1" t="s">
        <v>2</v>
      </c>
      <c r="B213" s="10">
        <v>41890</v>
      </c>
      <c r="C213" s="11">
        <v>673896000</v>
      </c>
      <c r="D213" s="11">
        <f t="shared" si="31"/>
        <v>1220870730.9139237</v>
      </c>
      <c r="E213" s="12">
        <v>0.55197981484537073</v>
      </c>
      <c r="F213" s="12">
        <v>0.31298902764358677</v>
      </c>
      <c r="G213" s="12">
        <v>0.12714873084921574</v>
      </c>
      <c r="H213" s="17">
        <v>46528</v>
      </c>
      <c r="I213" s="18">
        <v>74185</v>
      </c>
      <c r="J213" s="18">
        <v>16531</v>
      </c>
      <c r="K213" s="18">
        <f t="shared" si="33"/>
        <v>1092100</v>
      </c>
      <c r="L213" s="17">
        <v>1013548</v>
      </c>
      <c r="M213" s="17">
        <v>269110</v>
      </c>
      <c r="N213" s="17">
        <v>119574</v>
      </c>
      <c r="O213" s="18">
        <v>113346</v>
      </c>
      <c r="P213" s="18">
        <v>26907</v>
      </c>
      <c r="Q213" s="17">
        <v>242365</v>
      </c>
      <c r="R213" s="18">
        <v>186298</v>
      </c>
      <c r="S213" s="18">
        <v>65869</v>
      </c>
      <c r="T213" s="17">
        <v>375208</v>
      </c>
      <c r="U213" s="18">
        <v>294789</v>
      </c>
      <c r="V213" s="18">
        <v>83769</v>
      </c>
      <c r="W213" s="17">
        <v>203217</v>
      </c>
      <c r="X213" s="18">
        <v>151314</v>
      </c>
      <c r="Y213" s="18">
        <v>42727</v>
      </c>
      <c r="Z213" s="17">
        <v>21939</v>
      </c>
      <c r="AA213" s="18">
        <v>20644</v>
      </c>
      <c r="AB213" s="18">
        <v>6285</v>
      </c>
      <c r="AC213" s="17">
        <v>586133</v>
      </c>
      <c r="AD213" s="18">
        <v>937727</v>
      </c>
      <c r="AE213" s="18">
        <v>245347</v>
      </c>
      <c r="AF213" s="17">
        <v>425186</v>
      </c>
      <c r="AG213" s="18">
        <v>959284</v>
      </c>
      <c r="AH213" s="18">
        <v>177355</v>
      </c>
      <c r="AI213" s="17">
        <v>25707</v>
      </c>
      <c r="AJ213" s="18">
        <v>17941</v>
      </c>
      <c r="AK213" s="18">
        <v>5658</v>
      </c>
      <c r="AL213" s="17">
        <v>61659</v>
      </c>
      <c r="AM213" s="18">
        <v>40024</v>
      </c>
      <c r="AN213" s="18">
        <v>7826</v>
      </c>
      <c r="AO213" s="17">
        <v>39573</v>
      </c>
      <c r="AP213" s="18">
        <v>25014</v>
      </c>
      <c r="AQ213" s="18">
        <v>4246</v>
      </c>
      <c r="AR213" s="17">
        <v>154276</v>
      </c>
      <c r="AS213" s="18">
        <v>81591</v>
      </c>
      <c r="AT213" s="18">
        <v>10607</v>
      </c>
      <c r="AU213" s="17">
        <v>203184</v>
      </c>
      <c r="AV213" s="18">
        <v>39972</v>
      </c>
      <c r="AW213" s="18">
        <v>10708</v>
      </c>
      <c r="AX213" s="17">
        <v>107393</v>
      </c>
      <c r="AY213" s="18">
        <v>140775</v>
      </c>
      <c r="AZ213" s="18">
        <v>15942</v>
      </c>
      <c r="BA213" s="17">
        <v>185772</v>
      </c>
      <c r="BB213" s="18">
        <v>146571</v>
      </c>
      <c r="BC213" s="18">
        <v>24293</v>
      </c>
      <c r="BD213" s="17">
        <v>34120</v>
      </c>
      <c r="BE213" s="18">
        <v>35309</v>
      </c>
      <c r="BF213" s="18">
        <v>5855</v>
      </c>
      <c r="BG213" s="17">
        <v>6948</v>
      </c>
      <c r="BH213" s="18">
        <v>6173</v>
      </c>
      <c r="BI213" s="18">
        <v>1698</v>
      </c>
    </row>
    <row r="214" spans="1:61">
      <c r="A214" s="1" t="s">
        <v>2</v>
      </c>
      <c r="B214" s="10">
        <v>41891</v>
      </c>
      <c r="C214" s="11">
        <v>663201000</v>
      </c>
      <c r="D214" s="11">
        <f t="shared" si="31"/>
        <v>1193373588.5012188</v>
      </c>
      <c r="E214" s="12">
        <v>0.55573628106930628</v>
      </c>
      <c r="F214" s="12">
        <v>0.30645163806492415</v>
      </c>
      <c r="G214" s="12">
        <v>0.12974803110572222</v>
      </c>
      <c r="H214" s="17">
        <v>46860</v>
      </c>
      <c r="I214" s="18">
        <v>79484</v>
      </c>
      <c r="J214" s="18">
        <v>18716</v>
      </c>
      <c r="K214" s="18">
        <f t="shared" si="33"/>
        <v>1092100</v>
      </c>
      <c r="L214" s="17">
        <v>1014429</v>
      </c>
      <c r="M214" s="17">
        <v>247007</v>
      </c>
      <c r="N214" s="17">
        <v>114194</v>
      </c>
      <c r="O214" s="18">
        <v>110397</v>
      </c>
      <c r="P214" s="18">
        <v>25095</v>
      </c>
      <c r="Q214" s="17">
        <v>222803</v>
      </c>
      <c r="R214" s="18">
        <v>168735</v>
      </c>
      <c r="S214" s="18">
        <v>56416</v>
      </c>
      <c r="T214" s="17">
        <v>360446</v>
      </c>
      <c r="U214" s="18">
        <v>290792</v>
      </c>
      <c r="V214" s="18">
        <v>79767</v>
      </c>
      <c r="W214" s="17">
        <v>194779</v>
      </c>
      <c r="X214" s="18">
        <v>144552</v>
      </c>
      <c r="Y214" s="18">
        <v>39567</v>
      </c>
      <c r="Z214" s="17">
        <v>21037</v>
      </c>
      <c r="AA214" s="18">
        <v>20041</v>
      </c>
      <c r="AB214" s="18">
        <v>5726</v>
      </c>
      <c r="AC214" s="17">
        <v>578898</v>
      </c>
      <c r="AD214" s="18">
        <v>973603</v>
      </c>
      <c r="AE214" s="18">
        <v>246574</v>
      </c>
      <c r="AF214" s="17">
        <v>404252</v>
      </c>
      <c r="AG214" s="18">
        <v>969542</v>
      </c>
      <c r="AH214" s="18">
        <v>172533</v>
      </c>
      <c r="AI214" s="17">
        <v>23521</v>
      </c>
      <c r="AJ214" s="18">
        <v>16208</v>
      </c>
      <c r="AK214" s="18">
        <v>4791</v>
      </c>
      <c r="AL214" s="17">
        <v>60141</v>
      </c>
      <c r="AM214" s="18">
        <v>39424</v>
      </c>
      <c r="AN214" s="18">
        <v>8263</v>
      </c>
      <c r="AO214" s="17">
        <v>39633</v>
      </c>
      <c r="AP214" s="18">
        <v>25315</v>
      </c>
      <c r="AQ214" s="18">
        <v>4299</v>
      </c>
      <c r="AR214" s="17">
        <v>156355</v>
      </c>
      <c r="AS214" s="18">
        <v>90199</v>
      </c>
      <c r="AT214" s="18">
        <v>10793</v>
      </c>
      <c r="AU214" s="17">
        <v>206968</v>
      </c>
      <c r="AV214" s="18">
        <v>41663</v>
      </c>
      <c r="AW214" s="18">
        <v>10423</v>
      </c>
      <c r="AX214" s="17">
        <v>106230</v>
      </c>
      <c r="AY214" s="18">
        <v>139658</v>
      </c>
      <c r="AZ214" s="18">
        <v>15190</v>
      </c>
      <c r="BA214" s="17">
        <v>159861</v>
      </c>
      <c r="BB214" s="18">
        <v>123364</v>
      </c>
      <c r="BC214" s="18">
        <v>20100</v>
      </c>
      <c r="BD214" s="17">
        <v>29418</v>
      </c>
      <c r="BE214" s="18">
        <v>31857</v>
      </c>
      <c r="BF214" s="18">
        <v>4890</v>
      </c>
      <c r="BG214" s="17">
        <v>7230</v>
      </c>
      <c r="BH214" s="18">
        <v>5498</v>
      </c>
      <c r="BI214" s="18">
        <v>1339</v>
      </c>
    </row>
    <row r="215" spans="1:61">
      <c r="A215" s="1" t="s">
        <v>2</v>
      </c>
      <c r="B215" s="10">
        <v>41892</v>
      </c>
      <c r="C215" s="11">
        <v>654238200</v>
      </c>
      <c r="D215" s="11">
        <f t="shared" si="31"/>
        <v>1160900651.4191906</v>
      </c>
      <c r="E215" s="12">
        <v>0.56356088628273204</v>
      </c>
      <c r="F215" s="12">
        <v>0.29477212672699366</v>
      </c>
      <c r="G215" s="12">
        <v>0.13337736807393086</v>
      </c>
      <c r="H215" s="17">
        <v>119920</v>
      </c>
      <c r="I215" s="18">
        <v>235829</v>
      </c>
      <c r="J215" s="18">
        <v>57948</v>
      </c>
      <c r="K215" s="18">
        <f t="shared" si="33"/>
        <v>1092100</v>
      </c>
      <c r="L215" s="17">
        <v>1527280</v>
      </c>
      <c r="M215" s="17">
        <v>263417</v>
      </c>
      <c r="N215" s="17">
        <v>128667</v>
      </c>
      <c r="O215" s="18">
        <v>145945</v>
      </c>
      <c r="P215" s="18">
        <v>30806</v>
      </c>
      <c r="Q215" s="17">
        <v>351934</v>
      </c>
      <c r="R215" s="18">
        <v>315824</v>
      </c>
      <c r="S215" s="18">
        <v>110405</v>
      </c>
      <c r="T215" s="17">
        <v>441948</v>
      </c>
      <c r="U215" s="18">
        <v>385450</v>
      </c>
      <c r="V215" s="18">
        <v>110030</v>
      </c>
      <c r="W215" s="17">
        <v>211700</v>
      </c>
      <c r="X215" s="18">
        <v>169777</v>
      </c>
      <c r="Y215" s="18">
        <v>43236</v>
      </c>
      <c r="Z215" s="17">
        <v>30662</v>
      </c>
      <c r="AA215" s="18">
        <v>30693</v>
      </c>
      <c r="AB215" s="18">
        <v>9228</v>
      </c>
      <c r="AC215" s="17">
        <v>515583</v>
      </c>
      <c r="AD215" s="18">
        <v>860062</v>
      </c>
      <c r="AE215" s="18">
        <v>206273</v>
      </c>
      <c r="AF215" s="17">
        <v>277744</v>
      </c>
      <c r="AG215" s="18">
        <v>756700</v>
      </c>
      <c r="AH215" s="18">
        <v>128405</v>
      </c>
      <c r="AI215" s="17">
        <v>38369</v>
      </c>
      <c r="AJ215" s="18">
        <v>32228</v>
      </c>
      <c r="AK215" s="18">
        <v>9638</v>
      </c>
      <c r="AL215" s="17">
        <v>120045</v>
      </c>
      <c r="AM215" s="18">
        <v>101398</v>
      </c>
      <c r="AN215" s="18">
        <v>21525</v>
      </c>
      <c r="AO215" s="17">
        <v>68716</v>
      </c>
      <c r="AP215" s="18">
        <v>56454</v>
      </c>
      <c r="AQ215" s="18">
        <v>9995</v>
      </c>
      <c r="AR215" s="17">
        <v>147317</v>
      </c>
      <c r="AS215" s="18">
        <v>95180</v>
      </c>
      <c r="AT215" s="18">
        <v>10769</v>
      </c>
      <c r="AU215" s="17">
        <v>222210</v>
      </c>
      <c r="AV215" s="18">
        <v>55870</v>
      </c>
      <c r="AW215" s="18">
        <v>13457</v>
      </c>
      <c r="AX215" s="17">
        <v>108570</v>
      </c>
      <c r="AY215" s="18">
        <v>180703</v>
      </c>
      <c r="AZ215" s="18">
        <v>14369</v>
      </c>
      <c r="BA215" s="17">
        <v>124197</v>
      </c>
      <c r="BB215" s="18">
        <v>116948</v>
      </c>
      <c r="BC215" s="18">
        <v>19174</v>
      </c>
      <c r="BD215" s="17">
        <v>43787</v>
      </c>
      <c r="BE215" s="18">
        <v>48662</v>
      </c>
      <c r="BF215" s="18">
        <v>7843</v>
      </c>
      <c r="BG215" s="17">
        <v>11706</v>
      </c>
      <c r="BH215" s="18">
        <v>11767</v>
      </c>
      <c r="BI215" s="18">
        <v>2832</v>
      </c>
    </row>
    <row r="216" spans="1:61">
      <c r="A216" s="1" t="s">
        <v>2</v>
      </c>
      <c r="B216" s="10">
        <v>41893</v>
      </c>
      <c r="C216" s="11">
        <v>652953600</v>
      </c>
      <c r="D216" s="11">
        <f t="shared" si="31"/>
        <v>1154023706.0869451</v>
      </c>
      <c r="E216" s="12">
        <v>0.56580605455153965</v>
      </c>
      <c r="F216" s="12">
        <v>0.28973525507051384</v>
      </c>
      <c r="G216" s="12">
        <v>0.13611967277437315</v>
      </c>
      <c r="H216" s="17">
        <v>117544</v>
      </c>
      <c r="I216" s="18">
        <v>232946</v>
      </c>
      <c r="J216" s="18">
        <v>57283</v>
      </c>
      <c r="K216" s="18">
        <v>1091821</v>
      </c>
      <c r="L216" s="17">
        <v>1138057</v>
      </c>
      <c r="M216" s="17">
        <v>253629</v>
      </c>
      <c r="N216" s="17">
        <v>133454</v>
      </c>
      <c r="O216" s="18">
        <v>149131</v>
      </c>
      <c r="P216" s="18">
        <v>32503</v>
      </c>
      <c r="Q216" s="17">
        <v>357208</v>
      </c>
      <c r="R216" s="18">
        <v>320960</v>
      </c>
      <c r="S216" s="18">
        <v>112474</v>
      </c>
      <c r="T216" s="17">
        <v>470945</v>
      </c>
      <c r="U216" s="18">
        <v>394816</v>
      </c>
      <c r="V216" s="18">
        <v>109702</v>
      </c>
      <c r="W216" s="17">
        <v>202873</v>
      </c>
      <c r="X216" s="18">
        <v>155426</v>
      </c>
      <c r="Y216" s="18">
        <v>40574</v>
      </c>
      <c r="Z216" s="17">
        <v>34865</v>
      </c>
      <c r="AA216" s="18">
        <v>36209</v>
      </c>
      <c r="AB216" s="18">
        <v>10738</v>
      </c>
      <c r="AC216" s="17">
        <v>530620</v>
      </c>
      <c r="AD216" s="18">
        <v>891626</v>
      </c>
      <c r="AE216" s="18">
        <v>201470</v>
      </c>
      <c r="AF216" s="17">
        <v>253908</v>
      </c>
      <c r="AG216" s="18">
        <v>745117</v>
      </c>
      <c r="AH216" s="18">
        <v>122190</v>
      </c>
      <c r="AI216" s="17">
        <v>39394</v>
      </c>
      <c r="AJ216" s="18">
        <v>33052</v>
      </c>
      <c r="AK216" s="18">
        <v>9416</v>
      </c>
      <c r="AL216" s="17">
        <v>121882</v>
      </c>
      <c r="AM216" s="18">
        <v>102501</v>
      </c>
      <c r="AN216" s="18">
        <v>21036</v>
      </c>
      <c r="AO216" s="17">
        <v>69609</v>
      </c>
      <c r="AP216" s="18">
        <v>56944</v>
      </c>
      <c r="AQ216" s="18">
        <v>9781</v>
      </c>
      <c r="AR216" s="17">
        <v>150569</v>
      </c>
      <c r="AS216" s="18">
        <v>99423</v>
      </c>
      <c r="AT216" s="18">
        <v>10957</v>
      </c>
      <c r="AU216" s="17">
        <v>241724</v>
      </c>
      <c r="AV216" s="18">
        <v>59932</v>
      </c>
      <c r="AW216" s="18">
        <v>13691</v>
      </c>
      <c r="AX216" s="17">
        <v>123735</v>
      </c>
      <c r="AY216" s="18">
        <v>193303</v>
      </c>
      <c r="AZ216" s="18">
        <v>15460</v>
      </c>
      <c r="BA216" s="17">
        <v>131167</v>
      </c>
      <c r="BB216" s="18">
        <v>126116</v>
      </c>
      <c r="BC216" s="18">
        <v>20611</v>
      </c>
      <c r="BD216" s="17">
        <v>46829</v>
      </c>
      <c r="BE216" s="18">
        <v>52585</v>
      </c>
      <c r="BF216" s="18">
        <v>7757</v>
      </c>
      <c r="BG216" s="17">
        <v>10659</v>
      </c>
      <c r="BH216" s="18">
        <v>11114</v>
      </c>
      <c r="BI216" s="18">
        <v>2660</v>
      </c>
    </row>
    <row r="217" spans="1:61">
      <c r="A217" s="1" t="s">
        <v>2</v>
      </c>
      <c r="B217" s="10">
        <v>41894</v>
      </c>
      <c r="C217" s="11">
        <v>651384000</v>
      </c>
      <c r="D217" s="11">
        <f t="shared" si="31"/>
        <v>1142976403.2245915</v>
      </c>
      <c r="E217" s="12">
        <v>0.56990152916744419</v>
      </c>
      <c r="F217" s="12">
        <v>0.28524393982678486</v>
      </c>
      <c r="G217" s="12">
        <v>0.13643491361660157</v>
      </c>
      <c r="H217" s="17">
        <v>116760</v>
      </c>
      <c r="I217" s="18">
        <v>221612</v>
      </c>
      <c r="J217" s="18">
        <v>57182</v>
      </c>
      <c r="K217" s="18">
        <f t="shared" ref="K217:K222" si="34">K216</f>
        <v>1091821</v>
      </c>
      <c r="L217" s="17">
        <v>1126411</v>
      </c>
      <c r="M217" s="17">
        <v>252563</v>
      </c>
      <c r="N217" s="17">
        <v>145636</v>
      </c>
      <c r="O217" s="18">
        <v>147504</v>
      </c>
      <c r="P217" s="18">
        <v>31597</v>
      </c>
      <c r="Q217" s="18">
        <f>AVERAGE(Q216,Q218)</f>
        <v>346504</v>
      </c>
      <c r="R217" s="18">
        <v>320459</v>
      </c>
      <c r="S217" s="18">
        <v>115362</v>
      </c>
      <c r="T217" s="17">
        <v>443078</v>
      </c>
      <c r="U217" s="18">
        <v>360583</v>
      </c>
      <c r="V217" s="18">
        <v>105968</v>
      </c>
      <c r="W217" s="17">
        <v>201857</v>
      </c>
      <c r="X217" s="18">
        <v>150182</v>
      </c>
      <c r="Y217" s="18">
        <v>40219</v>
      </c>
      <c r="Z217" s="17">
        <v>30409</v>
      </c>
      <c r="AA217" s="18">
        <v>30800</v>
      </c>
      <c r="AB217" s="18">
        <v>9707</v>
      </c>
      <c r="AC217" s="17">
        <v>521295</v>
      </c>
      <c r="AD217" s="18">
        <v>851567</v>
      </c>
      <c r="AE217" s="18">
        <v>205593</v>
      </c>
      <c r="AF217" s="17">
        <v>265935</v>
      </c>
      <c r="AG217" s="18">
        <v>713869</v>
      </c>
      <c r="AH217" s="18">
        <v>121062</v>
      </c>
      <c r="AI217" s="17">
        <v>39723</v>
      </c>
      <c r="AJ217" s="18">
        <v>32927</v>
      </c>
      <c r="AK217" s="18">
        <v>9783</v>
      </c>
      <c r="AL217" s="17">
        <v>134033</v>
      </c>
      <c r="AM217" s="18">
        <v>109549</v>
      </c>
      <c r="AN217" s="18">
        <v>23227</v>
      </c>
      <c r="AO217" s="17">
        <v>77753</v>
      </c>
      <c r="AP217" s="18">
        <v>64661</v>
      </c>
      <c r="AQ217" s="18">
        <v>11637</v>
      </c>
      <c r="AR217" s="17">
        <v>145843</v>
      </c>
      <c r="AS217" s="18">
        <v>96727</v>
      </c>
      <c r="AT217" s="18">
        <v>10907</v>
      </c>
      <c r="AU217" s="17">
        <v>217663</v>
      </c>
      <c r="AV217" s="18">
        <v>54114</v>
      </c>
      <c r="AW217" s="18">
        <v>13047</v>
      </c>
      <c r="AX217" s="17">
        <v>105355</v>
      </c>
      <c r="AY217" s="18">
        <v>169187</v>
      </c>
      <c r="AZ217" s="18">
        <v>14871</v>
      </c>
      <c r="BA217" s="17">
        <v>135702</v>
      </c>
      <c r="BB217" s="18">
        <v>127234</v>
      </c>
      <c r="BC217" s="18">
        <v>21494</v>
      </c>
      <c r="BD217" s="17">
        <v>48741</v>
      </c>
      <c r="BE217" s="18">
        <v>52840</v>
      </c>
      <c r="BF217" s="18">
        <v>8327</v>
      </c>
      <c r="BG217" s="17">
        <v>10656</v>
      </c>
      <c r="BH217" s="18">
        <v>11144</v>
      </c>
      <c r="BI217" s="18">
        <v>2705</v>
      </c>
    </row>
    <row r="218" spans="1:61">
      <c r="A218" s="1" t="s">
        <v>2</v>
      </c>
      <c r="B218" s="10">
        <v>41895</v>
      </c>
      <c r="C218" s="11">
        <v>661026000</v>
      </c>
      <c r="D218" s="11">
        <f t="shared" si="31"/>
        <v>1147328801.561842</v>
      </c>
      <c r="E218" s="12">
        <v>0.57614347264720889</v>
      </c>
      <c r="F218" s="12">
        <v>0.27948277092718465</v>
      </c>
      <c r="G218" s="12">
        <v>0.13598607890291223</v>
      </c>
      <c r="H218" s="17">
        <v>100646</v>
      </c>
      <c r="I218" s="18">
        <v>194421</v>
      </c>
      <c r="J218" s="18">
        <v>49857</v>
      </c>
      <c r="K218" s="18">
        <f t="shared" si="34"/>
        <v>1091821</v>
      </c>
      <c r="L218" s="17">
        <v>1129987</v>
      </c>
      <c r="M218" s="17">
        <v>267970</v>
      </c>
      <c r="N218" s="17">
        <v>131545</v>
      </c>
      <c r="O218" s="18">
        <v>148242</v>
      </c>
      <c r="P218" s="18">
        <v>31329</v>
      </c>
      <c r="Q218" s="17">
        <v>335800</v>
      </c>
      <c r="R218" s="18">
        <v>302135</v>
      </c>
      <c r="S218" s="18">
        <v>109312</v>
      </c>
      <c r="T218" s="17">
        <v>427389</v>
      </c>
      <c r="U218" s="18">
        <v>454195</v>
      </c>
      <c r="V218" s="18">
        <v>104855</v>
      </c>
      <c r="W218" s="17">
        <v>202510</v>
      </c>
      <c r="X218" s="18">
        <v>154672</v>
      </c>
      <c r="Y218" s="18">
        <v>41925</v>
      </c>
      <c r="Z218" s="17">
        <v>449</v>
      </c>
      <c r="AA218" s="18">
        <v>29991</v>
      </c>
      <c r="AB218" s="18">
        <v>9207</v>
      </c>
      <c r="AC218" s="17">
        <v>569237</v>
      </c>
      <c r="AD218" s="18">
        <v>903699</v>
      </c>
      <c r="AE218" s="18">
        <v>227004</v>
      </c>
      <c r="AF218" s="17">
        <v>309898</v>
      </c>
      <c r="AG218" s="18">
        <v>790883</v>
      </c>
      <c r="AH218" s="18">
        <v>135152</v>
      </c>
      <c r="AI218" s="17">
        <v>37213</v>
      </c>
      <c r="AJ218" s="18">
        <v>30775</v>
      </c>
      <c r="AK218" s="18">
        <v>9482</v>
      </c>
      <c r="AL218" s="17">
        <v>129331</v>
      </c>
      <c r="AM218" s="18">
        <v>105040</v>
      </c>
      <c r="AN218" s="18">
        <v>23014</v>
      </c>
      <c r="AO218" s="17">
        <v>75437</v>
      </c>
      <c r="AP218" s="18">
        <v>60317</v>
      </c>
      <c r="AQ218" s="18">
        <v>11472</v>
      </c>
      <c r="AR218" s="17">
        <v>144452</v>
      </c>
      <c r="AS218" s="18">
        <v>99640</v>
      </c>
      <c r="AT218" s="18">
        <v>11153</v>
      </c>
      <c r="AU218" s="17">
        <v>210860</v>
      </c>
      <c r="AV218" s="18">
        <v>54063</v>
      </c>
      <c r="AW218" s="18">
        <v>13300</v>
      </c>
      <c r="AX218" s="17">
        <v>108348</v>
      </c>
      <c r="AY218" s="18">
        <v>177387</v>
      </c>
      <c r="AZ218" s="18">
        <v>16469</v>
      </c>
      <c r="BA218" s="17">
        <v>156384</v>
      </c>
      <c r="BB218" s="18">
        <v>145369</v>
      </c>
      <c r="BC218" s="18">
        <v>24732</v>
      </c>
      <c r="BD218" s="17">
        <v>55163</v>
      </c>
      <c r="BE218" s="18">
        <v>55763</v>
      </c>
      <c r="BF218" s="18">
        <v>8829</v>
      </c>
      <c r="BG218" s="17">
        <v>9805</v>
      </c>
      <c r="BH218" s="18">
        <v>10362</v>
      </c>
      <c r="BI218" s="18">
        <v>2800</v>
      </c>
    </row>
    <row r="219" spans="1:61">
      <c r="A219" s="1" t="s">
        <v>2</v>
      </c>
      <c r="B219" s="10">
        <v>41896</v>
      </c>
      <c r="C219" s="11">
        <v>661026000</v>
      </c>
      <c r="D219" s="11">
        <f t="shared" si="31"/>
        <v>1146934511.0767858</v>
      </c>
      <c r="E219" s="12">
        <v>0.57634153791344511</v>
      </c>
      <c r="F219" s="12">
        <v>0.27957885086570727</v>
      </c>
      <c r="G219" s="12">
        <v>0.13568905020183589</v>
      </c>
      <c r="H219" s="17">
        <v>62447</v>
      </c>
      <c r="I219" s="18">
        <v>115144</v>
      </c>
      <c r="J219" s="18">
        <v>30056</v>
      </c>
      <c r="K219" s="18">
        <f t="shared" si="34"/>
        <v>1091821</v>
      </c>
      <c r="L219" s="17">
        <v>1037466</v>
      </c>
      <c r="M219" s="17">
        <v>283248</v>
      </c>
      <c r="N219" s="17">
        <v>130247</v>
      </c>
      <c r="O219" s="18">
        <v>131561</v>
      </c>
      <c r="P219" s="18">
        <v>29267</v>
      </c>
      <c r="Q219" s="17">
        <v>317904</v>
      </c>
      <c r="R219" s="18">
        <v>234558</v>
      </c>
      <c r="S219" s="18">
        <v>95045</v>
      </c>
      <c r="T219" s="17">
        <v>390981</v>
      </c>
      <c r="U219" s="18">
        <v>290471</v>
      </c>
      <c r="V219" s="18">
        <v>93461</v>
      </c>
      <c r="W219" s="17">
        <v>213915</v>
      </c>
      <c r="X219" s="18">
        <v>144711</v>
      </c>
      <c r="Y219" s="18">
        <v>45421</v>
      </c>
      <c r="Z219" s="17">
        <v>28073</v>
      </c>
      <c r="AA219" s="18">
        <v>24957</v>
      </c>
      <c r="AB219" s="18">
        <v>8314</v>
      </c>
      <c r="AC219" s="17">
        <v>624011</v>
      </c>
      <c r="AD219" s="18">
        <v>894974</v>
      </c>
      <c r="AE219" s="18">
        <v>251588</v>
      </c>
      <c r="AF219" s="17">
        <v>425089</v>
      </c>
      <c r="AG219" s="18">
        <v>1039431</v>
      </c>
      <c r="AH219" s="18">
        <v>193414</v>
      </c>
      <c r="AI219" s="17">
        <v>33424</v>
      </c>
      <c r="AJ219" s="18">
        <v>23684</v>
      </c>
      <c r="AK219" s="18">
        <v>8075</v>
      </c>
      <c r="AL219" s="17">
        <v>84441</v>
      </c>
      <c r="AM219" s="18">
        <v>57533</v>
      </c>
      <c r="AN219" s="18">
        <v>13047</v>
      </c>
      <c r="AO219" s="17">
        <v>52039</v>
      </c>
      <c r="AP219" s="18">
        <v>33968</v>
      </c>
      <c r="AQ219" s="18">
        <v>6712</v>
      </c>
      <c r="AR219" s="17">
        <v>148929</v>
      </c>
      <c r="AS219" s="18">
        <v>83032</v>
      </c>
      <c r="AT219" s="18">
        <v>11187</v>
      </c>
      <c r="AU219" s="17">
        <v>211901</v>
      </c>
      <c r="AV219" s="18">
        <v>43478</v>
      </c>
      <c r="AW219" s="18">
        <v>12956</v>
      </c>
      <c r="AX219" s="17">
        <v>110399</v>
      </c>
      <c r="AY219" s="18">
        <v>149716</v>
      </c>
      <c r="AZ219" s="18">
        <v>17179</v>
      </c>
      <c r="BA219" s="17">
        <v>167753</v>
      </c>
      <c r="BB219" s="18">
        <v>122357</v>
      </c>
      <c r="BC219" s="18">
        <v>22936</v>
      </c>
      <c r="BD219" s="17">
        <v>24906</v>
      </c>
      <c r="BE219" s="18">
        <v>32522</v>
      </c>
      <c r="BF219" s="18">
        <v>5836</v>
      </c>
      <c r="BG219" s="17">
        <v>7922</v>
      </c>
      <c r="BH219" s="18">
        <v>7104</v>
      </c>
      <c r="BI219" s="18">
        <v>2112</v>
      </c>
    </row>
    <row r="220" spans="1:61">
      <c r="A220" s="1" t="s">
        <v>2</v>
      </c>
      <c r="B220" s="10">
        <v>41897</v>
      </c>
      <c r="C220" s="11">
        <v>665463600</v>
      </c>
      <c r="D220" s="11">
        <f t="shared" si="31"/>
        <v>1145235807.5135214</v>
      </c>
      <c r="E220" s="12">
        <v>0.58107124806446731</v>
      </c>
      <c r="F220" s="12">
        <v>0.27463543053607475</v>
      </c>
      <c r="G220" s="12">
        <v>0.13589031484232444</v>
      </c>
      <c r="H220" s="17">
        <v>73922</v>
      </c>
      <c r="I220" s="18">
        <v>111473</v>
      </c>
      <c r="J220" s="18">
        <v>28718</v>
      </c>
      <c r="K220" s="18">
        <f t="shared" si="34"/>
        <v>1091821</v>
      </c>
      <c r="L220" s="17">
        <v>1030711</v>
      </c>
      <c r="M220" s="17">
        <v>278661</v>
      </c>
      <c r="N220" s="17">
        <v>135211</v>
      </c>
      <c r="O220" s="18">
        <v>129929</v>
      </c>
      <c r="P220" s="18">
        <v>28539</v>
      </c>
      <c r="Q220" s="17">
        <v>330368</v>
      </c>
      <c r="R220" s="18">
        <v>226617</v>
      </c>
      <c r="S220" s="18">
        <v>93620</v>
      </c>
      <c r="T220" s="17">
        <v>399620</v>
      </c>
      <c r="U220" s="18">
        <v>286084</v>
      </c>
      <c r="V220" s="18">
        <v>92115</v>
      </c>
      <c r="W220" s="17">
        <v>228547</v>
      </c>
      <c r="X220" s="18">
        <v>152637</v>
      </c>
      <c r="Y220" s="18">
        <v>46589</v>
      </c>
      <c r="Z220" s="17">
        <v>28618</v>
      </c>
      <c r="AA220" s="18">
        <v>25465</v>
      </c>
      <c r="AB220" s="18">
        <v>7976</v>
      </c>
      <c r="AC220" s="17">
        <v>602662</v>
      </c>
      <c r="AD220" s="18">
        <v>886004</v>
      </c>
      <c r="AE220" s="18">
        <v>244752</v>
      </c>
      <c r="AF220" s="17">
        <v>275669</v>
      </c>
      <c r="AG220" s="18">
        <v>959847</v>
      </c>
      <c r="AH220" s="18">
        <v>179873</v>
      </c>
      <c r="AI220" s="17">
        <v>33033</v>
      </c>
      <c r="AJ220" s="18">
        <v>21872</v>
      </c>
      <c r="AK220" s="18">
        <v>7468</v>
      </c>
      <c r="AL220" s="17">
        <v>80670</v>
      </c>
      <c r="AM220" s="18">
        <v>52967</v>
      </c>
      <c r="AN220" s="18">
        <v>11605</v>
      </c>
      <c r="AO220" s="17">
        <v>50064</v>
      </c>
      <c r="AP220" s="18">
        <v>32367</v>
      </c>
      <c r="AQ220" s="18">
        <v>6344</v>
      </c>
      <c r="AR220" s="17">
        <v>152181</v>
      </c>
      <c r="AS220" s="18">
        <v>85854</v>
      </c>
      <c r="AT220" s="18">
        <v>11198</v>
      </c>
      <c r="AU220" s="17">
        <v>209509</v>
      </c>
      <c r="AV220" s="18">
        <v>40644</v>
      </c>
      <c r="AW220" s="18">
        <v>12264</v>
      </c>
      <c r="AX220" s="17">
        <v>111240</v>
      </c>
      <c r="AY220" s="18">
        <v>131659</v>
      </c>
      <c r="AZ220" s="18">
        <v>15139</v>
      </c>
      <c r="BA220" s="17">
        <v>145370</v>
      </c>
      <c r="BB220" s="18">
        <v>101037</v>
      </c>
      <c r="BC220" s="18">
        <v>19047</v>
      </c>
      <c r="BD220" s="17">
        <v>27496</v>
      </c>
      <c r="BE220" s="18">
        <v>27608</v>
      </c>
      <c r="BF220" s="18">
        <v>4750</v>
      </c>
      <c r="BG220" s="17">
        <v>8444</v>
      </c>
      <c r="BH220" s="18">
        <v>6961</v>
      </c>
      <c r="BI220" s="18">
        <v>1995</v>
      </c>
    </row>
    <row r="221" spans="1:61">
      <c r="A221" s="1" t="s">
        <v>2</v>
      </c>
      <c r="B221" s="10">
        <v>41898</v>
      </c>
      <c r="C221" s="11">
        <v>670140000</v>
      </c>
      <c r="D221" s="11">
        <f t="shared" si="31"/>
        <v>1151933007.2704422</v>
      </c>
      <c r="E221" s="12">
        <v>0.58175258089698056</v>
      </c>
      <c r="F221" s="12">
        <v>0.2731158005337791</v>
      </c>
      <c r="G221" s="12">
        <v>0.13677746608010991</v>
      </c>
      <c r="H221" s="17">
        <v>148102</v>
      </c>
      <c r="I221" s="18">
        <v>234804</v>
      </c>
      <c r="J221" s="18">
        <v>58723</v>
      </c>
      <c r="K221" s="18">
        <f t="shared" si="34"/>
        <v>1091821</v>
      </c>
      <c r="L221" s="17">
        <v>1171848</v>
      </c>
      <c r="M221" s="17">
        <v>269682</v>
      </c>
      <c r="N221" s="18">
        <f>AVERAGE(N220,N222)</f>
        <v>147496</v>
      </c>
      <c r="O221" s="18">
        <v>170646</v>
      </c>
      <c r="P221" s="18">
        <v>33565</v>
      </c>
      <c r="Q221" s="17">
        <v>392968</v>
      </c>
      <c r="R221" s="18">
        <v>319282</v>
      </c>
      <c r="S221" s="18">
        <v>122086</v>
      </c>
      <c r="T221" s="17">
        <v>461011</v>
      </c>
      <c r="U221" s="18">
        <v>370141</v>
      </c>
      <c r="V221" s="18">
        <v>108761</v>
      </c>
      <c r="W221" s="17">
        <v>227702</v>
      </c>
      <c r="X221" s="18">
        <v>165780</v>
      </c>
      <c r="Y221" s="18">
        <v>43335</v>
      </c>
      <c r="Z221" s="17">
        <v>37888</v>
      </c>
      <c r="AA221" s="18">
        <v>37093</v>
      </c>
      <c r="AB221" s="18">
        <v>11084</v>
      </c>
      <c r="AC221" s="17">
        <v>499562</v>
      </c>
      <c r="AD221" s="18">
        <v>807559</v>
      </c>
      <c r="AE221" s="18">
        <v>206340</v>
      </c>
      <c r="AF221" s="17">
        <v>272003</v>
      </c>
      <c r="AG221" s="18">
        <v>798535</v>
      </c>
      <c r="AH221" s="18">
        <v>128628</v>
      </c>
      <c r="AI221" s="17">
        <v>40345</v>
      </c>
      <c r="AJ221" s="18">
        <v>33590</v>
      </c>
      <c r="AK221" s="18">
        <v>9608</v>
      </c>
      <c r="AL221" s="17">
        <v>135766</v>
      </c>
      <c r="AM221" s="18">
        <v>112340</v>
      </c>
      <c r="AN221" s="18">
        <v>23428</v>
      </c>
      <c r="AO221" s="17">
        <v>76464</v>
      </c>
      <c r="AP221" s="18">
        <v>63071</v>
      </c>
      <c r="AQ221" s="18">
        <v>11050</v>
      </c>
      <c r="AR221" s="17">
        <v>156082</v>
      </c>
      <c r="AS221" s="18">
        <v>99181</v>
      </c>
      <c r="AT221" s="18">
        <v>10455</v>
      </c>
      <c r="AU221" s="17">
        <v>241804</v>
      </c>
      <c r="AV221" s="18">
        <v>55447</v>
      </c>
      <c r="AW221" s="18">
        <v>13474</v>
      </c>
      <c r="AX221" s="17">
        <v>112489</v>
      </c>
      <c r="AY221" s="18">
        <v>169522</v>
      </c>
      <c r="AZ221" s="18">
        <v>13892</v>
      </c>
      <c r="BA221" s="17">
        <v>131918</v>
      </c>
      <c r="BB221" s="18">
        <v>118655</v>
      </c>
      <c r="BC221" s="18">
        <v>20027</v>
      </c>
      <c r="BD221" s="17">
        <v>46657</v>
      </c>
      <c r="BE221" s="18">
        <v>49272</v>
      </c>
      <c r="BF221" s="18">
        <v>7907</v>
      </c>
      <c r="BG221" s="17">
        <v>10920</v>
      </c>
      <c r="BH221" s="18">
        <v>11899</v>
      </c>
      <c r="BI221" s="18">
        <v>2870</v>
      </c>
    </row>
    <row r="222" spans="1:61">
      <c r="A222" s="1" t="s">
        <v>2</v>
      </c>
      <c r="B222" s="10">
        <v>41899</v>
      </c>
      <c r="C222" s="11">
        <v>680928000</v>
      </c>
      <c r="D222" s="11">
        <f t="shared" si="31"/>
        <v>1168172174.4933877</v>
      </c>
      <c r="E222" s="12">
        <v>0.58290037621834678</v>
      </c>
      <c r="F222" s="12">
        <v>0.27584193269493879</v>
      </c>
      <c r="G222" s="12">
        <v>0.13301967257358421</v>
      </c>
      <c r="H222" s="17">
        <v>138922</v>
      </c>
      <c r="I222" s="18">
        <v>222562</v>
      </c>
      <c r="J222" s="18">
        <v>55120</v>
      </c>
      <c r="K222" s="18">
        <f t="shared" si="34"/>
        <v>1091821</v>
      </c>
      <c r="L222" s="17">
        <v>1181704</v>
      </c>
      <c r="M222" s="17">
        <v>277158</v>
      </c>
      <c r="N222" s="17">
        <v>159781</v>
      </c>
      <c r="O222" s="18">
        <v>173408</v>
      </c>
      <c r="P222" s="18">
        <v>35412</v>
      </c>
      <c r="Q222" s="17">
        <v>377410</v>
      </c>
      <c r="R222" s="18">
        <v>304107</v>
      </c>
      <c r="S222" s="18">
        <v>115480</v>
      </c>
      <c r="T222" s="17">
        <v>457555</v>
      </c>
      <c r="U222" s="18">
        <v>370898</v>
      </c>
      <c r="V222" s="18">
        <v>110051</v>
      </c>
      <c r="W222" s="17">
        <v>229695</v>
      </c>
      <c r="X222" s="18">
        <v>167006</v>
      </c>
      <c r="Y222" s="18">
        <v>44458</v>
      </c>
      <c r="Z222" s="17">
        <v>37309</v>
      </c>
      <c r="AA222" s="18">
        <v>35610</v>
      </c>
      <c r="AB222" s="18">
        <v>10993</v>
      </c>
      <c r="AC222" s="17">
        <v>545889</v>
      </c>
      <c r="AD222" s="18">
        <v>873499</v>
      </c>
      <c r="AE222" s="18">
        <v>207204</v>
      </c>
      <c r="AF222" s="17">
        <v>192060</v>
      </c>
      <c r="AG222" s="18">
        <v>757321</v>
      </c>
      <c r="AH222" s="18">
        <v>124465</v>
      </c>
      <c r="AI222" s="17">
        <v>39799</v>
      </c>
      <c r="AJ222" s="18">
        <v>34724</v>
      </c>
      <c r="AK222" s="18">
        <v>9739</v>
      </c>
      <c r="AL222" s="17">
        <v>131747</v>
      </c>
      <c r="AM222" s="18">
        <v>107306</v>
      </c>
      <c r="AN222" s="18">
        <v>22961</v>
      </c>
      <c r="AO222" s="17">
        <v>74910</v>
      </c>
      <c r="AP222" s="18">
        <v>59371</v>
      </c>
      <c r="AQ222" s="18">
        <v>10818</v>
      </c>
      <c r="AR222" s="17">
        <v>155974</v>
      </c>
      <c r="AS222" s="18">
        <v>99226</v>
      </c>
      <c r="AT222" s="18">
        <v>10738</v>
      </c>
      <c r="AU222" s="17">
        <v>235520</v>
      </c>
      <c r="AV222" s="18">
        <v>54088</v>
      </c>
      <c r="AW222" s="18">
        <v>12994</v>
      </c>
      <c r="AX222" s="17">
        <v>113100</v>
      </c>
      <c r="AY222" s="18">
        <v>164811</v>
      </c>
      <c r="AZ222" s="18">
        <v>14061</v>
      </c>
      <c r="BA222" s="17">
        <v>139281</v>
      </c>
      <c r="BB222" s="18">
        <v>124066</v>
      </c>
      <c r="BC222" s="18">
        <v>21418</v>
      </c>
      <c r="BD222" s="17">
        <v>47200</v>
      </c>
      <c r="BE222" s="18">
        <v>49071</v>
      </c>
      <c r="BF222" s="18">
        <v>7653</v>
      </c>
      <c r="BG222" s="17">
        <v>10068</v>
      </c>
      <c r="BH222" s="18">
        <v>10688</v>
      </c>
      <c r="BI222" s="18">
        <v>2597</v>
      </c>
    </row>
    <row r="223" spans="1:61">
      <c r="A223" s="1" t="s">
        <v>2</v>
      </c>
      <c r="B223" s="10">
        <v>41900</v>
      </c>
      <c r="C223" s="11">
        <v>685893600</v>
      </c>
      <c r="D223" s="11">
        <f t="shared" si="31"/>
        <v>1172001045.5460219</v>
      </c>
      <c r="E223" s="12">
        <v>0.58523292501027591</v>
      </c>
      <c r="F223" s="12">
        <v>0.27262516587282998</v>
      </c>
      <c r="G223" s="12">
        <v>0.13393080381406855</v>
      </c>
      <c r="H223" s="17">
        <v>135124</v>
      </c>
      <c r="I223" s="18">
        <v>223206</v>
      </c>
      <c r="J223" s="18">
        <v>54712</v>
      </c>
      <c r="K223" s="18">
        <v>1205851</v>
      </c>
      <c r="L223" s="17">
        <v>1193019</v>
      </c>
      <c r="M223" s="17">
        <v>272106</v>
      </c>
      <c r="N223" s="17">
        <v>158574</v>
      </c>
      <c r="O223" s="18">
        <v>173483</v>
      </c>
      <c r="P223" s="18">
        <v>35155</v>
      </c>
      <c r="Q223" s="17">
        <v>378377</v>
      </c>
      <c r="R223" s="18">
        <v>306620</v>
      </c>
      <c r="S223" s="18">
        <v>109474</v>
      </c>
      <c r="T223" s="17">
        <v>446948</v>
      </c>
      <c r="U223" s="18">
        <v>370396</v>
      </c>
      <c r="V223" s="18">
        <v>108013</v>
      </c>
      <c r="W223" s="17">
        <v>229821</v>
      </c>
      <c r="X223" s="18">
        <v>165265</v>
      </c>
      <c r="Y223" s="18">
        <v>44612</v>
      </c>
      <c r="Z223" s="17">
        <v>40229</v>
      </c>
      <c r="AA223" s="18">
        <v>39714</v>
      </c>
      <c r="AB223" s="18">
        <v>11964</v>
      </c>
      <c r="AC223" s="17">
        <v>536164</v>
      </c>
      <c r="AD223" s="18">
        <v>872711</v>
      </c>
      <c r="AE223" s="18">
        <v>206902</v>
      </c>
      <c r="AF223" s="17">
        <v>188240</v>
      </c>
      <c r="AG223" s="18">
        <v>743300</v>
      </c>
      <c r="AH223" s="18">
        <v>125210</v>
      </c>
      <c r="AI223" s="17">
        <v>39400</v>
      </c>
      <c r="AJ223" s="18">
        <v>32712</v>
      </c>
      <c r="AK223" s="18">
        <v>9593</v>
      </c>
      <c r="AL223" s="17">
        <v>134626</v>
      </c>
      <c r="AM223" s="18">
        <v>112970</v>
      </c>
      <c r="AN223" s="18">
        <v>23725</v>
      </c>
      <c r="AO223" s="17">
        <v>78041</v>
      </c>
      <c r="AP223" s="18">
        <v>63741</v>
      </c>
      <c r="AQ223" s="18">
        <v>11305</v>
      </c>
      <c r="AR223" s="17">
        <v>154382</v>
      </c>
      <c r="AS223" s="18">
        <v>101464</v>
      </c>
      <c r="AT223" s="18">
        <v>10643</v>
      </c>
      <c r="AU223" s="17">
        <v>238341</v>
      </c>
      <c r="AV223" s="18">
        <v>55579</v>
      </c>
      <c r="AW223" s="18">
        <v>13615</v>
      </c>
      <c r="AX223" s="17">
        <v>112917</v>
      </c>
      <c r="AY223" s="18">
        <v>167197</v>
      </c>
      <c r="AZ223" s="18">
        <v>13799</v>
      </c>
      <c r="BA223" s="17">
        <v>144782</v>
      </c>
      <c r="BB223" s="18">
        <v>135266</v>
      </c>
      <c r="BC223" s="18">
        <v>23031</v>
      </c>
      <c r="BD223" s="17">
        <v>49148</v>
      </c>
      <c r="BE223" s="18">
        <v>52750</v>
      </c>
      <c r="BF223" s="18">
        <v>8126</v>
      </c>
      <c r="BG223" s="17">
        <v>10028</v>
      </c>
      <c r="BH223" s="18">
        <v>10368</v>
      </c>
      <c r="BI223" s="18">
        <v>2504</v>
      </c>
    </row>
    <row r="224" spans="1:61">
      <c r="A224" s="1" t="s">
        <v>2</v>
      </c>
      <c r="B224" s="10">
        <v>41901</v>
      </c>
      <c r="C224" s="11">
        <v>685893600</v>
      </c>
      <c r="D224" s="11">
        <f t="shared" si="31"/>
        <v>1172592481.2736063</v>
      </c>
      <c r="E224" s="12">
        <v>0.58493774346482219</v>
      </c>
      <c r="F224" s="12">
        <v>0.27248765837051281</v>
      </c>
      <c r="G224" s="12">
        <v>0.13436763440386418</v>
      </c>
      <c r="H224" s="17">
        <v>127837</v>
      </c>
      <c r="I224" s="18">
        <v>209920</v>
      </c>
      <c r="J224" s="18">
        <v>51550</v>
      </c>
      <c r="K224" s="18">
        <f t="shared" ref="K224:K229" si="35">K223</f>
        <v>1205851</v>
      </c>
      <c r="L224" s="17">
        <v>1203828</v>
      </c>
      <c r="M224" s="17">
        <v>260129</v>
      </c>
      <c r="N224" s="17">
        <v>161232</v>
      </c>
      <c r="O224" s="18">
        <v>176953</v>
      </c>
      <c r="P224" s="18">
        <v>35550</v>
      </c>
      <c r="Q224" s="17">
        <v>322470</v>
      </c>
      <c r="R224" s="18">
        <v>293673</v>
      </c>
      <c r="S224" s="18">
        <v>104386</v>
      </c>
      <c r="T224" s="17">
        <v>442308</v>
      </c>
      <c r="U224" s="18">
        <v>368698</v>
      </c>
      <c r="V224" s="18">
        <v>104956</v>
      </c>
      <c r="W224" s="17">
        <v>222001</v>
      </c>
      <c r="X224" s="18">
        <v>162738</v>
      </c>
      <c r="Y224" s="18">
        <v>42153</v>
      </c>
      <c r="Z224" s="17">
        <v>37573</v>
      </c>
      <c r="AA224" s="18">
        <v>37426</v>
      </c>
      <c r="AB224" s="18">
        <v>10685</v>
      </c>
      <c r="AC224" s="17">
        <f>AVERAGE(AC223,AC226)</f>
        <v>613327.5</v>
      </c>
      <c r="AD224" s="18">
        <v>917729</v>
      </c>
      <c r="AE224" s="18">
        <v>205671</v>
      </c>
      <c r="AF224" s="17">
        <v>187688</v>
      </c>
      <c r="AG224" s="18">
        <v>739214</v>
      </c>
      <c r="AH224" s="18">
        <v>118599</v>
      </c>
      <c r="AI224" s="17">
        <v>36780</v>
      </c>
      <c r="AJ224" s="18">
        <v>31958</v>
      </c>
      <c r="AK224" s="18">
        <v>9222</v>
      </c>
      <c r="AL224" s="17">
        <v>133949</v>
      </c>
      <c r="AM224" s="18">
        <v>112087</v>
      </c>
      <c r="AN224" s="18">
        <v>22621</v>
      </c>
      <c r="AO224" s="17">
        <v>78804</v>
      </c>
      <c r="AP224" s="18">
        <v>64797</v>
      </c>
      <c r="AQ224" s="18">
        <v>11191</v>
      </c>
      <c r="AR224" s="17">
        <v>156497</v>
      </c>
      <c r="AS224" s="18">
        <v>101147</v>
      </c>
      <c r="AT224" s="18">
        <v>10548</v>
      </c>
      <c r="AU224" s="17">
        <v>244583</v>
      </c>
      <c r="AV224" s="18">
        <v>56513</v>
      </c>
      <c r="AW224" s="18">
        <v>13260</v>
      </c>
      <c r="AX224" s="17">
        <v>121007</v>
      </c>
      <c r="AY224" s="18">
        <v>177680</v>
      </c>
      <c r="AZ224" s="18">
        <v>15794</v>
      </c>
      <c r="BA224" s="17">
        <v>148293</v>
      </c>
      <c r="BB224" s="18">
        <v>141362</v>
      </c>
      <c r="BC224" s="18">
        <v>22824</v>
      </c>
      <c r="BD224" s="17">
        <v>51031</v>
      </c>
      <c r="BE224" s="18">
        <v>53693</v>
      </c>
      <c r="BF224" s="18">
        <v>8496</v>
      </c>
      <c r="BG224" s="17">
        <v>9726</v>
      </c>
      <c r="BH224" s="18">
        <v>10409</v>
      </c>
      <c r="BI224" s="18">
        <v>2650</v>
      </c>
    </row>
    <row r="225" spans="1:61">
      <c r="A225" s="1" t="s">
        <v>2</v>
      </c>
      <c r="B225" s="10">
        <v>41902</v>
      </c>
      <c r="C225" s="11">
        <v>682704000</v>
      </c>
      <c r="D225" s="11">
        <f t="shared" si="31"/>
        <v>1179991997.9835358</v>
      </c>
      <c r="E225" s="12">
        <v>0.57856663533876407</v>
      </c>
      <c r="F225" s="12">
        <v>0.27801526297920576</v>
      </c>
      <c r="G225" s="12">
        <v>0.13526260230877565</v>
      </c>
      <c r="H225" s="17">
        <v>114202</v>
      </c>
      <c r="I225" s="18">
        <v>189657</v>
      </c>
      <c r="J225" s="18">
        <v>45752</v>
      </c>
      <c r="K225" s="18">
        <f t="shared" si="35"/>
        <v>1205851</v>
      </c>
      <c r="L225" s="17">
        <v>1214128</v>
      </c>
      <c r="M225" s="17">
        <v>276847</v>
      </c>
      <c r="N225" s="18">
        <f>AVERAGE(N224,N226)</f>
        <v>153570.5</v>
      </c>
      <c r="O225" s="18">
        <v>161400</v>
      </c>
      <c r="P225" s="18">
        <v>34961</v>
      </c>
      <c r="Q225" s="17">
        <v>357714</v>
      </c>
      <c r="R225" s="18">
        <v>284456</v>
      </c>
      <c r="S225" s="18">
        <v>113857</v>
      </c>
      <c r="T225" s="17">
        <v>442939</v>
      </c>
      <c r="U225" s="18">
        <v>359130</v>
      </c>
      <c r="V225" s="18">
        <v>104218</v>
      </c>
      <c r="W225" s="17">
        <v>221541</v>
      </c>
      <c r="X225" s="18">
        <v>167862</v>
      </c>
      <c r="Y225" s="18">
        <v>44004</v>
      </c>
      <c r="Z225" s="17">
        <v>38353</v>
      </c>
      <c r="AA225" s="18">
        <v>39806</v>
      </c>
      <c r="AB225" s="18">
        <v>11643</v>
      </c>
      <c r="AC225" s="17">
        <v>616127</v>
      </c>
      <c r="AD225" s="18">
        <v>983586</v>
      </c>
      <c r="AE225" s="18">
        <v>231583</v>
      </c>
      <c r="AF225" s="17">
        <v>217400</v>
      </c>
      <c r="AG225" s="18">
        <v>823342</v>
      </c>
      <c r="AH225" s="18">
        <v>139412</v>
      </c>
      <c r="AI225" s="17">
        <v>37009</v>
      </c>
      <c r="AJ225" s="18">
        <v>28817</v>
      </c>
      <c r="AK225" s="18">
        <v>9053</v>
      </c>
      <c r="AL225" s="17">
        <v>120724</v>
      </c>
      <c r="AM225" s="18">
        <v>98280</v>
      </c>
      <c r="AN225" s="18">
        <v>21302</v>
      </c>
      <c r="AO225" s="17">
        <v>69540</v>
      </c>
      <c r="AP225" s="18">
        <v>54643</v>
      </c>
      <c r="AQ225" s="18">
        <v>10204</v>
      </c>
      <c r="AR225" s="17">
        <v>160001</v>
      </c>
      <c r="AS225" s="18">
        <v>102100</v>
      </c>
      <c r="AT225" s="18">
        <v>11284</v>
      </c>
      <c r="AU225" s="17">
        <v>243695</v>
      </c>
      <c r="AV225" s="18">
        <v>56886</v>
      </c>
      <c r="AW225" s="18">
        <v>13007</v>
      </c>
      <c r="AX225" s="17">
        <v>122843</v>
      </c>
      <c r="AY225" s="18">
        <v>189781</v>
      </c>
      <c r="AZ225" s="18">
        <v>17668</v>
      </c>
      <c r="BA225" s="17">
        <v>174029</v>
      </c>
      <c r="BB225" s="18">
        <v>159744</v>
      </c>
      <c r="BC225" s="18">
        <v>26216</v>
      </c>
      <c r="BD225" s="17">
        <v>58949</v>
      </c>
      <c r="BE225" s="18">
        <v>58359</v>
      </c>
      <c r="BF225" s="18">
        <v>9693</v>
      </c>
      <c r="BG225" s="17">
        <v>9355</v>
      </c>
      <c r="BH225" s="18">
        <v>10131</v>
      </c>
      <c r="BI225" s="18">
        <v>2730</v>
      </c>
    </row>
    <row r="226" spans="1:61">
      <c r="A226" s="1" t="s">
        <v>2</v>
      </c>
      <c r="B226" s="10">
        <v>41903</v>
      </c>
      <c r="C226" s="11">
        <v>682152000</v>
      </c>
      <c r="D226" s="11">
        <f t="shared" si="31"/>
        <v>1181089224.5593967</v>
      </c>
      <c r="E226" s="12">
        <v>0.57756178433892291</v>
      </c>
      <c r="F226" s="12">
        <v>0.28002132319269685</v>
      </c>
      <c r="G226" s="12">
        <v>0.13426896951735176</v>
      </c>
      <c r="H226" s="17">
        <v>71864</v>
      </c>
      <c r="I226" s="18">
        <v>108235</v>
      </c>
      <c r="J226" s="18">
        <v>28272</v>
      </c>
      <c r="K226" s="18">
        <f t="shared" si="35"/>
        <v>1205851</v>
      </c>
      <c r="L226" s="17">
        <v>1109396</v>
      </c>
      <c r="M226" s="17">
        <v>309040</v>
      </c>
      <c r="N226" s="17">
        <v>145909</v>
      </c>
      <c r="O226" s="18">
        <v>131586</v>
      </c>
      <c r="P226" s="18">
        <v>33187</v>
      </c>
      <c r="Q226" s="17">
        <v>329190</v>
      </c>
      <c r="R226" s="18">
        <v>218355</v>
      </c>
      <c r="S226" s="18">
        <v>102560</v>
      </c>
      <c r="T226" s="17">
        <v>433753</v>
      </c>
      <c r="U226" s="18">
        <v>295525</v>
      </c>
      <c r="V226" s="18">
        <v>99742</v>
      </c>
      <c r="W226" s="17">
        <v>238980</v>
      </c>
      <c r="X226" s="18">
        <v>160047</v>
      </c>
      <c r="Y226" s="18">
        <v>51427</v>
      </c>
      <c r="Z226" s="17">
        <v>29403</v>
      </c>
      <c r="AA226" s="18">
        <v>26973</v>
      </c>
      <c r="AB226" s="18">
        <v>8380</v>
      </c>
      <c r="AC226" s="17">
        <v>690491</v>
      </c>
      <c r="AD226" s="18">
        <v>968888</v>
      </c>
      <c r="AE226" s="18">
        <v>281676</v>
      </c>
      <c r="AF226" s="17">
        <v>295903</v>
      </c>
      <c r="AG226" s="18">
        <v>1031757</v>
      </c>
      <c r="AH226" s="18">
        <v>203471</v>
      </c>
      <c r="AI226" s="17">
        <v>33729</v>
      </c>
      <c r="AJ226" s="18">
        <v>21709</v>
      </c>
      <c r="AK226" s="18">
        <v>7683</v>
      </c>
      <c r="AL226" s="17">
        <v>82941</v>
      </c>
      <c r="AM226" s="18">
        <v>53998</v>
      </c>
      <c r="AN226" s="18">
        <v>12545</v>
      </c>
      <c r="AO226" s="17">
        <v>51032</v>
      </c>
      <c r="AP226" s="18">
        <v>31871</v>
      </c>
      <c r="AQ226" s="18">
        <v>6435</v>
      </c>
      <c r="AR226" s="17">
        <v>168005</v>
      </c>
      <c r="AS226" s="18">
        <v>87242</v>
      </c>
      <c r="AT226" s="18">
        <v>11639</v>
      </c>
      <c r="AU226" s="17">
        <v>241892</v>
      </c>
      <c r="AV226" s="18">
        <v>45579</v>
      </c>
      <c r="AW226" s="18">
        <v>13505</v>
      </c>
      <c r="AX226" s="17">
        <v>134584</v>
      </c>
      <c r="AY226" s="18">
        <v>160167</v>
      </c>
      <c r="AZ226" s="18">
        <v>20578</v>
      </c>
      <c r="BA226" s="17">
        <v>187761</v>
      </c>
      <c r="BB226" s="18">
        <v>134928</v>
      </c>
      <c r="BC226" s="18">
        <v>24306</v>
      </c>
      <c r="BD226" s="17">
        <v>49324</v>
      </c>
      <c r="BE226" s="18">
        <v>31381</v>
      </c>
      <c r="BF226" s="18">
        <v>5719</v>
      </c>
      <c r="BG226" s="17">
        <v>7628</v>
      </c>
      <c r="BH226" s="18">
        <v>6508</v>
      </c>
      <c r="BI226" s="18">
        <v>1909</v>
      </c>
    </row>
    <row r="227" spans="1:61">
      <c r="A227" s="1" t="s">
        <v>2</v>
      </c>
      <c r="B227" s="10">
        <v>41904</v>
      </c>
      <c r="C227" s="11">
        <v>688194000</v>
      </c>
      <c r="D227" s="11">
        <f t="shared" si="31"/>
        <v>1194462572.342875</v>
      </c>
      <c r="E227" s="12">
        <v>0.57615367440952459</v>
      </c>
      <c r="F227" s="12">
        <v>0.28203365396146179</v>
      </c>
      <c r="G227" s="12">
        <v>0.13375597381124599</v>
      </c>
      <c r="H227" s="17">
        <v>73545</v>
      </c>
      <c r="I227" s="18">
        <v>107431</v>
      </c>
      <c r="J227" s="18">
        <v>28555</v>
      </c>
      <c r="K227" s="18">
        <f t="shared" si="35"/>
        <v>1205851</v>
      </c>
      <c r="L227" s="17">
        <v>1084843</v>
      </c>
      <c r="M227" s="17">
        <v>289645</v>
      </c>
      <c r="N227" s="17">
        <v>155762</v>
      </c>
      <c r="O227" s="18">
        <v>128293</v>
      </c>
      <c r="P227" s="18">
        <v>32248</v>
      </c>
      <c r="Q227" s="17">
        <v>327460</v>
      </c>
      <c r="R227" s="18">
        <v>213791</v>
      </c>
      <c r="S227" s="18">
        <v>94962</v>
      </c>
      <c r="T227" s="17">
        <v>424337</v>
      </c>
      <c r="U227" s="18">
        <v>291675</v>
      </c>
      <c r="V227" s="18">
        <v>93514</v>
      </c>
      <c r="W227" s="17">
        <v>242698</v>
      </c>
      <c r="X227" s="18">
        <v>160524</v>
      </c>
      <c r="Y227" s="18">
        <v>49667</v>
      </c>
      <c r="Z227" s="17">
        <v>29389</v>
      </c>
      <c r="AA227" s="18">
        <v>26743</v>
      </c>
      <c r="AB227" s="18">
        <v>7883</v>
      </c>
      <c r="AC227" s="17">
        <v>629323</v>
      </c>
      <c r="AD227" s="18">
        <v>931413</v>
      </c>
      <c r="AE227" s="18">
        <v>248255</v>
      </c>
      <c r="AF227" s="17">
        <v>283644</v>
      </c>
      <c r="AG227" s="18">
        <v>996763</v>
      </c>
      <c r="AH227" s="18">
        <v>186205</v>
      </c>
      <c r="AI227" s="17">
        <v>33338</v>
      </c>
      <c r="AJ227" s="18">
        <v>21360</v>
      </c>
      <c r="AK227" s="18">
        <v>7556</v>
      </c>
      <c r="AL227" s="17">
        <v>85269</v>
      </c>
      <c r="AM227" s="18">
        <v>52243</v>
      </c>
      <c r="AN227" s="18">
        <v>11658</v>
      </c>
      <c r="AO227" s="17">
        <v>50894</v>
      </c>
      <c r="AP227" s="18">
        <v>31539</v>
      </c>
      <c r="AQ227" s="18">
        <v>6239</v>
      </c>
      <c r="AR227" s="17">
        <v>172311</v>
      </c>
      <c r="AS227" s="18">
        <v>87668</v>
      </c>
      <c r="AT227" s="18">
        <v>11001</v>
      </c>
      <c r="AU227" s="17">
        <v>252412</v>
      </c>
      <c r="AV227" s="18">
        <v>44199</v>
      </c>
      <c r="AW227" s="18">
        <v>12958</v>
      </c>
      <c r="AX227" s="17">
        <v>123920</v>
      </c>
      <c r="AY227" s="18">
        <v>145329</v>
      </c>
      <c r="AZ227" s="18">
        <v>17177</v>
      </c>
      <c r="BA227" s="17">
        <v>165303</v>
      </c>
      <c r="BB227" s="18">
        <v>113383</v>
      </c>
      <c r="BC227" s="18">
        <v>21128</v>
      </c>
      <c r="BD227" s="17">
        <v>42335</v>
      </c>
      <c r="BE227" s="18">
        <v>27036</v>
      </c>
      <c r="BF227" s="18">
        <v>4501</v>
      </c>
      <c r="BG227" s="17">
        <v>8306</v>
      </c>
      <c r="BH227" s="18">
        <v>6914</v>
      </c>
      <c r="BI227" s="18">
        <v>2065</v>
      </c>
    </row>
    <row r="228" spans="1:61">
      <c r="A228" s="1" t="s">
        <v>2</v>
      </c>
      <c r="B228" s="10">
        <v>41905</v>
      </c>
      <c r="C228" s="11">
        <v>688713000</v>
      </c>
      <c r="D228" s="11">
        <f t="shared" si="31"/>
        <v>1208236955.1509337</v>
      </c>
      <c r="E228" s="12">
        <v>0.57001484440936134</v>
      </c>
      <c r="F228" s="12">
        <v>0.28988710555363678</v>
      </c>
      <c r="G228" s="12">
        <v>0.13213320178519689</v>
      </c>
      <c r="H228" s="17">
        <v>146883</v>
      </c>
      <c r="I228" s="18">
        <v>234333</v>
      </c>
      <c r="J228" s="18">
        <v>61685</v>
      </c>
      <c r="K228" s="18">
        <f t="shared" si="35"/>
        <v>1205851</v>
      </c>
      <c r="L228" s="17">
        <v>1260844</v>
      </c>
      <c r="M228" s="17">
        <v>286909</v>
      </c>
      <c r="N228" s="17">
        <v>158263</v>
      </c>
      <c r="O228" s="18">
        <v>171277</v>
      </c>
      <c r="P228" s="18">
        <v>38817</v>
      </c>
      <c r="Q228" s="17">
        <v>400040</v>
      </c>
      <c r="R228" s="18">
        <v>317718</v>
      </c>
      <c r="S228" s="18">
        <v>125113</v>
      </c>
      <c r="T228" s="17">
        <v>480631</v>
      </c>
      <c r="U228" s="18">
        <v>386035</v>
      </c>
      <c r="V228" s="18">
        <v>117239</v>
      </c>
      <c r="W228" s="17">
        <v>237430</v>
      </c>
      <c r="X228" s="18">
        <v>174017</v>
      </c>
      <c r="Y228" s="18">
        <v>46745</v>
      </c>
      <c r="Z228" s="17">
        <v>35623</v>
      </c>
      <c r="AA228" s="18">
        <v>37246</v>
      </c>
      <c r="AB228" s="18">
        <v>11293</v>
      </c>
      <c r="AC228" s="17">
        <v>515550</v>
      </c>
      <c r="AD228" s="18">
        <v>856206</v>
      </c>
      <c r="AE228" s="18">
        <v>199912</v>
      </c>
      <c r="AF228" s="17">
        <v>207980</v>
      </c>
      <c r="AG228" s="18">
        <v>836481</v>
      </c>
      <c r="AH228" s="18">
        <v>137873</v>
      </c>
      <c r="AI228" s="17">
        <v>40952</v>
      </c>
      <c r="AJ228" s="18">
        <v>36687</v>
      </c>
      <c r="AK228" s="18">
        <v>10011</v>
      </c>
      <c r="AL228" s="17">
        <v>135621</v>
      </c>
      <c r="AM228" s="18">
        <v>110275</v>
      </c>
      <c r="AN228" s="18">
        <v>24958</v>
      </c>
      <c r="AO228" s="17">
        <v>74225</v>
      </c>
      <c r="AP228" s="18">
        <v>61915</v>
      </c>
      <c r="AQ228" s="18">
        <v>11588</v>
      </c>
      <c r="AR228" s="17">
        <v>166210</v>
      </c>
      <c r="AS228" s="18">
        <v>105759</v>
      </c>
      <c r="AT228" s="18">
        <v>11160</v>
      </c>
      <c r="AU228" s="17">
        <v>273379</v>
      </c>
      <c r="AV228" s="18">
        <v>59538</v>
      </c>
      <c r="AW228" s="18">
        <v>14664</v>
      </c>
      <c r="AX228" s="17">
        <v>124736</v>
      </c>
      <c r="AY228" s="18">
        <v>182519</v>
      </c>
      <c r="AZ228" s="18">
        <v>16288</v>
      </c>
      <c r="BA228" s="17">
        <v>145661</v>
      </c>
      <c r="BB228" s="18">
        <v>135171</v>
      </c>
      <c r="BC228" s="18">
        <v>23237</v>
      </c>
      <c r="BD228" s="17">
        <v>38103</v>
      </c>
      <c r="BE228" s="18">
        <v>49864</v>
      </c>
      <c r="BF228" s="18">
        <v>7725</v>
      </c>
      <c r="BG228" s="17">
        <v>10809</v>
      </c>
      <c r="BH228" s="18">
        <v>11150</v>
      </c>
      <c r="BI228" s="18">
        <v>3036</v>
      </c>
    </row>
    <row r="229" spans="1:61">
      <c r="A229" s="1" t="s">
        <v>2</v>
      </c>
      <c r="B229" s="10">
        <v>41906</v>
      </c>
      <c r="C229" s="11">
        <v>688713000</v>
      </c>
      <c r="D229" s="11">
        <f t="shared" si="31"/>
        <v>1208236955.1509337</v>
      </c>
      <c r="E229" s="12">
        <v>0.57001484440936134</v>
      </c>
      <c r="F229" s="12">
        <v>0.28988710555363678</v>
      </c>
      <c r="G229" s="12">
        <v>0.13213320178519689</v>
      </c>
      <c r="H229" s="17">
        <v>137600</v>
      </c>
      <c r="I229" s="18">
        <v>220500</v>
      </c>
      <c r="J229" s="18">
        <v>59394</v>
      </c>
      <c r="K229" s="18">
        <f t="shared" si="35"/>
        <v>1205851</v>
      </c>
      <c r="L229" s="17">
        <v>1250344</v>
      </c>
      <c r="M229" s="17">
        <v>307551</v>
      </c>
      <c r="N229" s="17">
        <v>156050</v>
      </c>
      <c r="O229" s="18">
        <v>169775</v>
      </c>
      <c r="P229" s="18">
        <v>37599</v>
      </c>
      <c r="Q229" s="17">
        <v>388605</v>
      </c>
      <c r="R229" s="18">
        <v>303264</v>
      </c>
      <c r="S229" s="18">
        <v>123450</v>
      </c>
      <c r="T229" s="17">
        <v>478647</v>
      </c>
      <c r="U229" s="18">
        <v>394791</v>
      </c>
      <c r="V229" s="18">
        <v>126602</v>
      </c>
      <c r="W229" s="17">
        <v>238648</v>
      </c>
      <c r="X229" s="18">
        <v>173380</v>
      </c>
      <c r="Y229" s="18">
        <v>47940</v>
      </c>
      <c r="Z229" s="17">
        <v>35229</v>
      </c>
      <c r="AA229" s="18">
        <v>35998</v>
      </c>
      <c r="AB229" s="18">
        <v>11629</v>
      </c>
      <c r="AC229" s="17">
        <v>564533</v>
      </c>
      <c r="AD229" s="18">
        <v>927255</v>
      </c>
      <c r="AE229" s="18">
        <v>225816</v>
      </c>
      <c r="AF229" s="17">
        <v>199515</v>
      </c>
      <c r="AG229" s="18">
        <v>779483</v>
      </c>
      <c r="AH229" s="18">
        <v>136803</v>
      </c>
      <c r="AI229" s="17">
        <v>39293</v>
      </c>
      <c r="AJ229" s="18">
        <v>32384</v>
      </c>
      <c r="AK229" s="18">
        <v>10109</v>
      </c>
      <c r="AL229" s="17">
        <v>130883</v>
      </c>
      <c r="AM229" s="18">
        <v>104799</v>
      </c>
      <c r="AN229" s="18">
        <v>24764</v>
      </c>
      <c r="AO229" s="17">
        <v>71839</v>
      </c>
      <c r="AP229" s="18">
        <v>60800</v>
      </c>
      <c r="AQ229" s="18">
        <v>12266</v>
      </c>
      <c r="AR229" s="17">
        <v>164935</v>
      </c>
      <c r="AS229" s="18">
        <v>104342</v>
      </c>
      <c r="AT229" s="18">
        <v>11498</v>
      </c>
      <c r="AU229" s="17">
        <v>254589</v>
      </c>
      <c r="AV229" s="18">
        <v>55841</v>
      </c>
      <c r="AW229" s="18">
        <v>14512</v>
      </c>
      <c r="AX229" s="17">
        <v>120201</v>
      </c>
      <c r="AY229" s="18">
        <v>175470</v>
      </c>
      <c r="AZ229" s="18">
        <v>15678</v>
      </c>
      <c r="BA229" s="17">
        <v>152462</v>
      </c>
      <c r="BB229" s="18">
        <v>139677</v>
      </c>
      <c r="BC229" s="18">
        <v>27618</v>
      </c>
      <c r="BD229" s="17">
        <v>38405</v>
      </c>
      <c r="BE229" s="18">
        <v>50778</v>
      </c>
      <c r="BF229" s="18">
        <v>9332</v>
      </c>
      <c r="BG229" s="17">
        <v>10363</v>
      </c>
      <c r="BH229" s="18">
        <v>10640</v>
      </c>
      <c r="BI229" s="18">
        <v>2855</v>
      </c>
    </row>
    <row r="230" spans="1:61">
      <c r="A230" s="1" t="s">
        <v>2</v>
      </c>
      <c r="B230" s="10">
        <v>41907</v>
      </c>
      <c r="C230" s="11">
        <v>688713000</v>
      </c>
      <c r="D230" s="11">
        <f t="shared" si="31"/>
        <v>1208236955.1509337</v>
      </c>
      <c r="E230" s="12">
        <v>0.57001484440936134</v>
      </c>
      <c r="F230" s="12">
        <v>0.28988710555363678</v>
      </c>
      <c r="G230" s="12">
        <v>0.13213320178519689</v>
      </c>
      <c r="H230" s="17">
        <v>131567</v>
      </c>
      <c r="I230" s="18">
        <v>217553</v>
      </c>
      <c r="J230" s="18">
        <v>57321</v>
      </c>
      <c r="K230" s="18">
        <v>1196031</v>
      </c>
      <c r="L230" s="17">
        <v>1219333</v>
      </c>
      <c r="M230" s="17">
        <v>290736</v>
      </c>
      <c r="N230" s="17">
        <v>152484</v>
      </c>
      <c r="O230" s="18">
        <v>168296</v>
      </c>
      <c r="P230" s="18">
        <v>34760</v>
      </c>
      <c r="Q230" s="17">
        <v>373234</v>
      </c>
      <c r="R230" s="18">
        <v>305913</v>
      </c>
      <c r="S230" s="18">
        <v>114967</v>
      </c>
      <c r="T230" s="17">
        <v>462350</v>
      </c>
      <c r="U230" s="18">
        <v>499358</v>
      </c>
      <c r="V230" s="18">
        <v>120011</v>
      </c>
      <c r="W230" s="17">
        <v>227265</v>
      </c>
      <c r="X230" s="18">
        <v>165022</v>
      </c>
      <c r="Y230" s="18">
        <v>46538</v>
      </c>
      <c r="Z230" s="17">
        <v>33238</v>
      </c>
      <c r="AA230" s="18">
        <v>35049</v>
      </c>
      <c r="AB230" s="18">
        <v>11113</v>
      </c>
      <c r="AC230" s="17">
        <v>545390</v>
      </c>
      <c r="AD230" s="18">
        <v>923716</v>
      </c>
      <c r="AE230" s="18">
        <v>225697</v>
      </c>
      <c r="AF230" s="17">
        <v>186603</v>
      </c>
      <c r="AG230" s="18">
        <v>746891</v>
      </c>
      <c r="AH230" s="18">
        <v>126030</v>
      </c>
      <c r="AI230" s="17">
        <v>37524</v>
      </c>
      <c r="AJ230" s="18">
        <v>32187</v>
      </c>
      <c r="AK230" s="18">
        <v>9940</v>
      </c>
      <c r="AL230" s="17">
        <v>125988</v>
      </c>
      <c r="AM230" s="18">
        <v>104586</v>
      </c>
      <c r="AN230" s="18">
        <v>24817</v>
      </c>
      <c r="AO230" s="17">
        <v>69027</v>
      </c>
      <c r="AP230" s="18">
        <v>60683</v>
      </c>
      <c r="AQ230" s="18">
        <v>11951</v>
      </c>
      <c r="AR230" s="17">
        <v>157416</v>
      </c>
      <c r="AS230" s="18">
        <v>101284</v>
      </c>
      <c r="AT230" s="18">
        <v>11555</v>
      </c>
      <c r="AU230" s="17">
        <v>245350</v>
      </c>
      <c r="AV230" s="18">
        <v>56428</v>
      </c>
      <c r="AW230" s="18">
        <v>15219</v>
      </c>
      <c r="AX230" s="17">
        <v>118864</v>
      </c>
      <c r="AY230" s="18">
        <v>180479</v>
      </c>
      <c r="AZ230" s="18">
        <v>16461</v>
      </c>
      <c r="BA230" s="17">
        <v>154327</v>
      </c>
      <c r="BB230" s="18">
        <v>141495</v>
      </c>
      <c r="BC230" s="18">
        <v>27899</v>
      </c>
      <c r="BD230" s="17">
        <v>39940</v>
      </c>
      <c r="BE230" s="18">
        <v>51500</v>
      </c>
      <c r="BF230" s="18">
        <v>9260</v>
      </c>
      <c r="BG230" s="17">
        <v>9953</v>
      </c>
      <c r="BH230" s="18">
        <v>10483</v>
      </c>
      <c r="BI230" s="18">
        <v>2973</v>
      </c>
    </row>
    <row r="231" spans="1:61">
      <c r="A231" s="1" t="s">
        <v>2</v>
      </c>
      <c r="B231" s="10">
        <v>41908</v>
      </c>
      <c r="C231" s="11">
        <v>688713000</v>
      </c>
      <c r="D231" s="11">
        <f t="shared" si="31"/>
        <v>1219638529.7107065</v>
      </c>
      <c r="E231" s="12">
        <v>0.56468616169690866</v>
      </c>
      <c r="F231" s="12">
        <v>0.28717714734276384</v>
      </c>
      <c r="G231" s="12">
        <v>0.13974931244546013</v>
      </c>
      <c r="H231" s="17">
        <v>123570</v>
      </c>
      <c r="I231" s="18">
        <v>204848</v>
      </c>
      <c r="J231" s="18">
        <v>55164</v>
      </c>
      <c r="K231" s="18">
        <f t="shared" ref="K231:K236" si="36">K230</f>
        <v>1196031</v>
      </c>
      <c r="L231" s="17">
        <v>1205566</v>
      </c>
      <c r="M231" s="17">
        <v>283138</v>
      </c>
      <c r="N231" s="17">
        <v>149015</v>
      </c>
      <c r="O231" s="18">
        <v>161191</v>
      </c>
      <c r="P231" s="18">
        <v>33576</v>
      </c>
      <c r="Q231" s="17">
        <v>390974</v>
      </c>
      <c r="R231" s="18">
        <v>291446</v>
      </c>
      <c r="S231" s="18">
        <v>111182</v>
      </c>
      <c r="T231" s="17">
        <v>461630</v>
      </c>
      <c r="U231" s="18">
        <v>526044</v>
      </c>
      <c r="V231" s="18">
        <v>119012</v>
      </c>
      <c r="W231" s="17">
        <v>218350</v>
      </c>
      <c r="X231" s="18">
        <v>158446</v>
      </c>
      <c r="Y231" s="18">
        <v>43491</v>
      </c>
      <c r="Z231" s="17">
        <v>31915</v>
      </c>
      <c r="AA231" s="18">
        <v>35084</v>
      </c>
      <c r="AB231" s="18">
        <v>10529</v>
      </c>
      <c r="AC231" s="17">
        <v>559135</v>
      </c>
      <c r="AD231" s="18">
        <v>953006</v>
      </c>
      <c r="AE231" s="18">
        <v>229597</v>
      </c>
      <c r="AF231" s="17">
        <v>188951</v>
      </c>
      <c r="AG231" s="18">
        <v>731501</v>
      </c>
      <c r="AH231" s="18">
        <v>123078</v>
      </c>
      <c r="AI231" s="17">
        <v>36567</v>
      </c>
      <c r="AJ231" s="18">
        <v>33958</v>
      </c>
      <c r="AK231" s="18">
        <v>10187</v>
      </c>
      <c r="AL231" s="17">
        <v>125263</v>
      </c>
      <c r="AM231" s="18">
        <v>108583</v>
      </c>
      <c r="AN231" s="18">
        <v>23926</v>
      </c>
      <c r="AO231" s="17">
        <v>69605</v>
      </c>
      <c r="AP231" s="18">
        <v>64119</v>
      </c>
      <c r="AQ231" s="18">
        <v>11392</v>
      </c>
      <c r="AR231" s="17">
        <v>158481</v>
      </c>
      <c r="AS231" s="18">
        <v>100440</v>
      </c>
      <c r="AT231" s="18">
        <v>11422</v>
      </c>
      <c r="AU231" s="17">
        <v>250813</v>
      </c>
      <c r="AV231" s="18">
        <v>57964</v>
      </c>
      <c r="AW231" s="18">
        <v>14859</v>
      </c>
      <c r="AX231" s="17">
        <v>119315</v>
      </c>
      <c r="AY231" s="18">
        <v>189280</v>
      </c>
      <c r="AZ231" s="18">
        <v>16913</v>
      </c>
      <c r="BA231" s="17">
        <v>166089</v>
      </c>
      <c r="BB231" s="18">
        <v>154002</v>
      </c>
      <c r="BC231" s="18">
        <v>29533</v>
      </c>
      <c r="BD231" s="17">
        <v>41287</v>
      </c>
      <c r="BE231" s="18">
        <v>57013</v>
      </c>
      <c r="BF231" s="18">
        <v>10178</v>
      </c>
      <c r="BG231" s="17">
        <v>9562</v>
      </c>
      <c r="BH231" s="18">
        <v>11147</v>
      </c>
      <c r="BI231" s="18">
        <v>2842</v>
      </c>
    </row>
    <row r="232" spans="1:61">
      <c r="A232" s="1" t="s">
        <v>2</v>
      </c>
      <c r="B232" s="10">
        <v>41909</v>
      </c>
      <c r="C232" s="11">
        <v>688713000</v>
      </c>
      <c r="D232" s="11">
        <f t="shared" si="31"/>
        <v>1219638529.7107065</v>
      </c>
      <c r="E232" s="12">
        <v>0.56468616169690866</v>
      </c>
      <c r="F232" s="12">
        <v>0.28717714734276384</v>
      </c>
      <c r="G232" s="12">
        <v>0.13974931244546013</v>
      </c>
      <c r="H232" s="17">
        <v>109150</v>
      </c>
      <c r="I232" s="18">
        <v>182391</v>
      </c>
      <c r="J232" s="17">
        <f>AVERAGE(J231,J234)</f>
        <v>48766</v>
      </c>
      <c r="K232" s="18">
        <f t="shared" si="36"/>
        <v>1196031</v>
      </c>
      <c r="L232" s="17">
        <v>1214434</v>
      </c>
      <c r="M232" s="17">
        <f>AVERAGE(M231,M234)</f>
        <v>283154</v>
      </c>
      <c r="N232" s="17">
        <v>145563</v>
      </c>
      <c r="O232" s="18">
        <v>157809</v>
      </c>
      <c r="P232" s="17">
        <f>AVERAGE(P231,P234)</f>
        <v>33679.5</v>
      </c>
      <c r="Q232" s="17">
        <v>378196</v>
      </c>
      <c r="R232" s="18">
        <v>293336</v>
      </c>
      <c r="S232" s="17">
        <f>AVERAGE(S231,S234)</f>
        <v>110298.5</v>
      </c>
      <c r="T232" s="17">
        <v>452321</v>
      </c>
      <c r="U232" s="18">
        <v>413895</v>
      </c>
      <c r="V232" s="17">
        <f>AVERAGE(V231,V234)</f>
        <v>120906</v>
      </c>
      <c r="W232" s="17">
        <v>220278</v>
      </c>
      <c r="X232" s="18">
        <v>164573</v>
      </c>
      <c r="Y232" s="17">
        <f>AVERAGE(Y231,Y234)</f>
        <v>44998.5</v>
      </c>
      <c r="Z232" s="17">
        <v>29167</v>
      </c>
      <c r="AA232" s="18">
        <v>36095</v>
      </c>
      <c r="AB232" s="17">
        <f>AVERAGE(AB231,AB234)</f>
        <v>10044.5</v>
      </c>
      <c r="AC232" s="17">
        <v>614114</v>
      </c>
      <c r="AD232" s="18">
        <v>1012117</v>
      </c>
      <c r="AE232" s="17">
        <f>AVERAGE(AE231,AE234)</f>
        <v>234353</v>
      </c>
      <c r="AF232" s="17">
        <v>215564</v>
      </c>
      <c r="AG232" s="18">
        <v>791958</v>
      </c>
      <c r="AH232" s="17">
        <f>AVERAGE(AH231,AH234)</f>
        <v>138340.5</v>
      </c>
      <c r="AI232" s="17">
        <v>35331</v>
      </c>
      <c r="AJ232" s="18">
        <v>32665</v>
      </c>
      <c r="AK232" s="17">
        <f>AVERAGE(AK231,AK234)</f>
        <v>9727.5</v>
      </c>
      <c r="AL232" s="17">
        <v>125635</v>
      </c>
      <c r="AM232" s="18">
        <v>106803</v>
      </c>
      <c r="AN232" s="17">
        <f>AVERAGE(AN231,AN234)</f>
        <v>23764.5</v>
      </c>
      <c r="AO232" s="17">
        <v>67566</v>
      </c>
      <c r="AP232" s="18">
        <v>62938</v>
      </c>
      <c r="AQ232" s="17">
        <f>AVERAGE(AQ231,AQ234)</f>
        <v>11291.5</v>
      </c>
      <c r="AR232" s="17">
        <v>159410</v>
      </c>
      <c r="AS232" s="18">
        <v>103519</v>
      </c>
      <c r="AT232" s="17">
        <f>AVERAGE(AT231,AT234)</f>
        <v>11479</v>
      </c>
      <c r="AU232" s="17">
        <v>245087</v>
      </c>
      <c r="AV232" s="18">
        <v>56845</v>
      </c>
      <c r="AW232" s="17">
        <f>AVERAGE(AW231,AW234)</f>
        <v>15116.5</v>
      </c>
      <c r="AX232" s="17">
        <v>119430</v>
      </c>
      <c r="AY232" s="18">
        <v>219628</v>
      </c>
      <c r="AZ232" s="17">
        <f>AVERAGE(AZ231,AZ234)</f>
        <v>17272.5</v>
      </c>
      <c r="BA232" s="17">
        <v>189686</v>
      </c>
      <c r="BB232" s="18">
        <v>182351</v>
      </c>
      <c r="BC232" s="17">
        <f>AVERAGE(BC231,BC234)</f>
        <v>30565.5</v>
      </c>
      <c r="BD232" s="17">
        <v>46938</v>
      </c>
      <c r="BE232" s="18">
        <v>63210</v>
      </c>
      <c r="BF232" s="17">
        <f>AVERAGE(BF231,BF234)</f>
        <v>9997.5</v>
      </c>
      <c r="BG232" s="17">
        <v>9193</v>
      </c>
      <c r="BH232" s="18">
        <v>10963</v>
      </c>
      <c r="BI232" s="17">
        <f>AVERAGE(BI231,BI234)</f>
        <v>2922.5</v>
      </c>
    </row>
    <row r="233" spans="1:61">
      <c r="A233" s="1" t="s">
        <v>2</v>
      </c>
      <c r="B233" s="10">
        <v>41910</v>
      </c>
      <c r="C233" s="11">
        <v>688713000</v>
      </c>
      <c r="D233" s="11">
        <f t="shared" si="31"/>
        <v>1219638529.7107065</v>
      </c>
      <c r="E233" s="12">
        <v>0.56468616169690866</v>
      </c>
      <c r="F233" s="12">
        <v>0.28717714734276384</v>
      </c>
      <c r="G233" s="12">
        <v>0.13974931244546013</v>
      </c>
      <c r="H233" s="17">
        <v>73778</v>
      </c>
      <c r="I233" s="18">
        <v>111621</v>
      </c>
      <c r="J233" s="17">
        <f>AVERAGE(J232,J235)</f>
        <v>45263</v>
      </c>
      <c r="K233" s="18">
        <f t="shared" si="36"/>
        <v>1196031</v>
      </c>
      <c r="L233" s="17">
        <v>1107976</v>
      </c>
      <c r="M233" s="17">
        <f>AVERAGE(M232,M235)</f>
        <v>279332.5</v>
      </c>
      <c r="N233" s="17">
        <v>123107</v>
      </c>
      <c r="O233" s="18">
        <v>131060</v>
      </c>
      <c r="P233" s="17">
        <f>AVERAGE(P232,P235)</f>
        <v>34327.25</v>
      </c>
      <c r="Q233" s="17">
        <v>366706</v>
      </c>
      <c r="R233" s="18">
        <v>268150</v>
      </c>
      <c r="S233" s="17">
        <f>AVERAGE(S232,S235)</f>
        <v>112100.75</v>
      </c>
      <c r="T233" s="17">
        <v>422884</v>
      </c>
      <c r="U233" s="18">
        <v>366420</v>
      </c>
      <c r="V233" s="17">
        <f>AVERAGE(V232,V235)</f>
        <v>119194</v>
      </c>
      <c r="W233" s="17">
        <v>185893</v>
      </c>
      <c r="X233" s="18">
        <v>158229</v>
      </c>
      <c r="Y233" s="17">
        <f>AVERAGE(Y232,Y235)</f>
        <v>43931.25</v>
      </c>
      <c r="Z233" s="17">
        <v>25432</v>
      </c>
      <c r="AA233" s="18">
        <v>34491</v>
      </c>
      <c r="AB233" s="17">
        <f>AVERAGE(AB232,AB235)</f>
        <v>9411.75</v>
      </c>
      <c r="AC233" s="17">
        <v>658582</v>
      </c>
      <c r="AD233" s="18">
        <v>971502</v>
      </c>
      <c r="AE233" s="17">
        <f>AVERAGE(AE232,AE235)</f>
        <v>231889.5</v>
      </c>
      <c r="AF233" s="17">
        <v>284307</v>
      </c>
      <c r="AG233" s="18">
        <v>968323</v>
      </c>
      <c r="AH233" s="17">
        <f>AVERAGE(AH232,AH235)</f>
        <v>144208.75</v>
      </c>
      <c r="AI233" s="17">
        <v>32452</v>
      </c>
      <c r="AJ233" s="18">
        <v>36166</v>
      </c>
      <c r="AK233" s="17">
        <f>AVERAGE(AK232,AK235)</f>
        <v>9276.25</v>
      </c>
      <c r="AL233" s="17">
        <v>96884</v>
      </c>
      <c r="AM233" s="18">
        <v>84341</v>
      </c>
      <c r="AN233" s="17">
        <f>AVERAGE(AN232,AN235)</f>
        <v>23996.25</v>
      </c>
      <c r="AO233" s="17">
        <v>55224</v>
      </c>
      <c r="AP233" s="18">
        <v>54575</v>
      </c>
      <c r="AQ233" s="17">
        <f>AVERAGE(AQ232,AQ235)</f>
        <v>11504.25</v>
      </c>
      <c r="AR233" s="17">
        <v>164467</v>
      </c>
      <c r="AS233" s="18">
        <v>91716</v>
      </c>
      <c r="AT233" s="17">
        <f>AVERAGE(AT232,AT235)</f>
        <v>12279</v>
      </c>
      <c r="AU233" s="17">
        <v>240238</v>
      </c>
      <c r="AV233" s="18">
        <v>47769</v>
      </c>
      <c r="AW233" s="17">
        <f>AVERAGE(AW232,AW235)</f>
        <v>14762.75</v>
      </c>
      <c r="AX233" s="17">
        <v>126375</v>
      </c>
      <c r="AY233" s="18">
        <v>236897</v>
      </c>
      <c r="AZ233" s="17">
        <f>AVERAGE(AZ232,AZ235)</f>
        <v>17121.25</v>
      </c>
      <c r="BA233" s="17">
        <v>197055</v>
      </c>
      <c r="BB233" s="18">
        <v>181257</v>
      </c>
      <c r="BC233" s="17">
        <f>AVERAGE(BC232,BC235)</f>
        <v>32825.25</v>
      </c>
      <c r="BD233" s="17">
        <v>40195</v>
      </c>
      <c r="BE233" s="18">
        <v>48239</v>
      </c>
      <c r="BF233" s="17">
        <f>AVERAGE(BF232,BF235)</f>
        <v>10480.75</v>
      </c>
      <c r="BG233" s="17">
        <v>8114</v>
      </c>
      <c r="BH233" s="18">
        <v>11774</v>
      </c>
      <c r="BI233" s="17">
        <f>AVERAGE(BI232,BI235)</f>
        <v>2771.25</v>
      </c>
    </row>
    <row r="234" spans="1:61">
      <c r="A234" s="1" t="s">
        <v>2</v>
      </c>
      <c r="B234" s="10">
        <v>41911</v>
      </c>
      <c r="C234" s="11">
        <v>688713000</v>
      </c>
      <c r="D234" s="11">
        <f t="shared" si="31"/>
        <v>1219638529.7107065</v>
      </c>
      <c r="E234" s="12">
        <v>0.56468616169690866</v>
      </c>
      <c r="F234" s="12">
        <v>0.28717714734276384</v>
      </c>
      <c r="G234" s="12">
        <v>0.13974931244546013</v>
      </c>
      <c r="H234" s="17">
        <v>101470</v>
      </c>
      <c r="I234" s="18">
        <v>160012</v>
      </c>
      <c r="J234" s="18">
        <v>42368</v>
      </c>
      <c r="K234" s="18">
        <f t="shared" si="36"/>
        <v>1196031</v>
      </c>
      <c r="L234" s="17">
        <v>1213000</v>
      </c>
      <c r="M234" s="17">
        <v>283170</v>
      </c>
      <c r="N234" s="17">
        <v>146023</v>
      </c>
      <c r="O234" s="18">
        <v>165614</v>
      </c>
      <c r="P234" s="18">
        <v>33783</v>
      </c>
      <c r="Q234" s="17">
        <v>389759</v>
      </c>
      <c r="R234" s="18">
        <v>303758</v>
      </c>
      <c r="S234" s="18">
        <v>109415</v>
      </c>
      <c r="T234" s="17">
        <v>474324</v>
      </c>
      <c r="U234" s="18">
        <v>452921</v>
      </c>
      <c r="V234" s="18">
        <v>122800</v>
      </c>
      <c r="W234" s="17">
        <v>187450</v>
      </c>
      <c r="X234" s="18">
        <v>169505</v>
      </c>
      <c r="Y234" s="18">
        <v>46506</v>
      </c>
      <c r="Z234" s="17">
        <v>29563</v>
      </c>
      <c r="AA234" s="18">
        <v>41088</v>
      </c>
      <c r="AB234" s="18">
        <v>9560</v>
      </c>
      <c r="AC234" s="17">
        <v>574532</v>
      </c>
      <c r="AD234" s="18">
        <v>939961</v>
      </c>
      <c r="AE234" s="18">
        <v>239109</v>
      </c>
      <c r="AF234" s="17">
        <v>238411</v>
      </c>
      <c r="AG234" s="18">
        <v>896242</v>
      </c>
      <c r="AH234" s="18">
        <v>153603</v>
      </c>
      <c r="AI234" s="17">
        <v>36754</v>
      </c>
      <c r="AJ234" s="18">
        <v>40473</v>
      </c>
      <c r="AK234" s="18">
        <v>9268</v>
      </c>
      <c r="AL234" s="17">
        <v>133474</v>
      </c>
      <c r="AM234" s="18">
        <v>130971</v>
      </c>
      <c r="AN234" s="18">
        <v>23603</v>
      </c>
      <c r="AO234" s="17">
        <v>72098</v>
      </c>
      <c r="AP234" s="18">
        <v>78365</v>
      </c>
      <c r="AQ234" s="18">
        <v>11191</v>
      </c>
      <c r="AR234" s="17">
        <v>166955</v>
      </c>
      <c r="AS234" s="18">
        <v>112689</v>
      </c>
      <c r="AT234" s="18">
        <v>11536</v>
      </c>
      <c r="AU234" s="17">
        <v>254655</v>
      </c>
      <c r="AV234" s="18">
        <v>59195</v>
      </c>
      <c r="AW234" s="18">
        <v>15374</v>
      </c>
      <c r="AX234" s="17">
        <v>122851</v>
      </c>
      <c r="AY234" s="18">
        <v>227520</v>
      </c>
      <c r="AZ234" s="18">
        <v>17632</v>
      </c>
      <c r="BA234" s="17">
        <v>185391</v>
      </c>
      <c r="BB234" s="18">
        <v>197505</v>
      </c>
      <c r="BC234" s="18">
        <v>31598</v>
      </c>
      <c r="BD234" s="17">
        <v>44277</v>
      </c>
      <c r="BE234" s="18">
        <v>77414</v>
      </c>
      <c r="BF234" s="18">
        <v>9817</v>
      </c>
      <c r="BG234" s="17">
        <v>11243</v>
      </c>
      <c r="BH234" s="18">
        <v>16140</v>
      </c>
      <c r="BI234" s="18">
        <v>3003</v>
      </c>
    </row>
    <row r="235" spans="1:61">
      <c r="A235" s="1" t="s">
        <v>2</v>
      </c>
      <c r="B235" s="10">
        <v>41912</v>
      </c>
      <c r="C235" s="11">
        <v>688713000</v>
      </c>
      <c r="D235" s="11">
        <f t="shared" si="31"/>
        <v>1219638529.7107065</v>
      </c>
      <c r="E235" s="12">
        <v>0.56468616169690866</v>
      </c>
      <c r="F235" s="12">
        <v>0.28717714734276384</v>
      </c>
      <c r="G235" s="12">
        <v>0.13974931244546013</v>
      </c>
      <c r="H235" s="17">
        <v>96415</v>
      </c>
      <c r="I235" s="18">
        <v>164944</v>
      </c>
      <c r="J235" s="18">
        <v>41760</v>
      </c>
      <c r="K235" s="18">
        <f t="shared" si="36"/>
        <v>1196031</v>
      </c>
      <c r="L235" s="17">
        <v>1189359</v>
      </c>
      <c r="M235" s="17">
        <v>275511</v>
      </c>
      <c r="N235" s="17">
        <v>138861</v>
      </c>
      <c r="O235" s="18">
        <v>150814</v>
      </c>
      <c r="P235" s="18">
        <v>34975</v>
      </c>
      <c r="Q235" s="17">
        <v>339638</v>
      </c>
      <c r="R235" s="18">
        <v>272562</v>
      </c>
      <c r="S235" s="18">
        <v>113903</v>
      </c>
      <c r="T235" s="17">
        <v>458956</v>
      </c>
      <c r="U235" s="18">
        <v>390093</v>
      </c>
      <c r="V235" s="18">
        <v>117482</v>
      </c>
      <c r="W235" s="17">
        <v>213992</v>
      </c>
      <c r="X235" s="18">
        <v>153307</v>
      </c>
      <c r="Y235" s="18">
        <v>42864</v>
      </c>
      <c r="Z235" s="17">
        <v>26953</v>
      </c>
      <c r="AA235" s="18">
        <v>30410</v>
      </c>
      <c r="AB235" s="18">
        <v>8779</v>
      </c>
      <c r="AC235" s="17">
        <v>552919</v>
      </c>
      <c r="AD235" s="18">
        <v>945316</v>
      </c>
      <c r="AE235" s="18">
        <v>229426</v>
      </c>
      <c r="AF235" s="17">
        <v>309524</v>
      </c>
      <c r="AG235" s="18">
        <v>885446</v>
      </c>
      <c r="AH235" s="18">
        <v>150077</v>
      </c>
      <c r="AI235" s="17">
        <v>34908</v>
      </c>
      <c r="AJ235" s="18">
        <v>31870</v>
      </c>
      <c r="AK235" s="18">
        <v>8825</v>
      </c>
      <c r="AL235" s="17">
        <v>138882</v>
      </c>
      <c r="AM235" s="18">
        <v>117123</v>
      </c>
      <c r="AN235" s="18">
        <v>24228</v>
      </c>
      <c r="AO235" s="17">
        <v>74632</v>
      </c>
      <c r="AP235" s="18">
        <v>64973</v>
      </c>
      <c r="AQ235" s="18">
        <v>11717</v>
      </c>
      <c r="AR235" s="17">
        <v>173926</v>
      </c>
      <c r="AS235" s="18">
        <v>115691</v>
      </c>
      <c r="AT235" s="18">
        <v>13079</v>
      </c>
      <c r="AU235" s="17">
        <v>246975</v>
      </c>
      <c r="AV235" s="18">
        <v>54494</v>
      </c>
      <c r="AW235" s="18">
        <v>14409</v>
      </c>
      <c r="AX235" s="17">
        <v>115861</v>
      </c>
      <c r="AY235" s="18">
        <v>183477</v>
      </c>
      <c r="AZ235" s="18">
        <v>16970</v>
      </c>
      <c r="BA235" s="17">
        <v>195289</v>
      </c>
      <c r="BB235" s="18">
        <v>184348</v>
      </c>
      <c r="BC235" s="18">
        <v>35085</v>
      </c>
      <c r="BD235" s="17">
        <v>59757</v>
      </c>
      <c r="BE235" s="18">
        <v>64217</v>
      </c>
      <c r="BF235" s="18">
        <v>10964</v>
      </c>
      <c r="BG235" s="17">
        <v>9569</v>
      </c>
      <c r="BH235" s="18">
        <v>10116</v>
      </c>
      <c r="BI235" s="18">
        <v>2620</v>
      </c>
    </row>
    <row r="236" spans="1:61">
      <c r="A236" s="1" t="s">
        <v>47</v>
      </c>
      <c r="B236" s="10">
        <v>41913</v>
      </c>
      <c r="C236" s="11">
        <v>688713000</v>
      </c>
      <c r="D236" s="11">
        <f t="shared" si="31"/>
        <v>1217585107.0236402</v>
      </c>
      <c r="E236" s="12">
        <v>0.5656384888638657</v>
      </c>
      <c r="F236" s="12">
        <v>0.28766146344203197</v>
      </c>
      <c r="G236" s="12">
        <v>0.13780625543470856</v>
      </c>
      <c r="H236" s="17">
        <v>68237</v>
      </c>
      <c r="I236" s="18">
        <v>112738</v>
      </c>
      <c r="J236" s="18">
        <v>29516</v>
      </c>
      <c r="K236" s="18">
        <f t="shared" si="36"/>
        <v>1196031</v>
      </c>
      <c r="L236" s="17">
        <v>1185298</v>
      </c>
      <c r="M236" s="17">
        <v>304218</v>
      </c>
      <c r="N236" s="17">
        <v>131529</v>
      </c>
      <c r="O236" s="18">
        <v>139204</v>
      </c>
      <c r="P236" s="18">
        <v>35824</v>
      </c>
      <c r="Q236" s="17">
        <v>293672</v>
      </c>
      <c r="R236" s="18">
        <v>230932</v>
      </c>
      <c r="S236" s="18">
        <v>102508</v>
      </c>
      <c r="T236" s="17">
        <v>448678</v>
      </c>
      <c r="U236" s="18">
        <v>360133</v>
      </c>
      <c r="V236" s="18">
        <v>115225</v>
      </c>
      <c r="W236" s="17">
        <v>220072</v>
      </c>
      <c r="X236" s="18">
        <v>167698</v>
      </c>
      <c r="Y236" s="18">
        <v>49645</v>
      </c>
      <c r="Z236" s="17">
        <v>23454</v>
      </c>
      <c r="AA236" s="18">
        <v>26786</v>
      </c>
      <c r="AB236" s="18">
        <v>7852</v>
      </c>
      <c r="AC236" s="17">
        <v>673385</v>
      </c>
      <c r="AD236" s="18">
        <v>1055731</v>
      </c>
      <c r="AE236" s="18">
        <v>283358</v>
      </c>
      <c r="AF236" s="17">
        <v>340677</v>
      </c>
      <c r="AG236" s="18">
        <v>892746</v>
      </c>
      <c r="AH236" s="18">
        <v>170063</v>
      </c>
      <c r="AI236" s="17">
        <v>30537</v>
      </c>
      <c r="AJ236" s="18">
        <v>26470</v>
      </c>
      <c r="AK236" s="18">
        <v>7609</v>
      </c>
      <c r="AL236" s="17">
        <v>138239</v>
      </c>
      <c r="AM236" s="18">
        <v>109117</v>
      </c>
      <c r="AN236" s="18">
        <v>23599</v>
      </c>
      <c r="AO236" s="17">
        <v>75616</v>
      </c>
      <c r="AP236" s="18">
        <v>59921</v>
      </c>
      <c r="AQ236" s="18">
        <v>11113</v>
      </c>
      <c r="AR236" s="17">
        <v>167211</v>
      </c>
      <c r="AS236" s="18">
        <v>104375</v>
      </c>
      <c r="AT236" s="18">
        <v>12992</v>
      </c>
      <c r="AU236" s="17">
        <v>242956</v>
      </c>
      <c r="AV236" s="18">
        <v>53686</v>
      </c>
      <c r="AW236" s="18">
        <v>15048</v>
      </c>
      <c r="AX236" s="17">
        <v>121120</v>
      </c>
      <c r="AY236" s="18">
        <v>186099</v>
      </c>
      <c r="AZ236" s="18">
        <v>19247</v>
      </c>
      <c r="BA236" s="17">
        <v>242731</v>
      </c>
      <c r="BB236" s="18">
        <v>201242</v>
      </c>
      <c r="BC236" s="18">
        <v>40846</v>
      </c>
      <c r="BD236" s="17">
        <v>61273</v>
      </c>
      <c r="BE236" s="18">
        <v>59373</v>
      </c>
      <c r="BF236" s="18">
        <v>10260</v>
      </c>
      <c r="BG236" s="17">
        <v>8822</v>
      </c>
      <c r="BH236" s="18">
        <v>8890</v>
      </c>
      <c r="BI236" s="18">
        <v>2251</v>
      </c>
    </row>
    <row r="237" spans="1:61">
      <c r="A237" s="1" t="s">
        <v>47</v>
      </c>
      <c r="B237" s="10">
        <v>41914</v>
      </c>
      <c r="C237" s="11">
        <v>683371800</v>
      </c>
      <c r="D237" s="11">
        <f t="shared" si="31"/>
        <v>1230483723.6298981</v>
      </c>
      <c r="E237" s="12">
        <v>0.55536841883943755</v>
      </c>
      <c r="F237" s="12">
        <v>0.30417929317046233</v>
      </c>
      <c r="G237" s="12">
        <v>0.13165790835533564</v>
      </c>
      <c r="H237" s="17">
        <v>34901</v>
      </c>
      <c r="I237" s="18">
        <v>53386</v>
      </c>
      <c r="J237" s="18">
        <v>13001</v>
      </c>
      <c r="K237" s="18">
        <v>1185998</v>
      </c>
      <c r="L237" s="17">
        <v>1146407</v>
      </c>
      <c r="M237" s="17">
        <v>347662</v>
      </c>
      <c r="N237" s="17">
        <v>124652</v>
      </c>
      <c r="O237" s="18">
        <v>127493</v>
      </c>
      <c r="P237" s="18">
        <v>32153</v>
      </c>
      <c r="Q237" s="17">
        <v>236991</v>
      </c>
      <c r="R237" s="18">
        <v>162151</v>
      </c>
      <c r="S237" s="18">
        <v>66756</v>
      </c>
      <c r="T237" s="17">
        <v>468891</v>
      </c>
      <c r="U237" s="18">
        <v>327742</v>
      </c>
      <c r="V237" s="18">
        <v>120224</v>
      </c>
      <c r="W237" s="17">
        <v>239722</v>
      </c>
      <c r="X237" s="18">
        <v>188866</v>
      </c>
      <c r="Y237" s="18">
        <v>54885</v>
      </c>
      <c r="Z237" s="17">
        <v>20167</v>
      </c>
      <c r="AA237" s="18">
        <v>19938</v>
      </c>
      <c r="AB237" s="18">
        <v>7115</v>
      </c>
      <c r="AC237" s="17">
        <v>698828</v>
      </c>
      <c r="AD237" s="18">
        <v>1100336</v>
      </c>
      <c r="AE237" s="18">
        <v>296373</v>
      </c>
      <c r="AF237" s="17">
        <v>374328</v>
      </c>
      <c r="AG237" s="18">
        <v>923501</v>
      </c>
      <c r="AH237" s="18">
        <v>186255</v>
      </c>
      <c r="AI237" s="17">
        <v>23989</v>
      </c>
      <c r="AJ237" s="18">
        <v>17449</v>
      </c>
      <c r="AK237" s="18">
        <v>5990</v>
      </c>
      <c r="AL237" s="17">
        <v>106335</v>
      </c>
      <c r="AM237" s="18">
        <v>64328</v>
      </c>
      <c r="AN237" s="18">
        <v>14932</v>
      </c>
      <c r="AO237" s="17">
        <v>58680</v>
      </c>
      <c r="AP237" s="18">
        <v>34281</v>
      </c>
      <c r="AQ237" s="18">
        <v>7328</v>
      </c>
      <c r="AR237" s="17">
        <v>172955</v>
      </c>
      <c r="AS237" s="18">
        <v>92715</v>
      </c>
      <c r="AT237" s="18">
        <v>14151</v>
      </c>
      <c r="AU237" s="17">
        <v>239533</v>
      </c>
      <c r="AV237" s="18">
        <v>38896</v>
      </c>
      <c r="AW237" s="18">
        <v>13467</v>
      </c>
      <c r="AX237" s="17">
        <v>122736</v>
      </c>
      <c r="AY237" s="18">
        <v>155055</v>
      </c>
      <c r="AZ237" s="18">
        <v>21969</v>
      </c>
      <c r="BA237" s="17">
        <v>252189</v>
      </c>
      <c r="BB237" s="18">
        <v>160500</v>
      </c>
      <c r="BC237" s="18">
        <v>36367</v>
      </c>
      <c r="BD237" s="17">
        <v>55146</v>
      </c>
      <c r="BE237" s="18">
        <v>34955</v>
      </c>
      <c r="BF237" s="18">
        <v>7506</v>
      </c>
      <c r="BG237" s="17">
        <v>6805</v>
      </c>
      <c r="BH237" s="18">
        <v>5661</v>
      </c>
      <c r="BI237" s="18">
        <v>1924</v>
      </c>
    </row>
    <row r="238" spans="1:61">
      <c r="A238" s="1" t="s">
        <v>47</v>
      </c>
      <c r="B238" s="10">
        <v>41915</v>
      </c>
      <c r="C238" s="11">
        <v>679320000</v>
      </c>
      <c r="D238" s="11">
        <f t="shared" si="31"/>
        <v>1216849917.8230453</v>
      </c>
      <c r="E238" s="12">
        <v>0.55826112164703856</v>
      </c>
      <c r="F238" s="12">
        <v>0.29826118438373239</v>
      </c>
      <c r="G238" s="12">
        <v>0.13471104424213326</v>
      </c>
      <c r="H238" s="17">
        <v>34262</v>
      </c>
      <c r="I238" s="18">
        <v>56197</v>
      </c>
      <c r="J238" s="18">
        <v>13879</v>
      </c>
      <c r="K238" s="18">
        <f t="shared" ref="K238:K243" si="37">K237</f>
        <v>1185998</v>
      </c>
      <c r="L238" s="17">
        <v>1122495</v>
      </c>
      <c r="M238" s="17">
        <v>293181</v>
      </c>
      <c r="N238" s="17">
        <v>125420</v>
      </c>
      <c r="O238" s="18">
        <v>120183</v>
      </c>
      <c r="P238" s="18">
        <v>30113</v>
      </c>
      <c r="Q238" s="17">
        <v>241351</v>
      </c>
      <c r="R238" s="18">
        <v>171089</v>
      </c>
      <c r="S238" s="18">
        <v>73661</v>
      </c>
      <c r="T238" s="17">
        <v>428506</v>
      </c>
      <c r="U238" s="18">
        <v>324261</v>
      </c>
      <c r="V238" s="18">
        <v>95028</v>
      </c>
      <c r="W238" s="17">
        <v>222373</v>
      </c>
      <c r="X238" s="18">
        <v>176089</v>
      </c>
      <c r="Y238" s="18">
        <v>48792</v>
      </c>
      <c r="Z238" s="17">
        <v>17852</v>
      </c>
      <c r="AA238" s="18">
        <v>18348</v>
      </c>
      <c r="AB238" s="18">
        <v>4869</v>
      </c>
      <c r="AC238" s="17">
        <v>672773</v>
      </c>
      <c r="AD238" s="18">
        <v>1111254</v>
      </c>
      <c r="AE238" s="18">
        <v>288862</v>
      </c>
      <c r="AF238" s="17">
        <v>361608</v>
      </c>
      <c r="AG238" s="18">
        <v>930537</v>
      </c>
      <c r="AH238" s="18">
        <v>180819</v>
      </c>
      <c r="AI238" s="17">
        <v>24570</v>
      </c>
      <c r="AJ238" s="18">
        <v>19003</v>
      </c>
      <c r="AK238" s="18">
        <v>5346</v>
      </c>
      <c r="AL238" s="17">
        <v>107071</v>
      </c>
      <c r="AM238" s="18">
        <v>57986</v>
      </c>
      <c r="AN238" s="18">
        <v>10917</v>
      </c>
      <c r="AO238" s="17">
        <v>57335</v>
      </c>
      <c r="AP238" s="18">
        <v>31934</v>
      </c>
      <c r="AQ238" s="18">
        <v>5542</v>
      </c>
      <c r="AR238" s="17">
        <v>164412</v>
      </c>
      <c r="AS238" s="18">
        <v>91392</v>
      </c>
      <c r="AT238" s="18">
        <v>10740</v>
      </c>
      <c r="AU238" s="17">
        <v>227053</v>
      </c>
      <c r="AV238" s="18">
        <v>38073</v>
      </c>
      <c r="AW238" s="18">
        <v>12142</v>
      </c>
      <c r="AX238" s="17">
        <v>114509</v>
      </c>
      <c r="AY238" s="18">
        <v>144786</v>
      </c>
      <c r="AZ238" s="18">
        <v>16953</v>
      </c>
      <c r="BA238" s="17">
        <v>239711</v>
      </c>
      <c r="BB238" s="18">
        <v>152737</v>
      </c>
      <c r="BC238" s="18">
        <v>29932</v>
      </c>
      <c r="BD238" s="17">
        <v>57738</v>
      </c>
      <c r="BE238" s="18">
        <v>35634</v>
      </c>
      <c r="BF238" s="18">
        <v>6363</v>
      </c>
      <c r="BG238" s="17">
        <v>6769</v>
      </c>
      <c r="BH238" s="18">
        <v>5941</v>
      </c>
      <c r="BI238" s="18">
        <v>1491</v>
      </c>
    </row>
    <row r="239" spans="1:61">
      <c r="A239" s="1" t="s">
        <v>47</v>
      </c>
      <c r="B239" s="10">
        <v>41916</v>
      </c>
      <c r="C239" s="11">
        <v>679320000</v>
      </c>
      <c r="D239" s="11">
        <f t="shared" si="31"/>
        <v>1216849917.8230453</v>
      </c>
      <c r="E239" s="12">
        <v>0.55826112164703856</v>
      </c>
      <c r="F239" s="12">
        <v>0.29826118438373239</v>
      </c>
      <c r="G239" s="12">
        <v>0.13471104424213326</v>
      </c>
      <c r="H239" s="17">
        <v>36122</v>
      </c>
      <c r="I239" s="18">
        <v>59808</v>
      </c>
      <c r="J239" s="18">
        <v>15184</v>
      </c>
      <c r="K239" s="18">
        <f t="shared" si="37"/>
        <v>1185998</v>
      </c>
      <c r="L239" s="17">
        <v>1080941</v>
      </c>
      <c r="M239" s="17">
        <v>270333</v>
      </c>
      <c r="N239" s="17">
        <v>126492</v>
      </c>
      <c r="O239" s="18">
        <v>116051</v>
      </c>
      <c r="P239" s="18">
        <v>28982</v>
      </c>
      <c r="Q239" s="17">
        <v>251363</v>
      </c>
      <c r="R239" s="18">
        <v>177471</v>
      </c>
      <c r="S239" s="18">
        <v>78825</v>
      </c>
      <c r="T239" s="17">
        <v>415689</v>
      </c>
      <c r="U239" s="18">
        <v>312467</v>
      </c>
      <c r="V239" s="18">
        <v>89421</v>
      </c>
      <c r="W239" s="17">
        <v>217007</v>
      </c>
      <c r="X239" s="18">
        <v>166437</v>
      </c>
      <c r="Y239" s="18">
        <v>44942</v>
      </c>
      <c r="Z239" s="17">
        <v>17604</v>
      </c>
      <c r="AA239" s="18">
        <v>17423</v>
      </c>
      <c r="AB239" s="18">
        <v>4487</v>
      </c>
      <c r="AC239" s="17">
        <v>677745</v>
      </c>
      <c r="AD239" s="18">
        <v>1117703</v>
      </c>
      <c r="AE239" s="18">
        <v>283027</v>
      </c>
      <c r="AF239" s="17">
        <v>358551</v>
      </c>
      <c r="AG239" s="18">
        <v>938846</v>
      </c>
      <c r="AH239" s="18">
        <v>177583</v>
      </c>
      <c r="AI239" s="17">
        <v>25203</v>
      </c>
      <c r="AJ239" s="18">
        <v>19851</v>
      </c>
      <c r="AK239" s="18">
        <v>5337</v>
      </c>
      <c r="AL239" s="17">
        <v>100981</v>
      </c>
      <c r="AM239" s="18">
        <v>51364</v>
      </c>
      <c r="AN239" s="18">
        <v>10241</v>
      </c>
      <c r="AO239" s="17">
        <v>54446</v>
      </c>
      <c r="AP239" s="18">
        <v>28683</v>
      </c>
      <c r="AQ239" s="18">
        <v>5082</v>
      </c>
      <c r="AR239" s="17">
        <v>160737</v>
      </c>
      <c r="AS239" s="18">
        <v>89841</v>
      </c>
      <c r="AT239" s="18">
        <v>10298</v>
      </c>
      <c r="AU239" s="17">
        <v>216162</v>
      </c>
      <c r="AV239" s="18">
        <v>35502</v>
      </c>
      <c r="AW239" s="18">
        <v>11141</v>
      </c>
      <c r="AX239" s="17">
        <v>113060</v>
      </c>
      <c r="AY239" s="18">
        <v>139879</v>
      </c>
      <c r="AZ239" s="18">
        <v>15895</v>
      </c>
      <c r="BA239" s="17">
        <v>229630</v>
      </c>
      <c r="BB239" s="18">
        <v>142370</v>
      </c>
      <c r="BC239" s="18">
        <v>28315</v>
      </c>
      <c r="BD239" s="17">
        <v>57193</v>
      </c>
      <c r="BE239" s="18">
        <v>34031</v>
      </c>
      <c r="BF239" s="18">
        <v>5884</v>
      </c>
      <c r="BG239" s="17">
        <v>6865</v>
      </c>
      <c r="BH239" s="18">
        <v>6137</v>
      </c>
      <c r="BI239" s="18">
        <v>1558</v>
      </c>
    </row>
    <row r="240" spans="1:61">
      <c r="A240" s="1" t="s">
        <v>47</v>
      </c>
      <c r="B240" s="10">
        <v>41917</v>
      </c>
      <c r="C240" s="11">
        <v>679320000</v>
      </c>
      <c r="D240" s="11">
        <f t="shared" si="31"/>
        <v>1220451703.3405185</v>
      </c>
      <c r="E240" s="12">
        <v>0.55661358670779193</v>
      </c>
      <c r="F240" s="12">
        <v>0.29738095879889581</v>
      </c>
      <c r="G240" s="12">
        <v>0.1374089414389382</v>
      </c>
      <c r="H240" s="17">
        <v>41158</v>
      </c>
      <c r="I240" s="18">
        <v>70047</v>
      </c>
      <c r="J240" s="18">
        <v>17411</v>
      </c>
      <c r="K240" s="18">
        <f t="shared" si="37"/>
        <v>1185998</v>
      </c>
      <c r="L240" s="17">
        <v>1058729</v>
      </c>
      <c r="M240" s="17">
        <v>267749</v>
      </c>
      <c r="N240" s="17">
        <v>136036</v>
      </c>
      <c r="O240" s="18">
        <v>119837</v>
      </c>
      <c r="P240" s="18">
        <v>29911</v>
      </c>
      <c r="Q240" s="17">
        <v>268563</v>
      </c>
      <c r="R240" s="18">
        <v>188891</v>
      </c>
      <c r="S240" s="18">
        <v>88340</v>
      </c>
      <c r="T240" s="17">
        <v>430751</v>
      </c>
      <c r="U240" s="18">
        <v>313855</v>
      </c>
      <c r="V240" s="18">
        <v>90643</v>
      </c>
      <c r="W240" s="17">
        <v>184166</v>
      </c>
      <c r="X240" s="18">
        <v>163216</v>
      </c>
      <c r="Y240" s="18">
        <v>44568</v>
      </c>
      <c r="Z240" s="17">
        <v>17696</v>
      </c>
      <c r="AA240" s="18">
        <v>17629</v>
      </c>
      <c r="AB240" s="18">
        <v>4548</v>
      </c>
      <c r="AC240" s="17">
        <v>679328</v>
      </c>
      <c r="AD240" s="18">
        <v>1097307</v>
      </c>
      <c r="AE240" s="18">
        <v>283010</v>
      </c>
      <c r="AF240" s="17">
        <v>396002</v>
      </c>
      <c r="AG240" s="18">
        <v>1050978</v>
      </c>
      <c r="AH240" s="18">
        <v>193169</v>
      </c>
      <c r="AI240" s="17">
        <v>26881</v>
      </c>
      <c r="AJ240" s="18">
        <v>21647</v>
      </c>
      <c r="AK240" s="18">
        <v>5914</v>
      </c>
      <c r="AL240" s="17">
        <v>89784</v>
      </c>
      <c r="AM240" s="18">
        <v>46263</v>
      </c>
      <c r="AN240" s="18">
        <v>9072</v>
      </c>
      <c r="AO240" s="17">
        <v>49524</v>
      </c>
      <c r="AP240" s="18">
        <v>26193</v>
      </c>
      <c r="AQ240" s="18">
        <v>4843</v>
      </c>
      <c r="AR240" s="17">
        <v>160471</v>
      </c>
      <c r="AS240" s="18">
        <v>87334</v>
      </c>
      <c r="AT240" s="18">
        <v>10225</v>
      </c>
      <c r="AU240" s="17">
        <v>220304</v>
      </c>
      <c r="AV240" s="18">
        <v>37215</v>
      </c>
      <c r="AW240" s="18">
        <v>11626</v>
      </c>
      <c r="AX240" s="17">
        <v>109734</v>
      </c>
      <c r="AY240" s="18">
        <v>138790</v>
      </c>
      <c r="AZ240" s="18">
        <v>16068</v>
      </c>
      <c r="BA240" s="17">
        <v>224433</v>
      </c>
      <c r="BB240" s="18">
        <v>135853</v>
      </c>
      <c r="BC240" s="18">
        <v>27183</v>
      </c>
      <c r="BD240" s="17">
        <v>55467</v>
      </c>
      <c r="BE240" s="18">
        <v>33184</v>
      </c>
      <c r="BF240" s="18">
        <v>5605</v>
      </c>
      <c r="BG240" s="17">
        <v>7973</v>
      </c>
      <c r="BH240" s="18">
        <v>6599</v>
      </c>
      <c r="BI240" s="18">
        <v>1622</v>
      </c>
    </row>
    <row r="241" spans="1:61">
      <c r="A241" s="1" t="s">
        <v>47</v>
      </c>
      <c r="B241" s="10">
        <v>41918</v>
      </c>
      <c r="C241" s="11">
        <v>654771000</v>
      </c>
      <c r="D241" s="11">
        <f t="shared" si="31"/>
        <v>1189338215.3928556</v>
      </c>
      <c r="E241" s="12">
        <v>0.55053389483807991</v>
      </c>
      <c r="F241" s="12">
        <v>0.29557024265962284</v>
      </c>
      <c r="G241" s="12">
        <v>0.14509633612321501</v>
      </c>
      <c r="H241" s="17">
        <v>47478</v>
      </c>
      <c r="I241" s="18">
        <v>81351</v>
      </c>
      <c r="J241" s="18">
        <v>20708</v>
      </c>
      <c r="K241" s="18">
        <f t="shared" si="37"/>
        <v>1185998</v>
      </c>
      <c r="L241" s="17">
        <v>1059545</v>
      </c>
      <c r="M241" s="17">
        <v>261447</v>
      </c>
      <c r="N241" s="17">
        <v>134259</v>
      </c>
      <c r="O241" s="18">
        <v>122379</v>
      </c>
      <c r="P241" s="18">
        <v>30259</v>
      </c>
      <c r="Q241" s="17">
        <v>281243</v>
      </c>
      <c r="R241" s="18">
        <v>200996</v>
      </c>
      <c r="S241" s="18">
        <v>90953</v>
      </c>
      <c r="T241" s="17">
        <v>407614</v>
      </c>
      <c r="U241" s="18">
        <v>305071</v>
      </c>
      <c r="V241" s="18">
        <v>86746</v>
      </c>
      <c r="W241" s="17">
        <v>184121</v>
      </c>
      <c r="X241" s="18">
        <v>161855</v>
      </c>
      <c r="Y241" s="18">
        <v>42102</v>
      </c>
      <c r="Z241" s="17">
        <v>18168</v>
      </c>
      <c r="AA241" s="18">
        <v>18260</v>
      </c>
      <c r="AB241" s="18">
        <v>4493</v>
      </c>
      <c r="AC241" s="17">
        <v>599449</v>
      </c>
      <c r="AD241" s="18">
        <v>1001304</v>
      </c>
      <c r="AE241" s="18">
        <v>250581</v>
      </c>
      <c r="AF241" s="17">
        <v>370574</v>
      </c>
      <c r="AG241" s="18">
        <v>1014162</v>
      </c>
      <c r="AH241" s="18">
        <v>186990</v>
      </c>
      <c r="AI241" s="17">
        <v>27986</v>
      </c>
      <c r="AJ241" s="18">
        <v>22724</v>
      </c>
      <c r="AK241" s="18">
        <v>6116</v>
      </c>
      <c r="AL241" s="17">
        <v>76450</v>
      </c>
      <c r="AM241" s="18">
        <v>41262</v>
      </c>
      <c r="AN241" s="18">
        <v>8021</v>
      </c>
      <c r="AO241" s="17">
        <v>44533</v>
      </c>
      <c r="AP241" s="18">
        <v>24184</v>
      </c>
      <c r="AQ241" s="18">
        <v>4288</v>
      </c>
      <c r="AR241" s="17">
        <v>163490</v>
      </c>
      <c r="AS241" s="18">
        <v>89662</v>
      </c>
      <c r="AT241" s="18">
        <v>10372</v>
      </c>
      <c r="AU241" s="17">
        <v>232372</v>
      </c>
      <c r="AV241" s="18">
        <v>41240</v>
      </c>
      <c r="AW241" s="18">
        <v>14107</v>
      </c>
      <c r="AX241" s="17">
        <v>112217</v>
      </c>
      <c r="AY241" s="18">
        <v>142399</v>
      </c>
      <c r="AZ241" s="18">
        <v>16271</v>
      </c>
      <c r="BA241" s="17">
        <v>214053</v>
      </c>
      <c r="BB241" s="18">
        <v>127534</v>
      </c>
      <c r="BC241" s="18">
        <v>25651</v>
      </c>
      <c r="BD241" s="17">
        <v>52495</v>
      </c>
      <c r="BE241" s="18">
        <v>31660</v>
      </c>
      <c r="BF241" s="18">
        <v>5540</v>
      </c>
      <c r="BG241" s="17">
        <v>8104</v>
      </c>
      <c r="BH241" s="18">
        <v>6872</v>
      </c>
      <c r="BI241" s="18">
        <v>1905</v>
      </c>
    </row>
    <row r="242" spans="1:61">
      <c r="A242" s="1" t="s">
        <v>47</v>
      </c>
      <c r="B242" s="10">
        <v>41919</v>
      </c>
      <c r="C242" s="11">
        <v>642556800</v>
      </c>
      <c r="D242" s="11">
        <f t="shared" si="31"/>
        <v>1170833877.2456899</v>
      </c>
      <c r="E242" s="12">
        <v>0.54880270590698388</v>
      </c>
      <c r="F242" s="12">
        <v>0.29738119150908376</v>
      </c>
      <c r="G242" s="12">
        <v>0.1454074639279003</v>
      </c>
      <c r="H242" s="17">
        <v>63243</v>
      </c>
      <c r="I242" s="18">
        <v>104119</v>
      </c>
      <c r="J242" s="18">
        <v>26334</v>
      </c>
      <c r="K242" s="18">
        <f t="shared" si="37"/>
        <v>1185998</v>
      </c>
      <c r="L242" s="17">
        <v>1080865</v>
      </c>
      <c r="M242" s="17">
        <v>268791</v>
      </c>
      <c r="N242" s="17">
        <v>141470</v>
      </c>
      <c r="O242" s="18">
        <v>127822</v>
      </c>
      <c r="P242" s="18">
        <v>31722</v>
      </c>
      <c r="Q242" s="17">
        <v>305835</v>
      </c>
      <c r="R242" s="18">
        <v>220338</v>
      </c>
      <c r="S242" s="18">
        <v>99126</v>
      </c>
      <c r="T242" s="17">
        <v>424200</v>
      </c>
      <c r="U242" s="18">
        <v>316447</v>
      </c>
      <c r="V242" s="18">
        <v>92351</v>
      </c>
      <c r="W242" s="17">
        <v>232595</v>
      </c>
      <c r="X242" s="18">
        <v>159089</v>
      </c>
      <c r="Y242" s="18">
        <v>44986</v>
      </c>
      <c r="Z242" s="17">
        <v>20090</v>
      </c>
      <c r="AA242" s="18">
        <v>19829</v>
      </c>
      <c r="AB242" s="18">
        <v>5143</v>
      </c>
      <c r="AC242" s="17">
        <v>582969</v>
      </c>
      <c r="AD242" s="18">
        <v>944659</v>
      </c>
      <c r="AE242" s="18">
        <v>236519</v>
      </c>
      <c r="AF242" s="17">
        <v>353822</v>
      </c>
      <c r="AG242" s="18">
        <v>943755</v>
      </c>
      <c r="AH242" s="18">
        <v>172825</v>
      </c>
      <c r="AI242" s="17">
        <v>30790</v>
      </c>
      <c r="AJ242" s="18">
        <v>25987</v>
      </c>
      <c r="AK242" s="18">
        <v>6786</v>
      </c>
      <c r="AL242" s="17">
        <v>70439</v>
      </c>
      <c r="AM242" s="18">
        <v>41241</v>
      </c>
      <c r="AN242" s="18">
        <v>7972</v>
      </c>
      <c r="AO242" s="17">
        <v>41919</v>
      </c>
      <c r="AP242" s="18">
        <v>23927</v>
      </c>
      <c r="AQ242" s="18">
        <v>4485</v>
      </c>
      <c r="AR242" s="17">
        <v>161390</v>
      </c>
      <c r="AS242" s="18">
        <v>86689</v>
      </c>
      <c r="AT242" s="18">
        <v>10700</v>
      </c>
      <c r="AU242" s="17">
        <v>225472</v>
      </c>
      <c r="AV242" s="18">
        <v>39459</v>
      </c>
      <c r="AW242" s="18">
        <v>12357</v>
      </c>
      <c r="AX242" s="17">
        <v>114455</v>
      </c>
      <c r="AY242" s="18">
        <v>142418</v>
      </c>
      <c r="AZ242" s="18">
        <v>16302</v>
      </c>
      <c r="BA242" s="17">
        <v>200782</v>
      </c>
      <c r="BB242" s="18">
        <v>122539</v>
      </c>
      <c r="BC242" s="18">
        <v>24510</v>
      </c>
      <c r="BD242" s="17">
        <v>48718</v>
      </c>
      <c r="BE242" s="18">
        <v>30479</v>
      </c>
      <c r="BF242" s="18">
        <v>5373</v>
      </c>
      <c r="BG242" s="17">
        <v>9395</v>
      </c>
      <c r="BH242" s="18">
        <v>7475</v>
      </c>
      <c r="BI242" s="18">
        <v>2078</v>
      </c>
    </row>
    <row r="243" spans="1:61">
      <c r="A243" s="1" t="s">
        <v>47</v>
      </c>
      <c r="B243" s="10">
        <v>41920</v>
      </c>
      <c r="C243" s="11">
        <v>636640800</v>
      </c>
      <c r="D243" s="11">
        <f t="shared" si="31"/>
        <v>1157118527.8888671</v>
      </c>
      <c r="E243" s="12">
        <v>0.55019497541149454</v>
      </c>
      <c r="F243" s="12">
        <v>0.29352216695535982</v>
      </c>
      <c r="G243" s="12">
        <v>0.14814947477463192</v>
      </c>
      <c r="H243" s="17">
        <v>83454</v>
      </c>
      <c r="I243" s="18">
        <v>132262</v>
      </c>
      <c r="J243" s="18">
        <v>34391</v>
      </c>
      <c r="K243" s="18">
        <f t="shared" si="37"/>
        <v>1185998</v>
      </c>
      <c r="L243" s="17">
        <v>1092922</v>
      </c>
      <c r="M243" s="17">
        <v>268352</v>
      </c>
      <c r="N243" s="17">
        <v>141658</v>
      </c>
      <c r="O243" s="18">
        <v>131225</v>
      </c>
      <c r="P243" s="18">
        <v>31817</v>
      </c>
      <c r="Q243" s="17">
        <v>309624</v>
      </c>
      <c r="R243" s="18">
        <v>234972</v>
      </c>
      <c r="S243" s="18">
        <v>106111</v>
      </c>
      <c r="T243" s="17">
        <v>435772</v>
      </c>
      <c r="U243" s="18">
        <v>326531</v>
      </c>
      <c r="V243" s="18">
        <v>94403</v>
      </c>
      <c r="W243" s="17">
        <v>231970</v>
      </c>
      <c r="X243" s="18">
        <v>162193</v>
      </c>
      <c r="Y243" s="18">
        <v>45187</v>
      </c>
      <c r="Z243" s="17">
        <v>21622</v>
      </c>
      <c r="AA243" s="18">
        <v>21249</v>
      </c>
      <c r="AB243" s="18">
        <v>5660</v>
      </c>
      <c r="AC243" s="17">
        <v>598084</v>
      </c>
      <c r="AD243" s="18">
        <v>943718</v>
      </c>
      <c r="AE243" s="18">
        <v>234100</v>
      </c>
      <c r="AF243" s="17">
        <v>318364</v>
      </c>
      <c r="AG243" s="18">
        <v>850079</v>
      </c>
      <c r="AH243" s="18">
        <v>158849</v>
      </c>
      <c r="AI243" s="17">
        <v>33353</v>
      </c>
      <c r="AJ243" s="18">
        <v>24901</v>
      </c>
      <c r="AK243" s="18">
        <v>7183</v>
      </c>
      <c r="AL243" s="17">
        <v>68544</v>
      </c>
      <c r="AM243" s="18">
        <v>42790</v>
      </c>
      <c r="AN243" s="18">
        <v>8135</v>
      </c>
      <c r="AO243" s="17">
        <v>41004</v>
      </c>
      <c r="AP243" s="18">
        <v>25869</v>
      </c>
      <c r="AQ243" s="18">
        <v>4303</v>
      </c>
      <c r="AR243" s="17">
        <v>163886</v>
      </c>
      <c r="AS243" s="18">
        <v>86906</v>
      </c>
      <c r="AT243" s="18">
        <v>9868</v>
      </c>
      <c r="AU243" s="17">
        <v>240152</v>
      </c>
      <c r="AV243" s="18">
        <v>45331</v>
      </c>
      <c r="AW243" s="18">
        <v>14804</v>
      </c>
      <c r="AX243" s="17">
        <v>125809</v>
      </c>
      <c r="AY243" s="18">
        <v>172593</v>
      </c>
      <c r="AZ243" s="18">
        <v>18998</v>
      </c>
      <c r="BA243" s="17">
        <v>169421</v>
      </c>
      <c r="BB243" s="18">
        <v>106988</v>
      </c>
      <c r="BC243" s="18">
        <v>22140</v>
      </c>
      <c r="BD243" s="17">
        <v>39768</v>
      </c>
      <c r="BE243" s="18">
        <v>27952</v>
      </c>
      <c r="BF243" s="18">
        <v>5103</v>
      </c>
      <c r="BG243" s="17">
        <v>9801</v>
      </c>
      <c r="BH243" s="18">
        <v>8377</v>
      </c>
      <c r="BI243" s="18">
        <v>2040</v>
      </c>
    </row>
    <row r="244" spans="1:61">
      <c r="A244" s="1" t="s">
        <v>47</v>
      </c>
      <c r="B244" s="10">
        <v>41921</v>
      </c>
      <c r="C244" s="11">
        <v>629148600</v>
      </c>
      <c r="D244" s="11">
        <f t="shared" si="31"/>
        <v>1149772879.3054581</v>
      </c>
      <c r="E244" s="12">
        <v>0.54719380785886085</v>
      </c>
      <c r="F244" s="12">
        <v>0.29476158024663435</v>
      </c>
      <c r="G244" s="12">
        <v>0.15002104205210895</v>
      </c>
      <c r="H244" s="17">
        <v>158055</v>
      </c>
      <c r="I244" s="18">
        <v>256087</v>
      </c>
      <c r="J244" s="18">
        <v>65981</v>
      </c>
      <c r="K244" s="18">
        <v>1322492</v>
      </c>
      <c r="L244" s="17">
        <v>1240208</v>
      </c>
      <c r="M244" s="17">
        <v>279539</v>
      </c>
      <c r="N244" s="17">
        <v>161112</v>
      </c>
      <c r="O244" s="18">
        <v>181277</v>
      </c>
      <c r="P244" s="18">
        <v>40557</v>
      </c>
      <c r="Q244" s="17">
        <v>414881</v>
      </c>
      <c r="R244" s="18">
        <v>325631</v>
      </c>
      <c r="S244" s="18">
        <v>135046</v>
      </c>
      <c r="T244" s="17">
        <v>507894</v>
      </c>
      <c r="U244" s="18">
        <v>417031</v>
      </c>
      <c r="V244" s="18">
        <v>113715</v>
      </c>
      <c r="W244" s="17">
        <v>244619</v>
      </c>
      <c r="X244" s="18">
        <v>179503</v>
      </c>
      <c r="Y244" s="18">
        <v>47532</v>
      </c>
      <c r="Z244" s="17">
        <v>29526</v>
      </c>
      <c r="AA244" s="18">
        <v>32545</v>
      </c>
      <c r="AB244" s="18">
        <v>8631</v>
      </c>
      <c r="AC244" s="17">
        <v>518497</v>
      </c>
      <c r="AD244" s="18">
        <v>908217</v>
      </c>
      <c r="AE244" s="18">
        <v>209820</v>
      </c>
      <c r="AF244" s="17">
        <v>260711</v>
      </c>
      <c r="AG244" s="18">
        <v>758448</v>
      </c>
      <c r="AH244" s="18">
        <v>125346</v>
      </c>
      <c r="AI244" s="17">
        <v>42020</v>
      </c>
      <c r="AJ244" s="18">
        <v>35904</v>
      </c>
      <c r="AK244" s="18">
        <v>10104</v>
      </c>
      <c r="AL244" s="17">
        <v>109942</v>
      </c>
      <c r="AM244" s="18">
        <v>87743</v>
      </c>
      <c r="AN244" s="18">
        <v>17660</v>
      </c>
      <c r="AO244" s="17">
        <v>56373</v>
      </c>
      <c r="AP244" s="18">
        <v>46259</v>
      </c>
      <c r="AQ244" s="18">
        <v>7715</v>
      </c>
      <c r="AR244" s="17">
        <v>160329</v>
      </c>
      <c r="AS244" s="18">
        <v>100586</v>
      </c>
      <c r="AT244" s="18">
        <v>10503</v>
      </c>
      <c r="AU244" s="17">
        <v>247092</v>
      </c>
      <c r="AV244" s="18">
        <v>55899</v>
      </c>
      <c r="AW244" s="18">
        <v>15942</v>
      </c>
      <c r="AX244" s="17">
        <v>122150</v>
      </c>
      <c r="AY244" s="18">
        <v>202147</v>
      </c>
      <c r="AZ244" s="18">
        <v>16885</v>
      </c>
      <c r="BA244" s="17">
        <v>153841</v>
      </c>
      <c r="BB244" s="18">
        <v>124564</v>
      </c>
      <c r="BC244" s="18">
        <v>23468</v>
      </c>
      <c r="BD244" s="17">
        <v>44225</v>
      </c>
      <c r="BE244" s="18">
        <v>47658</v>
      </c>
      <c r="BF244" s="18">
        <v>7582</v>
      </c>
      <c r="BG244" s="17">
        <v>12790</v>
      </c>
      <c r="BH244" s="18">
        <v>13796</v>
      </c>
      <c r="BI244" s="18">
        <v>3383</v>
      </c>
    </row>
    <row r="245" spans="1:61">
      <c r="A245" s="1" t="s">
        <v>47</v>
      </c>
      <c r="B245" s="10">
        <v>41922</v>
      </c>
      <c r="C245" s="11">
        <v>620605800</v>
      </c>
      <c r="D245" s="11">
        <f t="shared" si="31"/>
        <v>1139214127.7266967</v>
      </c>
      <c r="E245" s="12">
        <v>0.54476659382588566</v>
      </c>
      <c r="F245" s="12">
        <v>0.29518613952305867</v>
      </c>
      <c r="G245" s="12">
        <v>0.15209151910596003</v>
      </c>
      <c r="H245" s="17">
        <v>156431</v>
      </c>
      <c r="I245" s="18">
        <v>257867</v>
      </c>
      <c r="J245" s="18">
        <v>65521</v>
      </c>
      <c r="K245" s="18">
        <f t="shared" ref="K245:K250" si="38">K244</f>
        <v>1322492</v>
      </c>
      <c r="L245" s="17">
        <v>1226238</v>
      </c>
      <c r="M245" s="17">
        <v>273924</v>
      </c>
      <c r="N245" s="17">
        <v>163362</v>
      </c>
      <c r="O245" s="18">
        <v>182305</v>
      </c>
      <c r="P245" s="18">
        <v>41952</v>
      </c>
      <c r="Q245" s="17">
        <v>413201</v>
      </c>
      <c r="R245" s="18">
        <v>327138</v>
      </c>
      <c r="S245" s="18">
        <v>131962</v>
      </c>
      <c r="T245" s="17">
        <v>496760</v>
      </c>
      <c r="U245" s="18">
        <v>421036</v>
      </c>
      <c r="V245" s="18">
        <v>112301</v>
      </c>
      <c r="W245" s="17">
        <v>196088</v>
      </c>
      <c r="X245" s="18">
        <v>176439</v>
      </c>
      <c r="Y245" s="18">
        <v>47317</v>
      </c>
      <c r="Z245" s="17">
        <v>29785</v>
      </c>
      <c r="AA245" s="18">
        <v>32992</v>
      </c>
      <c r="AB245" s="18">
        <v>8591</v>
      </c>
      <c r="AC245" s="17">
        <v>511989</v>
      </c>
      <c r="AD245" s="18">
        <v>918587</v>
      </c>
      <c r="AE245" s="18">
        <v>206066</v>
      </c>
      <c r="AF245" s="17">
        <v>262125</v>
      </c>
      <c r="AG245" s="18">
        <v>765131</v>
      </c>
      <c r="AH245" s="18">
        <v>124364</v>
      </c>
      <c r="AI245" s="17">
        <v>41658</v>
      </c>
      <c r="AJ245" s="18">
        <v>34447</v>
      </c>
      <c r="AK245" s="18">
        <v>10045</v>
      </c>
      <c r="AL245" s="17">
        <v>109885</v>
      </c>
      <c r="AM245" s="18">
        <v>83493</v>
      </c>
      <c r="AN245" s="18">
        <v>17098</v>
      </c>
      <c r="AO245" s="17">
        <v>57737</v>
      </c>
      <c r="AP245" s="18">
        <v>43871</v>
      </c>
      <c r="AQ245" s="18">
        <v>7826</v>
      </c>
      <c r="AR245" s="17">
        <v>162388</v>
      </c>
      <c r="AS245" s="18">
        <v>102052</v>
      </c>
      <c r="AT245" s="18">
        <v>11020</v>
      </c>
      <c r="AU245" s="17">
        <v>242440</v>
      </c>
      <c r="AV245" s="18">
        <v>54004</v>
      </c>
      <c r="AW245" s="18">
        <v>16267</v>
      </c>
      <c r="AX245" s="17">
        <v>115633</v>
      </c>
      <c r="AY245" s="18">
        <v>178851</v>
      </c>
      <c r="AZ245" s="18">
        <v>15923</v>
      </c>
      <c r="BA245" s="17">
        <v>164988</v>
      </c>
      <c r="BB245" s="18">
        <v>133017</v>
      </c>
      <c r="BC245" s="18">
        <v>24992</v>
      </c>
      <c r="BD245" s="17">
        <v>47125</v>
      </c>
      <c r="BE245" s="18">
        <v>51061</v>
      </c>
      <c r="BF245" s="18">
        <v>8189</v>
      </c>
      <c r="BG245" s="17">
        <v>12530</v>
      </c>
      <c r="BH245" s="18">
        <v>13286</v>
      </c>
      <c r="BI245" s="18">
        <v>3412</v>
      </c>
    </row>
    <row r="246" spans="1:61">
      <c r="A246" s="1" t="s">
        <v>47</v>
      </c>
      <c r="B246" s="10">
        <v>41923</v>
      </c>
      <c r="C246" s="11">
        <v>620605800</v>
      </c>
      <c r="D246" s="11">
        <f t="shared" si="31"/>
        <v>1139214127.7266967</v>
      </c>
      <c r="E246" s="12">
        <v>0.54476659382588566</v>
      </c>
      <c r="F246" s="12">
        <v>0.29518613952305867</v>
      </c>
      <c r="G246" s="12">
        <v>0.15209151910596003</v>
      </c>
      <c r="H246" s="17">
        <v>148246</v>
      </c>
      <c r="I246" s="18">
        <v>247374</v>
      </c>
      <c r="J246" s="18">
        <v>65284</v>
      </c>
      <c r="K246" s="18">
        <f t="shared" si="38"/>
        <v>1322492</v>
      </c>
      <c r="L246" s="17">
        <v>1201742</v>
      </c>
      <c r="M246" s="17">
        <v>286943</v>
      </c>
      <c r="N246" s="17">
        <v>158487</v>
      </c>
      <c r="O246" s="18">
        <v>177584</v>
      </c>
      <c r="P246" s="18">
        <v>45138</v>
      </c>
      <c r="Q246" s="17">
        <v>392637</v>
      </c>
      <c r="R246" s="18">
        <v>318385</v>
      </c>
      <c r="S246" s="18">
        <v>131668</v>
      </c>
      <c r="T246" s="17">
        <v>502773</v>
      </c>
      <c r="U246" s="18">
        <v>419775</v>
      </c>
      <c r="V246" s="18">
        <v>118282</v>
      </c>
      <c r="W246" s="17">
        <v>199432</v>
      </c>
      <c r="X246" s="18">
        <v>180495</v>
      </c>
      <c r="Y246" s="18">
        <v>48203</v>
      </c>
      <c r="Z246" s="17">
        <v>28966</v>
      </c>
      <c r="AA246" s="18">
        <v>32323</v>
      </c>
      <c r="AB246" s="18">
        <v>9285</v>
      </c>
      <c r="AC246" s="17">
        <v>521582</v>
      </c>
      <c r="AD246" s="18">
        <v>940489</v>
      </c>
      <c r="AE246" s="18">
        <v>226033</v>
      </c>
      <c r="AF246" s="18">
        <f>AVERAGE(AF245,AF247)</f>
        <v>302753.5</v>
      </c>
      <c r="AG246" s="18">
        <v>803478</v>
      </c>
      <c r="AH246" s="18">
        <v>137229</v>
      </c>
      <c r="AI246" s="17">
        <v>40444</v>
      </c>
      <c r="AJ246" s="18">
        <v>32837</v>
      </c>
      <c r="AK246" s="18">
        <v>10125</v>
      </c>
      <c r="AL246" s="17">
        <v>108674</v>
      </c>
      <c r="AM246" s="18">
        <v>80182</v>
      </c>
      <c r="AN246" s="18">
        <v>17092</v>
      </c>
      <c r="AO246" s="17">
        <v>55364</v>
      </c>
      <c r="AP246" s="18">
        <v>43061</v>
      </c>
      <c r="AQ246" s="18">
        <v>7936</v>
      </c>
      <c r="AR246" s="17">
        <v>171342</v>
      </c>
      <c r="AS246" s="18">
        <v>100317</v>
      </c>
      <c r="AT246" s="18">
        <v>13165</v>
      </c>
      <c r="AU246" s="17">
        <v>267399</v>
      </c>
      <c r="AV246" s="18">
        <v>62998</v>
      </c>
      <c r="AW246" s="18">
        <v>22231</v>
      </c>
      <c r="AX246" s="17">
        <v>118518</v>
      </c>
      <c r="AY246" s="18">
        <v>180121</v>
      </c>
      <c r="AZ246" s="18">
        <v>18591</v>
      </c>
      <c r="BA246" s="17">
        <v>177898</v>
      </c>
      <c r="BB246" s="18">
        <v>141133</v>
      </c>
      <c r="BC246" s="18">
        <v>28965</v>
      </c>
      <c r="BD246" s="18">
        <f>AVERAGE(BD245,BD247)</f>
        <v>54776.5</v>
      </c>
      <c r="BE246" s="18">
        <v>53252</v>
      </c>
      <c r="BF246" s="18">
        <v>9161</v>
      </c>
      <c r="BG246" s="17">
        <v>11649</v>
      </c>
      <c r="BH246" s="18">
        <v>12036</v>
      </c>
      <c r="BI246" s="18">
        <v>4780</v>
      </c>
    </row>
    <row r="247" spans="1:61">
      <c r="A247" s="1" t="s">
        <v>47</v>
      </c>
      <c r="B247" s="10">
        <v>41924</v>
      </c>
      <c r="C247" s="11">
        <v>620605800</v>
      </c>
      <c r="D247" s="11">
        <f t="shared" si="31"/>
        <v>1139214127.7266967</v>
      </c>
      <c r="E247" s="12">
        <v>0.54476659382588566</v>
      </c>
      <c r="F247" s="12">
        <v>0.29518613952305867</v>
      </c>
      <c r="G247" s="12">
        <v>0.15209151910596003</v>
      </c>
      <c r="H247" s="17">
        <v>124225</v>
      </c>
      <c r="I247" s="18">
        <v>205456</v>
      </c>
      <c r="J247" s="18">
        <v>55151</v>
      </c>
      <c r="K247" s="18">
        <f t="shared" si="38"/>
        <v>1322492</v>
      </c>
      <c r="L247" s="17">
        <v>1185052</v>
      </c>
      <c r="M247" s="17">
        <v>304292</v>
      </c>
      <c r="N247" s="17">
        <v>160889</v>
      </c>
      <c r="O247" s="18">
        <v>173938</v>
      </c>
      <c r="P247" s="18">
        <v>47703</v>
      </c>
      <c r="Q247" s="17">
        <v>378880</v>
      </c>
      <c r="R247" s="18">
        <v>284375</v>
      </c>
      <c r="S247" s="18">
        <v>121738</v>
      </c>
      <c r="T247" s="17">
        <v>480519</v>
      </c>
      <c r="U247" s="18">
        <v>391998</v>
      </c>
      <c r="V247" s="18">
        <v>118105</v>
      </c>
      <c r="W247" s="17">
        <v>196969</v>
      </c>
      <c r="X247" s="18">
        <v>167350</v>
      </c>
      <c r="Y247" s="18">
        <v>54096</v>
      </c>
      <c r="Z247" s="17">
        <v>28236</v>
      </c>
      <c r="AA247" s="18">
        <v>29846</v>
      </c>
      <c r="AB247" s="18">
        <v>8912</v>
      </c>
      <c r="AC247" s="17">
        <v>573321</v>
      </c>
      <c r="AD247" s="18">
        <v>975390</v>
      </c>
      <c r="AE247" s="18">
        <v>253976</v>
      </c>
      <c r="AF247" s="17">
        <v>343382</v>
      </c>
      <c r="AG247" s="18">
        <v>960452</v>
      </c>
      <c r="AH247" s="18">
        <v>180144</v>
      </c>
      <c r="AI247" s="17">
        <v>37989</v>
      </c>
      <c r="AJ247" s="18">
        <v>29458</v>
      </c>
      <c r="AK247" s="18">
        <v>9216</v>
      </c>
      <c r="AL247" s="17">
        <v>98376</v>
      </c>
      <c r="AM247" s="18">
        <v>70295</v>
      </c>
      <c r="AN247" s="18">
        <v>15498</v>
      </c>
      <c r="AO247" s="17">
        <v>50609</v>
      </c>
      <c r="AP247" s="18">
        <v>37635</v>
      </c>
      <c r="AQ247" s="18">
        <v>6821</v>
      </c>
      <c r="AR247" s="17">
        <v>167296</v>
      </c>
      <c r="AS247" s="18">
        <v>99829</v>
      </c>
      <c r="AT247" s="18">
        <v>14677</v>
      </c>
      <c r="AU247" s="17">
        <v>249483</v>
      </c>
      <c r="AV247" s="18">
        <v>53013</v>
      </c>
      <c r="AW247" s="18">
        <v>19807</v>
      </c>
      <c r="AX247" s="17">
        <v>118221</v>
      </c>
      <c r="AY247" s="18">
        <v>171563</v>
      </c>
      <c r="AZ247" s="18">
        <v>21717</v>
      </c>
      <c r="BA247" s="17">
        <v>208000</v>
      </c>
      <c r="BB247" s="18">
        <v>152933</v>
      </c>
      <c r="BC247" s="18">
        <v>32864</v>
      </c>
      <c r="BD247" s="17">
        <v>62428</v>
      </c>
      <c r="BE247" s="18">
        <v>53756</v>
      </c>
      <c r="BF247" s="18">
        <v>9954</v>
      </c>
      <c r="BG247" s="17">
        <v>11446</v>
      </c>
      <c r="BH247" s="18">
        <v>11571</v>
      </c>
      <c r="BI247" s="18">
        <v>5460</v>
      </c>
    </row>
    <row r="248" spans="1:61">
      <c r="A248" s="1" t="s">
        <v>47</v>
      </c>
      <c r="B248" s="10">
        <v>41925</v>
      </c>
      <c r="C248" s="11">
        <v>637837200</v>
      </c>
      <c r="D248" s="11">
        <f t="shared" si="31"/>
        <v>1147570386.126889</v>
      </c>
      <c r="E248" s="12">
        <v>0.55581531879080148</v>
      </c>
      <c r="F248" s="12">
        <v>0.30258519719891802</v>
      </c>
      <c r="G248" s="12">
        <v>0.13410251467052905</v>
      </c>
      <c r="H248" s="17">
        <v>87331</v>
      </c>
      <c r="I248" s="18">
        <v>138550</v>
      </c>
      <c r="J248" s="18">
        <v>38438</v>
      </c>
      <c r="K248" s="18">
        <f t="shared" si="38"/>
        <v>1322492</v>
      </c>
      <c r="L248" s="17">
        <v>1091406</v>
      </c>
      <c r="M248" s="17">
        <v>301778</v>
      </c>
      <c r="N248" s="17">
        <v>172413</v>
      </c>
      <c r="O248" s="18">
        <v>151418</v>
      </c>
      <c r="P248" s="18">
        <v>45791</v>
      </c>
      <c r="Q248" s="17">
        <v>347825</v>
      </c>
      <c r="R248" s="18">
        <v>219546</v>
      </c>
      <c r="S248" s="18">
        <v>102510</v>
      </c>
      <c r="T248" s="17">
        <v>425873</v>
      </c>
      <c r="U248" s="18">
        <v>316400</v>
      </c>
      <c r="V248" s="18">
        <v>100344</v>
      </c>
      <c r="W248" s="17">
        <v>203381</v>
      </c>
      <c r="X248" s="18">
        <v>158542</v>
      </c>
      <c r="Y248" s="18">
        <v>53160</v>
      </c>
      <c r="Z248" s="17">
        <v>24402</v>
      </c>
      <c r="AA248" s="18">
        <v>24054</v>
      </c>
      <c r="AB248" s="18">
        <v>6980</v>
      </c>
      <c r="AC248" s="17">
        <v>606383</v>
      </c>
      <c r="AD248" s="18">
        <v>978859</v>
      </c>
      <c r="AE248" s="18">
        <v>269606</v>
      </c>
      <c r="AF248" s="17">
        <v>376914</v>
      </c>
      <c r="AG248" s="18">
        <v>1004638</v>
      </c>
      <c r="AH248" s="18">
        <v>200691</v>
      </c>
      <c r="AI248" s="17">
        <v>33865</v>
      </c>
      <c r="AJ248" s="18">
        <v>22986</v>
      </c>
      <c r="AK248" s="18">
        <v>7394</v>
      </c>
      <c r="AL248" s="17">
        <v>63331</v>
      </c>
      <c r="AM248" s="18">
        <v>37819</v>
      </c>
      <c r="AN248" s="18">
        <v>8198</v>
      </c>
      <c r="AO248" s="17">
        <v>35932</v>
      </c>
      <c r="AP248" s="18">
        <v>22559</v>
      </c>
      <c r="AQ248" s="18">
        <v>4016</v>
      </c>
      <c r="AR248" s="17">
        <v>171253</v>
      </c>
      <c r="AS248" s="18">
        <v>87815</v>
      </c>
      <c r="AT248" s="18">
        <v>14498</v>
      </c>
      <c r="AU248" s="17">
        <v>236048</v>
      </c>
      <c r="AV248" s="18">
        <v>41182</v>
      </c>
      <c r="AW248" s="18">
        <v>17808</v>
      </c>
      <c r="AX248" s="17">
        <v>116098</v>
      </c>
      <c r="AY248" s="18">
        <v>142272</v>
      </c>
      <c r="AZ248" s="18">
        <v>22032</v>
      </c>
      <c r="BA248" s="17">
        <v>185615</v>
      </c>
      <c r="BB248" s="18">
        <v>112166</v>
      </c>
      <c r="BC248" s="18">
        <v>25049</v>
      </c>
      <c r="BD248" s="17">
        <v>45622</v>
      </c>
      <c r="BE248" s="18">
        <v>27108</v>
      </c>
      <c r="BF248" s="18">
        <v>5475</v>
      </c>
      <c r="BG248" s="17">
        <v>9300</v>
      </c>
      <c r="BH248" s="18">
        <v>8425</v>
      </c>
      <c r="BI248" s="18">
        <v>4805</v>
      </c>
    </row>
    <row r="249" spans="1:61">
      <c r="A249" s="1" t="s">
        <v>47</v>
      </c>
      <c r="B249" s="10">
        <v>41926</v>
      </c>
      <c r="C249" s="11">
        <v>638764800</v>
      </c>
      <c r="D249" s="11">
        <f t="shared" si="31"/>
        <v>1153565895.7120748</v>
      </c>
      <c r="E249" s="12">
        <v>0.55373065585100567</v>
      </c>
      <c r="F249" s="12">
        <v>0.30731255806474894</v>
      </c>
      <c r="G249" s="12">
        <v>0.13144017863925173</v>
      </c>
      <c r="H249" s="17">
        <v>157532</v>
      </c>
      <c r="I249" s="18">
        <v>273241</v>
      </c>
      <c r="J249" s="18">
        <v>70985</v>
      </c>
      <c r="K249" s="18">
        <f t="shared" si="38"/>
        <v>1322492</v>
      </c>
      <c r="L249" s="17">
        <v>1287632</v>
      </c>
      <c r="M249" s="17">
        <v>289672</v>
      </c>
      <c r="N249" s="17">
        <v>174567</v>
      </c>
      <c r="O249" s="18">
        <v>202884</v>
      </c>
      <c r="P249" s="18">
        <v>51554</v>
      </c>
      <c r="Q249" s="17">
        <v>397228</v>
      </c>
      <c r="R249" s="18">
        <v>329615</v>
      </c>
      <c r="S249" s="18">
        <v>128041</v>
      </c>
      <c r="T249" s="17">
        <v>495428</v>
      </c>
      <c r="U249" s="18">
        <v>432297</v>
      </c>
      <c r="V249" s="18">
        <v>121022</v>
      </c>
      <c r="W249" s="17">
        <v>252457</v>
      </c>
      <c r="X249" s="18">
        <v>187166</v>
      </c>
      <c r="Y249" s="18">
        <v>52191</v>
      </c>
      <c r="Z249" s="17">
        <v>29410</v>
      </c>
      <c r="AA249" s="18">
        <v>33681</v>
      </c>
      <c r="AB249" s="18">
        <v>9047</v>
      </c>
      <c r="AC249" s="17">
        <v>519074</v>
      </c>
      <c r="AD249" s="18">
        <v>937861</v>
      </c>
      <c r="AE249" s="18">
        <v>219022</v>
      </c>
      <c r="AF249" s="17">
        <v>292674</v>
      </c>
      <c r="AG249" s="18">
        <v>897609</v>
      </c>
      <c r="AH249" s="18">
        <v>150901</v>
      </c>
      <c r="AI249" s="17">
        <v>39924</v>
      </c>
      <c r="AJ249" s="18">
        <v>34099</v>
      </c>
      <c r="AK249" s="18">
        <v>9724</v>
      </c>
      <c r="AL249" s="17">
        <v>108742</v>
      </c>
      <c r="AM249" s="18">
        <v>85966</v>
      </c>
      <c r="AN249" s="18">
        <v>17141</v>
      </c>
      <c r="AO249" s="17">
        <v>54317</v>
      </c>
      <c r="AP249" s="18">
        <v>46019</v>
      </c>
      <c r="AQ249" s="18">
        <v>7607</v>
      </c>
      <c r="AR249" s="17">
        <v>154227</v>
      </c>
      <c r="AS249" s="18">
        <v>100699</v>
      </c>
      <c r="AT249" s="18">
        <v>15200</v>
      </c>
      <c r="AU249" s="17">
        <v>243123</v>
      </c>
      <c r="AV249" s="18">
        <v>55598</v>
      </c>
      <c r="AW249" s="18">
        <v>18285</v>
      </c>
      <c r="AX249" s="17">
        <v>109838</v>
      </c>
      <c r="AY249" s="18">
        <v>175647</v>
      </c>
      <c r="AZ249" s="18">
        <v>17613</v>
      </c>
      <c r="BA249" s="17">
        <v>151282</v>
      </c>
      <c r="BB249" s="18">
        <v>126238</v>
      </c>
      <c r="BC249" s="18">
        <v>23970</v>
      </c>
      <c r="BD249" s="17">
        <v>52327</v>
      </c>
      <c r="BE249" s="18">
        <v>52054</v>
      </c>
      <c r="BF249" s="18">
        <v>7734</v>
      </c>
      <c r="BG249" s="17">
        <v>11800</v>
      </c>
      <c r="BH249" s="18">
        <v>12888</v>
      </c>
      <c r="BI249" s="18">
        <v>5244</v>
      </c>
    </row>
    <row r="250" spans="1:61">
      <c r="A250" s="1" t="s">
        <v>47</v>
      </c>
      <c r="B250" s="10">
        <v>41927</v>
      </c>
      <c r="C250" s="11">
        <v>634809600</v>
      </c>
      <c r="D250" s="11">
        <f t="shared" si="31"/>
        <v>1151092296.0553713</v>
      </c>
      <c r="E250" s="12">
        <v>0.551484535319541</v>
      </c>
      <c r="F250" s="12">
        <v>0.30975583229289777</v>
      </c>
      <c r="G250" s="12">
        <v>0.13118996657548032</v>
      </c>
      <c r="H250" s="17">
        <v>152995</v>
      </c>
      <c r="I250" s="18">
        <v>264629</v>
      </c>
      <c r="J250" s="18">
        <v>69198</v>
      </c>
      <c r="K250" s="18">
        <f t="shared" si="38"/>
        <v>1322492</v>
      </c>
      <c r="L250" s="17">
        <v>1268609</v>
      </c>
      <c r="M250" s="17">
        <v>282623</v>
      </c>
      <c r="N250" s="17">
        <v>169414</v>
      </c>
      <c r="O250" s="18">
        <v>195870</v>
      </c>
      <c r="P250" s="18">
        <v>51167</v>
      </c>
      <c r="Q250" s="17">
        <v>388851</v>
      </c>
      <c r="R250" s="18">
        <v>308647</v>
      </c>
      <c r="S250" s="18">
        <v>110310</v>
      </c>
      <c r="T250" s="17">
        <v>487670</v>
      </c>
      <c r="U250" s="18">
        <v>425020</v>
      </c>
      <c r="V250" s="18">
        <v>119107</v>
      </c>
      <c r="W250" s="17">
        <v>252381</v>
      </c>
      <c r="X250" s="18">
        <v>181528</v>
      </c>
      <c r="Y250" s="18">
        <v>49172</v>
      </c>
      <c r="Z250" s="17">
        <v>28974</v>
      </c>
      <c r="AA250" s="18">
        <v>32381</v>
      </c>
      <c r="AB250" s="18">
        <v>8491</v>
      </c>
      <c r="AC250" s="17">
        <v>524687</v>
      </c>
      <c r="AD250" s="18">
        <v>964202</v>
      </c>
      <c r="AE250" s="18">
        <v>226409</v>
      </c>
      <c r="AF250" s="17">
        <v>269085</v>
      </c>
      <c r="AG250" s="18">
        <v>822839</v>
      </c>
      <c r="AH250" s="18">
        <v>135783</v>
      </c>
      <c r="AI250" s="17">
        <v>38154</v>
      </c>
      <c r="AJ250" s="18">
        <v>33161</v>
      </c>
      <c r="AK250" s="18">
        <v>9908</v>
      </c>
      <c r="AL250" s="17">
        <v>107314</v>
      </c>
      <c r="AM250" s="18">
        <v>84811</v>
      </c>
      <c r="AN250" s="18">
        <v>16402</v>
      </c>
      <c r="AO250" s="17">
        <v>53542</v>
      </c>
      <c r="AP250" s="18">
        <v>44503</v>
      </c>
      <c r="AQ250" s="18">
        <v>7360</v>
      </c>
      <c r="AR250" s="17">
        <v>150898</v>
      </c>
      <c r="AS250" s="18">
        <v>99986</v>
      </c>
      <c r="AT250" s="18">
        <v>19222</v>
      </c>
      <c r="AU250" s="17">
        <v>238686</v>
      </c>
      <c r="AV250" s="18">
        <v>54172</v>
      </c>
      <c r="AW250" s="18">
        <v>17329</v>
      </c>
      <c r="AX250" s="17">
        <v>107054</v>
      </c>
      <c r="AY250" s="18">
        <v>171382</v>
      </c>
      <c r="AZ250" s="18">
        <v>16951</v>
      </c>
      <c r="BA250" s="17">
        <v>157799</v>
      </c>
      <c r="BB250" s="18">
        <v>129890</v>
      </c>
      <c r="BC250" s="18">
        <v>25876</v>
      </c>
      <c r="BD250" s="17">
        <v>56484</v>
      </c>
      <c r="BE250" s="18">
        <v>52168</v>
      </c>
      <c r="BF250" s="18">
        <v>8154</v>
      </c>
      <c r="BG250" s="17">
        <v>11048</v>
      </c>
      <c r="BH250" s="18">
        <v>11725</v>
      </c>
      <c r="BI250" s="18">
        <v>4275</v>
      </c>
    </row>
    <row r="251" spans="1:61">
      <c r="A251" s="1" t="s">
        <v>47</v>
      </c>
      <c r="B251" s="10">
        <v>41928</v>
      </c>
      <c r="C251" s="11">
        <v>634809600</v>
      </c>
      <c r="D251" s="11">
        <f t="shared" si="31"/>
        <v>1152522144.1496012</v>
      </c>
      <c r="E251" s="12">
        <v>0.55080034966998392</v>
      </c>
      <c r="F251" s="12">
        <v>0.31080661003972149</v>
      </c>
      <c r="G251" s="12">
        <v>0.13083276559689225</v>
      </c>
      <c r="H251" s="17">
        <f>AVERAGE(H250,H253)</f>
        <v>138095</v>
      </c>
      <c r="I251" s="18">
        <v>267031</v>
      </c>
      <c r="J251" s="18">
        <v>68381</v>
      </c>
      <c r="K251" s="18">
        <v>1208182</v>
      </c>
      <c r="L251" s="17">
        <v>1268746</v>
      </c>
      <c r="M251" s="17">
        <v>282252</v>
      </c>
      <c r="N251" s="17">
        <v>166514</v>
      </c>
      <c r="O251" s="18">
        <v>187114</v>
      </c>
      <c r="P251" s="18">
        <v>48638</v>
      </c>
      <c r="Q251" s="17">
        <v>382264</v>
      </c>
      <c r="R251" s="18">
        <v>302232</v>
      </c>
      <c r="S251" s="18">
        <v>109388</v>
      </c>
      <c r="T251" s="17">
        <v>473347</v>
      </c>
      <c r="U251" s="18">
        <v>416886</v>
      </c>
      <c r="V251" s="18">
        <v>113249</v>
      </c>
      <c r="W251" s="17">
        <v>257095</v>
      </c>
      <c r="X251" s="18">
        <v>181292</v>
      </c>
      <c r="Y251" s="18">
        <v>48767</v>
      </c>
      <c r="Z251" s="17">
        <v>28364</v>
      </c>
      <c r="AA251" s="18">
        <v>31741</v>
      </c>
      <c r="AB251" s="18">
        <v>8361</v>
      </c>
      <c r="AC251" s="17">
        <v>501379</v>
      </c>
      <c r="AD251" s="18">
        <v>940306</v>
      </c>
      <c r="AE251" s="18">
        <v>223337</v>
      </c>
      <c r="AF251" s="17">
        <v>264502</v>
      </c>
      <c r="AG251" s="18">
        <v>713169</v>
      </c>
      <c r="AH251" s="18">
        <v>134508</v>
      </c>
      <c r="AI251" s="17">
        <v>37121</v>
      </c>
      <c r="AJ251" s="18">
        <v>31681</v>
      </c>
      <c r="AK251" s="18">
        <v>9490</v>
      </c>
      <c r="AL251" s="17">
        <v>106237</v>
      </c>
      <c r="AM251" s="18">
        <v>82587</v>
      </c>
      <c r="AN251" s="18">
        <v>16587</v>
      </c>
      <c r="AO251" s="17">
        <v>53670</v>
      </c>
      <c r="AP251" s="18">
        <v>44746</v>
      </c>
      <c r="AQ251" s="18">
        <v>7404</v>
      </c>
      <c r="AR251" s="17">
        <v>134579</v>
      </c>
      <c r="AS251" s="18">
        <v>101118</v>
      </c>
      <c r="AT251" s="18">
        <v>18401</v>
      </c>
      <c r="AU251" s="17">
        <v>234808</v>
      </c>
      <c r="AV251" s="18">
        <v>54031</v>
      </c>
      <c r="AW251" s="18">
        <v>16910</v>
      </c>
      <c r="AX251" s="17">
        <v>107762</v>
      </c>
      <c r="AY251" s="18">
        <v>174954</v>
      </c>
      <c r="AZ251" s="18">
        <v>16364</v>
      </c>
      <c r="BA251" s="17">
        <v>163715</v>
      </c>
      <c r="BB251" s="18">
        <v>135555</v>
      </c>
      <c r="BC251" s="18">
        <v>27052</v>
      </c>
      <c r="BD251" s="17">
        <v>60934</v>
      </c>
      <c r="BE251" s="18">
        <v>54155</v>
      </c>
      <c r="BF251" s="18">
        <v>8316</v>
      </c>
      <c r="BG251" s="17">
        <v>10765</v>
      </c>
      <c r="BH251" s="18">
        <v>11847</v>
      </c>
      <c r="BI251" s="18">
        <v>3340</v>
      </c>
    </row>
    <row r="252" spans="1:61">
      <c r="A252" s="1" t="s">
        <v>47</v>
      </c>
      <c r="B252" s="10">
        <v>41929</v>
      </c>
      <c r="C252" s="11">
        <v>634809600</v>
      </c>
      <c r="D252" s="11">
        <f t="shared" si="31"/>
        <v>1152522144.1496012</v>
      </c>
      <c r="E252" s="12">
        <v>0.55080034966998392</v>
      </c>
      <c r="F252" s="12">
        <v>0.31080661003972149</v>
      </c>
      <c r="G252" s="12">
        <v>0.13083276559689225</v>
      </c>
      <c r="H252" s="17">
        <v>144924</v>
      </c>
      <c r="I252" s="18">
        <v>257932</v>
      </c>
      <c r="J252" s="18">
        <v>62253</v>
      </c>
      <c r="K252" s="18">
        <f t="shared" ref="K252:K257" si="39">K251</f>
        <v>1208182</v>
      </c>
      <c r="L252" s="17">
        <v>1262477</v>
      </c>
      <c r="M252" s="17">
        <v>280829</v>
      </c>
      <c r="N252" s="17">
        <v>165218</v>
      </c>
      <c r="O252" s="18">
        <v>186059</v>
      </c>
      <c r="P252" s="18">
        <v>40675</v>
      </c>
      <c r="Q252" s="17">
        <v>380896</v>
      </c>
      <c r="R252" s="18">
        <v>311209</v>
      </c>
      <c r="S252" s="18">
        <v>114613</v>
      </c>
      <c r="T252" s="17">
        <v>483183</v>
      </c>
      <c r="U252" s="18">
        <v>413476</v>
      </c>
      <c r="V252" s="18">
        <v>112863</v>
      </c>
      <c r="W252" s="17">
        <v>250663</v>
      </c>
      <c r="X252" s="18">
        <v>180645</v>
      </c>
      <c r="Y252" s="18">
        <v>47380</v>
      </c>
      <c r="Z252" s="17">
        <v>26874</v>
      </c>
      <c r="AA252" s="18">
        <v>29731</v>
      </c>
      <c r="AB252" s="18">
        <v>8228</v>
      </c>
      <c r="AC252" s="17">
        <v>504764</v>
      </c>
      <c r="AD252" s="18">
        <v>957543</v>
      </c>
      <c r="AE252" s="18">
        <v>211815</v>
      </c>
      <c r="AF252" s="17">
        <v>263451</v>
      </c>
      <c r="AG252" s="18">
        <v>713189</v>
      </c>
      <c r="AH252" s="18">
        <v>127113</v>
      </c>
      <c r="AI252" s="17">
        <v>37174</v>
      </c>
      <c r="AJ252" s="18">
        <v>32697</v>
      </c>
      <c r="AK252" s="18">
        <v>9357</v>
      </c>
      <c r="AL252" s="17">
        <v>107094</v>
      </c>
      <c r="AM252" s="18">
        <v>82494</v>
      </c>
      <c r="AN252" s="18">
        <v>16201</v>
      </c>
      <c r="AO252" s="17">
        <v>54636</v>
      </c>
      <c r="AP252" s="18">
        <v>45671</v>
      </c>
      <c r="AQ252" s="18">
        <v>7676</v>
      </c>
      <c r="AR252" s="17">
        <v>152950</v>
      </c>
      <c r="AS252" s="18">
        <v>98777</v>
      </c>
      <c r="AT252" s="18">
        <v>14099</v>
      </c>
      <c r="AU252" s="17">
        <v>236390</v>
      </c>
      <c r="AV252" s="18">
        <v>53664</v>
      </c>
      <c r="AW252" s="18">
        <v>15125</v>
      </c>
      <c r="AX252" s="17">
        <v>110326</v>
      </c>
      <c r="AY252" s="18">
        <v>178327</v>
      </c>
      <c r="AZ252" s="18">
        <v>15084</v>
      </c>
      <c r="BA252" s="17">
        <v>174945</v>
      </c>
      <c r="BB252" s="18">
        <v>140658</v>
      </c>
      <c r="BC252" s="18">
        <v>28475</v>
      </c>
      <c r="BD252" s="17">
        <v>64046</v>
      </c>
      <c r="BE252" s="18">
        <v>52077</v>
      </c>
      <c r="BF252" s="18">
        <v>8515</v>
      </c>
      <c r="BG252" s="17">
        <v>10378</v>
      </c>
      <c r="BH252" s="18">
        <v>10810</v>
      </c>
      <c r="BI252" s="18">
        <v>2979</v>
      </c>
    </row>
    <row r="253" spans="1:61">
      <c r="A253" s="1" t="s">
        <v>47</v>
      </c>
      <c r="B253" s="10">
        <v>41930</v>
      </c>
      <c r="C253" s="11">
        <v>634809600</v>
      </c>
      <c r="D253" s="11">
        <f t="shared" si="31"/>
        <v>1152522144.1496012</v>
      </c>
      <c r="E253" s="12">
        <v>0.55080034966998392</v>
      </c>
      <c r="F253" s="12">
        <v>0.31080661003972149</v>
      </c>
      <c r="G253" s="12">
        <v>0.13083276559689225</v>
      </c>
      <c r="H253" s="17">
        <v>123195</v>
      </c>
      <c r="I253" s="18">
        <v>220997</v>
      </c>
      <c r="J253" s="18">
        <v>50821</v>
      </c>
      <c r="K253" s="18">
        <f t="shared" si="39"/>
        <v>1208182</v>
      </c>
      <c r="L253" s="17">
        <v>1244006</v>
      </c>
      <c r="M253" s="17">
        <v>286679</v>
      </c>
      <c r="N253" s="17">
        <v>165849</v>
      </c>
      <c r="O253" s="18">
        <v>172664</v>
      </c>
      <c r="P253" s="18">
        <v>39092</v>
      </c>
      <c r="Q253" s="17">
        <v>362546</v>
      </c>
      <c r="R253" s="18">
        <v>285002</v>
      </c>
      <c r="S253" s="18">
        <v>107724</v>
      </c>
      <c r="T253" s="17">
        <v>521972</v>
      </c>
      <c r="U253" s="18">
        <v>419051</v>
      </c>
      <c r="V253" s="18">
        <v>116371</v>
      </c>
      <c r="W253" s="17">
        <v>253939</v>
      </c>
      <c r="X253" s="18">
        <v>183637</v>
      </c>
      <c r="Y253" s="18">
        <v>48096</v>
      </c>
      <c r="Z253" s="17">
        <v>25427</v>
      </c>
      <c r="AA253" s="18">
        <v>28219</v>
      </c>
      <c r="AB253" s="18">
        <v>7590</v>
      </c>
      <c r="AC253" s="17">
        <v>552243</v>
      </c>
      <c r="AD253" s="18">
        <v>976271</v>
      </c>
      <c r="AE253" s="18">
        <v>235147</v>
      </c>
      <c r="AF253" s="17">
        <v>303140</v>
      </c>
      <c r="AG253" s="18">
        <v>744296</v>
      </c>
      <c r="AH253" s="18">
        <v>150751</v>
      </c>
      <c r="AI253" s="17">
        <v>35623</v>
      </c>
      <c r="AJ253" s="18">
        <v>29769</v>
      </c>
      <c r="AK253" s="18">
        <v>8806</v>
      </c>
      <c r="AL253" s="17">
        <v>104764</v>
      </c>
      <c r="AM253" s="18">
        <v>75333</v>
      </c>
      <c r="AN253" s="18">
        <v>14934</v>
      </c>
      <c r="AO253" s="17">
        <v>52686</v>
      </c>
      <c r="AP253" s="18">
        <v>40132</v>
      </c>
      <c r="AQ253" s="18">
        <v>6889</v>
      </c>
      <c r="AR253" s="17">
        <v>156628</v>
      </c>
      <c r="AS253" s="18">
        <v>97131</v>
      </c>
      <c r="AT253" s="18">
        <v>11276</v>
      </c>
      <c r="AU253" s="17">
        <v>241512</v>
      </c>
      <c r="AV253" s="18">
        <v>51952</v>
      </c>
      <c r="AW253" s="18">
        <v>15333</v>
      </c>
      <c r="AX253" s="17">
        <v>116421</v>
      </c>
      <c r="AY253" s="18">
        <v>177834</v>
      </c>
      <c r="AZ253" s="18">
        <v>17103</v>
      </c>
      <c r="BA253" s="17">
        <v>204655</v>
      </c>
      <c r="BB253" s="18">
        <v>157900</v>
      </c>
      <c r="BC253" s="18">
        <v>30031</v>
      </c>
      <c r="BD253" s="17">
        <v>72488</v>
      </c>
      <c r="BE253" s="18">
        <v>58769</v>
      </c>
      <c r="BF253" s="18">
        <v>9296</v>
      </c>
      <c r="BG253" s="17">
        <v>9726</v>
      </c>
      <c r="BH253" s="18">
        <v>10625</v>
      </c>
      <c r="BI253" s="18">
        <v>2831</v>
      </c>
    </row>
    <row r="254" spans="1:61">
      <c r="A254" s="1" t="s">
        <v>47</v>
      </c>
      <c r="B254" s="10">
        <v>41931</v>
      </c>
      <c r="C254" s="11">
        <v>663241200</v>
      </c>
      <c r="D254" s="11">
        <f t="shared" si="31"/>
        <v>1133820049.0610442</v>
      </c>
      <c r="E254" s="12">
        <v>0.58496160881019266</v>
      </c>
      <c r="F254" s="12">
        <v>0.29624570554212498</v>
      </c>
      <c r="G254" s="12">
        <v>0.1113214833109314</v>
      </c>
      <c r="H254" s="17">
        <v>78400</v>
      </c>
      <c r="I254" s="18">
        <v>132557</v>
      </c>
      <c r="J254" s="18">
        <v>35283</v>
      </c>
      <c r="K254" s="18">
        <f t="shared" si="39"/>
        <v>1208182</v>
      </c>
      <c r="L254" s="17">
        <v>1132220</v>
      </c>
      <c r="M254" s="17">
        <v>304275</v>
      </c>
      <c r="N254" s="17">
        <v>167339</v>
      </c>
      <c r="O254" s="18">
        <v>149660</v>
      </c>
      <c r="P254" s="18">
        <v>39641</v>
      </c>
      <c r="Q254" s="17">
        <v>331334</v>
      </c>
      <c r="R254" s="18">
        <v>214791</v>
      </c>
      <c r="S254" s="18">
        <v>95009</v>
      </c>
      <c r="T254" s="17">
        <v>470191</v>
      </c>
      <c r="U254" s="18">
        <v>327794</v>
      </c>
      <c r="V254" s="18">
        <v>101878</v>
      </c>
      <c r="W254" s="17">
        <v>266887</v>
      </c>
      <c r="X254" s="18">
        <v>170198</v>
      </c>
      <c r="Y254" s="18">
        <v>56378</v>
      </c>
      <c r="Z254" s="17">
        <v>22482</v>
      </c>
      <c r="AA254" s="18">
        <v>21715</v>
      </c>
      <c r="AB254" s="18">
        <v>5988</v>
      </c>
      <c r="AC254" s="17">
        <v>635932</v>
      </c>
      <c r="AD254" s="18">
        <v>995681</v>
      </c>
      <c r="AE254" s="18">
        <v>282904</v>
      </c>
      <c r="AF254" s="17">
        <v>383952</v>
      </c>
      <c r="AG254" s="18">
        <v>805149</v>
      </c>
      <c r="AH254" s="18">
        <v>202625</v>
      </c>
      <c r="AI254" s="17">
        <v>32318</v>
      </c>
      <c r="AJ254" s="18">
        <v>22439</v>
      </c>
      <c r="AK254" s="18">
        <v>7438</v>
      </c>
      <c r="AL254" s="17">
        <v>68294</v>
      </c>
      <c r="AM254" s="18">
        <v>38024</v>
      </c>
      <c r="AN254" s="18">
        <v>7936</v>
      </c>
      <c r="AO254" s="17">
        <v>37152</v>
      </c>
      <c r="AP254" s="18">
        <v>23121</v>
      </c>
      <c r="AQ254" s="18">
        <v>4119</v>
      </c>
      <c r="AR254" s="17">
        <v>163025</v>
      </c>
      <c r="AS254" s="18">
        <v>87337</v>
      </c>
      <c r="AT254" s="18">
        <v>12017</v>
      </c>
      <c r="AU254" s="17">
        <v>228796</v>
      </c>
      <c r="AV254" s="18">
        <v>40766</v>
      </c>
      <c r="AW254" s="18">
        <v>14567</v>
      </c>
      <c r="AX254" s="17">
        <v>114376</v>
      </c>
      <c r="AY254" s="18">
        <v>140268</v>
      </c>
      <c r="AZ254" s="18">
        <v>19159</v>
      </c>
      <c r="BA254" s="17">
        <v>217899</v>
      </c>
      <c r="BB254" s="18">
        <v>130075</v>
      </c>
      <c r="BC254" s="18">
        <v>28099</v>
      </c>
      <c r="BD254" s="17">
        <v>68904</v>
      </c>
      <c r="BE254" s="18">
        <v>31781</v>
      </c>
      <c r="BF254" s="18">
        <v>5593</v>
      </c>
      <c r="BG254" s="17">
        <v>8063</v>
      </c>
      <c r="BH254" s="18">
        <v>7242</v>
      </c>
      <c r="BI254" s="18">
        <v>1985</v>
      </c>
    </row>
    <row r="255" spans="1:61">
      <c r="A255" s="1" t="s">
        <v>47</v>
      </c>
      <c r="B255" s="10">
        <v>41932</v>
      </c>
      <c r="C255" s="11">
        <v>654334800</v>
      </c>
      <c r="D255" s="11">
        <f t="shared" si="31"/>
        <v>1137571082.620837</v>
      </c>
      <c r="E255" s="12">
        <v>0.57520344002810408</v>
      </c>
      <c r="F255" s="12">
        <v>0.2987725895617182</v>
      </c>
      <c r="G255" s="12">
        <v>0.11828437230109454</v>
      </c>
      <c r="H255" s="17">
        <v>80662</v>
      </c>
      <c r="I255" s="18">
        <v>133213</v>
      </c>
      <c r="J255" s="18">
        <v>36765</v>
      </c>
      <c r="K255" s="18">
        <f t="shared" si="39"/>
        <v>1208182</v>
      </c>
      <c r="L255" s="17">
        <v>1095103</v>
      </c>
      <c r="M255" s="17">
        <v>282188</v>
      </c>
      <c r="N255" s="17">
        <v>170964</v>
      </c>
      <c r="O255" s="18">
        <v>149617</v>
      </c>
      <c r="P255" s="18">
        <v>43770</v>
      </c>
      <c r="Q255" s="17">
        <v>336761</v>
      </c>
      <c r="R255" s="18">
        <v>211879</v>
      </c>
      <c r="S255" s="18">
        <v>92096</v>
      </c>
      <c r="T255" s="17">
        <v>462755</v>
      </c>
      <c r="U255" s="18">
        <v>320887</v>
      </c>
      <c r="V255" s="18">
        <v>93884</v>
      </c>
      <c r="W255" s="17">
        <v>224207</v>
      </c>
      <c r="X255" s="18">
        <v>159533</v>
      </c>
      <c r="Y255" s="18">
        <v>53293</v>
      </c>
      <c r="Z255" s="17">
        <v>23387</v>
      </c>
      <c r="AA255" s="18">
        <v>22270</v>
      </c>
      <c r="AB255" s="18">
        <v>5890</v>
      </c>
      <c r="AC255" s="17">
        <v>612572</v>
      </c>
      <c r="AD255" s="18">
        <v>975985</v>
      </c>
      <c r="AE255" s="18">
        <v>271371</v>
      </c>
      <c r="AF255" s="17">
        <v>374818</v>
      </c>
      <c r="AG255" s="18">
        <v>823733</v>
      </c>
      <c r="AH255" s="18">
        <v>193397</v>
      </c>
      <c r="AI255" s="17">
        <v>32579</v>
      </c>
      <c r="AJ255" s="18">
        <v>21699</v>
      </c>
      <c r="AK255" s="18">
        <v>6625</v>
      </c>
      <c r="AL255" s="17">
        <v>64907</v>
      </c>
      <c r="AM255" s="18">
        <v>35902</v>
      </c>
      <c r="AN255" s="18">
        <v>7109</v>
      </c>
      <c r="AO255" s="17">
        <v>36139</v>
      </c>
      <c r="AP255" s="18">
        <v>21865</v>
      </c>
      <c r="AQ255" s="18">
        <v>4003</v>
      </c>
      <c r="AR255" s="17">
        <v>171093</v>
      </c>
      <c r="AS255" s="18">
        <v>90711</v>
      </c>
      <c r="AT255" s="18">
        <v>11172</v>
      </c>
      <c r="AU255" s="17">
        <v>242851</v>
      </c>
      <c r="AV255" s="18">
        <v>39269</v>
      </c>
      <c r="AW255" s="18">
        <v>14179</v>
      </c>
      <c r="AX255" s="17">
        <v>117630</v>
      </c>
      <c r="AY255" s="18">
        <v>147424</v>
      </c>
      <c r="AZ255" s="18">
        <v>18899</v>
      </c>
      <c r="BA255" s="17">
        <v>182832</v>
      </c>
      <c r="BB255" s="18">
        <v>106251</v>
      </c>
      <c r="BC255" s="18">
        <v>22794</v>
      </c>
      <c r="BD255" s="17">
        <v>58773</v>
      </c>
      <c r="BE255" s="18">
        <v>27049</v>
      </c>
      <c r="BF255" s="18">
        <v>4503</v>
      </c>
      <c r="BG255" s="17">
        <v>9040</v>
      </c>
      <c r="BH255" s="18">
        <v>7281</v>
      </c>
      <c r="BI255" s="18">
        <v>1979</v>
      </c>
    </row>
    <row r="256" spans="1:61">
      <c r="A256" s="1" t="s">
        <v>47</v>
      </c>
      <c r="B256" s="10">
        <v>41933</v>
      </c>
      <c r="C256" s="11">
        <v>649728000</v>
      </c>
      <c r="D256" s="11">
        <f t="shared" si="31"/>
        <v>1113257994.2663238</v>
      </c>
      <c r="E256" s="12">
        <v>0.58362751792157008</v>
      </c>
      <c r="F256" s="12">
        <v>0.29106088158097798</v>
      </c>
      <c r="G256" s="12">
        <v>0.11740486185705169</v>
      </c>
      <c r="H256" s="17">
        <v>153333</v>
      </c>
      <c r="I256" s="18">
        <v>263031</v>
      </c>
      <c r="J256" s="18">
        <v>73894</v>
      </c>
      <c r="K256" s="18">
        <f t="shared" si="39"/>
        <v>1208182</v>
      </c>
      <c r="L256" s="17">
        <v>1229448</v>
      </c>
      <c r="M256" s="17">
        <v>276729</v>
      </c>
      <c r="N256" s="17">
        <v>178905</v>
      </c>
      <c r="O256" s="18">
        <v>190130</v>
      </c>
      <c r="P256" s="18">
        <v>50963</v>
      </c>
      <c r="Q256" s="17">
        <v>406179</v>
      </c>
      <c r="R256" s="18">
        <v>317045</v>
      </c>
      <c r="S256" s="18">
        <v>121202</v>
      </c>
      <c r="T256" s="17">
        <v>527489</v>
      </c>
      <c r="U256" s="18">
        <v>411036</v>
      </c>
      <c r="V256" s="18">
        <v>115461</v>
      </c>
      <c r="W256" s="17">
        <v>272962</v>
      </c>
      <c r="X256" s="18">
        <v>183761</v>
      </c>
      <c r="Y256" s="18">
        <v>52903</v>
      </c>
      <c r="Z256" s="17">
        <v>32897</v>
      </c>
      <c r="AA256" s="18">
        <v>34034</v>
      </c>
      <c r="AB256" s="18">
        <v>8722</v>
      </c>
      <c r="AC256" s="17">
        <v>530663</v>
      </c>
      <c r="AD256" s="18">
        <v>909224</v>
      </c>
      <c r="AE256" s="18">
        <v>218965</v>
      </c>
      <c r="AF256" s="17">
        <v>305062</v>
      </c>
      <c r="AG256" s="18">
        <v>853242</v>
      </c>
      <c r="AH256" s="18">
        <v>146410</v>
      </c>
      <c r="AI256" s="17">
        <v>39801</v>
      </c>
      <c r="AJ256" s="18">
        <v>32746</v>
      </c>
      <c r="AK256" s="18">
        <v>9551</v>
      </c>
      <c r="AL256" s="17">
        <v>112809</v>
      </c>
      <c r="AM256" s="18">
        <v>81047</v>
      </c>
      <c r="AN256" s="18">
        <v>15918</v>
      </c>
      <c r="AO256" s="17">
        <v>55456</v>
      </c>
      <c r="AP256" s="18">
        <v>43907</v>
      </c>
      <c r="AQ256" s="18">
        <v>7639</v>
      </c>
      <c r="AR256" s="17">
        <v>137652</v>
      </c>
      <c r="AS256" s="18">
        <v>100018</v>
      </c>
      <c r="AT256" s="18">
        <v>10165</v>
      </c>
      <c r="AU256" s="17">
        <v>242860</v>
      </c>
      <c r="AV256" s="18">
        <v>52199</v>
      </c>
      <c r="AW256" s="18">
        <v>15175</v>
      </c>
      <c r="AX256" s="17">
        <v>112160</v>
      </c>
      <c r="AY256" s="18">
        <v>175429</v>
      </c>
      <c r="AZ256" s="18">
        <v>15990</v>
      </c>
      <c r="BA256" s="17">
        <v>157349</v>
      </c>
      <c r="BB256" s="18">
        <v>120320</v>
      </c>
      <c r="BC256" s="18">
        <v>22507</v>
      </c>
      <c r="BD256" s="17">
        <v>63066</v>
      </c>
      <c r="BE256" s="18">
        <v>49351</v>
      </c>
      <c r="BF256" s="18">
        <v>7278</v>
      </c>
      <c r="BG256" s="17">
        <v>11610</v>
      </c>
      <c r="BH256" s="18">
        <v>12267</v>
      </c>
      <c r="BI256" s="18">
        <v>2861</v>
      </c>
    </row>
    <row r="257" spans="1:61">
      <c r="A257" s="1" t="s">
        <v>47</v>
      </c>
      <c r="B257" s="10">
        <v>41934</v>
      </c>
      <c r="C257" s="11">
        <v>649953000</v>
      </c>
      <c r="D257" s="11">
        <f t="shared" si="31"/>
        <v>1090219404.5643106</v>
      </c>
      <c r="E257" s="12">
        <v>0.59616715431674394</v>
      </c>
      <c r="F257" s="12">
        <v>0.28265602590212241</v>
      </c>
      <c r="G257" s="12">
        <v>0.11299256901230251</v>
      </c>
      <c r="H257" s="17">
        <v>150774</v>
      </c>
      <c r="I257" s="18">
        <v>261881</v>
      </c>
      <c r="J257" s="18">
        <v>65865</v>
      </c>
      <c r="K257" s="18">
        <f t="shared" si="39"/>
        <v>1208182</v>
      </c>
      <c r="L257" s="17">
        <v>1226051</v>
      </c>
      <c r="M257" s="17">
        <v>272146</v>
      </c>
      <c r="N257" s="17">
        <v>177639</v>
      </c>
      <c r="O257" s="18">
        <v>190896</v>
      </c>
      <c r="P257" s="18">
        <v>45402</v>
      </c>
      <c r="Q257" s="17">
        <v>373374</v>
      </c>
      <c r="R257" s="18">
        <v>305111</v>
      </c>
      <c r="S257" s="18">
        <v>116633</v>
      </c>
      <c r="T257" s="17">
        <v>523834</v>
      </c>
      <c r="U257" s="18">
        <v>404254</v>
      </c>
      <c r="V257" s="18">
        <v>108415</v>
      </c>
      <c r="W257" s="17">
        <v>271915</v>
      </c>
      <c r="X257" s="18">
        <v>184188</v>
      </c>
      <c r="Y257" s="18">
        <v>47125</v>
      </c>
      <c r="Z257" s="17">
        <v>34142</v>
      </c>
      <c r="AA257" s="18">
        <v>35978</v>
      </c>
      <c r="AB257" s="18">
        <v>9405</v>
      </c>
      <c r="AC257" s="17">
        <v>540078</v>
      </c>
      <c r="AD257" s="18">
        <v>943690</v>
      </c>
      <c r="AE257" s="18">
        <v>207402</v>
      </c>
      <c r="AF257" s="17">
        <v>297637</v>
      </c>
      <c r="AG257" s="18">
        <v>833164</v>
      </c>
      <c r="AH257" s="18">
        <v>131383</v>
      </c>
      <c r="AI257" s="17">
        <v>39416</v>
      </c>
      <c r="AJ257" s="18">
        <v>32260</v>
      </c>
      <c r="AK257" s="18">
        <v>9059</v>
      </c>
      <c r="AL257" s="17">
        <v>112038</v>
      </c>
      <c r="AM257" s="18">
        <v>81328</v>
      </c>
      <c r="AN257" s="18">
        <v>15819</v>
      </c>
      <c r="AO257" s="17">
        <v>55522</v>
      </c>
      <c r="AP257" s="18">
        <v>44131</v>
      </c>
      <c r="AQ257" s="18">
        <v>7183</v>
      </c>
      <c r="AR257" s="17">
        <v>161081</v>
      </c>
      <c r="AS257" s="18">
        <v>98391</v>
      </c>
      <c r="AT257" s="18">
        <v>9566</v>
      </c>
      <c r="AU257" s="17">
        <v>241418</v>
      </c>
      <c r="AV257" s="18">
        <v>51883</v>
      </c>
      <c r="AW257" s="18">
        <v>13892</v>
      </c>
      <c r="AX257" s="17">
        <v>106878</v>
      </c>
      <c r="AY257" s="18">
        <v>169076</v>
      </c>
      <c r="AZ257" s="18">
        <v>14396</v>
      </c>
      <c r="BA257" s="17">
        <v>188587</v>
      </c>
      <c r="BB257" s="18">
        <v>146480</v>
      </c>
      <c r="BC257" s="18">
        <v>27779</v>
      </c>
      <c r="BD257" s="17">
        <v>67115</v>
      </c>
      <c r="BE257" s="18">
        <v>51639</v>
      </c>
      <c r="BF257" s="18">
        <v>7828</v>
      </c>
      <c r="BG257" s="17">
        <v>10699</v>
      </c>
      <c r="BH257" s="18">
        <v>11354</v>
      </c>
      <c r="BI257" s="18">
        <v>2652</v>
      </c>
    </row>
    <row r="258" spans="1:61">
      <c r="A258" s="1" t="s">
        <v>47</v>
      </c>
      <c r="B258" s="10">
        <v>41935</v>
      </c>
      <c r="C258" s="11">
        <v>652509000</v>
      </c>
      <c r="D258" s="11">
        <f t="shared" ref="D258:D287" si="40">C258/E258</f>
        <v>1086587309.5205481</v>
      </c>
      <c r="E258" s="12">
        <v>0.60051225914640649</v>
      </c>
      <c r="F258" s="12">
        <v>0.2779058678174755</v>
      </c>
      <c r="G258" s="12">
        <v>0.11337026507620432</v>
      </c>
      <c r="H258" s="17">
        <v>146471</v>
      </c>
      <c r="I258" s="18">
        <v>261313</v>
      </c>
      <c r="J258" s="18">
        <v>60752</v>
      </c>
      <c r="K258" s="18">
        <v>1414017</v>
      </c>
      <c r="L258" s="17">
        <v>1227669</v>
      </c>
      <c r="M258" s="17">
        <v>259724</v>
      </c>
      <c r="N258" s="17">
        <f>AVERAGE(N257,N260)</f>
        <v>173583</v>
      </c>
      <c r="O258" s="18">
        <v>194745</v>
      </c>
      <c r="P258" s="18">
        <v>39381</v>
      </c>
      <c r="Q258" s="17">
        <v>355234</v>
      </c>
      <c r="R258" s="18">
        <v>303284</v>
      </c>
      <c r="S258" s="18">
        <v>112060</v>
      </c>
      <c r="T258" s="17">
        <v>512580</v>
      </c>
      <c r="U258" s="18">
        <v>403893</v>
      </c>
      <c r="V258" s="18">
        <v>105478</v>
      </c>
      <c r="W258" s="17">
        <v>265016</v>
      </c>
      <c r="X258" s="18">
        <v>181234</v>
      </c>
      <c r="Y258" s="18">
        <v>42218</v>
      </c>
      <c r="Z258" s="17">
        <v>32177</v>
      </c>
      <c r="AA258" s="18">
        <v>34140</v>
      </c>
      <c r="AB258" s="18">
        <v>8485</v>
      </c>
      <c r="AC258" s="17">
        <v>547782</v>
      </c>
      <c r="AD258" s="18">
        <v>941581</v>
      </c>
      <c r="AE258" s="18">
        <v>203579</v>
      </c>
      <c r="AF258" s="17">
        <v>288997</v>
      </c>
      <c r="AG258" s="18">
        <v>829854</v>
      </c>
      <c r="AH258" s="18">
        <v>124735</v>
      </c>
      <c r="AI258" s="17">
        <v>38010</v>
      </c>
      <c r="AJ258" s="18">
        <v>33012</v>
      </c>
      <c r="AK258" s="18">
        <v>8455</v>
      </c>
      <c r="AL258" s="17">
        <v>108708</v>
      </c>
      <c r="AM258" s="18">
        <v>80903</v>
      </c>
      <c r="AN258" s="18">
        <v>15105</v>
      </c>
      <c r="AO258" s="17">
        <v>54328</v>
      </c>
      <c r="AP258" s="18">
        <v>43874</v>
      </c>
      <c r="AQ258" s="18">
        <v>6986</v>
      </c>
      <c r="AR258" s="17">
        <v>156029</v>
      </c>
      <c r="AS258" s="18">
        <v>98224</v>
      </c>
      <c r="AT258" s="18">
        <v>9636</v>
      </c>
      <c r="AU258" s="17">
        <v>251090</v>
      </c>
      <c r="AV258" s="18">
        <v>56323</v>
      </c>
      <c r="AW258" s="18">
        <v>15015</v>
      </c>
      <c r="AX258" s="17">
        <v>105101</v>
      </c>
      <c r="AY258" s="18">
        <v>173925</v>
      </c>
      <c r="AZ258" s="18">
        <v>13792</v>
      </c>
      <c r="BA258" s="17">
        <v>167717</v>
      </c>
      <c r="BB258" s="18">
        <v>132045</v>
      </c>
      <c r="BC258" s="18">
        <v>23584</v>
      </c>
      <c r="BD258" s="17">
        <v>74924</v>
      </c>
      <c r="BE258" s="18">
        <v>53226</v>
      </c>
      <c r="BF258" s="18">
        <v>7923</v>
      </c>
      <c r="BG258" s="17">
        <v>10383</v>
      </c>
      <c r="BH258" s="18">
        <v>11591</v>
      </c>
      <c r="BI258" s="18">
        <v>2547</v>
      </c>
    </row>
    <row r="259" spans="1:61">
      <c r="A259" s="1" t="s">
        <v>47</v>
      </c>
      <c r="B259" s="10">
        <v>41936</v>
      </c>
      <c r="C259" s="11">
        <v>652680000</v>
      </c>
      <c r="D259" s="11">
        <f t="shared" si="40"/>
        <v>1069863640.1822137</v>
      </c>
      <c r="E259" s="12">
        <v>0.61005905377702052</v>
      </c>
      <c r="F259" s="12">
        <v>0.27753636033349033</v>
      </c>
      <c r="G259" s="12">
        <v>0.10375086157147867</v>
      </c>
      <c r="H259" s="17">
        <v>140251</v>
      </c>
      <c r="I259" s="18">
        <v>250489</v>
      </c>
      <c r="J259" s="18">
        <v>56639</v>
      </c>
      <c r="K259" s="18">
        <f>K258</f>
        <v>1414017</v>
      </c>
      <c r="L259" s="17">
        <v>1216908</v>
      </c>
      <c r="M259" s="17">
        <v>266522</v>
      </c>
      <c r="N259" s="17">
        <v>176093</v>
      </c>
      <c r="O259" s="18">
        <v>190281</v>
      </c>
      <c r="P259" s="18">
        <v>38180</v>
      </c>
      <c r="Q259" s="17">
        <v>390850</v>
      </c>
      <c r="R259" s="18">
        <v>303254</v>
      </c>
      <c r="S259" s="18">
        <v>111322</v>
      </c>
      <c r="T259" s="17">
        <v>497970</v>
      </c>
      <c r="U259" s="18">
        <v>397690</v>
      </c>
      <c r="V259" s="18">
        <v>105244</v>
      </c>
      <c r="W259" s="17">
        <v>261500</v>
      </c>
      <c r="X259" s="18">
        <v>179314</v>
      </c>
      <c r="Y259" s="18">
        <v>45130</v>
      </c>
      <c r="Z259" s="17">
        <v>31407</v>
      </c>
      <c r="AA259" s="18">
        <v>31556</v>
      </c>
      <c r="AB259" s="18">
        <v>8512</v>
      </c>
      <c r="AC259" s="17">
        <v>577103</v>
      </c>
      <c r="AD259" s="18">
        <v>952829</v>
      </c>
      <c r="AE259" s="18">
        <v>207603</v>
      </c>
      <c r="AF259" s="17">
        <v>298231</v>
      </c>
      <c r="AG259" s="18">
        <v>843825</v>
      </c>
      <c r="AH259" s="18">
        <v>127784</v>
      </c>
      <c r="AI259" s="17">
        <v>37950</v>
      </c>
      <c r="AJ259" s="18">
        <v>31720</v>
      </c>
      <c r="AK259" s="18">
        <v>8574</v>
      </c>
      <c r="AL259" s="17">
        <v>108108</v>
      </c>
      <c r="AM259" s="18">
        <v>77860</v>
      </c>
      <c r="AN259" s="18">
        <v>15112</v>
      </c>
      <c r="AO259" s="17">
        <v>54373</v>
      </c>
      <c r="AP259" s="18">
        <v>42780</v>
      </c>
      <c r="AQ259" s="18">
        <v>6957</v>
      </c>
      <c r="AR259" s="17">
        <v>162120</v>
      </c>
      <c r="AS259" s="18">
        <v>96462</v>
      </c>
      <c r="AT259" s="18">
        <v>9764</v>
      </c>
      <c r="AU259" s="17">
        <v>257029</v>
      </c>
      <c r="AV259" s="18">
        <v>54974</v>
      </c>
      <c r="AW259" s="18">
        <v>14744</v>
      </c>
      <c r="AX259" s="17">
        <v>107384</v>
      </c>
      <c r="AY259" s="18">
        <v>173279</v>
      </c>
      <c r="AZ259" s="18">
        <v>14008</v>
      </c>
      <c r="BA259" s="17">
        <v>173762</v>
      </c>
      <c r="BB259" s="18">
        <v>138592</v>
      </c>
      <c r="BC259" s="18">
        <v>25074</v>
      </c>
      <c r="BD259" s="17">
        <v>86181</v>
      </c>
      <c r="BE259" s="18">
        <v>56312</v>
      </c>
      <c r="BF259" s="18">
        <v>8371</v>
      </c>
      <c r="BG259" s="17">
        <v>10229</v>
      </c>
      <c r="BH259" s="18">
        <v>11044</v>
      </c>
      <c r="BI259" s="18">
        <v>2604</v>
      </c>
    </row>
    <row r="260" spans="1:61">
      <c r="A260" s="1" t="s">
        <v>47</v>
      </c>
      <c r="B260" s="10">
        <v>41937</v>
      </c>
      <c r="C260" s="11">
        <v>654053400</v>
      </c>
      <c r="D260" s="11">
        <f t="shared" si="40"/>
        <v>1055730684.7676985</v>
      </c>
      <c r="E260" s="12">
        <v>0.61952674999108981</v>
      </c>
      <c r="F260" s="12">
        <v>0.27249966288668742</v>
      </c>
      <c r="G260" s="12">
        <v>9.8954830599014443E-2</v>
      </c>
      <c r="H260" s="17">
        <v>122277</v>
      </c>
      <c r="I260" s="18">
        <v>220355</v>
      </c>
      <c r="J260" s="18">
        <v>51480</v>
      </c>
      <c r="K260" s="18">
        <f>K259</f>
        <v>1414017</v>
      </c>
      <c r="L260" s="17">
        <v>1192197</v>
      </c>
      <c r="M260" s="17">
        <v>278306</v>
      </c>
      <c r="N260" s="17">
        <v>169527</v>
      </c>
      <c r="O260" s="18">
        <v>172578</v>
      </c>
      <c r="P260" s="18">
        <v>36841</v>
      </c>
      <c r="Q260" s="17">
        <v>375627</v>
      </c>
      <c r="R260" s="18">
        <v>281948</v>
      </c>
      <c r="S260" s="18">
        <v>107323</v>
      </c>
      <c r="T260" s="17">
        <v>472953</v>
      </c>
      <c r="U260" s="18">
        <v>381471</v>
      </c>
      <c r="V260" s="18">
        <v>101416</v>
      </c>
      <c r="W260" s="17">
        <v>251182</v>
      </c>
      <c r="X260" s="18">
        <v>182436</v>
      </c>
      <c r="Y260" s="18">
        <v>44287</v>
      </c>
      <c r="Z260" s="17">
        <v>28331</v>
      </c>
      <c r="AA260" s="18">
        <v>30064</v>
      </c>
      <c r="AB260" s="18">
        <v>7940</v>
      </c>
      <c r="AC260" s="17">
        <v>592000</v>
      </c>
      <c r="AD260" s="18">
        <v>996411</v>
      </c>
      <c r="AE260" s="18">
        <v>237367</v>
      </c>
      <c r="AF260" s="17">
        <v>338696</v>
      </c>
      <c r="AG260" s="18">
        <v>921727</v>
      </c>
      <c r="AH260" s="18">
        <v>147196</v>
      </c>
      <c r="AI260" s="17">
        <v>36591</v>
      </c>
      <c r="AJ260" s="18">
        <v>28722</v>
      </c>
      <c r="AK260" s="18">
        <v>8379</v>
      </c>
      <c r="AL260" s="17">
        <v>102914</v>
      </c>
      <c r="AM260" s="18">
        <v>73241</v>
      </c>
      <c r="AN260" s="18">
        <v>14231</v>
      </c>
      <c r="AO260" s="17">
        <v>52079</v>
      </c>
      <c r="AP260" s="18">
        <v>39207</v>
      </c>
      <c r="AQ260" s="18">
        <v>6475</v>
      </c>
      <c r="AR260" s="17">
        <v>142342</v>
      </c>
      <c r="AS260" s="18">
        <v>96110</v>
      </c>
      <c r="AT260" s="18">
        <v>11027</v>
      </c>
      <c r="AU260" s="17">
        <v>236158</v>
      </c>
      <c r="AV260" s="18">
        <v>49616</v>
      </c>
      <c r="AW260" s="18">
        <v>14071</v>
      </c>
      <c r="AX260" s="17">
        <v>107082</v>
      </c>
      <c r="AY260" s="18">
        <v>171478</v>
      </c>
      <c r="AZ260" s="18">
        <v>14599</v>
      </c>
      <c r="BA260" s="17">
        <v>209811</v>
      </c>
      <c r="BB260" s="18">
        <v>158565</v>
      </c>
      <c r="BC260" s="18">
        <v>29991</v>
      </c>
      <c r="BD260" s="17">
        <v>98476</v>
      </c>
      <c r="BE260" s="18">
        <v>59903</v>
      </c>
      <c r="BF260" s="18">
        <v>9298</v>
      </c>
      <c r="BG260" s="17">
        <v>10565</v>
      </c>
      <c r="BH260" s="18">
        <v>10675</v>
      </c>
      <c r="BI260" s="18">
        <v>2462</v>
      </c>
    </row>
    <row r="261" spans="1:61">
      <c r="A261" s="1" t="s">
        <v>47</v>
      </c>
      <c r="B261" s="10">
        <v>41938</v>
      </c>
      <c r="C261" s="11">
        <v>650934000</v>
      </c>
      <c r="D261" s="11">
        <f t="shared" si="40"/>
        <v>1058802537.2738874</v>
      </c>
      <c r="E261" s="12">
        <v>0.61478318863493486</v>
      </c>
      <c r="F261" s="12">
        <v>0.27962186110292547</v>
      </c>
      <c r="G261" s="12">
        <v>9.6432795225207882E-2</v>
      </c>
      <c r="H261" s="17">
        <v>77429</v>
      </c>
      <c r="I261" s="18">
        <v>133225</v>
      </c>
      <c r="J261" s="18">
        <v>31944</v>
      </c>
      <c r="K261" s="18">
        <f>K260</f>
        <v>1414017</v>
      </c>
      <c r="L261" s="17">
        <v>1120720</v>
      </c>
      <c r="M261" s="17">
        <v>301495</v>
      </c>
      <c r="N261" s="17">
        <v>166064</v>
      </c>
      <c r="O261" s="18">
        <v>151671</v>
      </c>
      <c r="P261" s="18">
        <v>34880</v>
      </c>
      <c r="Q261" s="17">
        <v>337658</v>
      </c>
      <c r="R261" s="18">
        <v>218066</v>
      </c>
      <c r="S261" s="18">
        <v>93014</v>
      </c>
      <c r="T261" s="17">
        <v>451010</v>
      </c>
      <c r="U261" s="18">
        <v>316826</v>
      </c>
      <c r="V261" s="18">
        <v>92714</v>
      </c>
      <c r="W261" s="17">
        <v>267791</v>
      </c>
      <c r="X261" s="18">
        <v>173307</v>
      </c>
      <c r="Y261" s="18">
        <v>47716</v>
      </c>
      <c r="Z261" s="17">
        <v>24680</v>
      </c>
      <c r="AA261" s="18">
        <v>22480</v>
      </c>
      <c r="AB261" s="18">
        <v>6260</v>
      </c>
      <c r="AC261" s="17">
        <v>655419</v>
      </c>
      <c r="AD261" s="18">
        <v>1004805</v>
      </c>
      <c r="AE261" s="18">
        <v>274770</v>
      </c>
      <c r="AF261" s="17">
        <v>408109</v>
      </c>
      <c r="AG261" s="18">
        <v>1013998</v>
      </c>
      <c r="AH261" s="18">
        <v>192171</v>
      </c>
      <c r="AI261" s="17">
        <v>31799</v>
      </c>
      <c r="AJ261" s="18">
        <v>21700</v>
      </c>
      <c r="AK261" s="18">
        <v>7322</v>
      </c>
      <c r="AL261" s="17">
        <v>67871</v>
      </c>
      <c r="AM261" s="18">
        <v>37179</v>
      </c>
      <c r="AN261" s="18">
        <v>7584</v>
      </c>
      <c r="AO261" s="17">
        <v>36610</v>
      </c>
      <c r="AP261" s="18">
        <v>22855</v>
      </c>
      <c r="AQ261" s="18">
        <v>4007</v>
      </c>
      <c r="AR261" s="17">
        <v>172044</v>
      </c>
      <c r="AS261" s="18">
        <v>83361</v>
      </c>
      <c r="AT261" s="18">
        <v>11023</v>
      </c>
      <c r="AU261" s="17">
        <v>208758</v>
      </c>
      <c r="AV261" s="18">
        <v>44170</v>
      </c>
      <c r="AW261" s="18">
        <v>13362</v>
      </c>
      <c r="AX261" s="17">
        <v>104235</v>
      </c>
      <c r="AY261" s="18">
        <v>139194</v>
      </c>
      <c r="AZ261" s="18">
        <v>15762</v>
      </c>
      <c r="BA261" s="17">
        <v>219244</v>
      </c>
      <c r="BB261" s="18">
        <v>133622</v>
      </c>
      <c r="BC261" s="18">
        <v>27654</v>
      </c>
      <c r="BD261" s="17">
        <v>94776</v>
      </c>
      <c r="BE261" s="18">
        <v>34426</v>
      </c>
      <c r="BF261" s="18">
        <v>5882</v>
      </c>
      <c r="BG261" s="17">
        <v>8817</v>
      </c>
      <c r="BH261" s="18">
        <v>7330</v>
      </c>
      <c r="BI261" s="18">
        <v>1837</v>
      </c>
    </row>
    <row r="262" spans="1:61">
      <c r="A262" s="1" t="s">
        <v>47</v>
      </c>
      <c r="B262" s="10">
        <v>41939</v>
      </c>
      <c r="C262" s="11">
        <v>652406400</v>
      </c>
      <c r="D262" s="11">
        <f t="shared" si="40"/>
        <v>1065059056.5089732</v>
      </c>
      <c r="E262" s="12">
        <v>0.61255420158431695</v>
      </c>
      <c r="F262" s="12">
        <v>0.2838386304672606</v>
      </c>
      <c r="G262" s="12">
        <v>9.4327430886333316E-2</v>
      </c>
      <c r="H262" s="17">
        <v>75996</v>
      </c>
      <c r="I262" s="18">
        <v>133155</v>
      </c>
      <c r="J262" s="18">
        <v>30973</v>
      </c>
      <c r="K262" s="18">
        <f>K261</f>
        <v>1414017</v>
      </c>
      <c r="L262" s="17">
        <v>1095834</v>
      </c>
      <c r="M262" s="17">
        <v>284813</v>
      </c>
      <c r="N262" s="17">
        <v>166296</v>
      </c>
      <c r="O262" s="18">
        <v>153039</v>
      </c>
      <c r="P262" s="18">
        <v>33267</v>
      </c>
      <c r="Q262" s="17">
        <v>334077</v>
      </c>
      <c r="R262" s="18">
        <v>214896</v>
      </c>
      <c r="S262" s="18">
        <v>89516</v>
      </c>
      <c r="T262" s="17">
        <v>449654</v>
      </c>
      <c r="U262" s="18">
        <v>317153</v>
      </c>
      <c r="V262" s="18">
        <v>89687</v>
      </c>
      <c r="W262" s="17">
        <v>272278</v>
      </c>
      <c r="X262" s="18">
        <v>166195</v>
      </c>
      <c r="Y262" s="18">
        <v>46380</v>
      </c>
      <c r="Z262" s="17">
        <v>24260</v>
      </c>
      <c r="AA262" s="18">
        <v>22961</v>
      </c>
      <c r="AB262" s="18">
        <v>5880</v>
      </c>
      <c r="AC262" s="17">
        <v>626885</v>
      </c>
      <c r="AD262" s="18">
        <v>1012076</v>
      </c>
      <c r="AE262" s="18">
        <v>262192</v>
      </c>
      <c r="AF262" s="17">
        <v>287838</v>
      </c>
      <c r="AG262" s="18">
        <v>1030191</v>
      </c>
      <c r="AH262" s="18">
        <v>180558</v>
      </c>
      <c r="AI262" s="17">
        <v>30860</v>
      </c>
      <c r="AJ262" s="18">
        <v>21368</v>
      </c>
      <c r="AK262" s="18">
        <v>6737</v>
      </c>
      <c r="AL262" s="17">
        <v>61831</v>
      </c>
      <c r="AM262" s="18">
        <v>34908</v>
      </c>
      <c r="AN262" s="18">
        <v>6672</v>
      </c>
      <c r="AO262" s="17">
        <v>35364</v>
      </c>
      <c r="AP262" s="18">
        <v>22581</v>
      </c>
      <c r="AQ262" s="18">
        <v>3672</v>
      </c>
      <c r="AR262" s="17">
        <v>180419</v>
      </c>
      <c r="AS262" s="18">
        <v>87532</v>
      </c>
      <c r="AT262" s="18">
        <v>10622</v>
      </c>
      <c r="AU262" s="17">
        <v>268119</v>
      </c>
      <c r="AV262" s="18">
        <v>49777</v>
      </c>
      <c r="AW262" s="18">
        <v>15673</v>
      </c>
      <c r="AX262" s="17">
        <v>107335</v>
      </c>
      <c r="AY262" s="18">
        <v>140323</v>
      </c>
      <c r="AZ262" s="18">
        <v>14726</v>
      </c>
      <c r="BA262" s="17">
        <v>182818</v>
      </c>
      <c r="BB262" s="18">
        <v>111606</v>
      </c>
      <c r="BC262" s="18">
        <v>22412</v>
      </c>
      <c r="BD262" s="17">
        <v>89345</v>
      </c>
      <c r="BE262" s="18">
        <v>28749</v>
      </c>
      <c r="BF262" s="18">
        <v>4784</v>
      </c>
      <c r="BG262" s="17">
        <v>8713</v>
      </c>
      <c r="BH262" s="18">
        <v>7796</v>
      </c>
      <c r="BI262" s="18">
        <v>1767</v>
      </c>
    </row>
    <row r="263" spans="1:61">
      <c r="A263" s="1" t="s">
        <v>47</v>
      </c>
      <c r="B263" s="10">
        <v>41940</v>
      </c>
      <c r="C263" s="11">
        <v>656989200</v>
      </c>
      <c r="D263" s="11">
        <f t="shared" si="40"/>
        <v>1072742808.3440222</v>
      </c>
      <c r="E263" s="12">
        <v>0.61243868976775984</v>
      </c>
      <c r="F263" s="12">
        <v>0.28718465136598903</v>
      </c>
      <c r="G263" s="12">
        <v>9.118407148808659E-2</v>
      </c>
      <c r="H263" s="17">
        <v>150053</v>
      </c>
      <c r="I263" s="18">
        <v>265796</v>
      </c>
      <c r="J263" s="18">
        <v>63431</v>
      </c>
      <c r="K263" s="18">
        <f>K262</f>
        <v>1414017</v>
      </c>
      <c r="L263" s="17">
        <v>1261669</v>
      </c>
      <c r="M263" s="17">
        <v>280592</v>
      </c>
      <c r="N263" s="17">
        <v>179215</v>
      </c>
      <c r="O263" s="18">
        <v>201017</v>
      </c>
      <c r="P263" s="18">
        <v>40707</v>
      </c>
      <c r="Q263" s="17">
        <v>385501</v>
      </c>
      <c r="R263" s="18">
        <v>310289</v>
      </c>
      <c r="S263" s="18">
        <v>120479</v>
      </c>
      <c r="T263" s="17">
        <v>515068</v>
      </c>
      <c r="U263" s="18">
        <v>419407</v>
      </c>
      <c r="V263" s="18">
        <v>113224</v>
      </c>
      <c r="W263" s="17">
        <v>274027</v>
      </c>
      <c r="X263" s="18">
        <v>199670</v>
      </c>
      <c r="Y263" s="18">
        <v>46164</v>
      </c>
      <c r="Z263" s="17">
        <v>31213</v>
      </c>
      <c r="AA263" s="18">
        <v>34668</v>
      </c>
      <c r="AB263" s="18">
        <v>8510</v>
      </c>
      <c r="AC263" s="17">
        <v>536954</v>
      </c>
      <c r="AD263" s="18">
        <v>941702</v>
      </c>
      <c r="AE263" s="18">
        <v>207489</v>
      </c>
      <c r="AF263" s="17">
        <v>296893</v>
      </c>
      <c r="AG263" s="18">
        <v>883511</v>
      </c>
      <c r="AH263" s="18">
        <v>133163</v>
      </c>
      <c r="AI263" s="17">
        <v>38100</v>
      </c>
      <c r="AJ263" s="18">
        <v>32438</v>
      </c>
      <c r="AK263" s="18">
        <v>9064</v>
      </c>
      <c r="AL263" s="17">
        <v>106623</v>
      </c>
      <c r="AM263" s="18">
        <v>79226</v>
      </c>
      <c r="AN263" s="18">
        <v>15388</v>
      </c>
      <c r="AO263" s="17">
        <v>53666</v>
      </c>
      <c r="AP263" s="18">
        <v>44753</v>
      </c>
      <c r="AQ263" s="18">
        <v>7335</v>
      </c>
      <c r="AR263" s="17">
        <v>136536</v>
      </c>
      <c r="AS263" s="18">
        <v>97535</v>
      </c>
      <c r="AT263" s="18">
        <v>9116</v>
      </c>
      <c r="AU263" s="17">
        <v>240164</v>
      </c>
      <c r="AV263" s="18">
        <v>51549</v>
      </c>
      <c r="AW263" s="18">
        <v>13370</v>
      </c>
      <c r="AX263" s="17">
        <v>100763</v>
      </c>
      <c r="AY263" s="18">
        <v>169473</v>
      </c>
      <c r="AZ263" s="18">
        <v>12880</v>
      </c>
      <c r="BA263" s="17">
        <v>156732</v>
      </c>
      <c r="BB263" s="18">
        <v>125151</v>
      </c>
      <c r="BC263" s="18">
        <v>22439</v>
      </c>
      <c r="BD263" s="17">
        <v>96583</v>
      </c>
      <c r="BE263" s="18">
        <v>53734</v>
      </c>
      <c r="BF263" s="18">
        <v>8310</v>
      </c>
      <c r="BG263" s="17">
        <v>11257</v>
      </c>
      <c r="BH263" s="18">
        <v>12334</v>
      </c>
      <c r="BI263" s="18">
        <v>2576</v>
      </c>
    </row>
    <row r="264" spans="1:61">
      <c r="A264" s="1" t="s">
        <v>47</v>
      </c>
      <c r="B264" s="10">
        <v>41941</v>
      </c>
      <c r="C264" s="11">
        <v>655704000</v>
      </c>
      <c r="D264" s="11">
        <f t="shared" si="40"/>
        <v>1076397778.4111176</v>
      </c>
      <c r="E264" s="12">
        <v>0.60916513685850582</v>
      </c>
      <c r="F264" s="12">
        <v>0.2907947744282024</v>
      </c>
      <c r="G264" s="12">
        <v>9.0786205808866552E-2</v>
      </c>
      <c r="H264" s="17">
        <v>141091</v>
      </c>
      <c r="I264" s="18">
        <v>252495</v>
      </c>
      <c r="J264" s="18">
        <v>60032</v>
      </c>
      <c r="K264" s="18">
        <v>1267696</v>
      </c>
      <c r="L264" s="17">
        <v>1266646</v>
      </c>
      <c r="M264" s="17">
        <v>284741</v>
      </c>
      <c r="N264" s="17">
        <v>179076</v>
      </c>
      <c r="O264" s="18">
        <v>206013</v>
      </c>
      <c r="P264" s="18">
        <v>42466</v>
      </c>
      <c r="Q264" s="17">
        <v>365597</v>
      </c>
      <c r="R264" s="18">
        <v>301900</v>
      </c>
      <c r="S264" s="18">
        <v>113766</v>
      </c>
      <c r="T264" s="17">
        <v>518561</v>
      </c>
      <c r="U264" s="18">
        <v>432518</v>
      </c>
      <c r="V264" s="18">
        <v>114742</v>
      </c>
      <c r="W264" s="17">
        <v>272191</v>
      </c>
      <c r="X264" s="18">
        <v>200874</v>
      </c>
      <c r="Y264" s="18">
        <v>47756</v>
      </c>
      <c r="Z264" s="17">
        <v>31119</v>
      </c>
      <c r="AA264" s="18">
        <v>33814</v>
      </c>
      <c r="AB264" s="18">
        <v>8981</v>
      </c>
      <c r="AC264" s="17">
        <v>526784</v>
      </c>
      <c r="AD264" s="18">
        <v>957723</v>
      </c>
      <c r="AE264" s="18">
        <v>207100</v>
      </c>
      <c r="AF264" s="17">
        <v>279988</v>
      </c>
      <c r="AG264" s="18">
        <v>848108</v>
      </c>
      <c r="AH264" s="18">
        <v>126912</v>
      </c>
      <c r="AI264" s="17">
        <v>35794</v>
      </c>
      <c r="AJ264" s="18">
        <v>31553</v>
      </c>
      <c r="AK264" s="18">
        <v>9030</v>
      </c>
      <c r="AL264" s="17">
        <v>102405</v>
      </c>
      <c r="AM264" s="18">
        <v>77451</v>
      </c>
      <c r="AN264" s="18">
        <v>14892</v>
      </c>
      <c r="AO264" s="17">
        <v>52257</v>
      </c>
      <c r="AP264" s="18">
        <v>43191</v>
      </c>
      <c r="AQ264" s="18">
        <v>6919</v>
      </c>
      <c r="AR264" s="17">
        <v>136029</v>
      </c>
      <c r="AS264" s="18">
        <v>100008</v>
      </c>
      <c r="AT264" s="18">
        <v>9180</v>
      </c>
      <c r="AU264" s="17">
        <v>229782</v>
      </c>
      <c r="AV264" s="18">
        <v>50108</v>
      </c>
      <c r="AW264" s="18">
        <v>12798</v>
      </c>
      <c r="AX264" s="17">
        <v>99083</v>
      </c>
      <c r="AY264" s="18">
        <v>169701</v>
      </c>
      <c r="AZ264" s="18">
        <v>12600</v>
      </c>
      <c r="BA264" s="17">
        <v>159398</v>
      </c>
      <c r="BB264" s="18">
        <v>131185</v>
      </c>
      <c r="BC264" s="18">
        <v>24582</v>
      </c>
      <c r="BD264" s="17">
        <v>94737</v>
      </c>
      <c r="BE264" s="18">
        <v>53448</v>
      </c>
      <c r="BF264" s="18">
        <v>8354</v>
      </c>
      <c r="BG264" s="17">
        <v>9990</v>
      </c>
      <c r="BH264" s="18">
        <v>11188</v>
      </c>
      <c r="BI264" s="18">
        <v>2574</v>
      </c>
    </row>
    <row r="265" spans="1:61">
      <c r="A265" s="1" t="s">
        <v>47</v>
      </c>
      <c r="B265" s="10">
        <v>41942</v>
      </c>
      <c r="C265" s="11">
        <v>654022800</v>
      </c>
      <c r="D265" s="11">
        <f t="shared" si="40"/>
        <v>1073296400.0790093</v>
      </c>
      <c r="E265" s="12">
        <v>0.60935898038217118</v>
      </c>
      <c r="F265" s="12">
        <v>0.28908975213921412</v>
      </c>
      <c r="G265" s="12">
        <v>9.2230941798528893E-2</v>
      </c>
      <c r="H265" s="17">
        <v>147111</v>
      </c>
      <c r="I265" s="18">
        <v>246105</v>
      </c>
      <c r="J265" s="18">
        <v>58533</v>
      </c>
      <c r="K265" s="18">
        <v>1213135</v>
      </c>
      <c r="L265" s="17">
        <v>1248215</v>
      </c>
      <c r="M265" s="17">
        <v>275435</v>
      </c>
      <c r="N265" s="17">
        <v>190625</v>
      </c>
      <c r="O265" s="18">
        <v>197927</v>
      </c>
      <c r="P265" s="18">
        <v>40257</v>
      </c>
      <c r="Q265" s="17">
        <v>391832</v>
      </c>
      <c r="R265" s="18">
        <v>294876</v>
      </c>
      <c r="S265" s="18">
        <v>112818</v>
      </c>
      <c r="T265" s="17">
        <v>556247</v>
      </c>
      <c r="U265" s="18">
        <v>434690</v>
      </c>
      <c r="V265" s="18">
        <v>114539</v>
      </c>
      <c r="W265" s="17">
        <v>288241</v>
      </c>
      <c r="X265" s="18">
        <v>197237</v>
      </c>
      <c r="Y265" s="18">
        <v>51372</v>
      </c>
      <c r="Z265" s="17">
        <v>32444</v>
      </c>
      <c r="AA265" s="18">
        <v>33116</v>
      </c>
      <c r="AB265" s="18">
        <v>8829</v>
      </c>
      <c r="AC265" s="17">
        <v>562735</v>
      </c>
      <c r="AD265" s="18">
        <v>947766</v>
      </c>
      <c r="AE265" s="18">
        <v>201527</v>
      </c>
      <c r="AF265" s="17">
        <v>304411</v>
      </c>
      <c r="AG265" s="18">
        <v>838355</v>
      </c>
      <c r="AH265" s="18">
        <v>130150</v>
      </c>
      <c r="AI265" s="17">
        <v>38035</v>
      </c>
      <c r="AJ265" s="18">
        <v>30315</v>
      </c>
      <c r="AK265" s="18">
        <v>8785</v>
      </c>
      <c r="AL265" s="17">
        <v>0</v>
      </c>
      <c r="AM265" s="18">
        <v>75849</v>
      </c>
      <c r="AN265" s="18">
        <v>14901</v>
      </c>
      <c r="AO265" s="17">
        <v>60703</v>
      </c>
      <c r="AP265" s="18">
        <v>43907</v>
      </c>
      <c r="AQ265" s="18">
        <v>6925</v>
      </c>
      <c r="AR265" s="17">
        <v>156411</v>
      </c>
      <c r="AS265" s="18">
        <v>100741</v>
      </c>
      <c r="AT265" s="18">
        <v>9148</v>
      </c>
      <c r="AU265" s="17">
        <v>303350</v>
      </c>
      <c r="AV265" s="18">
        <v>74812</v>
      </c>
      <c r="AW265" s="18">
        <v>21213</v>
      </c>
      <c r="AX265" s="17">
        <v>122738</v>
      </c>
      <c r="AY265" s="18">
        <v>186846</v>
      </c>
      <c r="AZ265" s="18">
        <v>14326</v>
      </c>
      <c r="BA265" s="17">
        <v>176708</v>
      </c>
      <c r="BB265" s="18">
        <v>136170</v>
      </c>
      <c r="BC265" s="18">
        <v>24846</v>
      </c>
      <c r="BD265" s="17">
        <v>121725</v>
      </c>
      <c r="BE265" s="18">
        <v>56926</v>
      </c>
      <c r="BF265" s="18">
        <v>8994</v>
      </c>
      <c r="BG265" s="17">
        <v>10354</v>
      </c>
      <c r="BH265" s="18">
        <v>10726</v>
      </c>
      <c r="BI265" s="18">
        <v>2397</v>
      </c>
    </row>
    <row r="266" spans="1:61">
      <c r="A266" s="1" t="s">
        <v>47</v>
      </c>
      <c r="B266" s="10">
        <v>41943</v>
      </c>
      <c r="C266" s="11">
        <v>647460000</v>
      </c>
      <c r="D266" s="11">
        <f t="shared" si="40"/>
        <v>1064829443.881333</v>
      </c>
      <c r="E266" s="12">
        <v>0.608041037670775</v>
      </c>
      <c r="F266" s="12">
        <v>0.28951140851114876</v>
      </c>
      <c r="G266" s="12">
        <v>9.3053837239823273E-2</v>
      </c>
      <c r="H266" s="17">
        <v>138827</v>
      </c>
      <c r="I266" s="18">
        <v>238494</v>
      </c>
      <c r="J266" s="18">
        <v>53239</v>
      </c>
      <c r="K266" s="18">
        <v>1213135</v>
      </c>
      <c r="L266" s="17">
        <v>1263620</v>
      </c>
      <c r="M266" s="17">
        <v>250944</v>
      </c>
      <c r="N266" s="17">
        <v>179649</v>
      </c>
      <c r="O266" s="18">
        <v>191981</v>
      </c>
      <c r="P266" s="18">
        <v>36141</v>
      </c>
      <c r="Q266" s="17">
        <v>366750</v>
      </c>
      <c r="R266" s="18">
        <v>289614</v>
      </c>
      <c r="S266" s="18">
        <v>100823</v>
      </c>
      <c r="T266" s="17">
        <v>544776</v>
      </c>
      <c r="U266" s="18">
        <v>449397</v>
      </c>
      <c r="V266" s="18">
        <v>109301</v>
      </c>
      <c r="W266" s="17">
        <v>278499</v>
      </c>
      <c r="X266" s="18">
        <v>209872</v>
      </c>
      <c r="Y266" s="18">
        <v>51193</v>
      </c>
      <c r="Z266" s="17">
        <v>29705</v>
      </c>
      <c r="AA266" s="18">
        <v>32650</v>
      </c>
      <c r="AB266" s="18">
        <v>7959</v>
      </c>
      <c r="AC266" s="17">
        <v>544993</v>
      </c>
      <c r="AD266" s="18">
        <v>956830</v>
      </c>
      <c r="AE266" s="18">
        <v>178660</v>
      </c>
      <c r="AF266" s="17">
        <v>292421</v>
      </c>
      <c r="AG266" s="18">
        <v>847809</v>
      </c>
      <c r="AH266" s="18">
        <v>115972</v>
      </c>
      <c r="AI266" s="17">
        <v>36125</v>
      </c>
      <c r="AJ266" s="18">
        <v>30398</v>
      </c>
      <c r="AK266" s="18">
        <v>7609</v>
      </c>
      <c r="AL266" s="17">
        <v>99059</v>
      </c>
      <c r="AM266" s="18">
        <v>78512</v>
      </c>
      <c r="AN266" s="18">
        <v>14151</v>
      </c>
      <c r="AO266" s="17">
        <v>59984</v>
      </c>
      <c r="AP266" s="18">
        <v>43972</v>
      </c>
      <c r="AQ266" s="18">
        <v>6973</v>
      </c>
      <c r="AR266" s="17">
        <v>143119</v>
      </c>
      <c r="AS266" s="18">
        <v>102016</v>
      </c>
      <c r="AT266" s="18">
        <v>8861</v>
      </c>
      <c r="AU266" s="17">
        <v>237334</v>
      </c>
      <c r="AV266" s="18">
        <v>62600</v>
      </c>
      <c r="AW266" s="18">
        <v>17432</v>
      </c>
      <c r="AX266" s="17">
        <v>114013</v>
      </c>
      <c r="AY266" s="18">
        <v>194787</v>
      </c>
      <c r="AZ266" s="18">
        <v>13832</v>
      </c>
      <c r="BA266" s="17">
        <v>178306</v>
      </c>
      <c r="BB266" s="18">
        <v>147971</v>
      </c>
      <c r="BC266" s="18">
        <v>24610</v>
      </c>
      <c r="BD266" s="17">
        <v>118621</v>
      </c>
      <c r="BE266" s="18">
        <v>61208</v>
      </c>
      <c r="BF266" s="18">
        <v>9363</v>
      </c>
      <c r="BG266" s="17">
        <v>10070</v>
      </c>
      <c r="BH266" s="18">
        <v>11057</v>
      </c>
      <c r="BI266" s="18">
        <v>2357</v>
      </c>
    </row>
    <row r="267" spans="1:61">
      <c r="A267" s="1" t="s">
        <v>47</v>
      </c>
      <c r="B267" s="10">
        <v>41944</v>
      </c>
      <c r="C267" s="11">
        <v>646682400</v>
      </c>
      <c r="D267" s="11">
        <f t="shared" si="40"/>
        <v>1069273157.9629865</v>
      </c>
      <c r="E267" s="12">
        <v>0.60478690144243319</v>
      </c>
      <c r="F267" s="12">
        <v>0.29455704505842245</v>
      </c>
      <c r="G267" s="12">
        <v>9.1161323434713643E-2</v>
      </c>
      <c r="H267" s="17">
        <v>118681</v>
      </c>
      <c r="I267" s="18">
        <v>208014</v>
      </c>
      <c r="J267" s="18">
        <v>37623</v>
      </c>
      <c r="K267" s="18">
        <v>1213135</v>
      </c>
      <c r="L267" s="17">
        <v>1261248</v>
      </c>
      <c r="M267" s="17">
        <v>221372</v>
      </c>
      <c r="N267" s="17">
        <v>175411</v>
      </c>
      <c r="O267" s="18">
        <v>175464</v>
      </c>
      <c r="P267" s="18">
        <v>29370</v>
      </c>
      <c r="Q267" s="17">
        <v>344043</v>
      </c>
      <c r="R267" s="18">
        <v>266065</v>
      </c>
      <c r="S267" s="18">
        <v>72808</v>
      </c>
      <c r="T267" s="17">
        <v>529007</v>
      </c>
      <c r="U267" s="18">
        <v>433001</v>
      </c>
      <c r="V267" s="18">
        <v>91695</v>
      </c>
      <c r="W267" s="17">
        <v>284480</v>
      </c>
      <c r="X267" s="18">
        <v>213775</v>
      </c>
      <c r="Y267" s="18">
        <v>42902</v>
      </c>
      <c r="Z267" s="17">
        <v>28171</v>
      </c>
      <c r="AA267" s="18">
        <v>29627</v>
      </c>
      <c r="AB267" s="18">
        <v>6167</v>
      </c>
      <c r="AC267" s="17">
        <v>605504</v>
      </c>
      <c r="AD267" s="18">
        <v>988385</v>
      </c>
      <c r="AE267" s="18">
        <v>156943</v>
      </c>
      <c r="AF267" s="17">
        <v>333760</v>
      </c>
      <c r="AG267" s="18">
        <v>907608</v>
      </c>
      <c r="AH267" s="18">
        <v>104188</v>
      </c>
      <c r="AI267" s="17">
        <v>33231</v>
      </c>
      <c r="AJ267" s="18">
        <v>27544</v>
      </c>
      <c r="AK267" s="18">
        <v>6154</v>
      </c>
      <c r="AL267" s="17">
        <v>91580</v>
      </c>
      <c r="AM267" s="18">
        <v>72060</v>
      </c>
      <c r="AN267" s="18">
        <v>11430</v>
      </c>
      <c r="AO267" s="17">
        <v>56598</v>
      </c>
      <c r="AP267" s="18">
        <v>38531</v>
      </c>
      <c r="AQ267" s="18">
        <v>5340</v>
      </c>
      <c r="AR267" s="17">
        <v>145142</v>
      </c>
      <c r="AS267" s="18">
        <v>99585</v>
      </c>
      <c r="AT267" s="18">
        <v>8190</v>
      </c>
      <c r="AU267" s="17">
        <v>275349</v>
      </c>
      <c r="AV267" s="18">
        <v>63180</v>
      </c>
      <c r="AW267" s="18">
        <v>16919</v>
      </c>
      <c r="AX267" s="17">
        <v>114899</v>
      </c>
      <c r="AY267" s="18">
        <v>181065</v>
      </c>
      <c r="AZ267" s="18">
        <v>12551</v>
      </c>
      <c r="BA267" s="17">
        <v>222171</v>
      </c>
      <c r="BB267" s="18">
        <v>171458</v>
      </c>
      <c r="BC267" s="18">
        <v>25083</v>
      </c>
      <c r="BD267" s="17">
        <v>133452</v>
      </c>
      <c r="BE267" s="18">
        <v>66023</v>
      </c>
      <c r="BF267" s="18">
        <v>8785</v>
      </c>
      <c r="BG267" s="17">
        <v>9252</v>
      </c>
      <c r="BH267" s="18">
        <v>10235</v>
      </c>
      <c r="BI267" s="18">
        <v>1803</v>
      </c>
    </row>
    <row r="268" spans="1:61">
      <c r="A268" s="1" t="s">
        <v>47</v>
      </c>
      <c r="B268" s="10">
        <v>41945</v>
      </c>
      <c r="C268" s="11">
        <v>646573800</v>
      </c>
      <c r="D268" s="11">
        <f t="shared" si="40"/>
        <v>1058846388.5023817</v>
      </c>
      <c r="E268" s="12">
        <v>0.61063985014342392</v>
      </c>
      <c r="F268" s="12">
        <v>0.28875580042179216</v>
      </c>
      <c r="G268" s="12">
        <v>9.1053537239727478E-2</v>
      </c>
      <c r="H268" s="17">
        <v>75672</v>
      </c>
      <c r="I268" s="18">
        <v>121012</v>
      </c>
      <c r="J268" s="18">
        <v>12046</v>
      </c>
      <c r="K268" s="18">
        <v>1213135</v>
      </c>
      <c r="L268" s="17">
        <v>1235929</v>
      </c>
      <c r="M268" s="17">
        <v>192570</v>
      </c>
      <c r="N268" s="17">
        <v>178756</v>
      </c>
      <c r="O268" s="18">
        <v>146756</v>
      </c>
      <c r="P268" s="18">
        <v>19271</v>
      </c>
      <c r="Q268" s="17">
        <v>324543</v>
      </c>
      <c r="R268" s="18">
        <v>206482</v>
      </c>
      <c r="S268" s="18">
        <v>39890</v>
      </c>
      <c r="T268" s="17">
        <v>551458</v>
      </c>
      <c r="U268" s="18">
        <v>379492</v>
      </c>
      <c r="V268" s="18">
        <v>66357</v>
      </c>
      <c r="W268" s="17">
        <v>367070</v>
      </c>
      <c r="X268" s="18">
        <v>228616</v>
      </c>
      <c r="Y268" s="18">
        <v>35877</v>
      </c>
      <c r="Z268" s="17">
        <v>25951</v>
      </c>
      <c r="AA268" s="18">
        <v>23873</v>
      </c>
      <c r="AB268" s="18">
        <v>2344</v>
      </c>
      <c r="AC268" s="17">
        <v>661010</v>
      </c>
      <c r="AD268" s="18">
        <v>1013600</v>
      </c>
      <c r="AE268" s="18">
        <v>100088</v>
      </c>
      <c r="AF268" s="17">
        <v>416165</v>
      </c>
      <c r="AG268" s="18">
        <v>1038151</v>
      </c>
      <c r="AH268" s="18">
        <v>76621</v>
      </c>
      <c r="AI268" s="17">
        <v>30658</v>
      </c>
      <c r="AJ268" s="18">
        <v>21200</v>
      </c>
      <c r="AK268" s="18">
        <v>3520</v>
      </c>
      <c r="AL268" s="17">
        <v>61741</v>
      </c>
      <c r="AM268" s="18">
        <v>36885</v>
      </c>
      <c r="AN268" s="18">
        <v>4054</v>
      </c>
      <c r="AO268" s="17">
        <v>42001</v>
      </c>
      <c r="AP268" s="18">
        <v>23020</v>
      </c>
      <c r="AQ268" s="18">
        <v>2004</v>
      </c>
      <c r="AR268" s="17">
        <v>160816</v>
      </c>
      <c r="AS268" s="18">
        <v>90706</v>
      </c>
      <c r="AT268" s="18">
        <v>6395</v>
      </c>
      <c r="AU268" s="17">
        <v>276373</v>
      </c>
      <c r="AV268" s="18">
        <v>52264</v>
      </c>
      <c r="AW268" s="18">
        <v>12503</v>
      </c>
      <c r="AX268" s="17">
        <v>116388</v>
      </c>
      <c r="AY268" s="18">
        <v>148814</v>
      </c>
      <c r="AZ268" s="18">
        <v>9500</v>
      </c>
      <c r="BA268" s="17">
        <v>220092</v>
      </c>
      <c r="BB268" s="18">
        <v>134663</v>
      </c>
      <c r="BC268" s="18">
        <v>14823</v>
      </c>
      <c r="BD268" s="17">
        <v>115491</v>
      </c>
      <c r="BE268" s="18">
        <v>36177</v>
      </c>
      <c r="BF268" s="18">
        <v>3104</v>
      </c>
      <c r="BG268" s="17">
        <v>7590</v>
      </c>
      <c r="BH268" s="18">
        <v>7461</v>
      </c>
      <c r="BI268" s="18">
        <v>849</v>
      </c>
    </row>
    <row r="269" spans="1:61">
      <c r="A269" s="1" t="s">
        <v>47</v>
      </c>
      <c r="B269" s="10">
        <v>41946</v>
      </c>
      <c r="C269" s="11">
        <v>640728000</v>
      </c>
      <c r="D269" s="11">
        <f t="shared" si="40"/>
        <v>1044668064.327011</v>
      </c>
      <c r="E269" s="12">
        <v>0.61333166187363586</v>
      </c>
      <c r="F269" s="12">
        <v>0.28435013982712815</v>
      </c>
      <c r="G269" s="12">
        <v>9.2562970444572804E-2</v>
      </c>
      <c r="H269" s="17">
        <v>76660</v>
      </c>
      <c r="I269" s="18">
        <v>127658</v>
      </c>
      <c r="J269" s="18">
        <v>11658</v>
      </c>
      <c r="K269" s="18">
        <v>1213135</v>
      </c>
      <c r="L269" s="17">
        <v>1234768</v>
      </c>
      <c r="M269" s="17">
        <v>184661</v>
      </c>
      <c r="N269" s="17">
        <v>175353</v>
      </c>
      <c r="O269" s="18">
        <v>160770</v>
      </c>
      <c r="P269" s="18">
        <v>18359</v>
      </c>
      <c r="Q269" s="17">
        <v>319846</v>
      </c>
      <c r="R269" s="18">
        <v>207820</v>
      </c>
      <c r="S269" s="18">
        <v>41505</v>
      </c>
      <c r="T269" s="17">
        <v>534380</v>
      </c>
      <c r="U269" s="18">
        <v>397072</v>
      </c>
      <c r="V269" s="18">
        <v>66655</v>
      </c>
      <c r="W269" s="17">
        <v>354066</v>
      </c>
      <c r="X269" s="18">
        <v>222166</v>
      </c>
      <c r="Y269" s="18">
        <v>34819</v>
      </c>
      <c r="Z269" s="17">
        <v>25392</v>
      </c>
      <c r="AA269" s="18">
        <v>25556</v>
      </c>
      <c r="AB269" s="18">
        <v>2253</v>
      </c>
      <c r="AC269" s="17">
        <v>590992</v>
      </c>
      <c r="AD269" s="18">
        <v>1015662</v>
      </c>
      <c r="AE269" s="18">
        <v>91944</v>
      </c>
      <c r="AF269" s="17">
        <v>368483</v>
      </c>
      <c r="AG269" s="18">
        <v>1055490</v>
      </c>
      <c r="AH269" s="18">
        <v>69817</v>
      </c>
      <c r="AI269" s="17">
        <v>29728</v>
      </c>
      <c r="AJ269" s="18">
        <v>21283</v>
      </c>
      <c r="AK269" s="18">
        <v>3258</v>
      </c>
      <c r="AL269" s="17">
        <v>61530</v>
      </c>
      <c r="AM269" s="18">
        <v>37488</v>
      </c>
      <c r="AN269" s="18">
        <v>4062</v>
      </c>
      <c r="AO269" s="17">
        <v>40872</v>
      </c>
      <c r="AP269" s="18">
        <v>24203</v>
      </c>
      <c r="AQ269" s="18">
        <v>2010</v>
      </c>
      <c r="AR269" s="17">
        <v>162261</v>
      </c>
      <c r="AS269" s="18">
        <v>97321</v>
      </c>
      <c r="AT269" s="18">
        <v>6334</v>
      </c>
      <c r="AU269" s="17">
        <v>290423</v>
      </c>
      <c r="AV269" s="18">
        <v>55113</v>
      </c>
      <c r="AW269" s="18">
        <v>12557</v>
      </c>
      <c r="AX269" s="17">
        <v>111517</v>
      </c>
      <c r="AY269" s="18">
        <v>152278</v>
      </c>
      <c r="AZ269" s="18">
        <v>8591</v>
      </c>
      <c r="BA269" s="17">
        <v>176551</v>
      </c>
      <c r="BB269" s="18">
        <v>113382</v>
      </c>
      <c r="BC269" s="18">
        <v>11852</v>
      </c>
      <c r="BD269" s="17">
        <v>104026</v>
      </c>
      <c r="BE269" s="18">
        <v>33261</v>
      </c>
      <c r="BF269" s="18">
        <v>2798</v>
      </c>
      <c r="BG269" s="17">
        <v>7716</v>
      </c>
      <c r="BH269" s="18">
        <v>7857</v>
      </c>
      <c r="BI269" s="18">
        <v>915</v>
      </c>
    </row>
    <row r="270" spans="1:61">
      <c r="A270" s="1" t="s">
        <v>47</v>
      </c>
      <c r="B270" s="10">
        <v>41947</v>
      </c>
      <c r="C270" s="11">
        <v>637691400</v>
      </c>
      <c r="D270" s="11">
        <f t="shared" si="40"/>
        <v>1033692546.5725496</v>
      </c>
      <c r="E270" s="12">
        <v>0.61690625719844416</v>
      </c>
      <c r="F270" s="12">
        <v>0.27995540261001783</v>
      </c>
      <c r="G270" s="12">
        <v>9.3082368486540737E-2</v>
      </c>
      <c r="H270" s="17">
        <v>146674</v>
      </c>
      <c r="I270" s="18">
        <v>264666</v>
      </c>
      <c r="J270" s="18">
        <v>23670</v>
      </c>
      <c r="K270" s="18">
        <v>1213135</v>
      </c>
      <c r="L270" s="17">
        <v>1454435</v>
      </c>
      <c r="M270" s="17">
        <v>186836</v>
      </c>
      <c r="N270" s="17">
        <v>178333</v>
      </c>
      <c r="O270" s="18">
        <v>212143</v>
      </c>
      <c r="P270" s="18">
        <v>23086</v>
      </c>
      <c r="Q270" s="17">
        <v>360406</v>
      </c>
      <c r="R270" s="18">
        <v>309242</v>
      </c>
      <c r="S270" s="18">
        <v>50857</v>
      </c>
      <c r="T270" s="17">
        <v>609336</v>
      </c>
      <c r="U270" s="18">
        <v>527951</v>
      </c>
      <c r="V270" s="18">
        <v>83643</v>
      </c>
      <c r="W270" s="17">
        <v>367236</v>
      </c>
      <c r="X270" s="18">
        <v>288498</v>
      </c>
      <c r="Y270" s="18">
        <v>36784</v>
      </c>
      <c r="Z270" s="17">
        <v>33171</v>
      </c>
      <c r="AA270" s="18">
        <v>38113</v>
      </c>
      <c r="AB270" s="18">
        <v>3165</v>
      </c>
      <c r="AC270" s="17">
        <v>489572</v>
      </c>
      <c r="AD270" s="18">
        <v>952433</v>
      </c>
      <c r="AE270" s="18">
        <v>73930</v>
      </c>
      <c r="AF270" s="17">
        <v>272714</v>
      </c>
      <c r="AG270" s="18">
        <v>927456</v>
      </c>
      <c r="AH270" s="18">
        <v>51647</v>
      </c>
      <c r="AI270" s="17">
        <v>36881</v>
      </c>
      <c r="AJ270" s="18">
        <v>36976</v>
      </c>
      <c r="AK270" s="18">
        <v>4693</v>
      </c>
      <c r="AL270" s="17">
        <v>97902</v>
      </c>
      <c r="AM270" s="18">
        <v>85171</v>
      </c>
      <c r="AN270" s="18">
        <v>8255</v>
      </c>
      <c r="AO270" s="17">
        <v>58741</v>
      </c>
      <c r="AP270" s="18">
        <v>47789</v>
      </c>
      <c r="AQ270" s="18">
        <v>3613</v>
      </c>
      <c r="AR270" s="17">
        <v>133617</v>
      </c>
      <c r="AS270" s="18">
        <v>100616</v>
      </c>
      <c r="AT270" s="18">
        <v>5895</v>
      </c>
      <c r="AU270" s="17">
        <v>252743</v>
      </c>
      <c r="AV270" s="18">
        <v>59030</v>
      </c>
      <c r="AW270" s="18">
        <v>12015</v>
      </c>
      <c r="AX270" s="17">
        <v>102582</v>
      </c>
      <c r="AY270" s="18">
        <v>182922</v>
      </c>
      <c r="AZ270" s="18">
        <v>8143</v>
      </c>
      <c r="BA270" s="17">
        <v>147889</v>
      </c>
      <c r="BB270" s="18">
        <v>125776</v>
      </c>
      <c r="BC270" s="18">
        <v>12034</v>
      </c>
      <c r="BD270" s="17">
        <v>112409</v>
      </c>
      <c r="BE270" s="18">
        <v>56022</v>
      </c>
      <c r="BF270" s="18">
        <v>4187</v>
      </c>
      <c r="BG270" s="17">
        <v>10263</v>
      </c>
      <c r="BH270" s="18">
        <v>12248</v>
      </c>
      <c r="BI270" s="18">
        <v>1166</v>
      </c>
    </row>
    <row r="271" spans="1:61">
      <c r="A271" s="1" t="s">
        <v>47</v>
      </c>
      <c r="B271" s="10">
        <v>41948</v>
      </c>
      <c r="C271" s="11">
        <v>638659800</v>
      </c>
      <c r="D271" s="11">
        <f t="shared" si="40"/>
        <v>1027267125.8646579</v>
      </c>
      <c r="E271" s="12">
        <v>0.62170762007246716</v>
      </c>
      <c r="F271" s="12">
        <v>0.27576915948547437</v>
      </c>
      <c r="G271" s="12">
        <v>9.2387345616670613E-2</v>
      </c>
      <c r="H271" s="17">
        <v>143131</v>
      </c>
      <c r="I271" s="18">
        <v>256750</v>
      </c>
      <c r="J271" s="18">
        <v>23808</v>
      </c>
      <c r="K271" s="18">
        <v>1213135</v>
      </c>
      <c r="L271" s="17">
        <v>1414172</v>
      </c>
      <c r="M271" s="17">
        <v>178353</v>
      </c>
      <c r="N271" s="17">
        <v>173658</v>
      </c>
      <c r="O271" s="18">
        <v>205312</v>
      </c>
      <c r="P271" s="18">
        <v>22150</v>
      </c>
      <c r="Q271" s="17">
        <v>359430</v>
      </c>
      <c r="R271" s="18">
        <v>303837</v>
      </c>
      <c r="S271" s="18">
        <v>49612</v>
      </c>
      <c r="T271" s="17">
        <v>617869</v>
      </c>
      <c r="U271" s="18">
        <v>527960</v>
      </c>
      <c r="V271" s="18">
        <v>84500</v>
      </c>
      <c r="W271" s="17">
        <v>367361</v>
      </c>
      <c r="X271" s="18">
        <v>271508</v>
      </c>
      <c r="Y271" s="18">
        <v>35851</v>
      </c>
      <c r="Z271" s="17">
        <v>33775</v>
      </c>
      <c r="AA271" s="18">
        <v>38062</v>
      </c>
      <c r="AB271" s="18">
        <v>3214</v>
      </c>
      <c r="AC271" s="17">
        <v>482542</v>
      </c>
      <c r="AD271" s="18">
        <v>943792</v>
      </c>
      <c r="AE271" s="18">
        <v>72534</v>
      </c>
      <c r="AF271" s="17">
        <v>267178</v>
      </c>
      <c r="AG271" s="18">
        <v>870920</v>
      </c>
      <c r="AH271" s="18">
        <v>49696</v>
      </c>
      <c r="AI271" s="17">
        <v>35346</v>
      </c>
      <c r="AJ271" s="18">
        <v>36387</v>
      </c>
      <c r="AK271" s="18">
        <v>4377</v>
      </c>
      <c r="AL271" s="17">
        <v>96934</v>
      </c>
      <c r="AM271" s="18">
        <v>84275</v>
      </c>
      <c r="AN271" s="18">
        <v>8118</v>
      </c>
      <c r="AO271" s="17">
        <v>59138</v>
      </c>
      <c r="AP271" s="18">
        <v>48623</v>
      </c>
      <c r="AQ271" s="18">
        <v>3528</v>
      </c>
      <c r="AR271" s="17">
        <v>132435</v>
      </c>
      <c r="AS271" s="18">
        <v>97705</v>
      </c>
      <c r="AT271" s="18">
        <v>5990</v>
      </c>
      <c r="AU271" s="17">
        <v>220031</v>
      </c>
      <c r="AV271" s="18">
        <v>57932</v>
      </c>
      <c r="AW271" s="18">
        <v>11498</v>
      </c>
      <c r="AX271" s="17">
        <v>103924</v>
      </c>
      <c r="AY271" s="18">
        <v>188145</v>
      </c>
      <c r="AZ271" s="18">
        <v>8323</v>
      </c>
      <c r="BA271" s="17">
        <v>151190</v>
      </c>
      <c r="BB271" s="18">
        <v>129335</v>
      </c>
      <c r="BC271" s="18">
        <v>12587</v>
      </c>
      <c r="BD271" s="17">
        <v>117986</v>
      </c>
      <c r="BE271" s="18">
        <v>58730</v>
      </c>
      <c r="BF271" s="18">
        <v>4297</v>
      </c>
      <c r="BG271" s="17">
        <v>9568</v>
      </c>
      <c r="BH271" s="18">
        <v>11857</v>
      </c>
      <c r="BI271" s="18">
        <v>1176</v>
      </c>
    </row>
    <row r="272" spans="1:61">
      <c r="A272" s="1" t="s">
        <v>47</v>
      </c>
      <c r="B272" s="10">
        <v>41949</v>
      </c>
      <c r="C272" s="11">
        <v>638659800</v>
      </c>
      <c r="D272" s="11">
        <f t="shared" si="40"/>
        <v>1059779941.7019418</v>
      </c>
      <c r="E272" s="12">
        <v>0.60263435348130046</v>
      </c>
      <c r="F272" s="12">
        <v>0.29798771922110734</v>
      </c>
      <c r="G272" s="12">
        <v>8.9553009321433272E-2</v>
      </c>
      <c r="H272" s="17">
        <v>140537</v>
      </c>
      <c r="I272" s="18">
        <v>249810</v>
      </c>
      <c r="J272" s="18">
        <v>25218</v>
      </c>
      <c r="K272" s="18">
        <v>1583755</v>
      </c>
      <c r="L272" s="17">
        <v>1418764</v>
      </c>
      <c r="M272" s="17">
        <v>191748</v>
      </c>
      <c r="N272" s="17">
        <v>173667</v>
      </c>
      <c r="O272" s="18">
        <v>206469</v>
      </c>
      <c r="P272" s="18">
        <v>22877</v>
      </c>
      <c r="Q272" s="17">
        <v>341780</v>
      </c>
      <c r="R272" s="18">
        <v>290250</v>
      </c>
      <c r="S272" s="18">
        <v>49588</v>
      </c>
      <c r="T272" s="17">
        <v>605954</v>
      </c>
      <c r="U272" s="18">
        <v>529077</v>
      </c>
      <c r="V272" s="18">
        <v>88249</v>
      </c>
      <c r="W272" s="17">
        <v>378318</v>
      </c>
      <c r="X272" s="18">
        <v>296140</v>
      </c>
      <c r="Y272" s="18">
        <v>38144</v>
      </c>
      <c r="Z272" s="17">
        <v>33866</v>
      </c>
      <c r="AA272" s="18">
        <v>37058</v>
      </c>
      <c r="AB272" s="18">
        <v>3157</v>
      </c>
      <c r="AC272" s="17">
        <v>487696</v>
      </c>
      <c r="AD272" s="18">
        <v>955372</v>
      </c>
      <c r="AE272" s="18">
        <v>76186</v>
      </c>
      <c r="AF272" s="17">
        <v>281137</v>
      </c>
      <c r="AG272" s="18">
        <v>876588</v>
      </c>
      <c r="AH272" s="18">
        <v>52312</v>
      </c>
      <c r="AI272" s="17">
        <v>33570</v>
      </c>
      <c r="AJ272" s="18">
        <v>35725</v>
      </c>
      <c r="AK272" s="18">
        <v>4506</v>
      </c>
      <c r="AL272" s="17">
        <v>100558</v>
      </c>
      <c r="AM272" s="18">
        <v>83318</v>
      </c>
      <c r="AN272" s="18">
        <v>8570</v>
      </c>
      <c r="AO272" s="17">
        <v>60975</v>
      </c>
      <c r="AP272" s="18">
        <v>47885</v>
      </c>
      <c r="AQ272" s="18">
        <v>3819</v>
      </c>
      <c r="AR272" s="17">
        <v>138853</v>
      </c>
      <c r="AS272" s="18">
        <v>99929</v>
      </c>
      <c r="AT272" s="18">
        <v>6038</v>
      </c>
      <c r="AU272" s="17">
        <v>246218</v>
      </c>
      <c r="AV272" s="18">
        <v>64902</v>
      </c>
      <c r="AW272" s="18">
        <v>13744</v>
      </c>
      <c r="AX272" s="17">
        <v>111138</v>
      </c>
      <c r="AY272" s="18">
        <v>193991</v>
      </c>
      <c r="AZ272" s="18">
        <v>8683</v>
      </c>
      <c r="BA272" s="17">
        <v>157430</v>
      </c>
      <c r="BB272" s="18">
        <v>134440</v>
      </c>
      <c r="BC272" s="18">
        <v>13398</v>
      </c>
      <c r="BD272" s="17">
        <v>119504</v>
      </c>
      <c r="BE272" s="18">
        <v>60673</v>
      </c>
      <c r="BF272" s="18">
        <v>4558</v>
      </c>
      <c r="BG272" s="17">
        <v>9761</v>
      </c>
      <c r="BH272" s="18">
        <v>11687</v>
      </c>
      <c r="BI272" s="18">
        <v>1311</v>
      </c>
    </row>
    <row r="273" spans="1:61">
      <c r="A273" s="1" t="s">
        <v>47</v>
      </c>
      <c r="B273" s="10">
        <v>41950</v>
      </c>
      <c r="C273" s="11">
        <v>638659800</v>
      </c>
      <c r="D273" s="11">
        <f t="shared" si="40"/>
        <v>1059779941.7019418</v>
      </c>
      <c r="E273" s="12">
        <v>0.60263435348130046</v>
      </c>
      <c r="F273" s="12">
        <v>0.29798771922110734</v>
      </c>
      <c r="G273" s="12">
        <v>8.9553009321433272E-2</v>
      </c>
      <c r="H273" s="17">
        <v>133539</v>
      </c>
      <c r="I273" s="18">
        <v>238451</v>
      </c>
      <c r="J273" s="18">
        <v>25140</v>
      </c>
      <c r="K273" s="18">
        <v>1583755</v>
      </c>
      <c r="L273" s="17">
        <v>1415453</v>
      </c>
      <c r="M273" s="17">
        <v>195599</v>
      </c>
      <c r="N273" s="17">
        <v>172107</v>
      </c>
      <c r="O273" s="18">
        <v>199947</v>
      </c>
      <c r="P273" s="18">
        <v>23199</v>
      </c>
      <c r="Q273" s="17">
        <v>351878</v>
      </c>
      <c r="R273" s="18">
        <v>287091</v>
      </c>
      <c r="S273" s="18">
        <v>54875</v>
      </c>
      <c r="T273" s="17">
        <v>620061</v>
      </c>
      <c r="U273" s="18">
        <v>536024</v>
      </c>
      <c r="V273" s="18">
        <v>93713</v>
      </c>
      <c r="W273" s="17">
        <v>395509</v>
      </c>
      <c r="X273" s="18">
        <v>304537</v>
      </c>
      <c r="Y273" s="18">
        <v>40637</v>
      </c>
      <c r="Z273" s="17">
        <v>33763</v>
      </c>
      <c r="AA273" s="18">
        <v>35899</v>
      </c>
      <c r="AB273" s="18">
        <v>3150</v>
      </c>
      <c r="AC273" s="17">
        <v>504748</v>
      </c>
      <c r="AD273" s="18">
        <v>957488</v>
      </c>
      <c r="AE273" s="18">
        <v>77751</v>
      </c>
      <c r="AF273" s="17">
        <v>285363</v>
      </c>
      <c r="AG273" s="18">
        <v>868545</v>
      </c>
      <c r="AH273" s="18">
        <v>53770</v>
      </c>
      <c r="AI273" s="17">
        <v>33515</v>
      </c>
      <c r="AJ273" s="18">
        <v>34853</v>
      </c>
      <c r="AK273" s="18">
        <v>4512</v>
      </c>
      <c r="AL273" s="17">
        <v>99619</v>
      </c>
      <c r="AM273" s="18">
        <v>82039</v>
      </c>
      <c r="AN273" s="18">
        <v>8413</v>
      </c>
      <c r="AO273" s="17">
        <v>58159</v>
      </c>
      <c r="AP273" s="18">
        <v>46498</v>
      </c>
      <c r="AQ273" s="18">
        <v>3687</v>
      </c>
      <c r="AR273" s="17">
        <v>137811</v>
      </c>
      <c r="AS273" s="18">
        <v>99697</v>
      </c>
      <c r="AT273" s="18">
        <v>5532</v>
      </c>
      <c r="AU273" s="17">
        <v>270100</v>
      </c>
      <c r="AV273" s="18">
        <v>61210</v>
      </c>
      <c r="AW273" s="18">
        <v>13516</v>
      </c>
      <c r="AX273" s="17">
        <v>115165</v>
      </c>
      <c r="AY273" s="18">
        <v>200012</v>
      </c>
      <c r="AZ273" s="18">
        <v>9178</v>
      </c>
      <c r="BA273" s="17">
        <v>165805</v>
      </c>
      <c r="BB273" s="18">
        <v>139118</v>
      </c>
      <c r="BC273" s="18">
        <v>14134</v>
      </c>
      <c r="BD273" s="17">
        <v>125888</v>
      </c>
      <c r="BE273" s="18">
        <v>63066</v>
      </c>
      <c r="BF273" s="18">
        <v>4835</v>
      </c>
      <c r="BG273" s="17">
        <v>9682</v>
      </c>
      <c r="BH273" s="18">
        <v>11610</v>
      </c>
      <c r="BI273" s="18">
        <v>1400</v>
      </c>
    </row>
    <row r="274" spans="1:61">
      <c r="A274" s="1" t="s">
        <v>47</v>
      </c>
      <c r="B274" s="10">
        <v>41951</v>
      </c>
      <c r="C274" s="11">
        <v>641338800</v>
      </c>
      <c r="D274" s="11">
        <f t="shared" si="40"/>
        <v>1056680996.4717489</v>
      </c>
      <c r="E274" s="12">
        <v>0.60693700572019949</v>
      </c>
      <c r="F274" s="12">
        <v>0.29366839723714272</v>
      </c>
      <c r="G274" s="12">
        <v>8.945317003197438E-2</v>
      </c>
      <c r="H274" s="17">
        <v>114415</v>
      </c>
      <c r="I274" s="18">
        <v>204153</v>
      </c>
      <c r="J274" s="18">
        <v>22579</v>
      </c>
      <c r="K274" s="18">
        <v>1583755</v>
      </c>
      <c r="L274" s="17">
        <v>1439275</v>
      </c>
      <c r="M274" s="17">
        <v>200286</v>
      </c>
      <c r="N274" s="17">
        <v>180622</v>
      </c>
      <c r="O274" s="18">
        <v>210092</v>
      </c>
      <c r="P274" s="18">
        <v>24466</v>
      </c>
      <c r="Q274" s="17">
        <v>333186</v>
      </c>
      <c r="R274" s="18">
        <v>263558</v>
      </c>
      <c r="S274" s="18">
        <v>52373</v>
      </c>
      <c r="T274" s="17">
        <v>612445</v>
      </c>
      <c r="U274" s="18">
        <v>534350</v>
      </c>
      <c r="V274" s="18">
        <v>95853</v>
      </c>
      <c r="W274" s="17">
        <v>429191</v>
      </c>
      <c r="X274" s="18">
        <v>337685</v>
      </c>
      <c r="Y274" s="18">
        <v>42457</v>
      </c>
      <c r="Z274" s="17">
        <v>37589</v>
      </c>
      <c r="AA274" s="18">
        <v>34400</v>
      </c>
      <c r="AB274" s="18">
        <v>3030</v>
      </c>
      <c r="AC274" s="17">
        <v>559696</v>
      </c>
      <c r="AD274" s="18">
        <v>1015243</v>
      </c>
      <c r="AE274" s="18">
        <v>88063</v>
      </c>
      <c r="AF274" s="17">
        <v>330768</v>
      </c>
      <c r="AG274" s="18">
        <v>949104</v>
      </c>
      <c r="AH274" s="18">
        <v>64997</v>
      </c>
      <c r="AI274" s="17">
        <v>31200</v>
      </c>
      <c r="AJ274" s="18">
        <v>31878</v>
      </c>
      <c r="AK274" s="18">
        <v>4153</v>
      </c>
      <c r="AL274" s="17">
        <v>89949</v>
      </c>
      <c r="AM274" s="18">
        <v>71041</v>
      </c>
      <c r="AN274" s="18">
        <v>7541</v>
      </c>
      <c r="AO274" s="17">
        <v>53434</v>
      </c>
      <c r="AP274" s="18">
        <v>42164</v>
      </c>
      <c r="AQ274" s="18">
        <v>3427</v>
      </c>
      <c r="AR274" s="17">
        <v>144440</v>
      </c>
      <c r="AS274" s="18">
        <v>103761</v>
      </c>
      <c r="AT274" s="18">
        <v>5975</v>
      </c>
      <c r="AU274" s="20">
        <v>249920</v>
      </c>
      <c r="AV274" s="18">
        <v>60090</v>
      </c>
      <c r="AW274" s="18">
        <v>13051</v>
      </c>
      <c r="AX274" s="17">
        <v>115148</v>
      </c>
      <c r="AY274" s="18">
        <v>184009</v>
      </c>
      <c r="AZ274" s="18">
        <v>9209</v>
      </c>
      <c r="BA274" s="17">
        <v>199089</v>
      </c>
      <c r="BB274" s="18">
        <v>157883</v>
      </c>
      <c r="BC274" s="18">
        <v>16385</v>
      </c>
      <c r="BD274" s="17">
        <v>141010</v>
      </c>
      <c r="BE274" s="18">
        <v>66063</v>
      </c>
      <c r="BF274" s="18">
        <v>5090</v>
      </c>
      <c r="BG274" s="17">
        <v>9002</v>
      </c>
      <c r="BH274" s="18">
        <v>10235</v>
      </c>
      <c r="BI274" s="18">
        <v>1223</v>
      </c>
    </row>
    <row r="275" spans="1:61">
      <c r="A275" s="1" t="s">
        <v>47</v>
      </c>
      <c r="B275" s="10">
        <v>41952</v>
      </c>
      <c r="C275" s="11">
        <v>647173800</v>
      </c>
      <c r="D275" s="11">
        <f t="shared" si="40"/>
        <v>1075405398.0767579</v>
      </c>
      <c r="E275" s="12">
        <v>0.6017951938472671</v>
      </c>
      <c r="F275" s="12">
        <v>0.29930777006882048</v>
      </c>
      <c r="G275" s="12">
        <v>8.8897607013506533E-2</v>
      </c>
      <c r="H275" s="17">
        <v>71684</v>
      </c>
      <c r="I275" s="18">
        <v>124403</v>
      </c>
      <c r="J275" s="18">
        <v>15230</v>
      </c>
      <c r="K275" s="18">
        <v>1583755</v>
      </c>
      <c r="L275" s="17">
        <v>1385135</v>
      </c>
      <c r="M275" s="17">
        <v>193914</v>
      </c>
      <c r="N275" s="17">
        <v>191556</v>
      </c>
      <c r="O275" s="18">
        <v>192752</v>
      </c>
      <c r="P275" s="18">
        <v>22689</v>
      </c>
      <c r="Q275" s="17">
        <v>299977</v>
      </c>
      <c r="R275" s="18">
        <v>199723</v>
      </c>
      <c r="S275" s="18">
        <v>42634</v>
      </c>
      <c r="T275" s="17">
        <v>612445</v>
      </c>
      <c r="U275" s="18">
        <v>479811</v>
      </c>
      <c r="V275" s="18">
        <v>86467</v>
      </c>
      <c r="W275" s="17">
        <v>466726</v>
      </c>
      <c r="X275" s="18">
        <v>321389</v>
      </c>
      <c r="Y275" s="18">
        <v>43211</v>
      </c>
      <c r="Z275" s="17">
        <v>38876</v>
      </c>
      <c r="AA275" s="18">
        <v>29197</v>
      </c>
      <c r="AB275" s="18">
        <v>2582</v>
      </c>
      <c r="AC275" s="17">
        <v>617276</v>
      </c>
      <c r="AD275" s="18">
        <v>1040740</v>
      </c>
      <c r="AE275" s="18">
        <v>99660</v>
      </c>
      <c r="AF275" s="17">
        <v>393870</v>
      </c>
      <c r="AG275" s="18">
        <v>1070645</v>
      </c>
      <c r="AH275" s="18">
        <v>81107</v>
      </c>
      <c r="AI275" s="17">
        <v>27518</v>
      </c>
      <c r="AJ275" s="18">
        <v>24169</v>
      </c>
      <c r="AK275" s="18">
        <v>3389</v>
      </c>
      <c r="AL275" s="17">
        <v>61160</v>
      </c>
      <c r="AM275" s="18">
        <v>38543</v>
      </c>
      <c r="AN275" s="18">
        <v>4142</v>
      </c>
      <c r="AO275" s="17">
        <v>38431</v>
      </c>
      <c r="AP275" s="18">
        <v>23142</v>
      </c>
      <c r="AQ275" s="18">
        <v>2074</v>
      </c>
      <c r="AR275" s="17">
        <v>165830</v>
      </c>
      <c r="AS275" s="18">
        <v>89748</v>
      </c>
      <c r="AT275" s="18">
        <v>5705</v>
      </c>
      <c r="AU275" s="17">
        <v>249920</v>
      </c>
      <c r="AV275" s="18">
        <v>47440</v>
      </c>
      <c r="AW275" s="18">
        <v>11316</v>
      </c>
      <c r="AX275" s="17">
        <v>109420</v>
      </c>
      <c r="AY275" s="18">
        <v>148668</v>
      </c>
      <c r="AZ275" s="18">
        <v>9427</v>
      </c>
      <c r="BA275" s="17">
        <v>212951</v>
      </c>
      <c r="BB275" s="18">
        <v>134377</v>
      </c>
      <c r="BC275" s="18">
        <v>13894</v>
      </c>
      <c r="BD275" s="17">
        <v>150032</v>
      </c>
      <c r="BE275" s="18">
        <v>39945</v>
      </c>
      <c r="BF275" s="18">
        <v>3592</v>
      </c>
      <c r="BG275" s="17">
        <v>7483</v>
      </c>
      <c r="BH275" s="18">
        <v>7349</v>
      </c>
      <c r="BI275" s="18">
        <v>913</v>
      </c>
    </row>
    <row r="276" spans="1:61">
      <c r="A276" s="1" t="s">
        <v>47</v>
      </c>
      <c r="B276" s="10">
        <v>41953</v>
      </c>
      <c r="C276" s="11">
        <v>654285600</v>
      </c>
      <c r="D276" s="11">
        <f t="shared" si="40"/>
        <v>1073744258.8270259</v>
      </c>
      <c r="E276" s="12">
        <v>0.60934956775904092</v>
      </c>
      <c r="F276" s="12">
        <v>0.2906780462069789</v>
      </c>
      <c r="G276" s="12">
        <v>8.9895717487393806E-2</v>
      </c>
      <c r="H276" s="17">
        <v>71403</v>
      </c>
      <c r="I276" s="18">
        <v>123796</v>
      </c>
      <c r="J276" s="18">
        <v>13577</v>
      </c>
      <c r="K276" s="18">
        <v>1583755</v>
      </c>
      <c r="L276" s="17">
        <v>1424208</v>
      </c>
      <c r="M276" s="17">
        <v>191525</v>
      </c>
      <c r="N276" s="17">
        <v>191569</v>
      </c>
      <c r="O276" s="18">
        <v>197499</v>
      </c>
      <c r="P276" s="18">
        <v>22100</v>
      </c>
      <c r="Q276" s="17">
        <v>304668</v>
      </c>
      <c r="R276" s="18">
        <v>201565</v>
      </c>
      <c r="S276" s="18">
        <v>40549</v>
      </c>
      <c r="T276" s="17">
        <v>1195095</v>
      </c>
      <c r="U276" s="18">
        <v>516757</v>
      </c>
      <c r="V276" s="18">
        <v>90149</v>
      </c>
      <c r="W276" s="17">
        <v>513444</v>
      </c>
      <c r="X276" s="18">
        <v>349024</v>
      </c>
      <c r="Y276" s="18">
        <v>44750</v>
      </c>
      <c r="Z276" s="17">
        <v>48667</v>
      </c>
      <c r="AA276" s="18">
        <v>36904</v>
      </c>
      <c r="AB276" s="18">
        <v>3041</v>
      </c>
      <c r="AC276" s="17">
        <v>564775</v>
      </c>
      <c r="AD276" s="18">
        <v>1027115</v>
      </c>
      <c r="AE276" s="18">
        <v>93913</v>
      </c>
      <c r="AF276" s="17">
        <v>364997</v>
      </c>
      <c r="AG276" s="18">
        <v>1075400</v>
      </c>
      <c r="AH276" s="18">
        <v>73706</v>
      </c>
      <c r="AI276" s="17">
        <v>27642</v>
      </c>
      <c r="AJ276" s="18">
        <v>23981</v>
      </c>
      <c r="AK276" s="18">
        <v>3154</v>
      </c>
      <c r="AL276" s="17">
        <v>56316</v>
      </c>
      <c r="AM276" s="18">
        <v>36277</v>
      </c>
      <c r="AN276" s="18">
        <v>3416</v>
      </c>
      <c r="AO276" s="17">
        <v>36576</v>
      </c>
      <c r="AP276" s="18">
        <v>23203</v>
      </c>
      <c r="AQ276" s="18">
        <v>1875</v>
      </c>
      <c r="AR276" s="17">
        <v>170882</v>
      </c>
      <c r="AS276" s="18">
        <v>91218</v>
      </c>
      <c r="AT276" s="18">
        <v>5551</v>
      </c>
      <c r="AU276" s="17">
        <v>262266</v>
      </c>
      <c r="AV276" s="18">
        <v>47220</v>
      </c>
      <c r="AW276" s="18">
        <v>11040</v>
      </c>
      <c r="AX276" s="17">
        <v>105962</v>
      </c>
      <c r="AY276" s="18">
        <v>144922</v>
      </c>
      <c r="AZ276" s="18">
        <v>8635</v>
      </c>
      <c r="BA276" s="17">
        <v>175555</v>
      </c>
      <c r="BB276" s="18">
        <v>111942</v>
      </c>
      <c r="BC276" s="18">
        <v>11683</v>
      </c>
      <c r="BD276" s="17">
        <v>139395</v>
      </c>
      <c r="BE276" s="18">
        <v>34809</v>
      </c>
      <c r="BF276" s="18">
        <v>2962</v>
      </c>
      <c r="BG276" s="17">
        <v>7594</v>
      </c>
      <c r="BH276" s="18">
        <v>7168</v>
      </c>
      <c r="BI276" s="18">
        <v>853</v>
      </c>
    </row>
    <row r="277" spans="1:61">
      <c r="A277" s="1" t="s">
        <v>47</v>
      </c>
      <c r="B277" s="10">
        <v>41954</v>
      </c>
      <c r="C277" s="11">
        <v>658600800</v>
      </c>
      <c r="D277" s="11">
        <f t="shared" si="40"/>
        <v>1082585316.4924626</v>
      </c>
      <c r="E277" s="12">
        <v>0.60835925812650293</v>
      </c>
      <c r="F277" s="12">
        <v>0.29356412925466741</v>
      </c>
      <c r="G277" s="12">
        <v>8.7976918088125092E-2</v>
      </c>
      <c r="H277" s="17">
        <v>133569</v>
      </c>
      <c r="I277" s="18">
        <v>236182</v>
      </c>
      <c r="J277" s="18">
        <v>25338</v>
      </c>
      <c r="K277" s="18">
        <v>1583755</v>
      </c>
      <c r="L277" s="17">
        <v>2176292</v>
      </c>
      <c r="M277" s="17">
        <v>260488</v>
      </c>
      <c r="N277" s="17">
        <v>278317</v>
      </c>
      <c r="O277" s="18">
        <v>390701</v>
      </c>
      <c r="P277" s="18">
        <v>40283</v>
      </c>
      <c r="Q277" s="17">
        <v>347245</v>
      </c>
      <c r="R277" s="18">
        <v>279188</v>
      </c>
      <c r="S277" s="18">
        <v>53553</v>
      </c>
      <c r="T277" s="17">
        <v>1195095</v>
      </c>
      <c r="U277" s="18">
        <v>1275287</v>
      </c>
      <c r="V277" s="18">
        <v>189623</v>
      </c>
      <c r="W277" s="17">
        <v>1019036</v>
      </c>
      <c r="X277" s="18">
        <v>684241</v>
      </c>
      <c r="Y277" s="18">
        <v>81033</v>
      </c>
      <c r="Z277" s="17">
        <v>67305</v>
      </c>
      <c r="AA277" s="18">
        <v>74562</v>
      </c>
      <c r="AB277" s="18">
        <v>5795</v>
      </c>
      <c r="AC277" s="17">
        <v>483550</v>
      </c>
      <c r="AD277" s="18">
        <v>913252</v>
      </c>
      <c r="AE277" s="18">
        <v>78321</v>
      </c>
      <c r="AF277" s="17">
        <v>284981</v>
      </c>
      <c r="AG277" s="18">
        <v>885973</v>
      </c>
      <c r="AH277" s="18">
        <v>57617</v>
      </c>
      <c r="AI277" s="17">
        <v>33066</v>
      </c>
      <c r="AJ277" s="18">
        <v>38972</v>
      </c>
      <c r="AK277" s="18">
        <v>4489</v>
      </c>
      <c r="AL277" s="17">
        <v>88821</v>
      </c>
      <c r="AM277" s="18">
        <v>76434</v>
      </c>
      <c r="AN277" s="18">
        <v>7468</v>
      </c>
      <c r="AO277" s="17">
        <v>50926</v>
      </c>
      <c r="AP277" s="18">
        <v>43712</v>
      </c>
      <c r="AQ277" s="18">
        <v>3526</v>
      </c>
      <c r="AR277" s="17">
        <v>137212</v>
      </c>
      <c r="AS277" s="18">
        <v>99441</v>
      </c>
      <c r="AT277" s="18">
        <v>5481</v>
      </c>
      <c r="AU277" s="17">
        <v>268587</v>
      </c>
      <c r="AV277" s="18">
        <v>61991</v>
      </c>
      <c r="AW277" s="18">
        <v>12940</v>
      </c>
      <c r="AX277" s="17">
        <v>108536</v>
      </c>
      <c r="AY277" s="18">
        <v>175666</v>
      </c>
      <c r="AZ277" s="18">
        <v>8667</v>
      </c>
      <c r="BA277" s="17">
        <v>165625</v>
      </c>
      <c r="BB277" s="18">
        <v>132289</v>
      </c>
      <c r="BC277" s="18">
        <v>13495</v>
      </c>
      <c r="BD277" s="17">
        <v>141355</v>
      </c>
      <c r="BE277" s="18">
        <v>58172</v>
      </c>
      <c r="BF277" s="18">
        <v>4571</v>
      </c>
      <c r="BG277" s="17">
        <v>9596</v>
      </c>
      <c r="BH277" s="18">
        <v>10929</v>
      </c>
      <c r="BI277" s="18">
        <v>1090</v>
      </c>
    </row>
    <row r="278" spans="1:61">
      <c r="A278" s="1" t="s">
        <v>47</v>
      </c>
      <c r="B278" s="10">
        <v>41955</v>
      </c>
      <c r="C278" s="11">
        <v>664492800</v>
      </c>
      <c r="D278" s="11">
        <f t="shared" si="40"/>
        <v>1067782860.8821334</v>
      </c>
      <c r="E278" s="12">
        <v>0.62231079402327072</v>
      </c>
      <c r="F278" s="12">
        <v>0.2778856277233912</v>
      </c>
      <c r="G278" s="12">
        <v>8.9513466468885181E-2</v>
      </c>
      <c r="H278" s="17">
        <v>120904</v>
      </c>
      <c r="I278" s="18">
        <v>210413</v>
      </c>
      <c r="J278" s="18">
        <v>22627</v>
      </c>
      <c r="K278" s="18">
        <v>1583755</v>
      </c>
      <c r="L278" s="17">
        <v>2772611</v>
      </c>
      <c r="M278" s="17">
        <v>336904</v>
      </c>
      <c r="N278" s="17">
        <v>349196</v>
      </c>
      <c r="O278" s="18">
        <v>480859</v>
      </c>
      <c r="P278" s="18">
        <v>54949</v>
      </c>
      <c r="Q278" s="17">
        <v>323671</v>
      </c>
      <c r="R278" s="18">
        <v>254827</v>
      </c>
      <c r="S278" s="18">
        <v>50730</v>
      </c>
      <c r="T278" s="17">
        <v>1726158</v>
      </c>
      <c r="U278" s="18">
        <v>1681761</v>
      </c>
      <c r="V278" s="18">
        <v>293969</v>
      </c>
      <c r="W278" s="17">
        <v>1919964</v>
      </c>
      <c r="X278" s="18">
        <v>1049010</v>
      </c>
      <c r="Y278" s="18">
        <v>136078</v>
      </c>
      <c r="Z278" s="17">
        <v>101177</v>
      </c>
      <c r="AA278" s="18">
        <v>94764</v>
      </c>
      <c r="AB278" s="18">
        <v>8969</v>
      </c>
      <c r="AC278" s="17">
        <v>473476</v>
      </c>
      <c r="AD278" s="18">
        <v>902785</v>
      </c>
      <c r="AE278" s="18">
        <v>80704</v>
      </c>
      <c r="AF278" s="17">
        <v>269538</v>
      </c>
      <c r="AG278" s="18">
        <v>813931</v>
      </c>
      <c r="AH278" s="18">
        <v>55818</v>
      </c>
      <c r="AI278" s="17">
        <v>31029</v>
      </c>
      <c r="AJ278" s="18">
        <v>31774</v>
      </c>
      <c r="AK278" s="18">
        <v>4113</v>
      </c>
      <c r="AL278" s="17">
        <v>85149</v>
      </c>
      <c r="AM278" s="18">
        <v>74612</v>
      </c>
      <c r="AN278" s="18">
        <v>6955</v>
      </c>
      <c r="AO278" s="17">
        <v>49698</v>
      </c>
      <c r="AP278" s="18">
        <v>42233</v>
      </c>
      <c r="AQ278" s="18">
        <v>3395</v>
      </c>
      <c r="AR278" s="17">
        <v>137811</v>
      </c>
      <c r="AS278" s="18">
        <v>98390</v>
      </c>
      <c r="AT278" s="18">
        <v>5665</v>
      </c>
      <c r="AU278" s="17">
        <v>268855</v>
      </c>
      <c r="AV278" s="18">
        <v>60363</v>
      </c>
      <c r="AW278" s="18">
        <v>12066</v>
      </c>
      <c r="AX278" s="17">
        <v>110221</v>
      </c>
      <c r="AY278" s="18">
        <v>172338</v>
      </c>
      <c r="AZ278" s="18">
        <v>8365</v>
      </c>
      <c r="BA278" s="17">
        <v>191517</v>
      </c>
      <c r="BB278" s="18">
        <v>150874</v>
      </c>
      <c r="BC278" s="18">
        <v>15906</v>
      </c>
      <c r="BD278" s="17">
        <v>151574</v>
      </c>
      <c r="BE278" s="18">
        <v>60805</v>
      </c>
      <c r="BF278" s="18">
        <v>4983</v>
      </c>
      <c r="BG278" s="17">
        <v>8290</v>
      </c>
      <c r="BH278" s="18">
        <v>9412</v>
      </c>
      <c r="BI278" s="18">
        <v>1027</v>
      </c>
    </row>
    <row r="279" spans="1:61">
      <c r="A279" s="1" t="s">
        <v>47</v>
      </c>
      <c r="B279" s="10">
        <v>41956</v>
      </c>
      <c r="C279" s="11">
        <v>660895200</v>
      </c>
      <c r="D279" s="11">
        <f t="shared" si="40"/>
        <v>1060245006.6829511</v>
      </c>
      <c r="E279" s="12">
        <v>0.62334195948505877</v>
      </c>
      <c r="F279" s="12">
        <v>0.27864125656626604</v>
      </c>
      <c r="G279" s="12">
        <v>8.7674624418676128E-2</v>
      </c>
      <c r="H279" s="17">
        <v>131962</v>
      </c>
      <c r="I279" s="18">
        <v>234864</v>
      </c>
      <c r="J279" s="18">
        <v>22872</v>
      </c>
      <c r="K279" s="18">
        <v>1101033</v>
      </c>
      <c r="L279" s="17">
        <v>1507291</v>
      </c>
      <c r="M279" s="17">
        <v>181470</v>
      </c>
      <c r="N279" s="17">
        <v>169477</v>
      </c>
      <c r="O279" s="18">
        <v>188310</v>
      </c>
      <c r="P279" s="18">
        <v>22095</v>
      </c>
      <c r="Q279" s="17">
        <v>349266</v>
      </c>
      <c r="R279" s="18">
        <v>285451</v>
      </c>
      <c r="S279" s="18">
        <v>51083</v>
      </c>
      <c r="T279" s="17">
        <v>786732</v>
      </c>
      <c r="U279" s="18">
        <v>683272</v>
      </c>
      <c r="V279" s="18">
        <v>109326</v>
      </c>
      <c r="W279" s="17">
        <v>597843</v>
      </c>
      <c r="X279" s="18">
        <v>372374</v>
      </c>
      <c r="Y279" s="18">
        <v>54273</v>
      </c>
      <c r="Z279" s="17">
        <v>51168</v>
      </c>
      <c r="AA279" s="18">
        <v>46641</v>
      </c>
      <c r="AB279" s="18">
        <v>4115</v>
      </c>
      <c r="AC279" s="17">
        <v>497814</v>
      </c>
      <c r="AD279" s="18">
        <v>969183</v>
      </c>
      <c r="AE279" s="18">
        <v>78739</v>
      </c>
      <c r="AF279" s="17">
        <v>295956</v>
      </c>
      <c r="AG279" s="18">
        <v>889209</v>
      </c>
      <c r="AH279" s="18">
        <v>57288</v>
      </c>
      <c r="AI279" s="17">
        <v>32868</v>
      </c>
      <c r="AJ279" s="18">
        <v>35514</v>
      </c>
      <c r="AK279" s="18">
        <v>4351</v>
      </c>
      <c r="AL279" s="17">
        <v>97930</v>
      </c>
      <c r="AM279" s="18">
        <v>86831</v>
      </c>
      <c r="AN279" s="18">
        <v>9186</v>
      </c>
      <c r="AO279" s="17">
        <v>51559</v>
      </c>
      <c r="AP279" s="18">
        <v>45211</v>
      </c>
      <c r="AQ279" s="18">
        <v>3461</v>
      </c>
      <c r="AR279" s="17">
        <v>138960</v>
      </c>
      <c r="AS279" s="18">
        <v>100495</v>
      </c>
      <c r="AT279" s="18">
        <v>5692</v>
      </c>
      <c r="AU279" s="17">
        <v>267954</v>
      </c>
      <c r="AV279" s="18">
        <v>58896</v>
      </c>
      <c r="AW279" s="18">
        <v>11160</v>
      </c>
      <c r="AX279" s="17">
        <v>113687</v>
      </c>
      <c r="AY279" s="18">
        <v>182008</v>
      </c>
      <c r="AZ279" s="18">
        <v>8270</v>
      </c>
      <c r="BA279" s="17">
        <v>166995</v>
      </c>
      <c r="BB279" s="18">
        <v>135056</v>
      </c>
      <c r="BC279" s="18">
        <v>13482</v>
      </c>
      <c r="BD279" s="17">
        <v>158997</v>
      </c>
      <c r="BE279" s="18">
        <v>62071</v>
      </c>
      <c r="BF279" s="18">
        <v>4767</v>
      </c>
      <c r="BG279" s="17">
        <v>9394</v>
      </c>
      <c r="BH279" s="18">
        <v>10912</v>
      </c>
      <c r="BI279" s="18">
        <v>1183</v>
      </c>
    </row>
    <row r="280" spans="1:61">
      <c r="A280" s="1" t="s">
        <v>47</v>
      </c>
      <c r="B280" s="10">
        <v>41957</v>
      </c>
      <c r="C280" s="11">
        <v>659100000</v>
      </c>
      <c r="D280" s="11">
        <f t="shared" si="40"/>
        <v>1032783917.1619534</v>
      </c>
      <c r="E280" s="12">
        <v>0.6381780245098887</v>
      </c>
      <c r="F280" s="12">
        <v>0.26355652101332466</v>
      </c>
      <c r="G280" s="12">
        <v>8.771547318937345E-2</v>
      </c>
      <c r="H280" s="17">
        <v>130054</v>
      </c>
      <c r="I280" s="18">
        <v>234676</v>
      </c>
      <c r="J280" s="18">
        <v>21644</v>
      </c>
      <c r="K280" s="18">
        <v>1101033</v>
      </c>
      <c r="L280" s="17">
        <v>1407596</v>
      </c>
      <c r="M280" s="17">
        <v>164937</v>
      </c>
      <c r="N280" s="17">
        <v>152986</v>
      </c>
      <c r="O280" s="18">
        <v>170509</v>
      </c>
      <c r="P280" s="18">
        <v>21395</v>
      </c>
      <c r="Q280" s="17">
        <v>346384</v>
      </c>
      <c r="R280" s="18">
        <v>287502</v>
      </c>
      <c r="S280" s="18">
        <v>51826</v>
      </c>
      <c r="T280" s="17">
        <v>636266</v>
      </c>
      <c r="U280" s="18">
        <v>568286</v>
      </c>
      <c r="V280" s="18">
        <v>90725</v>
      </c>
      <c r="W280" s="17">
        <v>398859</v>
      </c>
      <c r="X280" s="18">
        <v>271591</v>
      </c>
      <c r="Y280" s="18">
        <v>36658</v>
      </c>
      <c r="Z280" s="17">
        <v>43668</v>
      </c>
      <c r="AA280" s="18">
        <v>40060</v>
      </c>
      <c r="AB280" s="18">
        <v>3539</v>
      </c>
      <c r="AC280" s="17">
        <v>505376</v>
      </c>
      <c r="AD280" s="18">
        <v>992338</v>
      </c>
      <c r="AE280" s="18">
        <v>77470</v>
      </c>
      <c r="AF280" s="17">
        <v>295417</v>
      </c>
      <c r="AG280" s="18">
        <v>913006</v>
      </c>
      <c r="AH280" s="18">
        <v>57826</v>
      </c>
      <c r="AI280" s="17">
        <v>33006</v>
      </c>
      <c r="AJ280" s="18">
        <v>35268</v>
      </c>
      <c r="AK280" s="18">
        <v>4147</v>
      </c>
      <c r="AL280" s="17">
        <v>93321</v>
      </c>
      <c r="AM280" s="18">
        <v>79935</v>
      </c>
      <c r="AN280" s="18">
        <v>7620</v>
      </c>
      <c r="AO280" s="17">
        <v>51651</v>
      </c>
      <c r="AP280" s="18">
        <v>45655</v>
      </c>
      <c r="AQ280" s="18">
        <v>3596</v>
      </c>
      <c r="AR280" s="17">
        <v>132147</v>
      </c>
      <c r="AS280" s="18">
        <v>101241</v>
      </c>
      <c r="AT280" s="18">
        <v>5443</v>
      </c>
      <c r="AU280" s="17">
        <v>230585</v>
      </c>
      <c r="AV280" s="18">
        <v>59498</v>
      </c>
      <c r="AW280" s="18">
        <v>11276</v>
      </c>
      <c r="AX280" s="17">
        <v>114772</v>
      </c>
      <c r="AY280" s="18">
        <v>194327</v>
      </c>
      <c r="AZ280" s="18">
        <v>8424</v>
      </c>
      <c r="BA280" s="17">
        <v>175179</v>
      </c>
      <c r="BB280" s="18">
        <v>146257</v>
      </c>
      <c r="BC280" s="18">
        <v>14126</v>
      </c>
      <c r="BD280" s="17">
        <v>122098</v>
      </c>
      <c r="BE280" s="18">
        <v>63793</v>
      </c>
      <c r="BF280" s="18">
        <v>4501</v>
      </c>
      <c r="BG280" s="17">
        <v>9256</v>
      </c>
      <c r="BH280" s="18">
        <v>10861</v>
      </c>
      <c r="BI280" s="18">
        <v>1172</v>
      </c>
    </row>
    <row r="281" spans="1:61">
      <c r="A281" s="1" t="s">
        <v>47</v>
      </c>
      <c r="B281" s="10">
        <v>41958</v>
      </c>
      <c r="C281" s="11">
        <v>655980000</v>
      </c>
      <c r="D281" s="11">
        <f t="shared" si="40"/>
        <v>1037212081.111509</v>
      </c>
      <c r="E281" s="12">
        <v>0.63244539081827056</v>
      </c>
      <c r="F281" s="12">
        <v>0.27071089372937884</v>
      </c>
      <c r="G281" s="12">
        <v>8.6293920285798173E-2</v>
      </c>
      <c r="H281" s="17">
        <v>112265</v>
      </c>
      <c r="I281" s="18">
        <v>200305</v>
      </c>
      <c r="J281" s="18">
        <v>18373</v>
      </c>
      <c r="K281" s="18">
        <v>1101033</v>
      </c>
      <c r="L281" s="17">
        <v>1364012</v>
      </c>
      <c r="M281" s="17">
        <v>165457</v>
      </c>
      <c r="N281" s="17">
        <v>150992</v>
      </c>
      <c r="O281" s="18">
        <v>160152</v>
      </c>
      <c r="P281" s="18">
        <v>18770</v>
      </c>
      <c r="Q281" s="17">
        <v>327964</v>
      </c>
      <c r="R281" s="18">
        <v>262564</v>
      </c>
      <c r="S281" s="18">
        <v>47897</v>
      </c>
      <c r="T281" s="17">
        <v>609997</v>
      </c>
      <c r="U281" s="18">
        <v>515871</v>
      </c>
      <c r="V281" s="18">
        <v>82764</v>
      </c>
      <c r="W281" s="17">
        <v>366101</v>
      </c>
      <c r="X281" s="18">
        <v>244844</v>
      </c>
      <c r="Y281" s="18">
        <v>34312</v>
      </c>
      <c r="Z281" s="17">
        <v>37235</v>
      </c>
      <c r="AA281" s="18">
        <v>34424</v>
      </c>
      <c r="AB281" s="18">
        <v>3169</v>
      </c>
      <c r="AC281" s="17">
        <v>546243</v>
      </c>
      <c r="AD281" s="18">
        <v>1033939</v>
      </c>
      <c r="AE281" s="18">
        <v>84388</v>
      </c>
      <c r="AF281" s="17">
        <v>327849</v>
      </c>
      <c r="AG281" s="18">
        <v>964271</v>
      </c>
      <c r="AH281" s="18">
        <v>63893</v>
      </c>
      <c r="AI281" s="17">
        <v>30768</v>
      </c>
      <c r="AJ281" s="18">
        <v>32283</v>
      </c>
      <c r="AK281" s="18">
        <v>3953</v>
      </c>
      <c r="AL281" s="17">
        <v>81878</v>
      </c>
      <c r="AM281" s="18">
        <v>71689</v>
      </c>
      <c r="AN281" s="18">
        <v>6879</v>
      </c>
      <c r="AO281" s="17">
        <v>48859</v>
      </c>
      <c r="AP281" s="18">
        <v>40869</v>
      </c>
      <c r="AQ281" s="18">
        <v>3258</v>
      </c>
      <c r="AR281" s="17">
        <v>136242</v>
      </c>
      <c r="AS281" s="18">
        <v>101080</v>
      </c>
      <c r="AT281" s="18">
        <v>5876</v>
      </c>
      <c r="AU281" s="17">
        <v>254612</v>
      </c>
      <c r="AV281" s="18">
        <v>56115</v>
      </c>
      <c r="AW281" s="18">
        <v>10298</v>
      </c>
      <c r="AX281" s="17">
        <v>113067</v>
      </c>
      <c r="AY281" s="18">
        <v>181310</v>
      </c>
      <c r="AZ281" s="18">
        <v>8930</v>
      </c>
      <c r="BA281" s="17">
        <v>205173</v>
      </c>
      <c r="BB281" s="18">
        <v>161632</v>
      </c>
      <c r="BC281" s="18">
        <v>16379</v>
      </c>
      <c r="BD281" s="17">
        <v>118362</v>
      </c>
      <c r="BE281" s="18">
        <v>69318</v>
      </c>
      <c r="BF281" s="18">
        <v>5042</v>
      </c>
      <c r="BG281" s="17">
        <v>8978</v>
      </c>
      <c r="BH281" s="18">
        <v>10092</v>
      </c>
      <c r="BI281" s="18">
        <v>1269</v>
      </c>
    </row>
    <row r="282" spans="1:61">
      <c r="A282" s="1" t="s">
        <v>47</v>
      </c>
      <c r="B282" s="10">
        <v>41959</v>
      </c>
      <c r="C282" s="11">
        <v>655980000</v>
      </c>
      <c r="D282" s="11">
        <f t="shared" si="40"/>
        <v>1037701618.7356542</v>
      </c>
      <c r="E282" s="12">
        <v>0.632147033555997</v>
      </c>
      <c r="F282" s="12">
        <v>0.27058318537337961</v>
      </c>
      <c r="G282" s="12">
        <v>8.6710341052257847E-2</v>
      </c>
      <c r="H282" s="17">
        <v>72143</v>
      </c>
      <c r="I282" s="18">
        <v>121092</v>
      </c>
      <c r="J282" s="18">
        <v>12657</v>
      </c>
      <c r="K282" s="18">
        <v>1101033</v>
      </c>
      <c r="L282" s="17">
        <v>1246214</v>
      </c>
      <c r="M282" s="17">
        <v>165991</v>
      </c>
      <c r="N282" s="17">
        <v>143931</v>
      </c>
      <c r="O282" s="18">
        <v>140783</v>
      </c>
      <c r="P282" s="18">
        <v>16839</v>
      </c>
      <c r="Q282" s="17">
        <v>320757</v>
      </c>
      <c r="R282" s="18">
        <v>205950</v>
      </c>
      <c r="S282" s="18">
        <v>40107</v>
      </c>
      <c r="T282" s="17">
        <v>551688</v>
      </c>
      <c r="U282" s="18">
        <v>417275</v>
      </c>
      <c r="V282" s="18">
        <v>70833</v>
      </c>
      <c r="W282" s="17">
        <v>372201</v>
      </c>
      <c r="X282" s="18">
        <v>230110</v>
      </c>
      <c r="Y282" s="18">
        <v>33441</v>
      </c>
      <c r="Z282" s="17">
        <v>31224</v>
      </c>
      <c r="AA282" s="18">
        <v>26892</v>
      </c>
      <c r="AB282" s="18">
        <v>2452</v>
      </c>
      <c r="AC282" s="17">
        <v>618760</v>
      </c>
      <c r="AD282" s="18">
        <v>1051049</v>
      </c>
      <c r="AE282" s="18">
        <v>94620</v>
      </c>
      <c r="AF282" s="17">
        <v>407594</v>
      </c>
      <c r="AG282" s="18">
        <v>1054560</v>
      </c>
      <c r="AH282" s="18">
        <v>79231</v>
      </c>
      <c r="AI282" s="17">
        <v>27887</v>
      </c>
      <c r="AJ282" s="18">
        <v>25526</v>
      </c>
      <c r="AK282" s="18">
        <v>3334</v>
      </c>
      <c r="AL282" s="17">
        <v>56082</v>
      </c>
      <c r="AM282" s="18">
        <v>38493</v>
      </c>
      <c r="AN282" s="18">
        <v>3914</v>
      </c>
      <c r="AO282" s="17">
        <v>37528</v>
      </c>
      <c r="AP282" s="18">
        <v>25106</v>
      </c>
      <c r="AQ282" s="18">
        <v>1985</v>
      </c>
      <c r="AR282" s="17">
        <v>165916</v>
      </c>
      <c r="AS282" s="18">
        <v>88491</v>
      </c>
      <c r="AT282" s="18">
        <v>5654</v>
      </c>
      <c r="AU282" s="17">
        <v>250577</v>
      </c>
      <c r="AV282" s="18">
        <v>45483</v>
      </c>
      <c r="AW282" s="18">
        <v>9437</v>
      </c>
      <c r="AX282" s="17">
        <v>112052</v>
      </c>
      <c r="AY282" s="18">
        <v>145546</v>
      </c>
      <c r="AZ282" s="18">
        <v>8711</v>
      </c>
      <c r="BA282" s="17">
        <v>227453</v>
      </c>
      <c r="BB282" s="18">
        <v>135719</v>
      </c>
      <c r="BC282" s="18">
        <v>14519</v>
      </c>
      <c r="BD282" s="17">
        <v>107666</v>
      </c>
      <c r="BE282" s="18">
        <v>39688</v>
      </c>
      <c r="BF282" s="18">
        <v>3269</v>
      </c>
      <c r="BG282" s="17">
        <v>7406</v>
      </c>
      <c r="BH282" s="18">
        <v>6854</v>
      </c>
      <c r="BI282" s="18">
        <v>809</v>
      </c>
    </row>
    <row r="283" spans="1:61">
      <c r="A283" s="1" t="s">
        <v>47</v>
      </c>
      <c r="B283" s="10">
        <v>41960</v>
      </c>
      <c r="C283" s="11">
        <v>659563200</v>
      </c>
      <c r="D283" s="11">
        <f t="shared" si="40"/>
        <v>1041608741.3282636</v>
      </c>
      <c r="E283" s="12">
        <v>0.63321588407459251</v>
      </c>
      <c r="F283" s="12">
        <v>0.27130163391869566</v>
      </c>
      <c r="G283" s="12">
        <v>8.485939047438687E-2</v>
      </c>
      <c r="H283" s="17">
        <v>72803</v>
      </c>
      <c r="I283" s="18">
        <v>123397</v>
      </c>
      <c r="J283" s="18">
        <v>14227</v>
      </c>
      <c r="K283" s="18">
        <v>1101033</v>
      </c>
      <c r="L283" s="17">
        <v>1205797</v>
      </c>
      <c r="M283" s="17">
        <v>161674</v>
      </c>
      <c r="N283" s="17">
        <v>145080</v>
      </c>
      <c r="O283" s="18">
        <v>142864</v>
      </c>
      <c r="P283" s="18">
        <v>16068</v>
      </c>
      <c r="Q283" s="17">
        <v>320699</v>
      </c>
      <c r="R283" s="18">
        <v>204373</v>
      </c>
      <c r="S283" s="18">
        <v>39077</v>
      </c>
      <c r="T283" s="17">
        <v>509326</v>
      </c>
      <c r="U283" s="18">
        <v>413518</v>
      </c>
      <c r="V283" s="18">
        <v>63946</v>
      </c>
      <c r="W283" s="17">
        <v>361308</v>
      </c>
      <c r="X283" s="18">
        <v>218930</v>
      </c>
      <c r="Y283" s="18">
        <v>31184</v>
      </c>
      <c r="Z283" s="17">
        <v>27677</v>
      </c>
      <c r="AA283" s="18">
        <v>26224</v>
      </c>
      <c r="AB283" s="18">
        <v>2276</v>
      </c>
      <c r="AC283" s="17">
        <v>588138</v>
      </c>
      <c r="AD283" s="18">
        <v>1069426</v>
      </c>
      <c r="AE283" s="18">
        <v>91118</v>
      </c>
      <c r="AF283" s="17">
        <v>379724</v>
      </c>
      <c r="AG283" s="18">
        <v>1081036</v>
      </c>
      <c r="AH283" s="18">
        <v>74404</v>
      </c>
      <c r="AI283" s="17">
        <v>26981</v>
      </c>
      <c r="AJ283" s="18">
        <v>23177</v>
      </c>
      <c r="AK283" s="18">
        <v>2889</v>
      </c>
      <c r="AL283" s="17">
        <v>52834</v>
      </c>
      <c r="AM283" s="18">
        <v>36039</v>
      </c>
      <c r="AN283" s="18">
        <v>3383</v>
      </c>
      <c r="AO283" s="17">
        <v>36529</v>
      </c>
      <c r="AP283" s="18">
        <v>24908</v>
      </c>
      <c r="AQ283" s="18">
        <v>1780</v>
      </c>
      <c r="AR283" s="17">
        <v>176630</v>
      </c>
      <c r="AS283" s="18">
        <v>91214</v>
      </c>
      <c r="AT283" s="18">
        <v>5399</v>
      </c>
      <c r="AU283" s="17">
        <v>245670</v>
      </c>
      <c r="AV283" s="18">
        <v>42744</v>
      </c>
      <c r="AW283" s="18">
        <v>8432</v>
      </c>
      <c r="AX283" s="17">
        <v>104452</v>
      </c>
      <c r="AY283" s="18">
        <v>136263</v>
      </c>
      <c r="AZ283" s="18">
        <v>7630</v>
      </c>
      <c r="BA283" s="17">
        <v>185756</v>
      </c>
      <c r="BB283" s="18">
        <v>113456</v>
      </c>
      <c r="BC283" s="18">
        <v>11711</v>
      </c>
      <c r="BD283" s="17">
        <v>85592</v>
      </c>
      <c r="BE283" s="18">
        <v>31604</v>
      </c>
      <c r="BF283" s="18">
        <v>2470</v>
      </c>
      <c r="BG283" s="17">
        <v>7512</v>
      </c>
      <c r="BH283" s="18">
        <v>6782</v>
      </c>
      <c r="BI283" s="18">
        <v>786</v>
      </c>
    </row>
    <row r="284" spans="1:61">
      <c r="A284" s="1" t="s">
        <v>47</v>
      </c>
      <c r="B284" s="10">
        <v>41961</v>
      </c>
      <c r="C284" s="11">
        <v>668563200</v>
      </c>
      <c r="D284" s="11">
        <f t="shared" si="40"/>
        <v>1064587380.6269302</v>
      </c>
      <c r="E284" s="12">
        <v>0.62800218391306351</v>
      </c>
      <c r="F284" s="12">
        <v>0.2800620591837531</v>
      </c>
      <c r="G284" s="12">
        <v>8.1540637440577171E-2</v>
      </c>
      <c r="H284" s="17">
        <v>143174</v>
      </c>
      <c r="I284" s="18">
        <v>249890</v>
      </c>
      <c r="J284" s="18">
        <v>25043</v>
      </c>
      <c r="K284" s="18">
        <v>1101033</v>
      </c>
      <c r="L284" s="17">
        <v>1393085</v>
      </c>
      <c r="M284" s="17">
        <v>164891</v>
      </c>
      <c r="N284" s="17">
        <v>165053</v>
      </c>
      <c r="O284" s="18">
        <v>184801</v>
      </c>
      <c r="P284" s="18">
        <v>19513</v>
      </c>
      <c r="Q284" s="17">
        <v>370424</v>
      </c>
      <c r="R284" s="18">
        <v>292903</v>
      </c>
      <c r="S284" s="18">
        <v>52913</v>
      </c>
      <c r="T284" s="17">
        <v>565892</v>
      </c>
      <c r="U284" s="18">
        <v>529129</v>
      </c>
      <c r="V284" s="18">
        <v>79480</v>
      </c>
      <c r="W284" s="17">
        <v>368498</v>
      </c>
      <c r="X284" s="18">
        <v>237399</v>
      </c>
      <c r="Y284" s="18">
        <v>31948</v>
      </c>
      <c r="Z284" s="17">
        <v>35151</v>
      </c>
      <c r="AA284" s="18">
        <v>37463</v>
      </c>
      <c r="AB284" s="18">
        <v>3342</v>
      </c>
      <c r="AC284" s="17">
        <v>496226</v>
      </c>
      <c r="AD284" s="18">
        <v>974246</v>
      </c>
      <c r="AE284" s="18">
        <v>75139</v>
      </c>
      <c r="AF284" s="17">
        <v>296706</v>
      </c>
      <c r="AG284" s="18">
        <v>933740</v>
      </c>
      <c r="AH284" s="18">
        <v>58092</v>
      </c>
      <c r="AI284" s="17">
        <v>33891</v>
      </c>
      <c r="AJ284" s="18">
        <v>36076</v>
      </c>
      <c r="AK284" s="18">
        <v>4265</v>
      </c>
      <c r="AL284" s="17">
        <v>89088</v>
      </c>
      <c r="AM284" s="18">
        <v>81645</v>
      </c>
      <c r="AN284" s="18">
        <v>7220</v>
      </c>
      <c r="AO284" s="17">
        <v>54543</v>
      </c>
      <c r="AP284" s="18">
        <v>48046</v>
      </c>
      <c r="AQ284" s="18">
        <v>3594</v>
      </c>
      <c r="AR284" s="17">
        <v>149408</v>
      </c>
      <c r="AS284" s="18">
        <v>98368</v>
      </c>
      <c r="AT284" s="18">
        <v>5118</v>
      </c>
      <c r="AU284" s="17">
        <v>257985</v>
      </c>
      <c r="AV284" s="18">
        <v>58641</v>
      </c>
      <c r="AW284" s="18">
        <v>10423</v>
      </c>
      <c r="AX284" s="17">
        <v>111746</v>
      </c>
      <c r="AY284" s="18">
        <v>189239</v>
      </c>
      <c r="AZ284" s="18">
        <v>8137</v>
      </c>
      <c r="BA284" s="17">
        <v>159538</v>
      </c>
      <c r="BB284" s="18">
        <v>128903</v>
      </c>
      <c r="BC284" s="18">
        <v>12205</v>
      </c>
      <c r="BD284" s="17">
        <v>67822</v>
      </c>
      <c r="BE284" s="18">
        <v>57180</v>
      </c>
      <c r="BF284" s="18">
        <v>3777</v>
      </c>
      <c r="BG284" s="17">
        <v>10171</v>
      </c>
      <c r="BH284" s="18">
        <v>11274</v>
      </c>
      <c r="BI284" s="18">
        <v>1212</v>
      </c>
    </row>
    <row r="285" spans="1:61">
      <c r="A285" s="1" t="s">
        <v>47</v>
      </c>
      <c r="B285" s="10">
        <v>41962</v>
      </c>
      <c r="C285" s="11">
        <v>671670000</v>
      </c>
      <c r="D285" s="11">
        <f t="shared" si="40"/>
        <v>1060449320.4064307</v>
      </c>
      <c r="E285" s="12">
        <v>0.63338246069371229</v>
      </c>
      <c r="F285" s="12">
        <v>0.27409481603218738</v>
      </c>
      <c r="G285" s="12">
        <v>8.2026060410726659E-2</v>
      </c>
      <c r="H285" s="17">
        <v>138154</v>
      </c>
      <c r="I285" s="18">
        <v>242041</v>
      </c>
      <c r="J285" s="18">
        <v>23153</v>
      </c>
      <c r="K285" s="18">
        <v>1101033</v>
      </c>
      <c r="L285" s="17">
        <v>1353689</v>
      </c>
      <c r="M285" s="17">
        <v>154916</v>
      </c>
      <c r="N285" s="17">
        <v>165679</v>
      </c>
      <c r="O285" s="18">
        <v>184120</v>
      </c>
      <c r="P285" s="18">
        <v>19163</v>
      </c>
      <c r="Q285" s="17">
        <v>358799</v>
      </c>
      <c r="R285" s="18">
        <v>287183</v>
      </c>
      <c r="S285" s="18">
        <v>51083</v>
      </c>
      <c r="T285" s="17">
        <v>552347</v>
      </c>
      <c r="U285" s="18">
        <v>507594</v>
      </c>
      <c r="V285" s="18">
        <v>74179</v>
      </c>
      <c r="W285" s="17">
        <v>353715</v>
      </c>
      <c r="X285" s="18">
        <v>226875</v>
      </c>
      <c r="Y285" s="18">
        <v>30067</v>
      </c>
      <c r="Z285" s="17">
        <v>33283</v>
      </c>
      <c r="AA285" s="18">
        <v>35001</v>
      </c>
      <c r="AB285" s="18">
        <v>2977</v>
      </c>
      <c r="AC285" s="17">
        <v>494707</v>
      </c>
      <c r="AD285" s="18">
        <v>976817</v>
      </c>
      <c r="AE285" s="18">
        <v>73797</v>
      </c>
      <c r="AF285" s="17">
        <v>287383</v>
      </c>
      <c r="AG285" s="18">
        <v>888308</v>
      </c>
      <c r="AH285" s="18">
        <v>53532</v>
      </c>
      <c r="AI285" s="17">
        <v>32728</v>
      </c>
      <c r="AJ285" s="18">
        <v>33882</v>
      </c>
      <c r="AK285" s="18">
        <v>3993</v>
      </c>
      <c r="AL285" s="17">
        <v>88268</v>
      </c>
      <c r="AM285" s="18">
        <v>79002</v>
      </c>
      <c r="AN285" s="18">
        <v>7001</v>
      </c>
      <c r="AO285" s="17">
        <v>53635</v>
      </c>
      <c r="AP285" s="18">
        <v>44901</v>
      </c>
      <c r="AQ285" s="18">
        <v>3154</v>
      </c>
      <c r="AR285" s="17">
        <v>149241</v>
      </c>
      <c r="AS285" s="18">
        <v>97704</v>
      </c>
      <c r="AT285" s="18">
        <v>5054</v>
      </c>
      <c r="AU285" s="17">
        <v>257616</v>
      </c>
      <c r="AV285" s="18">
        <v>56562</v>
      </c>
      <c r="AW285" s="18">
        <v>10003</v>
      </c>
      <c r="AX285" s="17">
        <v>112127</v>
      </c>
      <c r="AY285" s="18">
        <v>188390</v>
      </c>
      <c r="AZ285" s="18">
        <v>8014</v>
      </c>
      <c r="BA285" s="17">
        <v>160786</v>
      </c>
      <c r="BB285" s="18">
        <v>133104</v>
      </c>
      <c r="BC285" s="18">
        <v>12764</v>
      </c>
      <c r="BD285" s="17">
        <v>80554</v>
      </c>
      <c r="BE285" s="18">
        <v>57821</v>
      </c>
      <c r="BF285" s="18">
        <v>3724</v>
      </c>
      <c r="BG285" s="17">
        <v>9860</v>
      </c>
      <c r="BH285" s="18">
        <v>11123</v>
      </c>
      <c r="BI285" s="18">
        <v>984</v>
      </c>
    </row>
    <row r="286" spans="1:61">
      <c r="A286" s="1" t="s">
        <v>47</v>
      </c>
      <c r="B286" s="10">
        <v>41963</v>
      </c>
      <c r="C286" s="11">
        <v>680006400</v>
      </c>
      <c r="D286" s="11">
        <f t="shared" si="40"/>
        <v>1075780932.1061249</v>
      </c>
      <c r="E286" s="12">
        <v>0.63210490138425124</v>
      </c>
      <c r="F286" s="12">
        <v>0.27412918225440147</v>
      </c>
      <c r="G286" s="12">
        <v>8.3444063957567635E-2</v>
      </c>
      <c r="H286" s="17">
        <v>136554</v>
      </c>
      <c r="I286" s="18">
        <v>237731</v>
      </c>
      <c r="J286" s="18">
        <v>23552</v>
      </c>
      <c r="K286" s="18">
        <v>1022271</v>
      </c>
      <c r="L286" s="17">
        <v>1306236</v>
      </c>
      <c r="M286" s="17">
        <v>155575</v>
      </c>
      <c r="N286" s="17">
        <v>169732</v>
      </c>
      <c r="O286" s="18">
        <v>186444</v>
      </c>
      <c r="P286" s="18">
        <v>19172</v>
      </c>
      <c r="Q286" s="17">
        <v>352150</v>
      </c>
      <c r="R286" s="18">
        <v>286048</v>
      </c>
      <c r="S286" s="18">
        <v>48575</v>
      </c>
      <c r="T286" s="17">
        <v>535690</v>
      </c>
      <c r="U286" s="18">
        <v>478249</v>
      </c>
      <c r="V286" s="18">
        <v>70721</v>
      </c>
      <c r="W286" s="17">
        <v>334261</v>
      </c>
      <c r="X286" s="18">
        <v>211351</v>
      </c>
      <c r="Y286" s="18">
        <v>27580</v>
      </c>
      <c r="Z286" s="17">
        <v>32870</v>
      </c>
      <c r="AA286" s="18">
        <v>34161</v>
      </c>
      <c r="AB286" s="18">
        <v>3186</v>
      </c>
      <c r="AC286" s="17">
        <v>501057</v>
      </c>
      <c r="AD286" s="18">
        <v>980734</v>
      </c>
      <c r="AE286" s="18">
        <v>76011</v>
      </c>
      <c r="AF286" s="17">
        <v>295021</v>
      </c>
      <c r="AG286" s="18">
        <v>868621</v>
      </c>
      <c r="AH286" s="18">
        <v>53707</v>
      </c>
      <c r="AI286" s="17">
        <v>32099</v>
      </c>
      <c r="AJ286" s="18">
        <v>33507</v>
      </c>
      <c r="AK286" s="18">
        <v>4155</v>
      </c>
      <c r="AL286" s="17">
        <v>86978</v>
      </c>
      <c r="AM286" s="18">
        <v>77908</v>
      </c>
      <c r="AN286" s="18">
        <v>6982</v>
      </c>
      <c r="AO286" s="17">
        <v>53110</v>
      </c>
      <c r="AP286" s="18">
        <v>44668</v>
      </c>
      <c r="AQ286" s="18">
        <v>3391</v>
      </c>
      <c r="AR286" s="17">
        <v>152417</v>
      </c>
      <c r="AS286" s="18">
        <v>97631</v>
      </c>
      <c r="AT286" s="18">
        <v>5316</v>
      </c>
      <c r="AU286" s="17">
        <v>264278</v>
      </c>
      <c r="AV286" s="18">
        <v>57187</v>
      </c>
      <c r="AW286" s="18">
        <v>10271</v>
      </c>
      <c r="AX286" s="17">
        <v>112461</v>
      </c>
      <c r="AY286" s="18">
        <v>180544</v>
      </c>
      <c r="AZ286" s="18">
        <v>7869</v>
      </c>
      <c r="BA286" s="17">
        <v>164524</v>
      </c>
      <c r="BB286" s="18">
        <v>135264</v>
      </c>
      <c r="BC286" s="18">
        <v>13041</v>
      </c>
      <c r="BD286" s="17">
        <v>85565</v>
      </c>
      <c r="BE286" s="18">
        <v>58121</v>
      </c>
      <c r="BF286" s="18">
        <v>3611</v>
      </c>
      <c r="BG286" s="17">
        <v>9959</v>
      </c>
      <c r="BH286" s="18">
        <v>10705</v>
      </c>
      <c r="BI286" s="18">
        <v>1046</v>
      </c>
    </row>
    <row r="287" spans="1:61">
      <c r="A287" s="1" t="s">
        <v>47</v>
      </c>
      <c r="B287" s="10">
        <v>41964</v>
      </c>
      <c r="C287" s="11">
        <v>684115200</v>
      </c>
      <c r="D287" s="11">
        <f t="shared" si="40"/>
        <v>1087932162.3868198</v>
      </c>
      <c r="E287" s="12">
        <v>0.62882156043545601</v>
      </c>
      <c r="F287" s="12">
        <v>0.27807348214224042</v>
      </c>
      <c r="G287" s="12">
        <v>8.273719057988066E-2</v>
      </c>
      <c r="H287" s="17">
        <v>131951</v>
      </c>
      <c r="I287" s="18">
        <v>228305</v>
      </c>
      <c r="J287" s="18">
        <v>22372</v>
      </c>
      <c r="K287" s="18">
        <v>1022271</v>
      </c>
      <c r="L287" s="17">
        <v>1279549</v>
      </c>
      <c r="M287" s="17">
        <v>152739</v>
      </c>
      <c r="N287" s="17">
        <v>166653</v>
      </c>
      <c r="O287" s="18">
        <v>175159</v>
      </c>
      <c r="P287" s="18">
        <v>19032</v>
      </c>
      <c r="Q287" s="17">
        <v>358120</v>
      </c>
      <c r="R287" s="18">
        <v>278417</v>
      </c>
      <c r="S287" s="18">
        <v>48641</v>
      </c>
      <c r="T287" s="17">
        <v>519737</v>
      </c>
      <c r="U287" s="18">
        <v>458259</v>
      </c>
      <c r="V287" s="18">
        <v>70334</v>
      </c>
      <c r="W287" s="17">
        <v>313146</v>
      </c>
      <c r="X287" s="18">
        <v>201605</v>
      </c>
      <c r="Y287" s="18">
        <v>29153</v>
      </c>
      <c r="Z287" s="17">
        <v>31649</v>
      </c>
      <c r="AA287" s="18">
        <v>32240</v>
      </c>
      <c r="AB287" s="18">
        <v>2899</v>
      </c>
      <c r="AC287" s="17">
        <v>506834</v>
      </c>
      <c r="AD287" s="18">
        <v>992441</v>
      </c>
      <c r="AE287" s="18">
        <v>79106</v>
      </c>
      <c r="AF287" s="17">
        <v>295657</v>
      </c>
      <c r="AG287" s="18">
        <v>873460</v>
      </c>
      <c r="AH287" s="18">
        <v>54963</v>
      </c>
      <c r="AI287" s="17">
        <v>31800</v>
      </c>
      <c r="AJ287" s="18">
        <v>32801</v>
      </c>
      <c r="AK287" s="18">
        <v>3883</v>
      </c>
      <c r="AL287" s="17">
        <v>84960</v>
      </c>
      <c r="AM287" s="18">
        <v>75720</v>
      </c>
      <c r="AN287" s="18">
        <v>6881</v>
      </c>
      <c r="AO287" s="17">
        <v>52452</v>
      </c>
      <c r="AP287" s="18">
        <v>44282</v>
      </c>
      <c r="AQ287" s="18">
        <v>3311</v>
      </c>
      <c r="AR287" s="17">
        <v>156031</v>
      </c>
      <c r="AS287" s="18">
        <v>99348</v>
      </c>
      <c r="AT287" s="18">
        <v>4919</v>
      </c>
      <c r="AU287" s="17">
        <v>283473</v>
      </c>
      <c r="AV287" s="18">
        <v>63600</v>
      </c>
      <c r="AW287" s="18">
        <v>12654</v>
      </c>
      <c r="AX287" s="17">
        <v>116024</v>
      </c>
      <c r="AY287" s="18">
        <v>183504</v>
      </c>
      <c r="AZ287" s="18">
        <v>8135</v>
      </c>
      <c r="BA287" s="17">
        <v>173933</v>
      </c>
      <c r="BB287" s="18">
        <v>140939</v>
      </c>
      <c r="BC287" s="18">
        <v>13917</v>
      </c>
      <c r="BD287" s="17">
        <v>84746</v>
      </c>
      <c r="BE287" s="18">
        <v>58728</v>
      </c>
      <c r="BF287" s="18">
        <v>3746</v>
      </c>
      <c r="BG287" s="17">
        <v>9952</v>
      </c>
      <c r="BH287" s="18">
        <v>10113</v>
      </c>
      <c r="BI287" s="18">
        <v>1071</v>
      </c>
    </row>
  </sheetData>
  <phoneticPr fontId="1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91"/>
  <sheetViews>
    <sheetView topLeftCell="A260" workbookViewId="0">
      <selection activeCell="CX43" sqref="CX43"/>
    </sheetView>
  </sheetViews>
  <sheetFormatPr baseColWidth="10" defaultColWidth="8.83203125" defaultRowHeight="14" x14ac:dyDescent="0"/>
  <sheetData>
    <row r="1" spans="1:100">
      <c r="A1" s="2"/>
      <c r="B1" s="2"/>
      <c r="C1" s="2"/>
      <c r="D1" s="2"/>
      <c r="E1" s="2" t="s">
        <v>6</v>
      </c>
      <c r="F1" s="2"/>
      <c r="G1" s="2"/>
      <c r="H1" s="3" t="s">
        <v>7</v>
      </c>
      <c r="I1" s="2"/>
      <c r="J1" s="2"/>
      <c r="K1" s="2" t="s">
        <v>8</v>
      </c>
      <c r="L1" s="2"/>
      <c r="M1" s="2"/>
      <c r="N1" s="2" t="s">
        <v>9</v>
      </c>
      <c r="O1" s="2"/>
      <c r="P1" s="2"/>
      <c r="Q1" s="2" t="s">
        <v>10</v>
      </c>
      <c r="R1" s="2"/>
      <c r="S1" s="2"/>
      <c r="T1" s="2" t="s">
        <v>11</v>
      </c>
      <c r="U1" s="2"/>
      <c r="V1" s="2"/>
      <c r="W1" s="2" t="s">
        <v>12</v>
      </c>
      <c r="X1" s="2"/>
      <c r="Y1" s="2"/>
      <c r="Z1" s="2" t="s">
        <v>13</v>
      </c>
      <c r="AA1" s="2"/>
      <c r="AB1" s="2"/>
      <c r="AC1" s="2" t="s">
        <v>14</v>
      </c>
      <c r="AD1" s="2"/>
      <c r="AE1" s="2"/>
      <c r="AF1" s="2" t="s">
        <v>15</v>
      </c>
      <c r="AG1" s="2"/>
      <c r="AH1" s="2"/>
      <c r="AI1" s="2" t="s">
        <v>16</v>
      </c>
      <c r="AJ1" s="2"/>
      <c r="AK1" s="2"/>
      <c r="AL1" s="2" t="s">
        <v>17</v>
      </c>
      <c r="AM1" s="2"/>
      <c r="AN1" s="2"/>
      <c r="AO1" s="2" t="s">
        <v>18</v>
      </c>
      <c r="AP1" s="2"/>
      <c r="AQ1" s="2"/>
      <c r="AR1" s="2" t="s">
        <v>19</v>
      </c>
      <c r="AS1" s="2"/>
      <c r="AT1" s="2"/>
      <c r="AU1" s="2" t="s">
        <v>20</v>
      </c>
      <c r="AV1" s="2"/>
      <c r="AW1" s="2"/>
      <c r="AX1" s="2" t="s">
        <v>21</v>
      </c>
      <c r="AY1" s="2"/>
      <c r="AZ1" s="2"/>
      <c r="BA1" s="2" t="s">
        <v>22</v>
      </c>
      <c r="BB1" s="2"/>
      <c r="BC1" s="2"/>
      <c r="BD1" s="2" t="s">
        <v>23</v>
      </c>
      <c r="BE1" s="2"/>
      <c r="BF1" s="2"/>
      <c r="BG1" s="2" t="s">
        <v>24</v>
      </c>
      <c r="BH1" s="2"/>
      <c r="BI1" s="2"/>
      <c r="BJ1" s="4" t="s">
        <v>25</v>
      </c>
      <c r="BK1" s="4"/>
      <c r="BL1" s="4"/>
      <c r="BM1" s="4" t="s">
        <v>26</v>
      </c>
      <c r="BN1" s="4"/>
      <c r="BO1" s="4"/>
      <c r="BP1" s="4" t="s">
        <v>27</v>
      </c>
      <c r="BQ1" s="4"/>
      <c r="BR1" s="4"/>
      <c r="BS1" s="4" t="s">
        <v>28</v>
      </c>
      <c r="BT1" s="4"/>
      <c r="BU1" s="4"/>
      <c r="BV1" s="4" t="s">
        <v>29</v>
      </c>
      <c r="BW1" s="4"/>
      <c r="BX1" s="4"/>
      <c r="BY1" s="4" t="s">
        <v>30</v>
      </c>
      <c r="BZ1" s="4"/>
      <c r="CA1" s="4"/>
      <c r="CB1" s="4" t="s">
        <v>31</v>
      </c>
      <c r="CC1" s="4"/>
      <c r="CD1" s="4"/>
      <c r="CE1" s="4" t="s">
        <v>32</v>
      </c>
      <c r="CF1" s="4"/>
      <c r="CG1" s="4"/>
      <c r="CH1" s="4" t="s">
        <v>33</v>
      </c>
      <c r="CI1" s="4"/>
      <c r="CJ1" s="4"/>
      <c r="CK1" s="4" t="s">
        <v>34</v>
      </c>
      <c r="CL1" s="4"/>
      <c r="CM1" s="4"/>
      <c r="CN1" s="4" t="s">
        <v>35</v>
      </c>
      <c r="CO1" s="4"/>
      <c r="CP1" s="4"/>
      <c r="CQ1" s="4" t="s">
        <v>36</v>
      </c>
      <c r="CR1" s="4"/>
      <c r="CS1" s="4"/>
      <c r="CT1" s="4" t="s">
        <v>37</v>
      </c>
      <c r="CU1" s="4"/>
      <c r="CV1" s="4"/>
    </row>
    <row r="2" spans="1:100">
      <c r="A2" s="5" t="s">
        <v>3</v>
      </c>
      <c r="B2" s="5" t="s">
        <v>38</v>
      </c>
      <c r="C2" s="5" t="s">
        <v>39</v>
      </c>
      <c r="D2" s="5" t="s">
        <v>40</v>
      </c>
      <c r="E2" s="6" t="s">
        <v>48</v>
      </c>
      <c r="F2" s="6" t="s">
        <v>49</v>
      </c>
      <c r="G2" s="7" t="s">
        <v>50</v>
      </c>
      <c r="H2" s="8" t="s">
        <v>51</v>
      </c>
      <c r="I2" s="8" t="s">
        <v>52</v>
      </c>
      <c r="J2" s="8" t="s">
        <v>53</v>
      </c>
      <c r="K2" s="8" t="s">
        <v>54</v>
      </c>
      <c r="L2" s="8" t="s">
        <v>55</v>
      </c>
      <c r="M2" s="8" t="s">
        <v>56</v>
      </c>
      <c r="N2" s="8" t="s">
        <v>57</v>
      </c>
      <c r="O2" s="8" t="s">
        <v>58</v>
      </c>
      <c r="P2" s="8" t="s">
        <v>59</v>
      </c>
      <c r="Q2" s="8" t="s">
        <v>60</v>
      </c>
      <c r="R2" s="8" t="s">
        <v>61</v>
      </c>
      <c r="S2" s="8" t="s">
        <v>62</v>
      </c>
      <c r="T2" s="8" t="s">
        <v>63</v>
      </c>
      <c r="U2" s="8" t="s">
        <v>64</v>
      </c>
      <c r="V2" s="8" t="s">
        <v>65</v>
      </c>
      <c r="W2" s="9" t="s">
        <v>66</v>
      </c>
      <c r="X2" s="9" t="s">
        <v>67</v>
      </c>
      <c r="Y2" s="9" t="s">
        <v>68</v>
      </c>
      <c r="Z2" s="8" t="s">
        <v>69</v>
      </c>
      <c r="AA2" s="8" t="s">
        <v>70</v>
      </c>
      <c r="AB2" s="8" t="s">
        <v>71</v>
      </c>
      <c r="AC2" s="8" t="s">
        <v>72</v>
      </c>
      <c r="AD2" s="8" t="s">
        <v>73</v>
      </c>
      <c r="AE2" s="8" t="s">
        <v>74</v>
      </c>
      <c r="AF2" s="8" t="s">
        <v>75</v>
      </c>
      <c r="AG2" s="8" t="s">
        <v>76</v>
      </c>
      <c r="AH2" s="8" t="s">
        <v>77</v>
      </c>
      <c r="AI2" s="8" t="s">
        <v>78</v>
      </c>
      <c r="AJ2" s="8" t="s">
        <v>79</v>
      </c>
      <c r="AK2" s="8" t="s">
        <v>80</v>
      </c>
      <c r="AL2" s="8" t="s">
        <v>81</v>
      </c>
      <c r="AM2" s="8" t="s">
        <v>82</v>
      </c>
      <c r="AN2" s="8" t="s">
        <v>83</v>
      </c>
      <c r="AO2" s="8" t="s">
        <v>84</v>
      </c>
      <c r="AP2" s="8" t="s">
        <v>85</v>
      </c>
      <c r="AQ2" s="8" t="s">
        <v>86</v>
      </c>
      <c r="AR2" s="8" t="s">
        <v>87</v>
      </c>
      <c r="AS2" s="8" t="s">
        <v>88</v>
      </c>
      <c r="AT2" s="8" t="s">
        <v>89</v>
      </c>
      <c r="AU2" s="8" t="s">
        <v>90</v>
      </c>
      <c r="AV2" s="8" t="s">
        <v>91</v>
      </c>
      <c r="AW2" s="8" t="s">
        <v>92</v>
      </c>
      <c r="AX2" s="8" t="s">
        <v>93</v>
      </c>
      <c r="AY2" s="8" t="s">
        <v>94</v>
      </c>
      <c r="AZ2" s="8" t="s">
        <v>95</v>
      </c>
      <c r="BA2" s="8" t="s">
        <v>96</v>
      </c>
      <c r="BB2" s="8" t="s">
        <v>97</v>
      </c>
      <c r="BC2" s="8" t="s">
        <v>98</v>
      </c>
      <c r="BD2" s="8" t="s">
        <v>99</v>
      </c>
      <c r="BE2" s="8" t="s">
        <v>100</v>
      </c>
      <c r="BF2" s="8" t="s">
        <v>101</v>
      </c>
      <c r="BG2" s="8" t="s">
        <v>102</v>
      </c>
      <c r="BH2" s="8" t="s">
        <v>103</v>
      </c>
      <c r="BI2" s="8" t="s">
        <v>104</v>
      </c>
      <c r="BJ2" s="6" t="s">
        <v>4</v>
      </c>
      <c r="BK2" s="6" t="s">
        <v>41</v>
      </c>
      <c r="BL2" s="7" t="s">
        <v>5</v>
      </c>
      <c r="BM2" s="8" t="s">
        <v>42</v>
      </c>
      <c r="BN2" s="8" t="s">
        <v>43</v>
      </c>
      <c r="BO2" s="8" t="s">
        <v>44</v>
      </c>
      <c r="BP2" s="8" t="s">
        <v>42</v>
      </c>
      <c r="BQ2" s="8" t="s">
        <v>43</v>
      </c>
      <c r="BR2" s="8" t="s">
        <v>44</v>
      </c>
      <c r="BS2" s="8" t="s">
        <v>45</v>
      </c>
      <c r="BT2" s="8" t="s">
        <v>43</v>
      </c>
      <c r="BU2" s="8" t="s">
        <v>46</v>
      </c>
      <c r="BV2" s="8" t="s">
        <v>42</v>
      </c>
      <c r="BW2" s="8" t="s">
        <v>43</v>
      </c>
      <c r="BX2" s="8" t="s">
        <v>46</v>
      </c>
      <c r="BY2" s="8" t="s">
        <v>45</v>
      </c>
      <c r="BZ2" s="8" t="s">
        <v>43</v>
      </c>
      <c r="CA2" s="8" t="s">
        <v>46</v>
      </c>
      <c r="CB2" s="9" t="s">
        <v>42</v>
      </c>
      <c r="CC2" s="9" t="s">
        <v>43</v>
      </c>
      <c r="CD2" s="9" t="s">
        <v>46</v>
      </c>
      <c r="CE2" s="8" t="s">
        <v>42</v>
      </c>
      <c r="CF2" s="8" t="s">
        <v>43</v>
      </c>
      <c r="CG2" s="8" t="s">
        <v>44</v>
      </c>
      <c r="CH2" s="8" t="s">
        <v>45</v>
      </c>
      <c r="CI2" s="8" t="s">
        <v>43</v>
      </c>
      <c r="CJ2" s="8" t="s">
        <v>46</v>
      </c>
      <c r="CK2" s="8" t="s">
        <v>42</v>
      </c>
      <c r="CL2" s="8" t="s">
        <v>43</v>
      </c>
      <c r="CM2" s="8" t="s">
        <v>46</v>
      </c>
      <c r="CN2" s="8" t="s">
        <v>45</v>
      </c>
      <c r="CO2" s="8" t="s">
        <v>43</v>
      </c>
      <c r="CP2" s="8" t="s">
        <v>46</v>
      </c>
      <c r="CQ2" s="8" t="s">
        <v>42</v>
      </c>
      <c r="CR2" s="8" t="s">
        <v>43</v>
      </c>
      <c r="CS2" s="8" t="s">
        <v>46</v>
      </c>
      <c r="CT2" s="8" t="s">
        <v>45</v>
      </c>
      <c r="CU2" s="8" t="s">
        <v>43</v>
      </c>
      <c r="CV2" s="8" t="s">
        <v>46</v>
      </c>
    </row>
    <row r="3" spans="1:100">
      <c r="A3" s="1" t="s">
        <v>2</v>
      </c>
      <c r="B3" s="10">
        <v>41879</v>
      </c>
      <c r="C3" s="11">
        <v>721452600</v>
      </c>
      <c r="D3" s="11">
        <f t="shared" ref="D3:D66" si="0">C3/E3</f>
        <v>1347854500.616523</v>
      </c>
      <c r="E3" s="12">
        <v>0.53525999999999996</v>
      </c>
      <c r="F3" s="12">
        <v>0.29148800000000002</v>
      </c>
      <c r="G3" s="12">
        <v>0.120333</v>
      </c>
      <c r="H3" s="13">
        <v>110543</v>
      </c>
      <c r="I3" s="14">
        <v>193677</v>
      </c>
      <c r="J3" s="14">
        <v>48233</v>
      </c>
      <c r="K3" s="14">
        <v>1071233</v>
      </c>
      <c r="L3" s="13">
        <v>873845</v>
      </c>
      <c r="M3" s="13">
        <v>284753</v>
      </c>
      <c r="N3" s="13">
        <v>139672</v>
      </c>
      <c r="O3" s="14">
        <v>132734</v>
      </c>
      <c r="P3" s="14">
        <v>34390</v>
      </c>
      <c r="Q3" s="13">
        <v>344286</v>
      </c>
      <c r="R3" s="14">
        <v>291592</v>
      </c>
      <c r="S3" s="14">
        <v>100299</v>
      </c>
      <c r="T3" s="13">
        <v>410016</v>
      </c>
      <c r="U3" s="14">
        <v>297536</v>
      </c>
      <c r="V3" s="14">
        <v>107114</v>
      </c>
      <c r="W3" s="13">
        <v>201312</v>
      </c>
      <c r="X3" s="14">
        <v>142503</v>
      </c>
      <c r="Y3" s="14">
        <v>44746</v>
      </c>
      <c r="Z3" s="13">
        <v>25287</v>
      </c>
      <c r="AA3" s="14">
        <v>22743</v>
      </c>
      <c r="AB3" s="14">
        <v>8493</v>
      </c>
      <c r="AC3" s="13">
        <v>603811</v>
      </c>
      <c r="AD3" s="14">
        <v>739366</v>
      </c>
      <c r="AE3" s="14">
        <v>215119</v>
      </c>
      <c r="AF3" s="13">
        <v>230388</v>
      </c>
      <c r="AG3" s="14">
        <v>697538</v>
      </c>
      <c r="AH3" s="14">
        <v>142291</v>
      </c>
      <c r="AI3" s="13">
        <v>38168</v>
      </c>
      <c r="AJ3" s="14">
        <v>29837</v>
      </c>
      <c r="AK3" s="14">
        <v>10071</v>
      </c>
      <c r="AL3" s="13">
        <v>114413</v>
      </c>
      <c r="AM3" s="14">
        <v>76629</v>
      </c>
      <c r="AN3" s="14">
        <v>20398</v>
      </c>
      <c r="AO3" s="13">
        <v>59816</v>
      </c>
      <c r="AP3" s="14">
        <v>42071</v>
      </c>
      <c r="AQ3" s="14">
        <v>8914</v>
      </c>
      <c r="AR3" s="13">
        <v>142355</v>
      </c>
      <c r="AS3" s="14">
        <v>60069</v>
      </c>
      <c r="AT3" s="14">
        <v>11075</v>
      </c>
      <c r="AU3" s="13">
        <v>235923</v>
      </c>
      <c r="AV3" s="14">
        <v>52347</v>
      </c>
      <c r="AW3" s="14">
        <v>16528</v>
      </c>
      <c r="AX3" s="13">
        <v>111862</v>
      </c>
      <c r="AY3" s="14">
        <v>147213</v>
      </c>
      <c r="AZ3" s="14">
        <v>16125</v>
      </c>
      <c r="BA3" s="13">
        <v>198341</v>
      </c>
      <c r="BB3" s="14">
        <v>140806</v>
      </c>
      <c r="BC3" s="14">
        <v>27111</v>
      </c>
      <c r="BD3" s="13">
        <v>54078</v>
      </c>
      <c r="BE3" s="14">
        <v>49175</v>
      </c>
      <c r="BF3" s="14">
        <v>9304</v>
      </c>
      <c r="BG3" s="13">
        <v>11052</v>
      </c>
      <c r="BH3" s="14">
        <v>9664</v>
      </c>
      <c r="BI3" s="14">
        <v>3070</v>
      </c>
      <c r="BJ3" s="15">
        <v>238931</v>
      </c>
      <c r="BK3" s="15">
        <v>102881</v>
      </c>
      <c r="BL3" s="15">
        <v>39455</v>
      </c>
      <c r="BM3" s="15">
        <v>185479</v>
      </c>
      <c r="BN3" s="15">
        <v>107872</v>
      </c>
      <c r="BO3" s="15">
        <v>31473</v>
      </c>
      <c r="BP3" s="15">
        <v>33971</v>
      </c>
      <c r="BQ3" s="15">
        <v>10688</v>
      </c>
      <c r="BR3" s="15">
        <v>20339</v>
      </c>
      <c r="BS3" s="15">
        <v>227461</v>
      </c>
      <c r="BT3" s="15">
        <v>72101</v>
      </c>
      <c r="BU3" s="15">
        <v>45790</v>
      </c>
      <c r="BV3" s="15">
        <v>63006</v>
      </c>
      <c r="BW3" s="15">
        <v>29030</v>
      </c>
      <c r="BX3" s="15">
        <v>14052</v>
      </c>
      <c r="BY3" s="15">
        <v>124392</v>
      </c>
      <c r="BZ3" s="15">
        <v>126775</v>
      </c>
      <c r="CA3" s="15">
        <v>6710</v>
      </c>
      <c r="CB3" s="15">
        <v>150030</v>
      </c>
      <c r="CC3" s="15">
        <v>178962</v>
      </c>
      <c r="CD3" s="15">
        <v>82798</v>
      </c>
      <c r="CE3" s="15">
        <v>19262</v>
      </c>
      <c r="CF3" s="15">
        <v>5177</v>
      </c>
      <c r="CG3" s="15">
        <v>9633</v>
      </c>
      <c r="CH3" s="15">
        <v>54960</v>
      </c>
      <c r="CI3" s="15">
        <v>28620</v>
      </c>
      <c r="CJ3" s="15">
        <v>7071</v>
      </c>
      <c r="CK3" s="15">
        <v>465830</v>
      </c>
      <c r="CL3" s="15">
        <v>154576</v>
      </c>
      <c r="CM3" s="15">
        <v>109426</v>
      </c>
      <c r="CN3" s="15">
        <v>3585</v>
      </c>
      <c r="CO3" s="15">
        <v>8718</v>
      </c>
      <c r="CP3" s="15">
        <v>3345</v>
      </c>
      <c r="CQ3" s="15">
        <v>195866</v>
      </c>
      <c r="CR3" s="15">
        <v>22651</v>
      </c>
      <c r="CS3" s="15">
        <v>15644</v>
      </c>
      <c r="CT3" s="15">
        <v>120373</v>
      </c>
      <c r="CU3" s="15">
        <v>16405</v>
      </c>
      <c r="CV3" s="15">
        <v>18279</v>
      </c>
    </row>
    <row r="4" spans="1:100">
      <c r="A4" s="1" t="s">
        <v>2</v>
      </c>
      <c r="B4" s="10">
        <v>41878</v>
      </c>
      <c r="C4" s="11">
        <v>700375200</v>
      </c>
      <c r="D4" s="11">
        <f t="shared" si="0"/>
        <v>1308391074.0806472</v>
      </c>
      <c r="E4" s="12">
        <v>0.53529499999999997</v>
      </c>
      <c r="F4" s="12">
        <v>0.29622799999999999</v>
      </c>
      <c r="G4" s="12">
        <v>0.119197</v>
      </c>
      <c r="H4" s="13">
        <v>112183</v>
      </c>
      <c r="I4" s="14">
        <v>199378</v>
      </c>
      <c r="J4" s="14">
        <v>52770</v>
      </c>
      <c r="K4" s="14">
        <f t="shared" ref="K4:K9" si="1">K3</f>
        <v>1071233</v>
      </c>
      <c r="L4" s="13">
        <v>907724</v>
      </c>
      <c r="M4" s="13">
        <v>277396</v>
      </c>
      <c r="N4" s="13">
        <v>141899</v>
      </c>
      <c r="O4" s="14">
        <v>131213</v>
      </c>
      <c r="P4" s="14">
        <v>35186</v>
      </c>
      <c r="Q4" s="13">
        <v>300022</v>
      </c>
      <c r="R4" s="14">
        <v>299697</v>
      </c>
      <c r="S4" s="14">
        <v>110333</v>
      </c>
      <c r="T4" s="13">
        <v>416588</v>
      </c>
      <c r="U4" s="14">
        <v>314654</v>
      </c>
      <c r="V4" s="14">
        <v>108847</v>
      </c>
      <c r="W4" s="13">
        <v>200937</v>
      </c>
      <c r="X4" s="14">
        <v>150849</v>
      </c>
      <c r="Y4" s="14">
        <v>45905</v>
      </c>
      <c r="Z4" s="13">
        <v>25708</v>
      </c>
      <c r="AA4" s="14">
        <v>23302</v>
      </c>
      <c r="AB4" s="14">
        <v>8145</v>
      </c>
      <c r="AC4" s="13">
        <v>547617</v>
      </c>
      <c r="AD4" s="14">
        <v>732340</v>
      </c>
      <c r="AE4" s="14">
        <v>209497</v>
      </c>
      <c r="AF4" s="13">
        <v>307035</v>
      </c>
      <c r="AG4" s="14">
        <v>745676</v>
      </c>
      <c r="AH4" s="14">
        <v>148228</v>
      </c>
      <c r="AI4" s="13">
        <v>36728</v>
      </c>
      <c r="AJ4" s="14">
        <v>31256</v>
      </c>
      <c r="AK4" s="14">
        <v>9752</v>
      </c>
      <c r="AL4" s="13">
        <v>116537</v>
      </c>
      <c r="AM4" s="14">
        <v>77794</v>
      </c>
      <c r="AN4" s="14">
        <v>20010</v>
      </c>
      <c r="AO4" s="13">
        <v>60581</v>
      </c>
      <c r="AP4" s="14">
        <v>46268</v>
      </c>
      <c r="AQ4" s="14">
        <v>8945</v>
      </c>
      <c r="AR4" s="13">
        <v>136738</v>
      </c>
      <c r="AS4" s="14">
        <v>58317</v>
      </c>
      <c r="AT4" s="14">
        <v>10239</v>
      </c>
      <c r="AU4" s="13">
        <v>219223</v>
      </c>
      <c r="AV4" s="14">
        <v>48942</v>
      </c>
      <c r="AW4" s="14">
        <v>13999</v>
      </c>
      <c r="AX4" s="13">
        <v>109571</v>
      </c>
      <c r="AY4" s="14">
        <v>143121</v>
      </c>
      <c r="AZ4" s="14">
        <v>16522</v>
      </c>
      <c r="BA4" s="13">
        <v>190136</v>
      </c>
      <c r="BB4" s="14">
        <v>134568</v>
      </c>
      <c r="BC4" s="14">
        <v>23970</v>
      </c>
      <c r="BD4" s="13">
        <v>57489</v>
      </c>
      <c r="BE4" s="14">
        <v>50015</v>
      </c>
      <c r="BF4" s="14">
        <v>9165</v>
      </c>
      <c r="BG4" s="13">
        <v>11293</v>
      </c>
      <c r="BH4" s="14">
        <v>9570</v>
      </c>
      <c r="BI4" s="14">
        <v>2910</v>
      </c>
      <c r="BJ4" s="15">
        <v>243380</v>
      </c>
      <c r="BK4" s="15">
        <v>102032</v>
      </c>
      <c r="BL4" s="15">
        <v>42795</v>
      </c>
      <c r="BM4" s="15">
        <v>178886</v>
      </c>
      <c r="BN4" s="15">
        <v>98322</v>
      </c>
      <c r="BO4" s="15">
        <v>25895</v>
      </c>
      <c r="BP4" s="15">
        <v>36562</v>
      </c>
      <c r="BQ4" s="15">
        <v>10931</v>
      </c>
      <c r="BR4" s="15">
        <v>20297</v>
      </c>
      <c r="BS4" s="15">
        <v>212229</v>
      </c>
      <c r="BT4" s="15">
        <v>75230</v>
      </c>
      <c r="BU4" s="15">
        <v>45835</v>
      </c>
      <c r="BV4" s="15">
        <v>65041</v>
      </c>
      <c r="BW4" s="15">
        <v>29983</v>
      </c>
      <c r="BX4" s="15">
        <v>14706</v>
      </c>
      <c r="BY4" s="15">
        <v>116916</v>
      </c>
      <c r="BZ4" s="15">
        <v>124850</v>
      </c>
      <c r="CA4" s="15">
        <v>6458</v>
      </c>
      <c r="CB4" s="15">
        <v>149282</v>
      </c>
      <c r="CC4" s="15">
        <v>174433</v>
      </c>
      <c r="CD4" s="15">
        <v>78969</v>
      </c>
      <c r="CE4" s="15">
        <v>19551</v>
      </c>
      <c r="CF4" s="15">
        <v>5005</v>
      </c>
      <c r="CG4" s="15">
        <v>9940</v>
      </c>
      <c r="CH4" s="15">
        <v>54747</v>
      </c>
      <c r="CI4" s="15">
        <v>30826</v>
      </c>
      <c r="CJ4" s="15">
        <v>7639</v>
      </c>
      <c r="CK4" s="15">
        <v>477404</v>
      </c>
      <c r="CL4" s="15">
        <v>153294</v>
      </c>
      <c r="CM4" s="15">
        <v>108716</v>
      </c>
      <c r="CN4" s="15">
        <v>3603</v>
      </c>
      <c r="CO4" s="15">
        <v>8837</v>
      </c>
      <c r="CP4" s="15">
        <v>3192</v>
      </c>
      <c r="CQ4" s="15">
        <v>199692</v>
      </c>
      <c r="CR4" s="15">
        <v>23357</v>
      </c>
      <c r="CS4" s="15">
        <v>16018</v>
      </c>
      <c r="CT4" s="15">
        <v>121932</v>
      </c>
      <c r="CU4" s="15">
        <v>16047</v>
      </c>
      <c r="CV4" s="15">
        <v>17487</v>
      </c>
    </row>
    <row r="5" spans="1:100">
      <c r="A5" s="1" t="s">
        <v>2</v>
      </c>
      <c r="B5" s="10">
        <v>41883</v>
      </c>
      <c r="C5" s="11">
        <v>693232800</v>
      </c>
      <c r="D5" s="11">
        <f t="shared" si="0"/>
        <v>1286291769.569469</v>
      </c>
      <c r="E5" s="12">
        <v>0.53893899999999995</v>
      </c>
      <c r="F5" s="12">
        <v>0.26974599999999999</v>
      </c>
      <c r="G5" s="12">
        <v>0.11355999999999999</v>
      </c>
      <c r="H5" s="13">
        <v>68346</v>
      </c>
      <c r="I5" s="14">
        <v>128275</v>
      </c>
      <c r="J5" s="14">
        <v>23721</v>
      </c>
      <c r="K5" s="14">
        <f t="shared" si="1"/>
        <v>1071233</v>
      </c>
      <c r="L5" s="13">
        <v>929125</v>
      </c>
      <c r="M5" s="13">
        <v>278025</v>
      </c>
      <c r="N5" s="13">
        <v>137346</v>
      </c>
      <c r="O5" s="14">
        <v>131718</v>
      </c>
      <c r="P5" s="14">
        <v>27855</v>
      </c>
      <c r="Q5" s="13">
        <v>299424</v>
      </c>
      <c r="R5" s="14">
        <v>257801</v>
      </c>
      <c r="S5" s="14">
        <v>83432</v>
      </c>
      <c r="T5" s="13">
        <v>369972</v>
      </c>
      <c r="U5" s="14">
        <v>300235</v>
      </c>
      <c r="V5" s="14">
        <v>87878</v>
      </c>
      <c r="W5" s="13">
        <v>194248</v>
      </c>
      <c r="X5" s="14">
        <v>154043</v>
      </c>
      <c r="Y5" s="14">
        <v>41838</v>
      </c>
      <c r="Z5" s="13">
        <v>22387</v>
      </c>
      <c r="AA5" s="14">
        <v>22278</v>
      </c>
      <c r="AB5" s="14">
        <v>6167</v>
      </c>
      <c r="AC5" s="13">
        <v>542150</v>
      </c>
      <c r="AD5" s="14">
        <v>865129</v>
      </c>
      <c r="AE5" s="14">
        <v>224540</v>
      </c>
      <c r="AF5" s="13">
        <v>333900</v>
      </c>
      <c r="AG5" s="14">
        <v>988928</v>
      </c>
      <c r="AH5" s="14">
        <v>156237</v>
      </c>
      <c r="AI5" s="13">
        <v>31620</v>
      </c>
      <c r="AJ5" s="14">
        <v>26298</v>
      </c>
      <c r="AK5" s="14">
        <v>8341</v>
      </c>
      <c r="AL5" s="13">
        <v>69249</v>
      </c>
      <c r="AM5" s="14">
        <v>45151</v>
      </c>
      <c r="AN5" s="14">
        <v>10345</v>
      </c>
      <c r="AO5" s="13">
        <v>39855</v>
      </c>
      <c r="AP5" s="14">
        <v>28275</v>
      </c>
      <c r="AQ5" s="14">
        <v>4795</v>
      </c>
      <c r="AR5" s="13">
        <v>147107</v>
      </c>
      <c r="AS5" s="14">
        <v>71193</v>
      </c>
      <c r="AT5" s="14">
        <v>10130</v>
      </c>
      <c r="AU5" s="13">
        <v>221472</v>
      </c>
      <c r="AV5" s="14">
        <v>48869</v>
      </c>
      <c r="AW5" s="14">
        <v>13144</v>
      </c>
      <c r="AX5" s="13">
        <v>100679</v>
      </c>
      <c r="AY5" s="14">
        <v>160570</v>
      </c>
      <c r="AZ5" s="14">
        <v>16357</v>
      </c>
      <c r="BA5" s="13">
        <v>193090</v>
      </c>
      <c r="BB5" s="14">
        <v>121214</v>
      </c>
      <c r="BC5" s="14">
        <v>21741</v>
      </c>
      <c r="BD5" s="13">
        <v>42134</v>
      </c>
      <c r="BE5" s="14">
        <v>32966</v>
      </c>
      <c r="BF5" s="14">
        <v>4881</v>
      </c>
      <c r="BG5" s="13">
        <v>8495</v>
      </c>
      <c r="BH5" s="14">
        <v>7723</v>
      </c>
      <c r="BI5" s="14">
        <v>2055</v>
      </c>
      <c r="BJ5" s="15">
        <v>235085</v>
      </c>
      <c r="BK5" s="15">
        <v>86220</v>
      </c>
      <c r="BL5" s="15">
        <v>27344</v>
      </c>
      <c r="BM5" s="15">
        <v>165054</v>
      </c>
      <c r="BN5" s="15">
        <v>68846</v>
      </c>
      <c r="BO5" s="15">
        <v>17434</v>
      </c>
      <c r="BP5" s="15">
        <v>32118</v>
      </c>
      <c r="BQ5" s="15">
        <v>13016</v>
      </c>
      <c r="BR5" s="15">
        <v>21760</v>
      </c>
      <c r="BS5" s="15">
        <v>178511</v>
      </c>
      <c r="BT5" s="15">
        <v>78464</v>
      </c>
      <c r="BU5" s="15">
        <v>42295</v>
      </c>
      <c r="BV5" s="15">
        <v>61268</v>
      </c>
      <c r="BW5" s="15">
        <v>31463</v>
      </c>
      <c r="BX5" s="15">
        <v>14707</v>
      </c>
      <c r="BY5" s="15">
        <v>146853</v>
      </c>
      <c r="BZ5" s="15">
        <v>158053</v>
      </c>
      <c r="CA5" s="15">
        <v>7347</v>
      </c>
      <c r="CB5" s="15">
        <v>103169</v>
      </c>
      <c r="CC5" s="15">
        <v>184666</v>
      </c>
      <c r="CD5" s="15">
        <v>71992</v>
      </c>
      <c r="CE5" s="15">
        <v>22087</v>
      </c>
      <c r="CF5" s="15">
        <v>3850</v>
      </c>
      <c r="CG5" s="15">
        <v>6021</v>
      </c>
      <c r="CH5" s="15">
        <v>82456</v>
      </c>
      <c r="CI5" s="15">
        <v>31459</v>
      </c>
      <c r="CJ5" s="15">
        <v>7712</v>
      </c>
      <c r="CK5" s="15">
        <v>489193</v>
      </c>
      <c r="CL5" s="15">
        <v>119739</v>
      </c>
      <c r="CM5" s="15">
        <v>118966</v>
      </c>
      <c r="CN5" s="15">
        <v>3587</v>
      </c>
      <c r="CO5" s="15">
        <v>4754</v>
      </c>
      <c r="CP5" s="15">
        <v>1316</v>
      </c>
      <c r="CQ5" s="15">
        <v>108733</v>
      </c>
      <c r="CR5" s="15">
        <v>25576</v>
      </c>
      <c r="CS5" s="15">
        <v>15652</v>
      </c>
      <c r="CT5" s="15">
        <v>107793</v>
      </c>
      <c r="CU5" s="15">
        <v>18693</v>
      </c>
      <c r="CV5" s="15">
        <v>18004</v>
      </c>
    </row>
    <row r="6" spans="1:100">
      <c r="A6" s="1" t="s">
        <v>2</v>
      </c>
      <c r="B6" s="10">
        <v>41884</v>
      </c>
      <c r="C6" s="11">
        <v>721452600</v>
      </c>
      <c r="D6" s="11">
        <f t="shared" si="0"/>
        <v>1336570337.1194508</v>
      </c>
      <c r="E6" s="12">
        <v>0.53977900000000001</v>
      </c>
      <c r="F6" s="12">
        <v>0.26749800000000001</v>
      </c>
      <c r="G6" s="12">
        <v>0.114478</v>
      </c>
      <c r="H6" s="13">
        <v>117897</v>
      </c>
      <c r="I6" s="14">
        <v>244009</v>
      </c>
      <c r="J6" s="14">
        <v>48968</v>
      </c>
      <c r="K6" s="14">
        <f t="shared" si="1"/>
        <v>1071233</v>
      </c>
      <c r="L6" s="13">
        <v>1032084</v>
      </c>
      <c r="M6" s="13">
        <v>277730</v>
      </c>
      <c r="N6" s="13">
        <v>141469</v>
      </c>
      <c r="O6" s="14">
        <v>151938</v>
      </c>
      <c r="P6" s="14">
        <v>29444</v>
      </c>
      <c r="Q6" s="13">
        <v>367724</v>
      </c>
      <c r="R6" s="14">
        <v>338270</v>
      </c>
      <c r="S6" s="14">
        <v>100057</v>
      </c>
      <c r="T6" s="13">
        <v>438359</v>
      </c>
      <c r="U6" s="14">
        <v>367671</v>
      </c>
      <c r="V6" s="14">
        <v>108835</v>
      </c>
      <c r="W6" s="13">
        <v>200847</v>
      </c>
      <c r="X6" s="14">
        <v>165274</v>
      </c>
      <c r="Y6" s="14">
        <v>42200</v>
      </c>
      <c r="Z6" s="13">
        <v>31504</v>
      </c>
      <c r="AA6" s="14">
        <v>32138</v>
      </c>
      <c r="AB6" s="14">
        <v>9807</v>
      </c>
      <c r="AC6" s="13">
        <v>458603</v>
      </c>
      <c r="AD6" s="14">
        <v>748430</v>
      </c>
      <c r="AE6" s="14">
        <v>182065</v>
      </c>
      <c r="AF6" s="13">
        <v>261410</v>
      </c>
      <c r="AG6" s="14">
        <v>804294</v>
      </c>
      <c r="AH6" s="14">
        <v>121138</v>
      </c>
      <c r="AI6" s="13">
        <v>40307</v>
      </c>
      <c r="AJ6" s="14">
        <v>34548</v>
      </c>
      <c r="AK6" s="14">
        <v>10115</v>
      </c>
      <c r="AL6" s="13">
        <v>118130</v>
      </c>
      <c r="AM6" s="14">
        <v>90771</v>
      </c>
      <c r="AN6" s="14">
        <v>19611</v>
      </c>
      <c r="AO6" s="13">
        <v>62486</v>
      </c>
      <c r="AP6" s="14">
        <v>52940</v>
      </c>
      <c r="AQ6" s="14">
        <v>8523</v>
      </c>
      <c r="AR6" s="13">
        <v>143865</v>
      </c>
      <c r="AS6" s="14">
        <v>76365</v>
      </c>
      <c r="AT6" s="14">
        <v>10303</v>
      </c>
      <c r="AU6" s="13">
        <v>232124</v>
      </c>
      <c r="AV6" s="14">
        <v>54966</v>
      </c>
      <c r="AW6" s="14">
        <v>13275</v>
      </c>
      <c r="AX6" s="13">
        <v>108888</v>
      </c>
      <c r="AY6" s="14">
        <v>185155</v>
      </c>
      <c r="AZ6" s="14">
        <v>14814</v>
      </c>
      <c r="BA6" s="13">
        <v>140635</v>
      </c>
      <c r="BB6" s="14">
        <v>134661</v>
      </c>
      <c r="BC6" s="14">
        <v>22078</v>
      </c>
      <c r="BD6" s="13">
        <v>47066</v>
      </c>
      <c r="BE6" s="14">
        <v>52533</v>
      </c>
      <c r="BF6" s="14">
        <v>8052</v>
      </c>
      <c r="BG6" s="13">
        <v>11533</v>
      </c>
      <c r="BH6" s="14">
        <v>11575</v>
      </c>
      <c r="BI6" s="14">
        <v>2853</v>
      </c>
      <c r="BJ6" s="15">
        <v>241779</v>
      </c>
      <c r="BK6" s="15">
        <v>111435</v>
      </c>
      <c r="BL6" s="15">
        <v>33474</v>
      </c>
      <c r="BM6" s="15">
        <v>194557</v>
      </c>
      <c r="BN6" s="15">
        <v>117924</v>
      </c>
      <c r="BO6" s="15">
        <v>27149</v>
      </c>
      <c r="BP6" s="15">
        <v>33736</v>
      </c>
      <c r="BQ6" s="15">
        <v>10168</v>
      </c>
      <c r="BR6" s="15">
        <v>22222</v>
      </c>
      <c r="BS6" s="15">
        <v>177504</v>
      </c>
      <c r="BT6" s="15">
        <v>44089</v>
      </c>
      <c r="BU6" s="15">
        <v>25693</v>
      </c>
      <c r="BV6" s="15">
        <v>68342</v>
      </c>
      <c r="BW6" s="15">
        <v>31209</v>
      </c>
      <c r="BX6" s="15">
        <v>12562</v>
      </c>
      <c r="BY6" s="15">
        <v>152118</v>
      </c>
      <c r="BZ6" s="15">
        <v>174792</v>
      </c>
      <c r="CA6" s="15">
        <v>8192</v>
      </c>
      <c r="CB6" s="15">
        <v>99869</v>
      </c>
      <c r="CC6" s="15">
        <v>124519</v>
      </c>
      <c r="CD6" s="15">
        <v>49438</v>
      </c>
      <c r="CE6" s="15">
        <v>12866</v>
      </c>
      <c r="CF6" s="15">
        <v>7245</v>
      </c>
      <c r="CG6" s="15">
        <v>11008</v>
      </c>
      <c r="CH6" s="15">
        <v>646440</v>
      </c>
      <c r="CI6" s="15">
        <v>46248</v>
      </c>
      <c r="CJ6" s="15">
        <v>9596</v>
      </c>
      <c r="CK6" s="15">
        <v>460011</v>
      </c>
      <c r="CL6" s="15">
        <v>95238</v>
      </c>
      <c r="CM6" s="15">
        <v>101938</v>
      </c>
      <c r="CN6" s="15">
        <v>4082</v>
      </c>
      <c r="CO6" s="15">
        <v>11132</v>
      </c>
      <c r="CP6" s="15">
        <v>3106</v>
      </c>
      <c r="CQ6" s="15">
        <v>104410</v>
      </c>
      <c r="CR6" s="15">
        <v>15463</v>
      </c>
      <c r="CS6" s="15">
        <v>10668</v>
      </c>
      <c r="CT6" s="15">
        <v>110553</v>
      </c>
      <c r="CU6" s="15">
        <v>15520</v>
      </c>
      <c r="CV6" s="15">
        <v>14293</v>
      </c>
    </row>
    <row r="7" spans="1:100">
      <c r="A7" s="1" t="s">
        <v>47</v>
      </c>
      <c r="B7" s="10">
        <v>41924</v>
      </c>
      <c r="C7" s="11">
        <v>620605800</v>
      </c>
      <c r="D7" s="11">
        <f t="shared" si="0"/>
        <v>1139214127.7266967</v>
      </c>
      <c r="E7" s="12">
        <v>0.54476659382588566</v>
      </c>
      <c r="F7" s="12">
        <v>0.29518613952305867</v>
      </c>
      <c r="G7" s="12">
        <v>0.15209151910596003</v>
      </c>
      <c r="H7" s="13">
        <v>124225</v>
      </c>
      <c r="I7" s="14">
        <v>205456</v>
      </c>
      <c r="J7" s="14">
        <v>55151</v>
      </c>
      <c r="K7" s="14">
        <f t="shared" si="1"/>
        <v>1071233</v>
      </c>
      <c r="L7" s="13">
        <v>1185052</v>
      </c>
      <c r="M7" s="13">
        <v>304292</v>
      </c>
      <c r="N7" s="13">
        <v>160889</v>
      </c>
      <c r="O7" s="14">
        <v>173938</v>
      </c>
      <c r="P7" s="14">
        <v>47703</v>
      </c>
      <c r="Q7" s="13">
        <v>378880</v>
      </c>
      <c r="R7" s="14">
        <v>284375</v>
      </c>
      <c r="S7" s="14">
        <v>121738</v>
      </c>
      <c r="T7" s="13">
        <v>480519</v>
      </c>
      <c r="U7" s="14">
        <v>391998</v>
      </c>
      <c r="V7" s="14">
        <v>118105</v>
      </c>
      <c r="W7" s="13">
        <v>196969</v>
      </c>
      <c r="X7" s="14">
        <v>167350</v>
      </c>
      <c r="Y7" s="14">
        <v>54096</v>
      </c>
      <c r="Z7" s="13">
        <v>28236</v>
      </c>
      <c r="AA7" s="14">
        <v>29846</v>
      </c>
      <c r="AB7" s="14">
        <v>8912</v>
      </c>
      <c r="AC7" s="13">
        <v>573321</v>
      </c>
      <c r="AD7" s="14">
        <v>975390</v>
      </c>
      <c r="AE7" s="14">
        <v>253976</v>
      </c>
      <c r="AF7" s="13">
        <v>343382</v>
      </c>
      <c r="AG7" s="14">
        <v>960452</v>
      </c>
      <c r="AH7" s="14">
        <v>180144</v>
      </c>
      <c r="AI7" s="13">
        <v>37989</v>
      </c>
      <c r="AJ7" s="14">
        <v>29458</v>
      </c>
      <c r="AK7" s="14">
        <v>9216</v>
      </c>
      <c r="AL7" s="13">
        <v>98376</v>
      </c>
      <c r="AM7" s="14">
        <v>70295</v>
      </c>
      <c r="AN7" s="14">
        <v>15498</v>
      </c>
      <c r="AO7" s="13">
        <v>50609</v>
      </c>
      <c r="AP7" s="14">
        <v>37635</v>
      </c>
      <c r="AQ7" s="14">
        <v>6821</v>
      </c>
      <c r="AR7" s="13">
        <v>167296</v>
      </c>
      <c r="AS7" s="14">
        <v>99829</v>
      </c>
      <c r="AT7" s="14">
        <v>14677</v>
      </c>
      <c r="AU7" s="13">
        <v>249483</v>
      </c>
      <c r="AV7" s="14">
        <v>53013</v>
      </c>
      <c r="AW7" s="14">
        <v>19807</v>
      </c>
      <c r="AX7" s="13">
        <v>118221</v>
      </c>
      <c r="AY7" s="14">
        <v>171563</v>
      </c>
      <c r="AZ7" s="14">
        <v>21717</v>
      </c>
      <c r="BA7" s="13">
        <v>208000</v>
      </c>
      <c r="BB7" s="14">
        <v>152933</v>
      </c>
      <c r="BC7" s="14">
        <v>32864</v>
      </c>
      <c r="BD7" s="13">
        <v>62428</v>
      </c>
      <c r="BE7" s="14">
        <v>53756</v>
      </c>
      <c r="BF7" s="14">
        <v>9954</v>
      </c>
      <c r="BG7" s="13">
        <v>11446</v>
      </c>
      <c r="BH7" s="14">
        <v>11571</v>
      </c>
      <c r="BI7" s="14">
        <v>5460</v>
      </c>
      <c r="BJ7" s="15">
        <v>246475</v>
      </c>
      <c r="BK7" s="15">
        <v>124146</v>
      </c>
      <c r="BL7" s="15">
        <v>38801</v>
      </c>
      <c r="BM7" s="15">
        <v>131604</v>
      </c>
      <c r="BN7" s="15">
        <v>63071</v>
      </c>
      <c r="BO7" s="15">
        <v>31084</v>
      </c>
      <c r="BP7" s="15">
        <v>31266</v>
      </c>
      <c r="BQ7" s="15">
        <v>7884</v>
      </c>
      <c r="BR7" s="15">
        <v>22866</v>
      </c>
      <c r="BS7" s="15">
        <v>187327</v>
      </c>
      <c r="BT7" s="15">
        <v>46515</v>
      </c>
      <c r="BU7" s="15">
        <v>27930</v>
      </c>
      <c r="BV7" s="15">
        <v>77311</v>
      </c>
      <c r="BW7" s="15">
        <v>50143</v>
      </c>
      <c r="BX7" s="15">
        <v>20406</v>
      </c>
      <c r="BY7" s="15">
        <v>158366</v>
      </c>
      <c r="BZ7" s="15">
        <v>148064</v>
      </c>
      <c r="CA7" s="15">
        <v>7444</v>
      </c>
      <c r="CB7" s="15">
        <v>239622</v>
      </c>
      <c r="CC7" s="15">
        <v>228880</v>
      </c>
      <c r="CD7" s="15">
        <v>69329</v>
      </c>
      <c r="CE7" s="15">
        <v>8873</v>
      </c>
      <c r="CF7" s="15">
        <v>6181</v>
      </c>
      <c r="CG7" s="15">
        <v>10554</v>
      </c>
      <c r="CH7" s="15">
        <v>90841</v>
      </c>
      <c r="CI7" s="15">
        <v>52811</v>
      </c>
      <c r="CJ7" s="15">
        <v>13376</v>
      </c>
      <c r="CK7" s="15">
        <v>419727</v>
      </c>
      <c r="CL7" s="15">
        <v>113345</v>
      </c>
      <c r="CM7" s="15">
        <v>86605</v>
      </c>
      <c r="CN7" s="15">
        <v>2155</v>
      </c>
      <c r="CO7" s="15">
        <v>7516</v>
      </c>
      <c r="CP7" s="15">
        <v>2483</v>
      </c>
      <c r="CQ7" s="15">
        <v>130357</v>
      </c>
      <c r="CR7" s="15">
        <v>17966</v>
      </c>
      <c r="CS7" s="15">
        <v>140765</v>
      </c>
      <c r="CT7" s="15">
        <v>137428</v>
      </c>
      <c r="CU7" s="15">
        <v>19333</v>
      </c>
      <c r="CV7" s="15">
        <v>19955</v>
      </c>
    </row>
    <row r="8" spans="1:100">
      <c r="A8" s="1" t="s">
        <v>47</v>
      </c>
      <c r="B8" s="10">
        <v>41923</v>
      </c>
      <c r="C8" s="11">
        <v>620605800</v>
      </c>
      <c r="D8" s="11">
        <f t="shared" si="0"/>
        <v>1139214127.7266967</v>
      </c>
      <c r="E8" s="12">
        <v>0.54476659382588566</v>
      </c>
      <c r="F8" s="12">
        <v>0.29518613952305867</v>
      </c>
      <c r="G8" s="12">
        <v>0.15209151910596003</v>
      </c>
      <c r="H8" s="13">
        <v>148246</v>
      </c>
      <c r="I8" s="14">
        <v>247374</v>
      </c>
      <c r="J8" s="14">
        <v>65284</v>
      </c>
      <c r="K8" s="14">
        <f t="shared" si="1"/>
        <v>1071233</v>
      </c>
      <c r="L8" s="13">
        <v>1201742</v>
      </c>
      <c r="M8" s="13">
        <v>286943</v>
      </c>
      <c r="N8" s="13">
        <v>158487</v>
      </c>
      <c r="O8" s="14">
        <v>177584</v>
      </c>
      <c r="P8" s="14">
        <v>45138</v>
      </c>
      <c r="Q8" s="13">
        <v>392637</v>
      </c>
      <c r="R8" s="14">
        <v>318385</v>
      </c>
      <c r="S8" s="14">
        <v>131668</v>
      </c>
      <c r="T8" s="13">
        <v>502773</v>
      </c>
      <c r="U8" s="14">
        <v>419775</v>
      </c>
      <c r="V8" s="14">
        <v>118282</v>
      </c>
      <c r="W8" s="13">
        <v>199432</v>
      </c>
      <c r="X8" s="14">
        <v>180495</v>
      </c>
      <c r="Y8" s="14">
        <v>48203</v>
      </c>
      <c r="Z8" s="13">
        <v>28966</v>
      </c>
      <c r="AA8" s="14">
        <v>32323</v>
      </c>
      <c r="AB8" s="14">
        <v>9285</v>
      </c>
      <c r="AC8" s="13">
        <v>521582</v>
      </c>
      <c r="AD8" s="14">
        <v>940489</v>
      </c>
      <c r="AE8" s="14">
        <v>226033</v>
      </c>
      <c r="AF8" s="14">
        <f>AVERAGE(AF7,AF9)</f>
        <v>302753.5</v>
      </c>
      <c r="AG8" s="14">
        <v>803478</v>
      </c>
      <c r="AH8" s="14">
        <v>137229</v>
      </c>
      <c r="AI8" s="13">
        <v>40444</v>
      </c>
      <c r="AJ8" s="14">
        <v>32837</v>
      </c>
      <c r="AK8" s="14">
        <v>10125</v>
      </c>
      <c r="AL8" s="13">
        <v>108674</v>
      </c>
      <c r="AM8" s="14">
        <v>80182</v>
      </c>
      <c r="AN8" s="14">
        <v>17092</v>
      </c>
      <c r="AO8" s="13">
        <v>55364</v>
      </c>
      <c r="AP8" s="14">
        <v>43061</v>
      </c>
      <c r="AQ8" s="14">
        <v>7936</v>
      </c>
      <c r="AR8" s="13">
        <v>171342</v>
      </c>
      <c r="AS8" s="14">
        <v>100317</v>
      </c>
      <c r="AT8" s="14">
        <v>13165</v>
      </c>
      <c r="AU8" s="13">
        <v>267399</v>
      </c>
      <c r="AV8" s="14">
        <v>62998</v>
      </c>
      <c r="AW8" s="14">
        <v>22231</v>
      </c>
      <c r="AX8" s="13">
        <v>118518</v>
      </c>
      <c r="AY8" s="14">
        <v>180121</v>
      </c>
      <c r="AZ8" s="14">
        <v>18591</v>
      </c>
      <c r="BA8" s="13">
        <v>177898</v>
      </c>
      <c r="BB8" s="14">
        <v>141133</v>
      </c>
      <c r="BC8" s="14">
        <v>28965</v>
      </c>
      <c r="BD8" s="14">
        <f>AVERAGE(BD7,BD9)</f>
        <v>54776.5</v>
      </c>
      <c r="BE8" s="14">
        <v>53252</v>
      </c>
      <c r="BF8" s="14">
        <v>9161</v>
      </c>
      <c r="BG8" s="13">
        <v>11649</v>
      </c>
      <c r="BH8" s="14">
        <v>12036</v>
      </c>
      <c r="BI8" s="14">
        <v>4780</v>
      </c>
      <c r="BJ8" s="15">
        <v>241856</v>
      </c>
      <c r="BK8" s="15">
        <v>141314</v>
      </c>
      <c r="BL8" s="15">
        <v>42554</v>
      </c>
      <c r="BM8" s="15">
        <v>180725</v>
      </c>
      <c r="BN8" s="15">
        <v>70899</v>
      </c>
      <c r="BO8" s="15">
        <v>32756</v>
      </c>
      <c r="BP8" s="15">
        <v>28100</v>
      </c>
      <c r="BQ8" s="15">
        <v>6536</v>
      </c>
      <c r="BR8" s="15">
        <v>21983</v>
      </c>
      <c r="BS8" s="15">
        <v>162033</v>
      </c>
      <c r="BT8" s="15">
        <v>36060</v>
      </c>
      <c r="BU8" s="15">
        <v>21086</v>
      </c>
      <c r="BV8" s="15">
        <v>87427</v>
      </c>
      <c r="BW8" s="15">
        <v>85094</v>
      </c>
      <c r="BX8" s="15">
        <v>24016</v>
      </c>
      <c r="BY8" s="15">
        <v>132135</v>
      </c>
      <c r="BZ8" s="15">
        <v>142178</v>
      </c>
      <c r="CA8" s="15">
        <v>6051</v>
      </c>
      <c r="CB8" s="15">
        <v>174410</v>
      </c>
      <c r="CC8" s="15">
        <v>162362</v>
      </c>
      <c r="CD8" s="15">
        <v>57611</v>
      </c>
      <c r="CE8" s="15">
        <v>12021</v>
      </c>
      <c r="CF8" s="15">
        <v>7674</v>
      </c>
      <c r="CG8" s="15">
        <v>12256</v>
      </c>
      <c r="CH8" s="15">
        <v>101632</v>
      </c>
      <c r="CI8" s="15">
        <v>53856</v>
      </c>
      <c r="CJ8" s="15">
        <v>13702</v>
      </c>
      <c r="CK8" s="15">
        <v>410419</v>
      </c>
      <c r="CL8" s="15">
        <v>105595</v>
      </c>
      <c r="CM8" s="15">
        <v>78717</v>
      </c>
      <c r="CN8" s="15">
        <v>3595</v>
      </c>
      <c r="CO8" s="15">
        <v>12940</v>
      </c>
      <c r="CP8" s="15">
        <v>4026</v>
      </c>
      <c r="CQ8" s="15">
        <v>95535</v>
      </c>
      <c r="CR8" s="15">
        <v>13569</v>
      </c>
      <c r="CS8" s="15">
        <v>135129</v>
      </c>
      <c r="CT8" s="15">
        <v>133906</v>
      </c>
      <c r="CU8" s="15">
        <v>18202</v>
      </c>
      <c r="CV8" s="15">
        <v>17860</v>
      </c>
    </row>
    <row r="9" spans="1:100">
      <c r="A9" s="1" t="s">
        <v>47</v>
      </c>
      <c r="B9" s="10">
        <v>41922</v>
      </c>
      <c r="C9" s="11">
        <v>620605800</v>
      </c>
      <c r="D9" s="11">
        <f t="shared" si="0"/>
        <v>1139214127.7266967</v>
      </c>
      <c r="E9" s="12">
        <v>0.54476659382588566</v>
      </c>
      <c r="F9" s="12">
        <v>0.29518613952305867</v>
      </c>
      <c r="G9" s="12">
        <v>0.15209151910596003</v>
      </c>
      <c r="H9" s="13">
        <v>156431</v>
      </c>
      <c r="I9" s="14">
        <v>257867</v>
      </c>
      <c r="J9" s="14">
        <v>65521</v>
      </c>
      <c r="K9" s="14">
        <f t="shared" si="1"/>
        <v>1071233</v>
      </c>
      <c r="L9" s="13">
        <v>1226238</v>
      </c>
      <c r="M9" s="13">
        <v>273924</v>
      </c>
      <c r="N9" s="13">
        <v>163362</v>
      </c>
      <c r="O9" s="14">
        <v>182305</v>
      </c>
      <c r="P9" s="14">
        <v>41952</v>
      </c>
      <c r="Q9" s="13">
        <v>413201</v>
      </c>
      <c r="R9" s="14">
        <v>327138</v>
      </c>
      <c r="S9" s="14">
        <v>131962</v>
      </c>
      <c r="T9" s="13">
        <v>496760</v>
      </c>
      <c r="U9" s="14">
        <v>421036</v>
      </c>
      <c r="V9" s="14">
        <v>112301</v>
      </c>
      <c r="W9" s="13">
        <v>196088</v>
      </c>
      <c r="X9" s="14">
        <v>176439</v>
      </c>
      <c r="Y9" s="14">
        <v>47317</v>
      </c>
      <c r="Z9" s="13">
        <v>29785</v>
      </c>
      <c r="AA9" s="14">
        <v>32992</v>
      </c>
      <c r="AB9" s="14">
        <v>8591</v>
      </c>
      <c r="AC9" s="13">
        <v>511989</v>
      </c>
      <c r="AD9" s="14">
        <v>918587</v>
      </c>
      <c r="AE9" s="14">
        <v>206066</v>
      </c>
      <c r="AF9" s="13">
        <v>262125</v>
      </c>
      <c r="AG9" s="14">
        <v>765131</v>
      </c>
      <c r="AH9" s="14">
        <v>124364</v>
      </c>
      <c r="AI9" s="13">
        <v>41658</v>
      </c>
      <c r="AJ9" s="14">
        <v>34447</v>
      </c>
      <c r="AK9" s="14">
        <v>10045</v>
      </c>
      <c r="AL9" s="13">
        <v>109885</v>
      </c>
      <c r="AM9" s="14">
        <v>83493</v>
      </c>
      <c r="AN9" s="14">
        <v>17098</v>
      </c>
      <c r="AO9" s="13">
        <v>57737</v>
      </c>
      <c r="AP9" s="14">
        <v>43871</v>
      </c>
      <c r="AQ9" s="14">
        <v>7826</v>
      </c>
      <c r="AR9" s="13">
        <v>162388</v>
      </c>
      <c r="AS9" s="14">
        <v>102052</v>
      </c>
      <c r="AT9" s="14">
        <v>11020</v>
      </c>
      <c r="AU9" s="13">
        <v>242440</v>
      </c>
      <c r="AV9" s="14">
        <v>54004</v>
      </c>
      <c r="AW9" s="14">
        <v>16267</v>
      </c>
      <c r="AX9" s="13">
        <v>115633</v>
      </c>
      <c r="AY9" s="14">
        <v>178851</v>
      </c>
      <c r="AZ9" s="14">
        <v>15923</v>
      </c>
      <c r="BA9" s="13">
        <v>164988</v>
      </c>
      <c r="BB9" s="14">
        <v>133017</v>
      </c>
      <c r="BC9" s="14">
        <v>24992</v>
      </c>
      <c r="BD9" s="13">
        <v>47125</v>
      </c>
      <c r="BE9" s="14">
        <v>51061</v>
      </c>
      <c r="BF9" s="14">
        <v>8189</v>
      </c>
      <c r="BG9" s="13">
        <v>12530</v>
      </c>
      <c r="BH9" s="14">
        <v>13286</v>
      </c>
      <c r="BI9" s="14">
        <v>3412</v>
      </c>
      <c r="BJ9" s="15">
        <v>280363</v>
      </c>
      <c r="BK9" s="15">
        <v>143632</v>
      </c>
      <c r="BL9" s="15">
        <v>41676</v>
      </c>
      <c r="BM9" s="15">
        <v>187275</v>
      </c>
      <c r="BN9" s="15">
        <v>66261</v>
      </c>
      <c r="BO9" s="15">
        <v>30886</v>
      </c>
      <c r="BP9" s="15">
        <v>25470</v>
      </c>
      <c r="BQ9" s="15">
        <v>6571</v>
      </c>
      <c r="BR9" s="15">
        <v>20225</v>
      </c>
      <c r="BS9" s="15">
        <v>140497</v>
      </c>
      <c r="BT9" s="15">
        <v>34620</v>
      </c>
      <c r="BU9" s="15">
        <v>19336</v>
      </c>
      <c r="BV9" s="15">
        <v>138282</v>
      </c>
      <c r="BW9" s="15">
        <v>46184</v>
      </c>
      <c r="BX9" s="15">
        <v>16911</v>
      </c>
      <c r="BY9" s="15">
        <v>104537</v>
      </c>
      <c r="BZ9" s="15">
        <v>131322</v>
      </c>
      <c r="CA9" s="15">
        <v>5434</v>
      </c>
      <c r="CB9" s="15">
        <v>138726</v>
      </c>
      <c r="CC9" s="15">
        <v>140256</v>
      </c>
      <c r="CD9" s="15">
        <v>43758</v>
      </c>
      <c r="CE9" s="15">
        <v>15160</v>
      </c>
      <c r="CF9" s="15">
        <v>7474</v>
      </c>
      <c r="CG9" s="15">
        <v>11468</v>
      </c>
      <c r="CH9" s="15">
        <v>101711</v>
      </c>
      <c r="CI9" s="15">
        <v>60658</v>
      </c>
      <c r="CJ9" s="15">
        <v>14535</v>
      </c>
      <c r="CK9" s="15">
        <v>365458</v>
      </c>
      <c r="CL9" s="15">
        <v>103120</v>
      </c>
      <c r="CM9" s="15">
        <v>74801</v>
      </c>
      <c r="CN9" s="15">
        <v>6118</v>
      </c>
      <c r="CO9" s="15">
        <v>13406</v>
      </c>
      <c r="CP9" s="15">
        <v>4341</v>
      </c>
      <c r="CQ9" s="15">
        <v>72946</v>
      </c>
      <c r="CR9" s="15">
        <v>13113</v>
      </c>
      <c r="CS9" s="15">
        <v>136279</v>
      </c>
      <c r="CT9" s="15">
        <v>123485</v>
      </c>
      <c r="CU9" s="15">
        <v>17256</v>
      </c>
      <c r="CV9" s="15">
        <v>14141</v>
      </c>
    </row>
    <row r="10" spans="1:100">
      <c r="A10" s="1" t="s">
        <v>47</v>
      </c>
      <c r="B10" s="10">
        <v>41921</v>
      </c>
      <c r="C10" s="11">
        <v>629148600</v>
      </c>
      <c r="D10" s="11">
        <f t="shared" si="0"/>
        <v>1149772879.3054581</v>
      </c>
      <c r="E10" s="12">
        <v>0.54719380785886085</v>
      </c>
      <c r="F10" s="12">
        <v>0.29476158024663435</v>
      </c>
      <c r="G10" s="12">
        <v>0.15002104205210895</v>
      </c>
      <c r="H10" s="13">
        <v>158055</v>
      </c>
      <c r="I10" s="14">
        <v>256087</v>
      </c>
      <c r="J10" s="14">
        <v>65981</v>
      </c>
      <c r="K10" s="14">
        <v>1322492</v>
      </c>
      <c r="L10" s="13">
        <v>1240208</v>
      </c>
      <c r="M10" s="13">
        <v>279539</v>
      </c>
      <c r="N10" s="13">
        <v>161112</v>
      </c>
      <c r="O10" s="14">
        <v>181277</v>
      </c>
      <c r="P10" s="14">
        <v>40557</v>
      </c>
      <c r="Q10" s="13">
        <v>414881</v>
      </c>
      <c r="R10" s="14">
        <v>325631</v>
      </c>
      <c r="S10" s="14">
        <v>135046</v>
      </c>
      <c r="T10" s="13">
        <v>507894</v>
      </c>
      <c r="U10" s="14">
        <v>417031</v>
      </c>
      <c r="V10" s="14">
        <v>113715</v>
      </c>
      <c r="W10" s="13">
        <v>244619</v>
      </c>
      <c r="X10" s="14">
        <v>179503</v>
      </c>
      <c r="Y10" s="14">
        <v>47532</v>
      </c>
      <c r="Z10" s="13">
        <v>29526</v>
      </c>
      <c r="AA10" s="14">
        <v>32545</v>
      </c>
      <c r="AB10" s="14">
        <v>8631</v>
      </c>
      <c r="AC10" s="13">
        <v>518497</v>
      </c>
      <c r="AD10" s="14">
        <v>908217</v>
      </c>
      <c r="AE10" s="14">
        <v>209820</v>
      </c>
      <c r="AF10" s="13">
        <v>260711</v>
      </c>
      <c r="AG10" s="14">
        <v>758448</v>
      </c>
      <c r="AH10" s="14">
        <v>125346</v>
      </c>
      <c r="AI10" s="13">
        <v>42020</v>
      </c>
      <c r="AJ10" s="14">
        <v>35904</v>
      </c>
      <c r="AK10" s="14">
        <v>10104</v>
      </c>
      <c r="AL10" s="13">
        <v>109942</v>
      </c>
      <c r="AM10" s="14">
        <v>87743</v>
      </c>
      <c r="AN10" s="14">
        <v>17660</v>
      </c>
      <c r="AO10" s="13">
        <v>56373</v>
      </c>
      <c r="AP10" s="14">
        <v>46259</v>
      </c>
      <c r="AQ10" s="14">
        <v>7715</v>
      </c>
      <c r="AR10" s="13">
        <v>160329</v>
      </c>
      <c r="AS10" s="14">
        <v>100586</v>
      </c>
      <c r="AT10" s="14">
        <v>10503</v>
      </c>
      <c r="AU10" s="13">
        <v>247092</v>
      </c>
      <c r="AV10" s="14">
        <v>55899</v>
      </c>
      <c r="AW10" s="14">
        <v>15942</v>
      </c>
      <c r="AX10" s="13">
        <v>122150</v>
      </c>
      <c r="AY10" s="14">
        <v>202147</v>
      </c>
      <c r="AZ10" s="14">
        <v>16885</v>
      </c>
      <c r="BA10" s="13">
        <v>153841</v>
      </c>
      <c r="BB10" s="14">
        <v>124564</v>
      </c>
      <c r="BC10" s="14">
        <v>23468</v>
      </c>
      <c r="BD10" s="13">
        <v>44225</v>
      </c>
      <c r="BE10" s="14">
        <v>47658</v>
      </c>
      <c r="BF10" s="14">
        <v>7582</v>
      </c>
      <c r="BG10" s="13">
        <v>12790</v>
      </c>
      <c r="BH10" s="14">
        <v>13796</v>
      </c>
      <c r="BI10" s="14">
        <v>3383</v>
      </c>
      <c r="BJ10" s="15">
        <v>281646</v>
      </c>
      <c r="BK10" s="15">
        <v>142273</v>
      </c>
      <c r="BL10" s="15">
        <v>41629</v>
      </c>
      <c r="BM10" s="15">
        <v>179855</v>
      </c>
      <c r="BN10" s="15">
        <v>58533</v>
      </c>
      <c r="BO10" s="15">
        <v>26824</v>
      </c>
      <c r="BP10" s="15">
        <v>24298</v>
      </c>
      <c r="BQ10" s="15">
        <v>6660</v>
      </c>
      <c r="BR10" s="15">
        <v>20221</v>
      </c>
      <c r="BS10" s="15">
        <v>136761</v>
      </c>
      <c r="BT10" s="15">
        <v>33523</v>
      </c>
      <c r="BU10" s="15">
        <v>19651</v>
      </c>
      <c r="BV10" s="15">
        <v>81699</v>
      </c>
      <c r="BW10" s="15">
        <v>38933</v>
      </c>
      <c r="BX10" s="15">
        <v>15429</v>
      </c>
      <c r="BY10" s="15">
        <v>95785</v>
      </c>
      <c r="BZ10" s="15">
        <v>132063</v>
      </c>
      <c r="CA10" s="15">
        <v>5768</v>
      </c>
      <c r="CB10" s="15">
        <v>117060</v>
      </c>
      <c r="CC10" s="15">
        <v>146648</v>
      </c>
      <c r="CD10" s="15">
        <v>43855</v>
      </c>
      <c r="CE10" s="15">
        <v>13885</v>
      </c>
      <c r="CF10" s="15">
        <v>7870</v>
      </c>
      <c r="CG10" s="15">
        <v>12215</v>
      </c>
      <c r="CH10" s="15">
        <v>111114</v>
      </c>
      <c r="CI10" s="15">
        <v>72667</v>
      </c>
      <c r="CJ10" s="15">
        <v>16820</v>
      </c>
      <c r="CK10" s="15">
        <v>345652</v>
      </c>
      <c r="CL10" s="15">
        <v>103818</v>
      </c>
      <c r="CM10" s="15">
        <v>74793</v>
      </c>
      <c r="CN10" s="15">
        <v>6400</v>
      </c>
      <c r="CO10" s="15">
        <v>13726</v>
      </c>
      <c r="CP10" s="15">
        <v>4337</v>
      </c>
      <c r="CQ10" s="15">
        <v>70263</v>
      </c>
      <c r="CR10" s="15">
        <v>12975</v>
      </c>
      <c r="CS10" s="15">
        <v>11439</v>
      </c>
      <c r="CT10" s="15">
        <v>124587</v>
      </c>
      <c r="CU10" s="15">
        <v>15847</v>
      </c>
      <c r="CV10" s="15">
        <v>13244</v>
      </c>
    </row>
    <row r="11" spans="1:100">
      <c r="A11" s="1" t="s">
        <v>47</v>
      </c>
      <c r="B11" s="10">
        <v>41919</v>
      </c>
      <c r="C11" s="11">
        <v>642556800</v>
      </c>
      <c r="D11" s="11">
        <f t="shared" si="0"/>
        <v>1170833877.2456899</v>
      </c>
      <c r="E11" s="12">
        <v>0.54880270590698388</v>
      </c>
      <c r="F11" s="12">
        <v>0.29738119150908376</v>
      </c>
      <c r="G11" s="12">
        <v>0.1454074639279003</v>
      </c>
      <c r="H11" s="13">
        <v>63243</v>
      </c>
      <c r="I11" s="14">
        <v>104119</v>
      </c>
      <c r="J11" s="14">
        <v>26334</v>
      </c>
      <c r="K11" s="14">
        <f>K10</f>
        <v>1322492</v>
      </c>
      <c r="L11" s="13">
        <v>1080865</v>
      </c>
      <c r="M11" s="13">
        <v>268791</v>
      </c>
      <c r="N11" s="13">
        <v>141470</v>
      </c>
      <c r="O11" s="14">
        <v>127822</v>
      </c>
      <c r="P11" s="14">
        <v>31722</v>
      </c>
      <c r="Q11" s="13">
        <v>305835</v>
      </c>
      <c r="R11" s="14">
        <v>220338</v>
      </c>
      <c r="S11" s="14">
        <v>99126</v>
      </c>
      <c r="T11" s="13">
        <v>424200</v>
      </c>
      <c r="U11" s="14">
        <v>316447</v>
      </c>
      <c r="V11" s="14">
        <v>92351</v>
      </c>
      <c r="W11" s="13">
        <v>232595</v>
      </c>
      <c r="X11" s="14">
        <v>159089</v>
      </c>
      <c r="Y11" s="14">
        <v>44986</v>
      </c>
      <c r="Z11" s="13">
        <v>20090</v>
      </c>
      <c r="AA11" s="14">
        <v>19829</v>
      </c>
      <c r="AB11" s="14">
        <v>5143</v>
      </c>
      <c r="AC11" s="13">
        <v>582969</v>
      </c>
      <c r="AD11" s="14">
        <v>944659</v>
      </c>
      <c r="AE11" s="14">
        <v>236519</v>
      </c>
      <c r="AF11" s="13">
        <v>353822</v>
      </c>
      <c r="AG11" s="14">
        <v>943755</v>
      </c>
      <c r="AH11" s="14">
        <v>172825</v>
      </c>
      <c r="AI11" s="13">
        <v>30790</v>
      </c>
      <c r="AJ11" s="14">
        <v>25987</v>
      </c>
      <c r="AK11" s="14">
        <v>6786</v>
      </c>
      <c r="AL11" s="13">
        <v>70439</v>
      </c>
      <c r="AM11" s="14">
        <v>41241</v>
      </c>
      <c r="AN11" s="14">
        <v>7972</v>
      </c>
      <c r="AO11" s="13">
        <v>41919</v>
      </c>
      <c r="AP11" s="14">
        <v>23927</v>
      </c>
      <c r="AQ11" s="14">
        <v>4485</v>
      </c>
      <c r="AR11" s="13">
        <v>161390</v>
      </c>
      <c r="AS11" s="14">
        <v>86689</v>
      </c>
      <c r="AT11" s="14">
        <v>10700</v>
      </c>
      <c r="AU11" s="13">
        <v>225472</v>
      </c>
      <c r="AV11" s="14">
        <v>39459</v>
      </c>
      <c r="AW11" s="14">
        <v>12357</v>
      </c>
      <c r="AX11" s="13">
        <v>114455</v>
      </c>
      <c r="AY11" s="14">
        <v>142418</v>
      </c>
      <c r="AZ11" s="14">
        <v>16302</v>
      </c>
      <c r="BA11" s="13">
        <v>200782</v>
      </c>
      <c r="BB11" s="14">
        <v>122539</v>
      </c>
      <c r="BC11" s="14">
        <v>24510</v>
      </c>
      <c r="BD11" s="13">
        <v>48718</v>
      </c>
      <c r="BE11" s="14">
        <v>30479</v>
      </c>
      <c r="BF11" s="14">
        <v>5373</v>
      </c>
      <c r="BG11" s="13">
        <v>9395</v>
      </c>
      <c r="BH11" s="14">
        <v>7475</v>
      </c>
      <c r="BI11" s="14">
        <v>2078</v>
      </c>
      <c r="BJ11" s="15">
        <v>260094</v>
      </c>
      <c r="BK11" s="15">
        <v>134291</v>
      </c>
      <c r="BL11" s="15">
        <v>43707</v>
      </c>
      <c r="BM11" s="15">
        <v>120081</v>
      </c>
      <c r="BN11" s="15">
        <v>35162</v>
      </c>
      <c r="BO11" s="15">
        <v>18297</v>
      </c>
      <c r="BP11" s="15">
        <v>26788</v>
      </c>
      <c r="BQ11" s="15">
        <v>8437</v>
      </c>
      <c r="BR11" s="15">
        <v>16830</v>
      </c>
      <c r="BS11" s="15">
        <v>178998</v>
      </c>
      <c r="BT11" s="15">
        <v>74609</v>
      </c>
      <c r="BU11" s="15">
        <v>42932</v>
      </c>
      <c r="BV11" s="15">
        <v>62361</v>
      </c>
      <c r="BW11" s="15">
        <v>32364</v>
      </c>
      <c r="BX11" s="15">
        <v>16075</v>
      </c>
      <c r="BY11" s="15">
        <v>90158</v>
      </c>
      <c r="BZ11" s="15">
        <v>101454</v>
      </c>
      <c r="CA11" s="15">
        <v>4075</v>
      </c>
      <c r="CB11" s="15">
        <v>160242</v>
      </c>
      <c r="CC11" s="15">
        <v>271588</v>
      </c>
      <c r="CD11" s="15">
        <v>77493</v>
      </c>
      <c r="CE11" s="15">
        <v>14298</v>
      </c>
      <c r="CF11" s="15">
        <v>3418</v>
      </c>
      <c r="CG11" s="15">
        <v>5819</v>
      </c>
      <c r="CH11" s="15">
        <v>105477</v>
      </c>
      <c r="CI11" s="15">
        <v>53250</v>
      </c>
      <c r="CJ11" s="15">
        <v>12703</v>
      </c>
      <c r="CK11" s="15">
        <v>396799</v>
      </c>
      <c r="CL11" s="15">
        <v>130077</v>
      </c>
      <c r="CM11" s="15">
        <v>90350</v>
      </c>
      <c r="CN11" s="15">
        <v>2648</v>
      </c>
      <c r="CO11" s="15">
        <v>4645</v>
      </c>
      <c r="CP11" s="15">
        <v>1518</v>
      </c>
      <c r="CQ11" s="15">
        <v>110723</v>
      </c>
      <c r="CR11" s="15">
        <v>23592</v>
      </c>
      <c r="CS11" s="15">
        <v>143850</v>
      </c>
      <c r="CT11" s="15">
        <v>137980</v>
      </c>
      <c r="CU11" s="15">
        <v>18847</v>
      </c>
      <c r="CV11" s="15">
        <v>16786</v>
      </c>
    </row>
    <row r="12" spans="1:100">
      <c r="A12" s="1" t="s">
        <v>47</v>
      </c>
      <c r="B12" s="10">
        <v>41920</v>
      </c>
      <c r="C12" s="11">
        <v>636640800</v>
      </c>
      <c r="D12" s="11">
        <f t="shared" si="0"/>
        <v>1157118527.8888671</v>
      </c>
      <c r="E12" s="12">
        <v>0.55019497541149454</v>
      </c>
      <c r="F12" s="12">
        <v>0.29352216695535982</v>
      </c>
      <c r="G12" s="12">
        <v>0.14814947477463192</v>
      </c>
      <c r="H12" s="13">
        <v>83454</v>
      </c>
      <c r="I12" s="14">
        <v>132262</v>
      </c>
      <c r="J12" s="14">
        <v>34391</v>
      </c>
      <c r="K12" s="14">
        <f>K11</f>
        <v>1322492</v>
      </c>
      <c r="L12" s="13">
        <v>1092922</v>
      </c>
      <c r="M12" s="13">
        <v>268352</v>
      </c>
      <c r="N12" s="13">
        <v>141658</v>
      </c>
      <c r="O12" s="14">
        <v>131225</v>
      </c>
      <c r="P12" s="14">
        <v>31817</v>
      </c>
      <c r="Q12" s="13">
        <v>309624</v>
      </c>
      <c r="R12" s="14">
        <v>234972</v>
      </c>
      <c r="S12" s="14">
        <v>106111</v>
      </c>
      <c r="T12" s="13">
        <v>435772</v>
      </c>
      <c r="U12" s="14">
        <v>326531</v>
      </c>
      <c r="V12" s="14">
        <v>94403</v>
      </c>
      <c r="W12" s="13">
        <v>231970</v>
      </c>
      <c r="X12" s="14">
        <v>162193</v>
      </c>
      <c r="Y12" s="14">
        <v>45187</v>
      </c>
      <c r="Z12" s="13">
        <v>21622</v>
      </c>
      <c r="AA12" s="14">
        <v>21249</v>
      </c>
      <c r="AB12" s="14">
        <v>5660</v>
      </c>
      <c r="AC12" s="13">
        <v>598084</v>
      </c>
      <c r="AD12" s="14">
        <v>943718</v>
      </c>
      <c r="AE12" s="14">
        <v>234100</v>
      </c>
      <c r="AF12" s="13">
        <v>318364</v>
      </c>
      <c r="AG12" s="14">
        <v>850079</v>
      </c>
      <c r="AH12" s="14">
        <v>158849</v>
      </c>
      <c r="AI12" s="13">
        <v>33353</v>
      </c>
      <c r="AJ12" s="14">
        <v>24901</v>
      </c>
      <c r="AK12" s="14">
        <v>7183</v>
      </c>
      <c r="AL12" s="13">
        <v>68544</v>
      </c>
      <c r="AM12" s="14">
        <v>42790</v>
      </c>
      <c r="AN12" s="14">
        <v>8135</v>
      </c>
      <c r="AO12" s="13">
        <v>41004</v>
      </c>
      <c r="AP12" s="14">
        <v>25869</v>
      </c>
      <c r="AQ12" s="14">
        <v>4303</v>
      </c>
      <c r="AR12" s="13">
        <v>163886</v>
      </c>
      <c r="AS12" s="14">
        <v>86906</v>
      </c>
      <c r="AT12" s="14">
        <v>9868</v>
      </c>
      <c r="AU12" s="13">
        <v>240152</v>
      </c>
      <c r="AV12" s="14">
        <v>45331</v>
      </c>
      <c r="AW12" s="14">
        <v>14804</v>
      </c>
      <c r="AX12" s="13">
        <v>125809</v>
      </c>
      <c r="AY12" s="14">
        <v>172593</v>
      </c>
      <c r="AZ12" s="14">
        <v>18998</v>
      </c>
      <c r="BA12" s="13">
        <v>169421</v>
      </c>
      <c r="BB12" s="14">
        <v>106988</v>
      </c>
      <c r="BC12" s="14">
        <v>22140</v>
      </c>
      <c r="BD12" s="13">
        <v>39768</v>
      </c>
      <c r="BE12" s="14">
        <v>27952</v>
      </c>
      <c r="BF12" s="14">
        <v>5103</v>
      </c>
      <c r="BG12" s="13">
        <v>9801</v>
      </c>
      <c r="BH12" s="14">
        <v>8377</v>
      </c>
      <c r="BI12" s="14">
        <v>2040</v>
      </c>
      <c r="BJ12" s="15">
        <v>273548</v>
      </c>
      <c r="BK12" s="15">
        <v>149317</v>
      </c>
      <c r="BL12" s="15">
        <v>49498</v>
      </c>
      <c r="BM12" s="15">
        <v>160342</v>
      </c>
      <c r="BN12" s="15">
        <v>40942</v>
      </c>
      <c r="BO12" s="15">
        <v>19579</v>
      </c>
      <c r="BP12" s="15">
        <v>23759</v>
      </c>
      <c r="BQ12" s="15">
        <v>7724</v>
      </c>
      <c r="BR12" s="15">
        <v>18646</v>
      </c>
      <c r="BS12" s="15">
        <v>134343</v>
      </c>
      <c r="BT12" s="15">
        <v>66561</v>
      </c>
      <c r="BU12" s="15">
        <v>39497</v>
      </c>
      <c r="BV12" s="15">
        <v>65955</v>
      </c>
      <c r="BW12" s="15">
        <v>31843</v>
      </c>
      <c r="BX12" s="15">
        <v>15638</v>
      </c>
      <c r="BY12" s="15">
        <v>105915</v>
      </c>
      <c r="BZ12" s="15">
        <v>109611</v>
      </c>
      <c r="CA12" s="15">
        <v>4674</v>
      </c>
      <c r="CB12" s="15">
        <v>122942</v>
      </c>
      <c r="CC12" s="15">
        <v>207331</v>
      </c>
      <c r="CD12" s="15">
        <v>62242</v>
      </c>
      <c r="CE12" s="15">
        <v>23081</v>
      </c>
      <c r="CF12" s="15">
        <v>3931</v>
      </c>
      <c r="CG12" s="15">
        <v>6429</v>
      </c>
      <c r="CH12" s="15">
        <v>135630</v>
      </c>
      <c r="CI12" s="15">
        <v>54142</v>
      </c>
      <c r="CJ12" s="15">
        <v>13273</v>
      </c>
      <c r="CK12" s="15">
        <v>354113</v>
      </c>
      <c r="CL12" s="15">
        <v>115459</v>
      </c>
      <c r="CM12" s="15">
        <v>84952</v>
      </c>
      <c r="CN12" s="15">
        <v>6209</v>
      </c>
      <c r="CO12" s="15">
        <v>5451</v>
      </c>
      <c r="CP12" s="15">
        <v>1721</v>
      </c>
      <c r="CQ12" s="15">
        <v>70636</v>
      </c>
      <c r="CR12" s="15">
        <v>19778</v>
      </c>
      <c r="CS12" s="15">
        <v>15842</v>
      </c>
      <c r="CT12" s="15">
        <v>121834</v>
      </c>
      <c r="CU12" s="15">
        <v>17699</v>
      </c>
      <c r="CV12" s="15">
        <v>15342</v>
      </c>
    </row>
    <row r="13" spans="1:100">
      <c r="A13" s="1" t="s">
        <v>47</v>
      </c>
      <c r="B13" s="10">
        <v>41918</v>
      </c>
      <c r="C13" s="11">
        <v>654771000</v>
      </c>
      <c r="D13" s="11">
        <f t="shared" si="0"/>
        <v>1189338215.3928556</v>
      </c>
      <c r="E13" s="12">
        <v>0.55053389483807991</v>
      </c>
      <c r="F13" s="12">
        <v>0.29557024265962284</v>
      </c>
      <c r="G13" s="12">
        <v>0.14509633612321501</v>
      </c>
      <c r="H13" s="13">
        <v>47478</v>
      </c>
      <c r="I13" s="14">
        <v>81351</v>
      </c>
      <c r="J13" s="14">
        <v>20708</v>
      </c>
      <c r="K13" s="14">
        <f>K12</f>
        <v>1322492</v>
      </c>
      <c r="L13" s="13">
        <v>1059545</v>
      </c>
      <c r="M13" s="13">
        <v>261447</v>
      </c>
      <c r="N13" s="13">
        <v>134259</v>
      </c>
      <c r="O13" s="14">
        <v>122379</v>
      </c>
      <c r="P13" s="14">
        <v>30259</v>
      </c>
      <c r="Q13" s="13">
        <v>281243</v>
      </c>
      <c r="R13" s="14">
        <v>200996</v>
      </c>
      <c r="S13" s="14">
        <v>90953</v>
      </c>
      <c r="T13" s="13">
        <v>407614</v>
      </c>
      <c r="U13" s="14">
        <v>305071</v>
      </c>
      <c r="V13" s="14">
        <v>86746</v>
      </c>
      <c r="W13" s="13">
        <v>184121</v>
      </c>
      <c r="X13" s="14">
        <v>161855</v>
      </c>
      <c r="Y13" s="14">
        <v>42102</v>
      </c>
      <c r="Z13" s="13">
        <v>18168</v>
      </c>
      <c r="AA13" s="14">
        <v>18260</v>
      </c>
      <c r="AB13" s="14">
        <v>4493</v>
      </c>
      <c r="AC13" s="13">
        <v>599449</v>
      </c>
      <c r="AD13" s="14">
        <v>1001304</v>
      </c>
      <c r="AE13" s="14">
        <v>250581</v>
      </c>
      <c r="AF13" s="13">
        <v>370574</v>
      </c>
      <c r="AG13" s="14">
        <v>1014162</v>
      </c>
      <c r="AH13" s="14">
        <v>186990</v>
      </c>
      <c r="AI13" s="13">
        <v>27986</v>
      </c>
      <c r="AJ13" s="14">
        <v>22724</v>
      </c>
      <c r="AK13" s="14">
        <v>6116</v>
      </c>
      <c r="AL13" s="13">
        <v>76450</v>
      </c>
      <c r="AM13" s="14">
        <v>41262</v>
      </c>
      <c r="AN13" s="14">
        <v>8021</v>
      </c>
      <c r="AO13" s="13">
        <v>44533</v>
      </c>
      <c r="AP13" s="14">
        <v>24184</v>
      </c>
      <c r="AQ13" s="14">
        <v>4288</v>
      </c>
      <c r="AR13" s="13">
        <v>163490</v>
      </c>
      <c r="AS13" s="14">
        <v>89662</v>
      </c>
      <c r="AT13" s="14">
        <v>10372</v>
      </c>
      <c r="AU13" s="13">
        <v>232372</v>
      </c>
      <c r="AV13" s="14">
        <v>41240</v>
      </c>
      <c r="AW13" s="14">
        <v>14107</v>
      </c>
      <c r="AX13" s="13">
        <v>112217</v>
      </c>
      <c r="AY13" s="14">
        <v>142399</v>
      </c>
      <c r="AZ13" s="14">
        <v>16271</v>
      </c>
      <c r="BA13" s="13">
        <v>214053</v>
      </c>
      <c r="BB13" s="14">
        <v>127534</v>
      </c>
      <c r="BC13" s="14">
        <v>25651</v>
      </c>
      <c r="BD13" s="13">
        <v>52495</v>
      </c>
      <c r="BE13" s="14">
        <v>31660</v>
      </c>
      <c r="BF13" s="14">
        <v>5540</v>
      </c>
      <c r="BG13" s="13">
        <v>8104</v>
      </c>
      <c r="BH13" s="14">
        <v>6872</v>
      </c>
      <c r="BI13" s="14">
        <v>1905</v>
      </c>
      <c r="BJ13" s="15">
        <v>230334</v>
      </c>
      <c r="BK13" s="15">
        <v>118162</v>
      </c>
      <c r="BL13" s="15">
        <v>38463</v>
      </c>
      <c r="BM13" s="15">
        <v>114060</v>
      </c>
      <c r="BN13" s="15">
        <v>29209</v>
      </c>
      <c r="BO13" s="15">
        <v>14487</v>
      </c>
      <c r="BP13" s="15">
        <v>29896</v>
      </c>
      <c r="BQ13" s="15">
        <v>9514</v>
      </c>
      <c r="BR13" s="15">
        <v>18350</v>
      </c>
      <c r="BS13" s="15">
        <v>196967</v>
      </c>
      <c r="BT13" s="15">
        <v>80373</v>
      </c>
      <c r="BU13" s="15">
        <v>43521</v>
      </c>
      <c r="BV13" s="15">
        <v>62609</v>
      </c>
      <c r="BW13" s="15">
        <v>33442</v>
      </c>
      <c r="BX13" s="15">
        <v>15851</v>
      </c>
      <c r="BY13" s="15">
        <v>79195</v>
      </c>
      <c r="BZ13" s="15">
        <v>108239</v>
      </c>
      <c r="CA13" s="15">
        <v>4352</v>
      </c>
      <c r="CB13" s="15">
        <v>212522</v>
      </c>
      <c r="CC13" s="15">
        <v>267799</v>
      </c>
      <c r="CD13" s="15">
        <v>76594</v>
      </c>
      <c r="CE13" s="15">
        <v>12632</v>
      </c>
      <c r="CF13" s="15">
        <v>3277</v>
      </c>
      <c r="CG13" s="15">
        <v>4968</v>
      </c>
      <c r="CH13" s="15">
        <v>103796</v>
      </c>
      <c r="CI13" s="15">
        <v>51785</v>
      </c>
      <c r="CJ13" s="15">
        <v>13123</v>
      </c>
      <c r="CK13" s="15">
        <v>428591</v>
      </c>
      <c r="CL13" s="15">
        <v>141547</v>
      </c>
      <c r="CM13" s="15">
        <v>94378</v>
      </c>
      <c r="CN13" s="15">
        <v>2620</v>
      </c>
      <c r="CO13" s="15">
        <v>4333</v>
      </c>
      <c r="CP13" s="15">
        <v>1292</v>
      </c>
      <c r="CQ13" s="15">
        <v>115682</v>
      </c>
      <c r="CR13" s="15">
        <v>27127</v>
      </c>
      <c r="CS13" s="15">
        <v>134197</v>
      </c>
      <c r="CT13" s="15">
        <v>141579</v>
      </c>
      <c r="CU13" s="15">
        <v>19816</v>
      </c>
      <c r="CV13" s="15">
        <v>16659</v>
      </c>
    </row>
    <row r="14" spans="1:100">
      <c r="A14" s="1" t="s">
        <v>47</v>
      </c>
      <c r="B14" s="10">
        <v>41930</v>
      </c>
      <c r="C14" s="11">
        <v>634809600</v>
      </c>
      <c r="D14" s="11">
        <f t="shared" si="0"/>
        <v>1152522144.1496012</v>
      </c>
      <c r="E14" s="12">
        <v>0.55080034966998392</v>
      </c>
      <c r="F14" s="12">
        <v>0.31080661003972149</v>
      </c>
      <c r="G14" s="12">
        <v>0.13083276559689225</v>
      </c>
      <c r="H14" s="13">
        <v>123195</v>
      </c>
      <c r="I14" s="14">
        <v>220997</v>
      </c>
      <c r="J14" s="14">
        <v>50821</v>
      </c>
      <c r="K14" s="14">
        <f>K13</f>
        <v>1322492</v>
      </c>
      <c r="L14" s="13">
        <v>1244006</v>
      </c>
      <c r="M14" s="13">
        <v>286679</v>
      </c>
      <c r="N14" s="13">
        <v>165849</v>
      </c>
      <c r="O14" s="14">
        <v>172664</v>
      </c>
      <c r="P14" s="14">
        <v>39092</v>
      </c>
      <c r="Q14" s="13">
        <v>362546</v>
      </c>
      <c r="R14" s="14">
        <v>285002</v>
      </c>
      <c r="S14" s="14">
        <v>107724</v>
      </c>
      <c r="T14" s="13">
        <v>521972</v>
      </c>
      <c r="U14" s="14">
        <v>419051</v>
      </c>
      <c r="V14" s="14">
        <v>116371</v>
      </c>
      <c r="W14" s="13">
        <v>253939</v>
      </c>
      <c r="X14" s="14">
        <v>183637</v>
      </c>
      <c r="Y14" s="14">
        <v>48096</v>
      </c>
      <c r="Z14" s="13">
        <v>25427</v>
      </c>
      <c r="AA14" s="14">
        <v>28219</v>
      </c>
      <c r="AB14" s="14">
        <v>7590</v>
      </c>
      <c r="AC14" s="13">
        <v>552243</v>
      </c>
      <c r="AD14" s="14">
        <v>976271</v>
      </c>
      <c r="AE14" s="14">
        <v>235147</v>
      </c>
      <c r="AF14" s="13">
        <v>303140</v>
      </c>
      <c r="AG14" s="14">
        <v>744296</v>
      </c>
      <c r="AH14" s="14">
        <v>150751</v>
      </c>
      <c r="AI14" s="13">
        <v>35623</v>
      </c>
      <c r="AJ14" s="14">
        <v>29769</v>
      </c>
      <c r="AK14" s="14">
        <v>8806</v>
      </c>
      <c r="AL14" s="13">
        <v>104764</v>
      </c>
      <c r="AM14" s="14">
        <v>75333</v>
      </c>
      <c r="AN14" s="14">
        <v>14934</v>
      </c>
      <c r="AO14" s="13">
        <v>52686</v>
      </c>
      <c r="AP14" s="14">
        <v>40132</v>
      </c>
      <c r="AQ14" s="14">
        <v>6889</v>
      </c>
      <c r="AR14" s="13">
        <v>156628</v>
      </c>
      <c r="AS14" s="14">
        <v>97131</v>
      </c>
      <c r="AT14" s="14">
        <v>11276</v>
      </c>
      <c r="AU14" s="13">
        <v>241512</v>
      </c>
      <c r="AV14" s="14">
        <v>51952</v>
      </c>
      <c r="AW14" s="14">
        <v>15333</v>
      </c>
      <c r="AX14" s="13">
        <v>116421</v>
      </c>
      <c r="AY14" s="14">
        <v>177834</v>
      </c>
      <c r="AZ14" s="14">
        <v>17103</v>
      </c>
      <c r="BA14" s="13">
        <v>204655</v>
      </c>
      <c r="BB14" s="14">
        <v>157900</v>
      </c>
      <c r="BC14" s="14">
        <v>30031</v>
      </c>
      <c r="BD14" s="13">
        <v>72488</v>
      </c>
      <c r="BE14" s="14">
        <v>58769</v>
      </c>
      <c r="BF14" s="14">
        <v>9296</v>
      </c>
      <c r="BG14" s="13">
        <v>9726</v>
      </c>
      <c r="BH14" s="14">
        <v>10625</v>
      </c>
      <c r="BI14" s="14">
        <v>2831</v>
      </c>
      <c r="BJ14" s="15">
        <v>221806</v>
      </c>
      <c r="BK14" s="15">
        <v>127694</v>
      </c>
      <c r="BL14" s="15">
        <v>41777</v>
      </c>
      <c r="BM14" s="15">
        <v>142543</v>
      </c>
      <c r="BN14" s="15">
        <v>64454</v>
      </c>
      <c r="BO14" s="15">
        <v>29740</v>
      </c>
      <c r="BP14" s="15">
        <v>26761</v>
      </c>
      <c r="BQ14" s="15">
        <v>7165</v>
      </c>
      <c r="BR14" s="15">
        <v>16370</v>
      </c>
      <c r="BS14" s="15">
        <v>201699</v>
      </c>
      <c r="BT14" s="15">
        <v>48393</v>
      </c>
      <c r="BU14" s="15">
        <v>36664</v>
      </c>
      <c r="BV14" s="15">
        <v>124431</v>
      </c>
      <c r="BW14" s="15">
        <v>113625</v>
      </c>
      <c r="BX14" s="15">
        <v>26142</v>
      </c>
      <c r="BY14" s="15">
        <v>104126</v>
      </c>
      <c r="BZ14" s="15">
        <v>136041</v>
      </c>
      <c r="CA14" s="15">
        <v>5276</v>
      </c>
      <c r="CB14" s="15">
        <v>132317</v>
      </c>
      <c r="CC14" s="15">
        <v>169115</v>
      </c>
      <c r="CD14" s="15">
        <v>55576</v>
      </c>
      <c r="CE14" s="15">
        <v>9208</v>
      </c>
      <c r="CF14" s="15">
        <v>6838</v>
      </c>
      <c r="CG14" s="15">
        <v>10396</v>
      </c>
      <c r="CH14" s="15">
        <v>91152</v>
      </c>
      <c r="CI14" s="15">
        <v>51015</v>
      </c>
      <c r="CJ14" s="15">
        <v>10970</v>
      </c>
      <c r="CK14" s="15">
        <v>450600</v>
      </c>
      <c r="CL14" s="15">
        <v>106910</v>
      </c>
      <c r="CM14" s="15">
        <v>90468</v>
      </c>
      <c r="CN14" s="15">
        <v>2325</v>
      </c>
      <c r="CO14" s="15">
        <v>11471</v>
      </c>
      <c r="CP14" s="15">
        <v>3368</v>
      </c>
      <c r="CQ14" s="15">
        <v>140297</v>
      </c>
      <c r="CR14" s="15">
        <v>18142</v>
      </c>
      <c r="CS14" s="15">
        <v>77341</v>
      </c>
      <c r="CT14" s="15">
        <v>148100</v>
      </c>
      <c r="CU14" s="15">
        <v>20591</v>
      </c>
      <c r="CV14" s="15">
        <v>16205</v>
      </c>
    </row>
    <row r="15" spans="1:100">
      <c r="A15" s="1" t="s">
        <v>47</v>
      </c>
      <c r="B15" s="10">
        <v>41929</v>
      </c>
      <c r="C15" s="11">
        <v>634809600</v>
      </c>
      <c r="D15" s="11">
        <f t="shared" si="0"/>
        <v>1152522144.1496012</v>
      </c>
      <c r="E15" s="12">
        <v>0.55080034966998392</v>
      </c>
      <c r="F15" s="12">
        <v>0.31080661003972149</v>
      </c>
      <c r="G15" s="12">
        <v>0.13083276559689225</v>
      </c>
      <c r="H15" s="13">
        <v>144924</v>
      </c>
      <c r="I15" s="14">
        <v>257932</v>
      </c>
      <c r="J15" s="14">
        <v>62253</v>
      </c>
      <c r="K15" s="14">
        <f>K14</f>
        <v>1322492</v>
      </c>
      <c r="L15" s="13">
        <v>1262477</v>
      </c>
      <c r="M15" s="13">
        <v>280829</v>
      </c>
      <c r="N15" s="13">
        <v>165218</v>
      </c>
      <c r="O15" s="14">
        <v>186059</v>
      </c>
      <c r="P15" s="14">
        <v>40675</v>
      </c>
      <c r="Q15" s="13">
        <v>380896</v>
      </c>
      <c r="R15" s="14">
        <v>311209</v>
      </c>
      <c r="S15" s="14">
        <v>114613</v>
      </c>
      <c r="T15" s="13">
        <v>483183</v>
      </c>
      <c r="U15" s="14">
        <v>413476</v>
      </c>
      <c r="V15" s="14">
        <v>112863</v>
      </c>
      <c r="W15" s="13">
        <v>250663</v>
      </c>
      <c r="X15" s="14">
        <v>180645</v>
      </c>
      <c r="Y15" s="14">
        <v>47380</v>
      </c>
      <c r="Z15" s="13">
        <v>26874</v>
      </c>
      <c r="AA15" s="14">
        <v>29731</v>
      </c>
      <c r="AB15" s="14">
        <v>8228</v>
      </c>
      <c r="AC15" s="13">
        <v>504764</v>
      </c>
      <c r="AD15" s="14">
        <v>957543</v>
      </c>
      <c r="AE15" s="14">
        <v>211815</v>
      </c>
      <c r="AF15" s="13">
        <v>263451</v>
      </c>
      <c r="AG15" s="14">
        <v>713189</v>
      </c>
      <c r="AH15" s="14">
        <v>127113</v>
      </c>
      <c r="AI15" s="13">
        <v>37174</v>
      </c>
      <c r="AJ15" s="14">
        <v>32697</v>
      </c>
      <c r="AK15" s="14">
        <v>9357</v>
      </c>
      <c r="AL15" s="13">
        <v>107094</v>
      </c>
      <c r="AM15" s="14">
        <v>82494</v>
      </c>
      <c r="AN15" s="14">
        <v>16201</v>
      </c>
      <c r="AO15" s="13">
        <v>54636</v>
      </c>
      <c r="AP15" s="14">
        <v>45671</v>
      </c>
      <c r="AQ15" s="14">
        <v>7676</v>
      </c>
      <c r="AR15" s="13">
        <v>152950</v>
      </c>
      <c r="AS15" s="14">
        <v>98777</v>
      </c>
      <c r="AT15" s="14">
        <v>14099</v>
      </c>
      <c r="AU15" s="13">
        <v>236390</v>
      </c>
      <c r="AV15" s="14">
        <v>53664</v>
      </c>
      <c r="AW15" s="14">
        <v>15125</v>
      </c>
      <c r="AX15" s="13">
        <v>110326</v>
      </c>
      <c r="AY15" s="14">
        <v>178327</v>
      </c>
      <c r="AZ15" s="14">
        <v>15084</v>
      </c>
      <c r="BA15" s="13">
        <v>174945</v>
      </c>
      <c r="BB15" s="14">
        <v>140658</v>
      </c>
      <c r="BC15" s="14">
        <v>28475</v>
      </c>
      <c r="BD15" s="13">
        <v>64046</v>
      </c>
      <c r="BE15" s="14">
        <v>52077</v>
      </c>
      <c r="BF15" s="14">
        <v>8515</v>
      </c>
      <c r="BG15" s="13">
        <v>10378</v>
      </c>
      <c r="BH15" s="14">
        <v>10810</v>
      </c>
      <c r="BI15" s="14">
        <v>2979</v>
      </c>
      <c r="BJ15" s="15">
        <v>246617</v>
      </c>
      <c r="BK15" s="15">
        <v>149182</v>
      </c>
      <c r="BL15" s="15">
        <v>47629</v>
      </c>
      <c r="BM15" s="15">
        <v>189150</v>
      </c>
      <c r="BN15" s="15">
        <v>65322</v>
      </c>
      <c r="BO15" s="15">
        <v>31131</v>
      </c>
      <c r="BP15" s="15">
        <v>23787</v>
      </c>
      <c r="BQ15" s="15">
        <v>6992</v>
      </c>
      <c r="BR15" s="15">
        <v>18241</v>
      </c>
      <c r="BS15" s="15">
        <v>154060</v>
      </c>
      <c r="BT15" s="15">
        <v>37561</v>
      </c>
      <c r="BU15" s="15">
        <v>34711</v>
      </c>
      <c r="BV15" s="15">
        <v>201712</v>
      </c>
      <c r="BW15" s="15">
        <v>49517</v>
      </c>
      <c r="BX15" s="15">
        <v>16416</v>
      </c>
      <c r="BY15" s="15">
        <v>92807</v>
      </c>
      <c r="BZ15" s="15">
        <v>144214</v>
      </c>
      <c r="CA15" s="15">
        <v>5130</v>
      </c>
      <c r="CB15" s="15">
        <v>113678</v>
      </c>
      <c r="CC15" s="15">
        <v>137317</v>
      </c>
      <c r="CD15" s="15">
        <v>57169</v>
      </c>
      <c r="CE15" s="15">
        <v>12744</v>
      </c>
      <c r="CF15" s="15">
        <v>7077</v>
      </c>
      <c r="CG15" s="15">
        <v>10982</v>
      </c>
      <c r="CH15" s="15">
        <v>91247</v>
      </c>
      <c r="CI15" s="15">
        <v>48656</v>
      </c>
      <c r="CJ15" s="15">
        <v>10655</v>
      </c>
      <c r="CK15" s="15">
        <v>393479</v>
      </c>
      <c r="CL15" s="15">
        <v>98074</v>
      </c>
      <c r="CM15" s="15">
        <v>77318</v>
      </c>
      <c r="CN15" s="15">
        <v>6472</v>
      </c>
      <c r="CO15" s="15">
        <v>13051</v>
      </c>
      <c r="CP15" s="15">
        <v>4434</v>
      </c>
      <c r="CQ15" s="15">
        <v>96746</v>
      </c>
      <c r="CR15" s="15">
        <v>14200</v>
      </c>
      <c r="CS15" s="15">
        <v>79667</v>
      </c>
      <c r="CT15" s="15">
        <v>130295</v>
      </c>
      <c r="CU15" s="15">
        <v>19060</v>
      </c>
      <c r="CV15" s="15">
        <v>18538</v>
      </c>
    </row>
    <row r="16" spans="1:100">
      <c r="A16" s="1" t="s">
        <v>47</v>
      </c>
      <c r="B16" s="10">
        <v>41928</v>
      </c>
      <c r="C16" s="11">
        <v>634809600</v>
      </c>
      <c r="D16" s="11">
        <f t="shared" si="0"/>
        <v>1152522144.1496012</v>
      </c>
      <c r="E16" s="12">
        <v>0.55080034966998392</v>
      </c>
      <c r="F16" s="12">
        <v>0.31080661003972149</v>
      </c>
      <c r="G16" s="12">
        <v>0.13083276559689225</v>
      </c>
      <c r="H16" s="13">
        <f>AVERAGE(H15,H18)</f>
        <v>148959.5</v>
      </c>
      <c r="I16" s="14">
        <v>267031</v>
      </c>
      <c r="J16" s="14">
        <v>68381</v>
      </c>
      <c r="K16" s="14">
        <v>1208182</v>
      </c>
      <c r="L16" s="13">
        <v>1268746</v>
      </c>
      <c r="M16" s="13">
        <v>282252</v>
      </c>
      <c r="N16" s="13">
        <v>166514</v>
      </c>
      <c r="O16" s="14">
        <v>187114</v>
      </c>
      <c r="P16" s="14">
        <v>48638</v>
      </c>
      <c r="Q16" s="13">
        <v>382264</v>
      </c>
      <c r="R16" s="14">
        <v>302232</v>
      </c>
      <c r="S16" s="14">
        <v>109388</v>
      </c>
      <c r="T16" s="13">
        <v>473347</v>
      </c>
      <c r="U16" s="14">
        <v>416886</v>
      </c>
      <c r="V16" s="14">
        <v>113249</v>
      </c>
      <c r="W16" s="13">
        <v>257095</v>
      </c>
      <c r="X16" s="14">
        <v>181292</v>
      </c>
      <c r="Y16" s="14">
        <v>48767</v>
      </c>
      <c r="Z16" s="13">
        <v>28364</v>
      </c>
      <c r="AA16" s="14">
        <v>31741</v>
      </c>
      <c r="AB16" s="14">
        <v>8361</v>
      </c>
      <c r="AC16" s="13">
        <v>501379</v>
      </c>
      <c r="AD16" s="14">
        <v>940306</v>
      </c>
      <c r="AE16" s="14">
        <v>223337</v>
      </c>
      <c r="AF16" s="13">
        <v>264502</v>
      </c>
      <c r="AG16" s="14">
        <v>713169</v>
      </c>
      <c r="AH16" s="14">
        <v>134508</v>
      </c>
      <c r="AI16" s="13">
        <v>37121</v>
      </c>
      <c r="AJ16" s="14">
        <v>31681</v>
      </c>
      <c r="AK16" s="14">
        <v>9490</v>
      </c>
      <c r="AL16" s="13">
        <v>106237</v>
      </c>
      <c r="AM16" s="14">
        <v>82587</v>
      </c>
      <c r="AN16" s="14">
        <v>16587</v>
      </c>
      <c r="AO16" s="13">
        <v>53670</v>
      </c>
      <c r="AP16" s="14">
        <v>44746</v>
      </c>
      <c r="AQ16" s="14">
        <v>7404</v>
      </c>
      <c r="AR16" s="13">
        <v>134579</v>
      </c>
      <c r="AS16" s="14">
        <v>101118</v>
      </c>
      <c r="AT16" s="14">
        <v>18401</v>
      </c>
      <c r="AU16" s="13">
        <v>234808</v>
      </c>
      <c r="AV16" s="14">
        <v>54031</v>
      </c>
      <c r="AW16" s="14">
        <v>16910</v>
      </c>
      <c r="AX16" s="13">
        <v>107762</v>
      </c>
      <c r="AY16" s="14">
        <v>174954</v>
      </c>
      <c r="AZ16" s="14">
        <v>16364</v>
      </c>
      <c r="BA16" s="13">
        <v>163715</v>
      </c>
      <c r="BB16" s="14">
        <v>135555</v>
      </c>
      <c r="BC16" s="14">
        <v>27052</v>
      </c>
      <c r="BD16" s="13">
        <v>60934</v>
      </c>
      <c r="BE16" s="14">
        <v>54155</v>
      </c>
      <c r="BF16" s="14">
        <v>8316</v>
      </c>
      <c r="BG16" s="13">
        <v>10765</v>
      </c>
      <c r="BH16" s="14">
        <v>11847</v>
      </c>
      <c r="BI16" s="14">
        <v>3340</v>
      </c>
      <c r="BJ16" s="15">
        <v>279718</v>
      </c>
      <c r="BK16" s="15">
        <v>146617</v>
      </c>
      <c r="BL16" s="15">
        <v>49377</v>
      </c>
      <c r="BM16" s="15">
        <v>188118</v>
      </c>
      <c r="BN16" s="15">
        <v>67365</v>
      </c>
      <c r="BO16" s="15">
        <v>31236</v>
      </c>
      <c r="BP16" s="15">
        <v>24777</v>
      </c>
      <c r="BQ16" s="15">
        <v>6555</v>
      </c>
      <c r="BR16" s="15">
        <v>22893</v>
      </c>
      <c r="BS16" s="15">
        <v>136435</v>
      </c>
      <c r="BT16" s="15">
        <v>35961</v>
      </c>
      <c r="BU16" s="15">
        <v>41876</v>
      </c>
      <c r="BV16" s="15">
        <v>91921</v>
      </c>
      <c r="BW16" s="15">
        <v>43260</v>
      </c>
      <c r="BX16" s="15">
        <v>16663</v>
      </c>
      <c r="BY16" s="15">
        <v>95022</v>
      </c>
      <c r="BZ16" s="15">
        <v>129896</v>
      </c>
      <c r="CA16" s="15">
        <v>5057</v>
      </c>
      <c r="CB16" s="15">
        <v>115651</v>
      </c>
      <c r="CC16" s="15">
        <v>129853</v>
      </c>
      <c r="CD16" s="15">
        <v>65937</v>
      </c>
      <c r="CE16" s="15">
        <v>13457</v>
      </c>
      <c r="CF16" s="15">
        <v>8123</v>
      </c>
      <c r="CG16" s="15">
        <v>12198</v>
      </c>
      <c r="CH16" s="15">
        <v>88722</v>
      </c>
      <c r="CI16" s="15">
        <v>48133</v>
      </c>
      <c r="CJ16" s="15">
        <v>10767</v>
      </c>
      <c r="CK16" s="15">
        <v>350559</v>
      </c>
      <c r="CL16" s="15">
        <v>97125</v>
      </c>
      <c r="CM16" s="15">
        <v>77411</v>
      </c>
      <c r="CN16" s="15">
        <v>6363</v>
      </c>
      <c r="CO16" s="15">
        <v>12697</v>
      </c>
      <c r="CP16" s="15">
        <v>4090</v>
      </c>
      <c r="CQ16" s="15">
        <v>74575</v>
      </c>
      <c r="CR16" s="15">
        <v>14000</v>
      </c>
      <c r="CS16" s="15">
        <v>81812</v>
      </c>
      <c r="CT16" s="15">
        <v>125566</v>
      </c>
      <c r="CU16" s="15">
        <v>19022</v>
      </c>
      <c r="CV16" s="15">
        <v>23223</v>
      </c>
    </row>
    <row r="17" spans="1:100">
      <c r="A17" s="1" t="s">
        <v>2</v>
      </c>
      <c r="B17" s="10">
        <v>41873</v>
      </c>
      <c r="C17" s="11">
        <v>706221600</v>
      </c>
      <c r="D17" s="11">
        <f t="shared" si="0"/>
        <v>1280999809.5428119</v>
      </c>
      <c r="E17" s="12">
        <v>0.55130500000000005</v>
      </c>
      <c r="F17" s="12">
        <v>0.30539899999999998</v>
      </c>
      <c r="G17" s="12">
        <v>0.127021</v>
      </c>
      <c r="H17" s="13">
        <v>108143</v>
      </c>
      <c r="I17" s="14">
        <v>183545</v>
      </c>
      <c r="J17" s="14">
        <v>46223</v>
      </c>
      <c r="K17" s="14">
        <f>K16</f>
        <v>1208182</v>
      </c>
      <c r="L17" s="13">
        <v>817573</v>
      </c>
      <c r="M17" s="13">
        <v>352881</v>
      </c>
      <c r="N17" s="13">
        <v>136250</v>
      </c>
      <c r="O17" s="14">
        <v>140229</v>
      </c>
      <c r="P17" s="14">
        <v>30844</v>
      </c>
      <c r="Q17" s="13">
        <v>337002</v>
      </c>
      <c r="R17" s="14">
        <v>275153</v>
      </c>
      <c r="S17" s="14">
        <v>104984</v>
      </c>
      <c r="T17" s="13">
        <v>406682</v>
      </c>
      <c r="U17" s="14">
        <v>286577</v>
      </c>
      <c r="V17" s="14">
        <v>105617</v>
      </c>
      <c r="W17" s="13">
        <v>190791</v>
      </c>
      <c r="X17" s="14">
        <v>134189</v>
      </c>
      <c r="Y17" s="14">
        <v>48151</v>
      </c>
      <c r="Z17" s="13">
        <v>23710</v>
      </c>
      <c r="AA17" s="14">
        <v>21459</v>
      </c>
      <c r="AB17" s="14">
        <v>7742</v>
      </c>
      <c r="AC17" s="13">
        <v>549396</v>
      </c>
      <c r="AD17" s="14">
        <v>695670</v>
      </c>
      <c r="AE17" s="14">
        <v>218522</v>
      </c>
      <c r="AF17" s="13">
        <v>330334</v>
      </c>
      <c r="AG17" s="14">
        <v>716116</v>
      </c>
      <c r="AH17" s="14">
        <v>144914</v>
      </c>
      <c r="AI17" s="13">
        <v>38310</v>
      </c>
      <c r="AJ17" s="14">
        <v>30566</v>
      </c>
      <c r="AK17" s="14">
        <v>9099</v>
      </c>
      <c r="AL17" s="13">
        <v>122702</v>
      </c>
      <c r="AM17" s="14">
        <v>81799</v>
      </c>
      <c r="AN17" s="14">
        <v>20677</v>
      </c>
      <c r="AO17" s="13">
        <v>63629</v>
      </c>
      <c r="AP17" s="14">
        <v>48041</v>
      </c>
      <c r="AQ17" s="14">
        <v>9152</v>
      </c>
      <c r="AR17" s="13">
        <v>145579</v>
      </c>
      <c r="AS17" s="14">
        <v>58033</v>
      </c>
      <c r="AT17" s="14">
        <v>10944</v>
      </c>
      <c r="AU17" s="13">
        <v>218963</v>
      </c>
      <c r="AV17" s="14">
        <v>51765</v>
      </c>
      <c r="AW17" s="14">
        <v>14314</v>
      </c>
      <c r="AX17" s="13">
        <v>114733</v>
      </c>
      <c r="AY17" s="14">
        <v>152142</v>
      </c>
      <c r="AZ17" s="14">
        <v>16397</v>
      </c>
      <c r="BA17" s="13">
        <v>211460</v>
      </c>
      <c r="BB17" s="14">
        <v>135386</v>
      </c>
      <c r="BC17" s="14">
        <v>25209</v>
      </c>
      <c r="BD17" s="13">
        <v>57804</v>
      </c>
      <c r="BE17" s="14">
        <v>53212</v>
      </c>
      <c r="BF17" s="14">
        <v>9720</v>
      </c>
      <c r="BG17" s="13">
        <v>11358</v>
      </c>
      <c r="BH17" s="14">
        <v>9679</v>
      </c>
      <c r="BI17" s="14">
        <v>3047</v>
      </c>
      <c r="BJ17" s="15">
        <v>222561</v>
      </c>
      <c r="BK17" s="15">
        <v>103519</v>
      </c>
      <c r="BL17" s="15">
        <v>36890</v>
      </c>
      <c r="BM17" s="15">
        <v>162551</v>
      </c>
      <c r="BN17" s="15">
        <v>107504</v>
      </c>
      <c r="BO17" s="15">
        <v>28655</v>
      </c>
      <c r="BP17" s="15">
        <v>34155</v>
      </c>
      <c r="BQ17" s="15">
        <v>10432</v>
      </c>
      <c r="BR17" s="15">
        <v>19323</v>
      </c>
      <c r="BS17" s="15">
        <v>217314</v>
      </c>
      <c r="BT17" s="15">
        <v>69461</v>
      </c>
      <c r="BU17" s="15">
        <v>41784</v>
      </c>
      <c r="BV17" s="15">
        <v>62846</v>
      </c>
      <c r="BW17" s="15">
        <v>27415</v>
      </c>
      <c r="BX17" s="15">
        <v>14875</v>
      </c>
      <c r="BY17" s="15">
        <v>138624</v>
      </c>
      <c r="BZ17" s="15">
        <v>135320</v>
      </c>
      <c r="CA17" s="15">
        <v>6893</v>
      </c>
      <c r="CB17" s="15">
        <v>164067</v>
      </c>
      <c r="CC17" s="15">
        <v>204278</v>
      </c>
      <c r="CD17" s="15">
        <v>96544</v>
      </c>
      <c r="CE17" s="15">
        <v>10717</v>
      </c>
      <c r="CF17" s="15">
        <v>5309</v>
      </c>
      <c r="CG17" s="15">
        <v>9042</v>
      </c>
      <c r="CH17" s="15">
        <v>55790</v>
      </c>
      <c r="CI17" s="15">
        <v>26916</v>
      </c>
      <c r="CJ17" s="15">
        <v>7700</v>
      </c>
      <c r="CK17" s="15">
        <v>480109</v>
      </c>
      <c r="CL17" s="15">
        <v>211567</v>
      </c>
      <c r="CM17" s="15">
        <v>99634</v>
      </c>
      <c r="CN17" s="15">
        <v>3535</v>
      </c>
      <c r="CO17" s="15">
        <v>9448</v>
      </c>
      <c r="CP17" s="15">
        <v>3296</v>
      </c>
      <c r="CQ17" s="15">
        <v>206387</v>
      </c>
      <c r="CR17" s="15">
        <v>24375</v>
      </c>
      <c r="CS17" s="15">
        <v>17094</v>
      </c>
      <c r="CT17" s="15">
        <v>122184</v>
      </c>
      <c r="CU17" s="15">
        <v>16190</v>
      </c>
      <c r="CV17" s="15">
        <v>18308</v>
      </c>
    </row>
    <row r="18" spans="1:100">
      <c r="A18" s="1" t="s">
        <v>47</v>
      </c>
      <c r="B18" s="10">
        <v>41927</v>
      </c>
      <c r="C18" s="11">
        <v>634809600</v>
      </c>
      <c r="D18" s="11">
        <f t="shared" si="0"/>
        <v>1151092296.0553713</v>
      </c>
      <c r="E18" s="12">
        <v>0.551484535319541</v>
      </c>
      <c r="F18" s="12">
        <v>0.30975583229289777</v>
      </c>
      <c r="G18" s="12">
        <v>0.13118996657548032</v>
      </c>
      <c r="H18" s="13">
        <v>152995</v>
      </c>
      <c r="I18" s="14">
        <v>264629</v>
      </c>
      <c r="J18" s="14">
        <v>69198</v>
      </c>
      <c r="K18" s="14">
        <f>K17</f>
        <v>1208182</v>
      </c>
      <c r="L18" s="13">
        <v>1268609</v>
      </c>
      <c r="M18" s="13">
        <v>282623</v>
      </c>
      <c r="N18" s="13">
        <v>169414</v>
      </c>
      <c r="O18" s="14">
        <v>195870</v>
      </c>
      <c r="P18" s="14">
        <v>51167</v>
      </c>
      <c r="Q18" s="13">
        <v>388851</v>
      </c>
      <c r="R18" s="14">
        <v>308647</v>
      </c>
      <c r="S18" s="14">
        <v>110310</v>
      </c>
      <c r="T18" s="13">
        <v>487670</v>
      </c>
      <c r="U18" s="14">
        <v>425020</v>
      </c>
      <c r="V18" s="14">
        <v>119107</v>
      </c>
      <c r="W18" s="13">
        <v>252381</v>
      </c>
      <c r="X18" s="14">
        <v>181528</v>
      </c>
      <c r="Y18" s="14">
        <v>49172</v>
      </c>
      <c r="Z18" s="13">
        <v>28974</v>
      </c>
      <c r="AA18" s="14">
        <v>32381</v>
      </c>
      <c r="AB18" s="14">
        <v>8491</v>
      </c>
      <c r="AC18" s="13">
        <v>524687</v>
      </c>
      <c r="AD18" s="14">
        <v>964202</v>
      </c>
      <c r="AE18" s="14">
        <v>226409</v>
      </c>
      <c r="AF18" s="13">
        <v>269085</v>
      </c>
      <c r="AG18" s="14">
        <v>822839</v>
      </c>
      <c r="AH18" s="14">
        <v>135783</v>
      </c>
      <c r="AI18" s="13">
        <v>38154</v>
      </c>
      <c r="AJ18" s="14">
        <v>33161</v>
      </c>
      <c r="AK18" s="14">
        <v>9908</v>
      </c>
      <c r="AL18" s="13">
        <v>107314</v>
      </c>
      <c r="AM18" s="14">
        <v>84811</v>
      </c>
      <c r="AN18" s="14">
        <v>16402</v>
      </c>
      <c r="AO18" s="13">
        <v>53542</v>
      </c>
      <c r="AP18" s="14">
        <v>44503</v>
      </c>
      <c r="AQ18" s="14">
        <v>7360</v>
      </c>
      <c r="AR18" s="13">
        <v>150898</v>
      </c>
      <c r="AS18" s="14">
        <v>99986</v>
      </c>
      <c r="AT18" s="14">
        <v>19222</v>
      </c>
      <c r="AU18" s="13">
        <v>238686</v>
      </c>
      <c r="AV18" s="14">
        <v>54172</v>
      </c>
      <c r="AW18" s="14">
        <v>17329</v>
      </c>
      <c r="AX18" s="13">
        <v>107054</v>
      </c>
      <c r="AY18" s="14">
        <v>171382</v>
      </c>
      <c r="AZ18" s="14">
        <v>16951</v>
      </c>
      <c r="BA18" s="13">
        <v>157799</v>
      </c>
      <c r="BB18" s="14">
        <v>129890</v>
      </c>
      <c r="BC18" s="14">
        <v>25876</v>
      </c>
      <c r="BD18" s="13">
        <v>56484</v>
      </c>
      <c r="BE18" s="14">
        <v>52168</v>
      </c>
      <c r="BF18" s="14">
        <v>8154</v>
      </c>
      <c r="BG18" s="13">
        <v>11048</v>
      </c>
      <c r="BH18" s="14">
        <v>11725</v>
      </c>
      <c r="BI18" s="14">
        <v>4275</v>
      </c>
      <c r="BJ18" s="15">
        <v>286607</v>
      </c>
      <c r="BK18" s="15">
        <v>147877</v>
      </c>
      <c r="BL18" s="15">
        <v>49238</v>
      </c>
      <c r="BM18" s="15">
        <v>183353</v>
      </c>
      <c r="BN18" s="15">
        <v>63841</v>
      </c>
      <c r="BO18" s="15">
        <v>30082</v>
      </c>
      <c r="BP18" s="15">
        <v>24875</v>
      </c>
      <c r="BQ18" s="15">
        <v>6950</v>
      </c>
      <c r="BR18" s="15">
        <v>24855</v>
      </c>
      <c r="BS18" s="15">
        <v>129769</v>
      </c>
      <c r="BT18" s="15">
        <v>34798</v>
      </c>
      <c r="BU18" s="15">
        <v>39673</v>
      </c>
      <c r="BV18" s="15">
        <v>75561</v>
      </c>
      <c r="BW18" s="15">
        <v>51290</v>
      </c>
      <c r="BX18" s="15">
        <v>18354</v>
      </c>
      <c r="BY18" s="15">
        <v>91171</v>
      </c>
      <c r="BZ18" s="15">
        <v>119621</v>
      </c>
      <c r="CA18" s="15">
        <v>5035</v>
      </c>
      <c r="CB18" s="15">
        <v>108348</v>
      </c>
      <c r="CC18" s="15">
        <v>130082</v>
      </c>
      <c r="CD18" s="15">
        <v>64214</v>
      </c>
      <c r="CE18" s="15">
        <v>14541</v>
      </c>
      <c r="CF18" s="15">
        <v>7032</v>
      </c>
      <c r="CG18" s="15">
        <v>11170</v>
      </c>
      <c r="CH18" s="15">
        <v>90329</v>
      </c>
      <c r="CI18" s="15">
        <v>53229</v>
      </c>
      <c r="CJ18" s="15">
        <v>12000</v>
      </c>
      <c r="CK18" s="15">
        <v>347364</v>
      </c>
      <c r="CL18" s="15">
        <v>97529</v>
      </c>
      <c r="CM18" s="15">
        <v>74746</v>
      </c>
      <c r="CN18" s="15">
        <v>5157</v>
      </c>
      <c r="CO18" s="15">
        <v>12472</v>
      </c>
      <c r="CP18" s="15">
        <v>3695</v>
      </c>
      <c r="CQ18" s="15">
        <v>70233</v>
      </c>
      <c r="CR18" s="15">
        <v>13693</v>
      </c>
      <c r="CS18" s="15">
        <v>152917</v>
      </c>
      <c r="CT18" s="15">
        <v>110426</v>
      </c>
      <c r="CU18" s="15">
        <v>18194</v>
      </c>
      <c r="CV18" s="15">
        <v>24665</v>
      </c>
    </row>
    <row r="19" spans="1:100">
      <c r="A19" s="1" t="s">
        <v>2</v>
      </c>
      <c r="B19" s="10">
        <v>41890</v>
      </c>
      <c r="C19" s="11">
        <v>673896000</v>
      </c>
      <c r="D19" s="11">
        <f t="shared" si="0"/>
        <v>1220870730.9139237</v>
      </c>
      <c r="E19" s="12">
        <v>0.55197981484537073</v>
      </c>
      <c r="F19" s="12">
        <v>0.31298902764358677</v>
      </c>
      <c r="G19" s="12">
        <v>0.12714873084921574</v>
      </c>
      <c r="H19" s="13">
        <v>46528</v>
      </c>
      <c r="I19" s="14">
        <v>74185</v>
      </c>
      <c r="J19" s="14">
        <v>16531</v>
      </c>
      <c r="K19" s="14">
        <f>K18</f>
        <v>1208182</v>
      </c>
      <c r="L19" s="13">
        <v>1013548</v>
      </c>
      <c r="M19" s="13">
        <v>269110</v>
      </c>
      <c r="N19" s="13">
        <v>119574</v>
      </c>
      <c r="O19" s="14">
        <v>113346</v>
      </c>
      <c r="P19" s="14">
        <v>26907</v>
      </c>
      <c r="Q19" s="13">
        <v>242365</v>
      </c>
      <c r="R19" s="14">
        <v>186298</v>
      </c>
      <c r="S19" s="14">
        <v>65869</v>
      </c>
      <c r="T19" s="13">
        <v>375208</v>
      </c>
      <c r="U19" s="14">
        <v>294789</v>
      </c>
      <c r="V19" s="14">
        <v>83769</v>
      </c>
      <c r="W19" s="13">
        <v>203217</v>
      </c>
      <c r="X19" s="14">
        <v>151314</v>
      </c>
      <c r="Y19" s="14">
        <v>42727</v>
      </c>
      <c r="Z19" s="13">
        <v>21939</v>
      </c>
      <c r="AA19" s="14">
        <v>20644</v>
      </c>
      <c r="AB19" s="14">
        <v>6285</v>
      </c>
      <c r="AC19" s="13">
        <v>586133</v>
      </c>
      <c r="AD19" s="14">
        <v>937727</v>
      </c>
      <c r="AE19" s="14">
        <v>245347</v>
      </c>
      <c r="AF19" s="13">
        <v>425186</v>
      </c>
      <c r="AG19" s="14">
        <v>959284</v>
      </c>
      <c r="AH19" s="14">
        <v>177355</v>
      </c>
      <c r="AI19" s="13">
        <v>25707</v>
      </c>
      <c r="AJ19" s="14">
        <v>17941</v>
      </c>
      <c r="AK19" s="14">
        <v>5658</v>
      </c>
      <c r="AL19" s="13">
        <v>61659</v>
      </c>
      <c r="AM19" s="14">
        <v>40024</v>
      </c>
      <c r="AN19" s="14">
        <v>7826</v>
      </c>
      <c r="AO19" s="13">
        <v>39573</v>
      </c>
      <c r="AP19" s="14">
        <v>25014</v>
      </c>
      <c r="AQ19" s="14">
        <v>4246</v>
      </c>
      <c r="AR19" s="13">
        <v>154276</v>
      </c>
      <c r="AS19" s="14">
        <v>81591</v>
      </c>
      <c r="AT19" s="14">
        <v>10607</v>
      </c>
      <c r="AU19" s="13">
        <v>203184</v>
      </c>
      <c r="AV19" s="14">
        <v>39972</v>
      </c>
      <c r="AW19" s="14">
        <v>10708</v>
      </c>
      <c r="AX19" s="13">
        <v>107393</v>
      </c>
      <c r="AY19" s="14">
        <v>140775</v>
      </c>
      <c r="AZ19" s="14">
        <v>15942</v>
      </c>
      <c r="BA19" s="13">
        <v>185772</v>
      </c>
      <c r="BB19" s="14">
        <v>146571</v>
      </c>
      <c r="BC19" s="14">
        <v>24293</v>
      </c>
      <c r="BD19" s="13">
        <v>34120</v>
      </c>
      <c r="BE19" s="14">
        <v>35309</v>
      </c>
      <c r="BF19" s="14">
        <v>5855</v>
      </c>
      <c r="BG19" s="13">
        <v>6948</v>
      </c>
      <c r="BH19" s="14">
        <v>6173</v>
      </c>
      <c r="BI19" s="14">
        <v>1698</v>
      </c>
      <c r="BJ19" s="15">
        <v>217784</v>
      </c>
      <c r="BK19" s="15">
        <v>93211</v>
      </c>
      <c r="BL19" s="15">
        <v>37956</v>
      </c>
      <c r="BM19" s="15">
        <v>94478</v>
      </c>
      <c r="BN19" s="15">
        <v>60966</v>
      </c>
      <c r="BO19" s="15">
        <v>16079</v>
      </c>
      <c r="BP19" s="15">
        <v>37630</v>
      </c>
      <c r="BQ19" s="15">
        <v>15784</v>
      </c>
      <c r="BR19" s="15">
        <v>24004</v>
      </c>
      <c r="BS19" s="15">
        <v>208899</v>
      </c>
      <c r="BT19" s="15">
        <v>85596</v>
      </c>
      <c r="BU19" s="15">
        <v>40718</v>
      </c>
      <c r="BV19" s="15">
        <v>76283</v>
      </c>
      <c r="BW19" s="15">
        <v>32489</v>
      </c>
      <c r="BX19" s="15">
        <v>15933</v>
      </c>
      <c r="BY19" s="15">
        <v>124741</v>
      </c>
      <c r="BZ19" s="15">
        <v>129428</v>
      </c>
      <c r="CA19" s="15">
        <v>5608</v>
      </c>
      <c r="CB19" s="15">
        <v>141865</v>
      </c>
      <c r="CC19" s="15">
        <v>257933</v>
      </c>
      <c r="CD19" s="15">
        <v>106158</v>
      </c>
      <c r="CE19" s="15">
        <v>10743</v>
      </c>
      <c r="CF19" s="15">
        <v>2924</v>
      </c>
      <c r="CG19" s="15">
        <v>4550</v>
      </c>
      <c r="CH19" s="15">
        <v>108451</v>
      </c>
      <c r="CI19" s="15">
        <v>63260</v>
      </c>
      <c r="CJ19" s="15">
        <v>14322</v>
      </c>
      <c r="CK19" s="15">
        <v>490614</v>
      </c>
      <c r="CL19" s="15">
        <v>116001</v>
      </c>
      <c r="CM19" s="15">
        <v>114323</v>
      </c>
      <c r="CN19" s="15">
        <v>2718</v>
      </c>
      <c r="CO19" s="15">
        <v>4775</v>
      </c>
      <c r="CP19" s="15">
        <v>1227</v>
      </c>
      <c r="CQ19" s="15">
        <v>221781</v>
      </c>
      <c r="CR19" s="15">
        <v>30565</v>
      </c>
      <c r="CS19" s="15">
        <v>19457</v>
      </c>
      <c r="CT19" s="15">
        <v>134061</v>
      </c>
      <c r="CU19" s="15">
        <v>19689</v>
      </c>
      <c r="CV19" s="15">
        <v>19140</v>
      </c>
    </row>
    <row r="20" spans="1:100">
      <c r="A20" s="1" t="s">
        <v>47</v>
      </c>
      <c r="B20" s="10">
        <v>41926</v>
      </c>
      <c r="C20" s="11">
        <v>638764800</v>
      </c>
      <c r="D20" s="11">
        <f t="shared" si="0"/>
        <v>1153565895.7120748</v>
      </c>
      <c r="E20" s="12">
        <v>0.55373065585100567</v>
      </c>
      <c r="F20" s="12">
        <v>0.30731255806474894</v>
      </c>
      <c r="G20" s="12">
        <v>0.13144017863925173</v>
      </c>
      <c r="H20" s="13">
        <v>157532</v>
      </c>
      <c r="I20" s="14">
        <v>273241</v>
      </c>
      <c r="J20" s="14">
        <v>70985</v>
      </c>
      <c r="K20" s="14">
        <f>K19</f>
        <v>1208182</v>
      </c>
      <c r="L20" s="13">
        <v>1287632</v>
      </c>
      <c r="M20" s="13">
        <v>289672</v>
      </c>
      <c r="N20" s="13">
        <v>174567</v>
      </c>
      <c r="O20" s="14">
        <v>202884</v>
      </c>
      <c r="P20" s="14">
        <v>51554</v>
      </c>
      <c r="Q20" s="13">
        <v>397228</v>
      </c>
      <c r="R20" s="14">
        <v>329615</v>
      </c>
      <c r="S20" s="14">
        <v>128041</v>
      </c>
      <c r="T20" s="13">
        <v>495428</v>
      </c>
      <c r="U20" s="14">
        <v>432297</v>
      </c>
      <c r="V20" s="14">
        <v>121022</v>
      </c>
      <c r="W20" s="13">
        <v>252457</v>
      </c>
      <c r="X20" s="14">
        <v>187166</v>
      </c>
      <c r="Y20" s="14">
        <v>52191</v>
      </c>
      <c r="Z20" s="13">
        <v>29410</v>
      </c>
      <c r="AA20" s="14">
        <v>33681</v>
      </c>
      <c r="AB20" s="14">
        <v>9047</v>
      </c>
      <c r="AC20" s="13">
        <v>519074</v>
      </c>
      <c r="AD20" s="14">
        <v>937861</v>
      </c>
      <c r="AE20" s="14">
        <v>219022</v>
      </c>
      <c r="AF20" s="13">
        <v>292674</v>
      </c>
      <c r="AG20" s="14">
        <v>897609</v>
      </c>
      <c r="AH20" s="14">
        <v>150901</v>
      </c>
      <c r="AI20" s="13">
        <v>39924</v>
      </c>
      <c r="AJ20" s="14">
        <v>34099</v>
      </c>
      <c r="AK20" s="14">
        <v>9724</v>
      </c>
      <c r="AL20" s="13">
        <v>108742</v>
      </c>
      <c r="AM20" s="14">
        <v>85966</v>
      </c>
      <c r="AN20" s="14">
        <v>17141</v>
      </c>
      <c r="AO20" s="13">
        <v>54317</v>
      </c>
      <c r="AP20" s="14">
        <v>46019</v>
      </c>
      <c r="AQ20" s="14">
        <v>7607</v>
      </c>
      <c r="AR20" s="13">
        <v>154227</v>
      </c>
      <c r="AS20" s="14">
        <v>100699</v>
      </c>
      <c r="AT20" s="14">
        <v>15200</v>
      </c>
      <c r="AU20" s="13">
        <v>243123</v>
      </c>
      <c r="AV20" s="14">
        <v>55598</v>
      </c>
      <c r="AW20" s="14">
        <v>18285</v>
      </c>
      <c r="AX20" s="13">
        <v>109838</v>
      </c>
      <c r="AY20" s="14">
        <v>175647</v>
      </c>
      <c r="AZ20" s="14">
        <v>17613</v>
      </c>
      <c r="BA20" s="13">
        <v>151282</v>
      </c>
      <c r="BB20" s="14">
        <v>126238</v>
      </c>
      <c r="BC20" s="14">
        <v>23970</v>
      </c>
      <c r="BD20" s="13">
        <v>52327</v>
      </c>
      <c r="BE20" s="14">
        <v>52054</v>
      </c>
      <c r="BF20" s="14">
        <v>7734</v>
      </c>
      <c r="BG20" s="13">
        <v>11800</v>
      </c>
      <c r="BH20" s="14">
        <v>12888</v>
      </c>
      <c r="BI20" s="14">
        <v>5244</v>
      </c>
      <c r="BJ20" s="15">
        <v>282195</v>
      </c>
      <c r="BK20" s="15">
        <v>146606</v>
      </c>
      <c r="BL20" s="15">
        <v>42947</v>
      </c>
      <c r="BM20" s="15">
        <v>177389</v>
      </c>
      <c r="BN20" s="15">
        <v>66996</v>
      </c>
      <c r="BO20" s="15">
        <v>30812</v>
      </c>
      <c r="BP20" s="15">
        <v>24292</v>
      </c>
      <c r="BQ20" s="15">
        <v>6561</v>
      </c>
      <c r="BR20" s="15">
        <v>23664</v>
      </c>
      <c r="BS20" s="15">
        <v>127820</v>
      </c>
      <c r="BT20" s="15">
        <v>33393</v>
      </c>
      <c r="BU20" s="15">
        <v>24447</v>
      </c>
      <c r="BV20" s="15">
        <v>87508</v>
      </c>
      <c r="BW20" s="15">
        <v>45827</v>
      </c>
      <c r="BX20" s="15">
        <v>16731</v>
      </c>
      <c r="BY20" s="15">
        <v>89425</v>
      </c>
      <c r="BZ20" s="15">
        <v>139005</v>
      </c>
      <c r="CA20" s="15">
        <v>6138</v>
      </c>
      <c r="CB20" s="15">
        <v>107549</v>
      </c>
      <c r="CC20" s="15">
        <v>155917</v>
      </c>
      <c r="CD20" s="15">
        <v>54879</v>
      </c>
      <c r="CE20" s="15">
        <v>12803</v>
      </c>
      <c r="CF20" s="15">
        <v>7387</v>
      </c>
      <c r="CG20" s="15">
        <v>11550</v>
      </c>
      <c r="CH20" s="15">
        <v>95068</v>
      </c>
      <c r="CI20" s="15">
        <v>54450</v>
      </c>
      <c r="CJ20" s="15">
        <v>11639</v>
      </c>
      <c r="CK20" s="15">
        <v>334415</v>
      </c>
      <c r="CL20" s="15">
        <v>98587</v>
      </c>
      <c r="CM20" s="15">
        <v>76919</v>
      </c>
      <c r="CN20" s="15">
        <v>5297</v>
      </c>
      <c r="CO20" s="15">
        <v>13151</v>
      </c>
      <c r="CP20" s="15">
        <v>4124</v>
      </c>
      <c r="CQ20" s="15">
        <v>69123</v>
      </c>
      <c r="CR20" s="15">
        <v>12992</v>
      </c>
      <c r="CS20" s="15">
        <v>152929</v>
      </c>
      <c r="CT20" s="15">
        <v>108873</v>
      </c>
      <c r="CU20" s="15">
        <v>17262</v>
      </c>
      <c r="CV20" s="15">
        <v>19328</v>
      </c>
    </row>
    <row r="21" spans="1:100">
      <c r="A21" s="1" t="s">
        <v>2</v>
      </c>
      <c r="B21" s="10">
        <v>41872</v>
      </c>
      <c r="C21" s="11">
        <v>695878800</v>
      </c>
      <c r="D21" s="11">
        <f t="shared" si="0"/>
        <v>1256368786.7971642</v>
      </c>
      <c r="E21" s="12">
        <v>0.55388099999999996</v>
      </c>
      <c r="F21" s="12">
        <v>0.30203099999999999</v>
      </c>
      <c r="G21" s="12">
        <v>0.12797700000000001</v>
      </c>
      <c r="H21" s="13">
        <v>101571</v>
      </c>
      <c r="I21" s="14">
        <v>188304</v>
      </c>
      <c r="J21" s="14">
        <v>47237</v>
      </c>
      <c r="K21" s="14">
        <v>1009604</v>
      </c>
      <c r="L21" s="13">
        <v>809135</v>
      </c>
      <c r="M21" s="13">
        <v>360314</v>
      </c>
      <c r="N21" s="13">
        <v>143031</v>
      </c>
      <c r="O21" s="14">
        <v>141896</v>
      </c>
      <c r="P21" s="14">
        <v>31688</v>
      </c>
      <c r="Q21" s="13">
        <v>319555</v>
      </c>
      <c r="R21" s="14">
        <v>274686</v>
      </c>
      <c r="S21" s="14">
        <v>104954</v>
      </c>
      <c r="T21" s="13">
        <v>405742</v>
      </c>
      <c r="U21" s="14">
        <v>286830</v>
      </c>
      <c r="V21" s="14">
        <v>106056</v>
      </c>
      <c r="W21" s="13">
        <v>191566</v>
      </c>
      <c r="X21" s="14">
        <v>134226</v>
      </c>
      <c r="Y21" s="14">
        <v>66241</v>
      </c>
      <c r="Z21" s="13">
        <v>25658</v>
      </c>
      <c r="AA21" s="14">
        <v>21864</v>
      </c>
      <c r="AB21" s="14">
        <v>7833</v>
      </c>
      <c r="AC21" s="13">
        <v>511642</v>
      </c>
      <c r="AD21" s="14">
        <v>677133</v>
      </c>
      <c r="AE21" s="14">
        <v>210666</v>
      </c>
      <c r="AF21" s="13">
        <v>297023</v>
      </c>
      <c r="AG21" s="14">
        <v>724076</v>
      </c>
      <c r="AH21" s="14">
        <v>143647</v>
      </c>
      <c r="AI21" s="13">
        <v>37869</v>
      </c>
      <c r="AJ21" s="14">
        <v>29200</v>
      </c>
      <c r="AK21" s="14">
        <v>9937</v>
      </c>
      <c r="AL21" s="13">
        <v>121235</v>
      </c>
      <c r="AM21" s="14">
        <v>79485</v>
      </c>
      <c r="AN21" s="14">
        <v>21487</v>
      </c>
      <c r="AO21" s="13">
        <v>63394</v>
      </c>
      <c r="AP21" s="14">
        <v>45968</v>
      </c>
      <c r="AQ21" s="14">
        <v>8920</v>
      </c>
      <c r="AR21" s="13">
        <v>147542</v>
      </c>
      <c r="AS21" s="14">
        <v>56584</v>
      </c>
      <c r="AT21" s="14">
        <v>10579</v>
      </c>
      <c r="AU21" s="13">
        <v>229858</v>
      </c>
      <c r="AV21" s="14">
        <v>52659</v>
      </c>
      <c r="AW21" s="14">
        <v>16292</v>
      </c>
      <c r="AX21" s="13">
        <v>114561</v>
      </c>
      <c r="AY21" s="14">
        <v>152592</v>
      </c>
      <c r="AZ21" s="14">
        <v>16729</v>
      </c>
      <c r="BA21" s="13">
        <v>191855</v>
      </c>
      <c r="BB21" s="14">
        <v>125003</v>
      </c>
      <c r="BC21" s="14">
        <v>24082</v>
      </c>
      <c r="BD21" s="13">
        <v>56026</v>
      </c>
      <c r="BE21" s="14">
        <v>49621</v>
      </c>
      <c r="BF21" s="14">
        <v>9460</v>
      </c>
      <c r="BG21" s="13">
        <v>11579</v>
      </c>
      <c r="BH21" s="14">
        <v>9714</v>
      </c>
      <c r="BI21" s="14">
        <v>3028</v>
      </c>
      <c r="BJ21" s="15">
        <v>236922</v>
      </c>
      <c r="BK21" s="15">
        <v>101427</v>
      </c>
      <c r="BL21" s="15">
        <v>37384</v>
      </c>
      <c r="BM21" s="15">
        <v>168777</v>
      </c>
      <c r="BN21" s="15">
        <v>106055</v>
      </c>
      <c r="BO21" s="15">
        <v>29041</v>
      </c>
      <c r="BP21" s="15">
        <v>34812</v>
      </c>
      <c r="BQ21" s="15">
        <v>9736</v>
      </c>
      <c r="BR21" s="15">
        <v>18137</v>
      </c>
      <c r="BS21" s="15">
        <v>233616</v>
      </c>
      <c r="BT21" s="15">
        <v>73641</v>
      </c>
      <c r="BU21" s="15">
        <v>42869</v>
      </c>
      <c r="BV21" s="15">
        <v>61497</v>
      </c>
      <c r="BW21" s="15">
        <v>26804</v>
      </c>
      <c r="BX21" s="15">
        <v>14827</v>
      </c>
      <c r="BY21" s="15">
        <v>128351</v>
      </c>
      <c r="BZ21" s="15">
        <v>138374</v>
      </c>
      <c r="CA21" s="15">
        <v>7269</v>
      </c>
      <c r="CB21" s="15">
        <v>180739</v>
      </c>
      <c r="CC21" s="15">
        <v>172775</v>
      </c>
      <c r="CD21" s="15">
        <v>76275</v>
      </c>
      <c r="CE21" s="15">
        <v>19325</v>
      </c>
      <c r="CF21" s="15">
        <v>5280</v>
      </c>
      <c r="CG21" s="15">
        <v>9543</v>
      </c>
      <c r="CH21" s="15">
        <v>54999</v>
      </c>
      <c r="CI21" s="15">
        <v>27676</v>
      </c>
      <c r="CJ21" s="15">
        <v>7938</v>
      </c>
      <c r="CK21" s="15">
        <v>438402</v>
      </c>
      <c r="CL21" s="15">
        <v>203958</v>
      </c>
      <c r="CM21" s="15">
        <v>84926</v>
      </c>
      <c r="CN21" s="15">
        <v>4114</v>
      </c>
      <c r="CO21" s="15">
        <v>9963</v>
      </c>
      <c r="CP21" s="15">
        <v>3307</v>
      </c>
      <c r="CQ21" s="15">
        <v>204608</v>
      </c>
      <c r="CR21" s="15">
        <v>24825</v>
      </c>
      <c r="CS21" s="15">
        <v>17468</v>
      </c>
      <c r="CT21" s="15">
        <v>111056</v>
      </c>
      <c r="CU21" s="15">
        <v>15408</v>
      </c>
      <c r="CV21" s="15">
        <v>17827</v>
      </c>
    </row>
    <row r="22" spans="1:100">
      <c r="A22" s="1" t="s">
        <v>47</v>
      </c>
      <c r="B22" s="10">
        <v>41914</v>
      </c>
      <c r="C22" s="11">
        <v>683371800</v>
      </c>
      <c r="D22" s="11">
        <f t="shared" si="0"/>
        <v>1230483723.6298981</v>
      </c>
      <c r="E22" s="12">
        <v>0.55536841883943755</v>
      </c>
      <c r="F22" s="12">
        <v>0.30417929317046233</v>
      </c>
      <c r="G22" s="12">
        <v>0.13165790835533564</v>
      </c>
      <c r="H22" s="13">
        <v>34901</v>
      </c>
      <c r="I22" s="14">
        <v>53386</v>
      </c>
      <c r="J22" s="14">
        <v>13001</v>
      </c>
      <c r="K22" s="14">
        <v>1185998</v>
      </c>
      <c r="L22" s="13">
        <v>1146407</v>
      </c>
      <c r="M22" s="13">
        <v>347662</v>
      </c>
      <c r="N22" s="13">
        <v>124652</v>
      </c>
      <c r="O22" s="14">
        <v>127493</v>
      </c>
      <c r="P22" s="14">
        <v>32153</v>
      </c>
      <c r="Q22" s="13">
        <v>236991</v>
      </c>
      <c r="R22" s="14">
        <v>162151</v>
      </c>
      <c r="S22" s="14">
        <v>66756</v>
      </c>
      <c r="T22" s="13">
        <v>468891</v>
      </c>
      <c r="U22" s="14">
        <v>327742</v>
      </c>
      <c r="V22" s="14">
        <v>120224</v>
      </c>
      <c r="W22" s="13">
        <v>239722</v>
      </c>
      <c r="X22" s="14">
        <v>188866</v>
      </c>
      <c r="Y22" s="14">
        <v>54885</v>
      </c>
      <c r="Z22" s="13">
        <v>20167</v>
      </c>
      <c r="AA22" s="14">
        <v>19938</v>
      </c>
      <c r="AB22" s="14">
        <v>7115</v>
      </c>
      <c r="AC22" s="13">
        <v>698828</v>
      </c>
      <c r="AD22" s="14">
        <v>1100336</v>
      </c>
      <c r="AE22" s="14">
        <v>296373</v>
      </c>
      <c r="AF22" s="13">
        <v>374328</v>
      </c>
      <c r="AG22" s="14">
        <v>923501</v>
      </c>
      <c r="AH22" s="14">
        <v>186255</v>
      </c>
      <c r="AI22" s="13">
        <v>23989</v>
      </c>
      <c r="AJ22" s="14">
        <v>17449</v>
      </c>
      <c r="AK22" s="14">
        <v>5990</v>
      </c>
      <c r="AL22" s="13">
        <v>106335</v>
      </c>
      <c r="AM22" s="14">
        <v>64328</v>
      </c>
      <c r="AN22" s="14">
        <v>14932</v>
      </c>
      <c r="AO22" s="13">
        <v>58680</v>
      </c>
      <c r="AP22" s="14">
        <v>34281</v>
      </c>
      <c r="AQ22" s="14">
        <v>7328</v>
      </c>
      <c r="AR22" s="13">
        <v>172955</v>
      </c>
      <c r="AS22" s="14">
        <v>92715</v>
      </c>
      <c r="AT22" s="14">
        <v>14151</v>
      </c>
      <c r="AU22" s="13">
        <v>239533</v>
      </c>
      <c r="AV22" s="14">
        <v>38896</v>
      </c>
      <c r="AW22" s="14">
        <v>13467</v>
      </c>
      <c r="AX22" s="13">
        <v>122736</v>
      </c>
      <c r="AY22" s="14">
        <v>155055</v>
      </c>
      <c r="AZ22" s="14">
        <v>21969</v>
      </c>
      <c r="BA22" s="13">
        <v>252189</v>
      </c>
      <c r="BB22" s="14">
        <v>160500</v>
      </c>
      <c r="BC22" s="14">
        <v>36367</v>
      </c>
      <c r="BD22" s="13">
        <v>55146</v>
      </c>
      <c r="BE22" s="14">
        <v>34955</v>
      </c>
      <c r="BF22" s="14">
        <v>7506</v>
      </c>
      <c r="BG22" s="13">
        <v>6805</v>
      </c>
      <c r="BH22" s="14">
        <v>5661</v>
      </c>
      <c r="BI22" s="14">
        <v>1924</v>
      </c>
      <c r="BJ22" s="15">
        <v>176271</v>
      </c>
      <c r="BK22" s="15">
        <v>96245</v>
      </c>
      <c r="BL22" s="15">
        <v>33398</v>
      </c>
      <c r="BM22" s="15">
        <v>105771</v>
      </c>
      <c r="BN22" s="15">
        <v>27669</v>
      </c>
      <c r="BO22" s="15">
        <v>14907</v>
      </c>
      <c r="BP22" s="15">
        <v>34809</v>
      </c>
      <c r="BQ22" s="15">
        <v>10915</v>
      </c>
      <c r="BR22" s="15">
        <v>20822</v>
      </c>
      <c r="BS22" s="15">
        <v>218048</v>
      </c>
      <c r="BT22" s="15">
        <v>86021</v>
      </c>
      <c r="BU22" s="15">
        <v>47534</v>
      </c>
      <c r="BV22" s="15">
        <v>64202</v>
      </c>
      <c r="BW22" s="15">
        <v>40370</v>
      </c>
      <c r="BX22" s="15">
        <v>22296</v>
      </c>
      <c r="BY22" s="15">
        <v>130074</v>
      </c>
      <c r="BZ22" s="15">
        <v>149377</v>
      </c>
      <c r="CA22" s="15">
        <v>10223</v>
      </c>
      <c r="CB22" s="15">
        <v>159102</v>
      </c>
      <c r="CC22" s="15">
        <v>318676</v>
      </c>
      <c r="CD22" s="15">
        <v>122322</v>
      </c>
      <c r="CE22" s="15">
        <v>11095</v>
      </c>
      <c r="CF22" s="15">
        <v>3690</v>
      </c>
      <c r="CG22" s="15">
        <v>6340</v>
      </c>
      <c r="CH22" s="15">
        <v>105451</v>
      </c>
      <c r="CI22" s="15">
        <v>61065</v>
      </c>
      <c r="CJ22" s="15">
        <v>20453</v>
      </c>
      <c r="CK22" s="15">
        <v>506037</v>
      </c>
      <c r="CL22" s="15">
        <v>174056</v>
      </c>
      <c r="CM22" s="15">
        <v>126386</v>
      </c>
      <c r="CN22" s="15">
        <v>1921</v>
      </c>
      <c r="CO22" s="15">
        <v>4576</v>
      </c>
      <c r="CP22" s="15">
        <v>1529</v>
      </c>
      <c r="CQ22" s="15">
        <v>177077</v>
      </c>
      <c r="CR22" s="15">
        <v>38481</v>
      </c>
      <c r="CS22" s="15">
        <v>26001</v>
      </c>
      <c r="CT22" s="15">
        <v>161218</v>
      </c>
      <c r="CU22" s="15">
        <v>23564</v>
      </c>
      <c r="CV22" s="15">
        <v>21340</v>
      </c>
    </row>
    <row r="23" spans="1:100">
      <c r="A23" s="1" t="s">
        <v>2</v>
      </c>
      <c r="B23" s="10">
        <v>41891</v>
      </c>
      <c r="C23" s="11">
        <v>663201000</v>
      </c>
      <c r="D23" s="11">
        <f t="shared" si="0"/>
        <v>1193373588.5012188</v>
      </c>
      <c r="E23" s="12">
        <v>0.55573628106930628</v>
      </c>
      <c r="F23" s="12">
        <v>0.30645163806492415</v>
      </c>
      <c r="G23" s="12">
        <v>0.12974803110572222</v>
      </c>
      <c r="H23" s="13">
        <v>46860</v>
      </c>
      <c r="I23" s="14">
        <v>79484</v>
      </c>
      <c r="J23" s="14">
        <v>18716</v>
      </c>
      <c r="K23" s="14">
        <f t="shared" ref="K23:K47" si="2">K22</f>
        <v>1185998</v>
      </c>
      <c r="L23" s="13">
        <v>1014429</v>
      </c>
      <c r="M23" s="13">
        <v>247007</v>
      </c>
      <c r="N23" s="13">
        <v>114194</v>
      </c>
      <c r="O23" s="14">
        <v>110397</v>
      </c>
      <c r="P23" s="14">
        <v>25095</v>
      </c>
      <c r="Q23" s="13">
        <v>222803</v>
      </c>
      <c r="R23" s="14">
        <v>168735</v>
      </c>
      <c r="S23" s="14">
        <v>56416</v>
      </c>
      <c r="T23" s="13">
        <v>360446</v>
      </c>
      <c r="U23" s="14">
        <v>290792</v>
      </c>
      <c r="V23" s="14">
        <v>79767</v>
      </c>
      <c r="W23" s="13">
        <v>194779</v>
      </c>
      <c r="X23" s="14">
        <v>144552</v>
      </c>
      <c r="Y23" s="14">
        <v>39567</v>
      </c>
      <c r="Z23" s="13">
        <v>21037</v>
      </c>
      <c r="AA23" s="14">
        <v>20041</v>
      </c>
      <c r="AB23" s="14">
        <v>5726</v>
      </c>
      <c r="AC23" s="13">
        <v>578898</v>
      </c>
      <c r="AD23" s="14">
        <v>973603</v>
      </c>
      <c r="AE23" s="14">
        <v>246574</v>
      </c>
      <c r="AF23" s="13">
        <v>404252</v>
      </c>
      <c r="AG23" s="14">
        <v>969542</v>
      </c>
      <c r="AH23" s="14">
        <v>172533</v>
      </c>
      <c r="AI23" s="13">
        <v>23521</v>
      </c>
      <c r="AJ23" s="14">
        <v>16208</v>
      </c>
      <c r="AK23" s="14">
        <v>4791</v>
      </c>
      <c r="AL23" s="13">
        <v>60141</v>
      </c>
      <c r="AM23" s="14">
        <v>39424</v>
      </c>
      <c r="AN23" s="14">
        <v>8263</v>
      </c>
      <c r="AO23" s="13">
        <v>39633</v>
      </c>
      <c r="AP23" s="14">
        <v>25315</v>
      </c>
      <c r="AQ23" s="14">
        <v>4299</v>
      </c>
      <c r="AR23" s="13">
        <v>156355</v>
      </c>
      <c r="AS23" s="14">
        <v>90199</v>
      </c>
      <c r="AT23" s="14">
        <v>10793</v>
      </c>
      <c r="AU23" s="13">
        <v>206968</v>
      </c>
      <c r="AV23" s="14">
        <v>41663</v>
      </c>
      <c r="AW23" s="14">
        <v>10423</v>
      </c>
      <c r="AX23" s="13">
        <v>106230</v>
      </c>
      <c r="AY23" s="14">
        <v>139658</v>
      </c>
      <c r="AZ23" s="14">
        <v>15190</v>
      </c>
      <c r="BA23" s="13">
        <v>159861</v>
      </c>
      <c r="BB23" s="14">
        <v>123364</v>
      </c>
      <c r="BC23" s="14">
        <v>20100</v>
      </c>
      <c r="BD23" s="13">
        <v>29418</v>
      </c>
      <c r="BE23" s="14">
        <v>31857</v>
      </c>
      <c r="BF23" s="14">
        <v>4890</v>
      </c>
      <c r="BG23" s="13">
        <v>7230</v>
      </c>
      <c r="BH23" s="14">
        <v>5498</v>
      </c>
      <c r="BI23" s="14">
        <v>1339</v>
      </c>
      <c r="BJ23" s="15">
        <v>251077</v>
      </c>
      <c r="BK23" s="15">
        <v>112958</v>
      </c>
      <c r="BL23" s="15">
        <v>43578</v>
      </c>
      <c r="BM23" s="15">
        <v>138473</v>
      </c>
      <c r="BN23" s="15">
        <v>42245</v>
      </c>
      <c r="BO23" s="15">
        <v>11132</v>
      </c>
      <c r="BP23" s="15">
        <v>32152</v>
      </c>
      <c r="BQ23" s="15">
        <v>15451</v>
      </c>
      <c r="BR23" s="15">
        <v>23493</v>
      </c>
      <c r="BS23" s="15">
        <v>158050</v>
      </c>
      <c r="BT23" s="15">
        <v>77734</v>
      </c>
      <c r="BU23" s="15">
        <v>37591</v>
      </c>
      <c r="BV23" s="15">
        <v>153943</v>
      </c>
      <c r="BW23" s="15">
        <v>35940</v>
      </c>
      <c r="BX23" s="15">
        <v>16530</v>
      </c>
      <c r="BY23" s="15">
        <v>121965</v>
      </c>
      <c r="BZ23" s="15">
        <v>136053</v>
      </c>
      <c r="CA23" s="15">
        <v>5508</v>
      </c>
      <c r="CB23" s="15">
        <v>106384</v>
      </c>
      <c r="CC23" s="15">
        <v>222174</v>
      </c>
      <c r="CD23" s="15">
        <v>91110</v>
      </c>
      <c r="CE23" s="15">
        <v>12180</v>
      </c>
      <c r="CF23" s="15">
        <v>2552</v>
      </c>
      <c r="CG23" s="15">
        <v>4096</v>
      </c>
      <c r="CH23" s="15">
        <v>120007</v>
      </c>
      <c r="CI23" s="15">
        <v>60343</v>
      </c>
      <c r="CJ23" s="15">
        <v>13402</v>
      </c>
      <c r="CK23" s="15">
        <v>440214</v>
      </c>
      <c r="CL23" s="15">
        <v>109148</v>
      </c>
      <c r="CM23" s="15">
        <v>117043</v>
      </c>
      <c r="CN23" s="15">
        <v>5711</v>
      </c>
      <c r="CO23" s="15">
        <v>5202</v>
      </c>
      <c r="CP23" s="15">
        <v>1293</v>
      </c>
      <c r="CQ23" s="15">
        <v>106815</v>
      </c>
      <c r="CR23" s="15">
        <v>29390</v>
      </c>
      <c r="CS23" s="15">
        <v>18610</v>
      </c>
      <c r="CT23" s="15">
        <v>111707</v>
      </c>
      <c r="CU23" s="15">
        <v>19714</v>
      </c>
      <c r="CV23" s="15">
        <v>19433</v>
      </c>
    </row>
    <row r="24" spans="1:100">
      <c r="A24" s="1" t="s">
        <v>47</v>
      </c>
      <c r="B24" s="10">
        <v>41925</v>
      </c>
      <c r="C24" s="11">
        <v>637837200</v>
      </c>
      <c r="D24" s="11">
        <f t="shared" si="0"/>
        <v>1147570386.126889</v>
      </c>
      <c r="E24" s="12">
        <v>0.55581531879080148</v>
      </c>
      <c r="F24" s="12">
        <v>0.30258519719891802</v>
      </c>
      <c r="G24" s="12">
        <v>0.13410251467052905</v>
      </c>
      <c r="H24" s="13">
        <v>87331</v>
      </c>
      <c r="I24" s="14">
        <v>138550</v>
      </c>
      <c r="J24" s="14">
        <v>38438</v>
      </c>
      <c r="K24" s="14">
        <f t="shared" si="2"/>
        <v>1185998</v>
      </c>
      <c r="L24" s="13">
        <v>1091406</v>
      </c>
      <c r="M24" s="13">
        <v>301778</v>
      </c>
      <c r="N24" s="13">
        <v>172413</v>
      </c>
      <c r="O24" s="14">
        <v>151418</v>
      </c>
      <c r="P24" s="14">
        <v>45791</v>
      </c>
      <c r="Q24" s="13">
        <v>347825</v>
      </c>
      <c r="R24" s="14">
        <v>219546</v>
      </c>
      <c r="S24" s="14">
        <v>102510</v>
      </c>
      <c r="T24" s="13">
        <v>425873</v>
      </c>
      <c r="U24" s="14">
        <v>316400</v>
      </c>
      <c r="V24" s="14">
        <v>100344</v>
      </c>
      <c r="W24" s="13">
        <v>203381</v>
      </c>
      <c r="X24" s="14">
        <v>158542</v>
      </c>
      <c r="Y24" s="14">
        <v>53160</v>
      </c>
      <c r="Z24" s="13">
        <v>24402</v>
      </c>
      <c r="AA24" s="14">
        <v>24054</v>
      </c>
      <c r="AB24" s="14">
        <v>6980</v>
      </c>
      <c r="AC24" s="13">
        <v>606383</v>
      </c>
      <c r="AD24" s="14">
        <v>978859</v>
      </c>
      <c r="AE24" s="14">
        <v>269606</v>
      </c>
      <c r="AF24" s="13">
        <v>376914</v>
      </c>
      <c r="AG24" s="14">
        <v>1004638</v>
      </c>
      <c r="AH24" s="14">
        <v>200691</v>
      </c>
      <c r="AI24" s="13">
        <v>33865</v>
      </c>
      <c r="AJ24" s="14">
        <v>22986</v>
      </c>
      <c r="AK24" s="14">
        <v>7394</v>
      </c>
      <c r="AL24" s="13">
        <v>63331</v>
      </c>
      <c r="AM24" s="14">
        <v>37819</v>
      </c>
      <c r="AN24" s="14">
        <v>8198</v>
      </c>
      <c r="AO24" s="13">
        <v>35932</v>
      </c>
      <c r="AP24" s="14">
        <v>22559</v>
      </c>
      <c r="AQ24" s="14">
        <v>4016</v>
      </c>
      <c r="AR24" s="13">
        <v>171253</v>
      </c>
      <c r="AS24" s="14">
        <v>87815</v>
      </c>
      <c r="AT24" s="14">
        <v>14498</v>
      </c>
      <c r="AU24" s="13">
        <v>236048</v>
      </c>
      <c r="AV24" s="14">
        <v>41182</v>
      </c>
      <c r="AW24" s="14">
        <v>17808</v>
      </c>
      <c r="AX24" s="13">
        <v>116098</v>
      </c>
      <c r="AY24" s="14">
        <v>142272</v>
      </c>
      <c r="AZ24" s="14">
        <v>22032</v>
      </c>
      <c r="BA24" s="13">
        <v>185615</v>
      </c>
      <c r="BB24" s="14">
        <v>112166</v>
      </c>
      <c r="BC24" s="14">
        <v>25049</v>
      </c>
      <c r="BD24" s="13">
        <v>45622</v>
      </c>
      <c r="BE24" s="14">
        <v>27108</v>
      </c>
      <c r="BF24" s="14">
        <v>5475</v>
      </c>
      <c r="BG24" s="13">
        <v>9300</v>
      </c>
      <c r="BH24" s="14">
        <v>8425</v>
      </c>
      <c r="BI24" s="14">
        <v>4805</v>
      </c>
      <c r="BJ24" s="15">
        <v>280279</v>
      </c>
      <c r="BK24" s="15">
        <v>139159</v>
      </c>
      <c r="BL24" s="15">
        <v>48676</v>
      </c>
      <c r="BM24" s="15">
        <v>179058</v>
      </c>
      <c r="BN24" s="15">
        <v>35422</v>
      </c>
      <c r="BO24" s="15">
        <v>18150</v>
      </c>
      <c r="BP24" s="15">
        <v>25339</v>
      </c>
      <c r="BQ24" s="15">
        <v>8227</v>
      </c>
      <c r="BR24" s="15">
        <v>22397</v>
      </c>
      <c r="BS24" s="15">
        <v>125886</v>
      </c>
      <c r="BT24" s="15">
        <v>66787</v>
      </c>
      <c r="BU24" s="15">
        <v>42126</v>
      </c>
      <c r="BV24" s="15">
        <v>77784</v>
      </c>
      <c r="BW24" s="15">
        <v>43480</v>
      </c>
      <c r="BX24" s="15">
        <v>19659</v>
      </c>
      <c r="BY24" s="15">
        <v>116910</v>
      </c>
      <c r="BZ24" s="15">
        <v>147343</v>
      </c>
      <c r="CA24" s="15">
        <v>8439</v>
      </c>
      <c r="CB24" s="15">
        <v>130954</v>
      </c>
      <c r="CC24" s="15">
        <v>287713</v>
      </c>
      <c r="CD24" s="15">
        <v>87080</v>
      </c>
      <c r="CE24" s="15">
        <v>13456</v>
      </c>
      <c r="CF24" s="15">
        <v>3983</v>
      </c>
      <c r="CG24" s="15">
        <v>6682</v>
      </c>
      <c r="CH24" s="15">
        <v>116524</v>
      </c>
      <c r="CI24" s="15">
        <v>46941</v>
      </c>
      <c r="CJ24" s="15">
        <v>12334</v>
      </c>
      <c r="CK24" s="15">
        <v>334919</v>
      </c>
      <c r="CL24" s="15">
        <v>119393</v>
      </c>
      <c r="CM24" s="15">
        <v>101133</v>
      </c>
      <c r="CN24" s="15">
        <v>5780</v>
      </c>
      <c r="CO24" s="15">
        <v>5308</v>
      </c>
      <c r="CP24" s="15">
        <v>1713</v>
      </c>
      <c r="CQ24" s="15">
        <v>69471</v>
      </c>
      <c r="CR24" s="15">
        <v>22005</v>
      </c>
      <c r="CS24" s="15">
        <v>155288</v>
      </c>
      <c r="CT24" s="15">
        <v>107805</v>
      </c>
      <c r="CU24" s="15">
        <v>19461</v>
      </c>
      <c r="CV24" s="15">
        <v>20552</v>
      </c>
    </row>
    <row r="25" spans="1:100">
      <c r="A25" s="1" t="s">
        <v>2</v>
      </c>
      <c r="B25" s="10">
        <v>41889</v>
      </c>
      <c r="C25" s="11">
        <v>693232800</v>
      </c>
      <c r="D25" s="11">
        <f t="shared" si="0"/>
        <v>1246329125.0523653</v>
      </c>
      <c r="E25" s="12">
        <v>0.55621969034132412</v>
      </c>
      <c r="F25" s="12">
        <v>0.3115390295624339</v>
      </c>
      <c r="G25" s="12">
        <v>0.12451986541808018</v>
      </c>
      <c r="H25" s="13">
        <v>50019</v>
      </c>
      <c r="I25" s="14">
        <v>94270</v>
      </c>
      <c r="J25" s="14">
        <v>20540</v>
      </c>
      <c r="K25" s="14">
        <f t="shared" si="2"/>
        <v>1185998</v>
      </c>
      <c r="L25" s="13">
        <v>1015190</v>
      </c>
      <c r="M25" s="13">
        <v>266627</v>
      </c>
      <c r="N25" s="13">
        <v>119680</v>
      </c>
      <c r="O25" s="14">
        <v>122091</v>
      </c>
      <c r="P25" s="14">
        <v>27082</v>
      </c>
      <c r="Q25" s="13">
        <v>261720</v>
      </c>
      <c r="R25" s="14">
        <v>218597</v>
      </c>
      <c r="S25" s="14">
        <v>74179</v>
      </c>
      <c r="T25" s="13">
        <v>373420</v>
      </c>
      <c r="U25" s="14">
        <v>304843</v>
      </c>
      <c r="V25" s="14">
        <v>86280</v>
      </c>
      <c r="W25" s="13">
        <v>193180</v>
      </c>
      <c r="X25" s="14">
        <v>150145</v>
      </c>
      <c r="Y25" s="14">
        <v>40430</v>
      </c>
      <c r="Z25" s="13">
        <v>22372</v>
      </c>
      <c r="AA25" s="14">
        <v>22351</v>
      </c>
      <c r="AB25" s="14">
        <v>6594</v>
      </c>
      <c r="AC25" s="13">
        <v>566530</v>
      </c>
      <c r="AD25" s="14">
        <v>942043</v>
      </c>
      <c r="AE25" s="14">
        <v>234004</v>
      </c>
      <c r="AF25" s="13">
        <v>319218</v>
      </c>
      <c r="AG25" s="14">
        <v>1013046</v>
      </c>
      <c r="AH25" s="14">
        <v>172985</v>
      </c>
      <c r="AI25" s="13">
        <v>28164</v>
      </c>
      <c r="AJ25" s="14">
        <v>20395</v>
      </c>
      <c r="AK25" s="14">
        <v>6328</v>
      </c>
      <c r="AL25" s="13">
        <v>72327</v>
      </c>
      <c r="AM25" s="14">
        <v>48747</v>
      </c>
      <c r="AN25" s="14">
        <v>9648</v>
      </c>
      <c r="AO25" s="13">
        <v>43441</v>
      </c>
      <c r="AP25" s="14">
        <v>29501</v>
      </c>
      <c r="AQ25" s="14">
        <v>5154</v>
      </c>
      <c r="AR25" s="13">
        <v>150178</v>
      </c>
      <c r="AS25" s="14">
        <v>77529</v>
      </c>
      <c r="AT25" s="14">
        <v>10641</v>
      </c>
      <c r="AU25" s="13">
        <v>204412</v>
      </c>
      <c r="AV25" s="14">
        <v>43494</v>
      </c>
      <c r="AW25" s="14">
        <v>11232</v>
      </c>
      <c r="AX25" s="13">
        <v>106480</v>
      </c>
      <c r="AY25" s="14">
        <v>163579</v>
      </c>
      <c r="AZ25" s="14">
        <v>16834</v>
      </c>
      <c r="BA25" s="13">
        <v>185604</v>
      </c>
      <c r="BB25" s="14">
        <v>150140</v>
      </c>
      <c r="BC25" s="14">
        <v>25391</v>
      </c>
      <c r="BD25" s="13">
        <v>34801</v>
      </c>
      <c r="BE25" s="14">
        <v>38336</v>
      </c>
      <c r="BF25" s="14">
        <v>6116</v>
      </c>
      <c r="BG25" s="13">
        <v>7163</v>
      </c>
      <c r="BH25" s="14">
        <v>6723</v>
      </c>
      <c r="BI25" s="14">
        <v>1972</v>
      </c>
      <c r="BJ25" s="15">
        <v>186814</v>
      </c>
      <c r="BK25" s="15">
        <v>95805</v>
      </c>
      <c r="BL25" s="15">
        <v>36977</v>
      </c>
      <c r="BM25" s="15">
        <v>122573</v>
      </c>
      <c r="BN25" s="15">
        <v>93405</v>
      </c>
      <c r="BO25" s="15">
        <v>23411</v>
      </c>
      <c r="BP25" s="15">
        <v>38740</v>
      </c>
      <c r="BQ25" s="15">
        <v>15655</v>
      </c>
      <c r="BR25" s="15">
        <v>22638</v>
      </c>
      <c r="BS25" s="15">
        <v>217946</v>
      </c>
      <c r="BT25" s="15">
        <v>91692</v>
      </c>
      <c r="BU25" s="15">
        <v>42104</v>
      </c>
      <c r="BV25" s="15">
        <v>69370</v>
      </c>
      <c r="BW25" s="15">
        <v>30944</v>
      </c>
      <c r="BX25" s="15">
        <v>14688</v>
      </c>
      <c r="BY25" s="15">
        <v>127498</v>
      </c>
      <c r="BZ25" s="15">
        <v>115257</v>
      </c>
      <c r="CA25" s="15">
        <v>5128</v>
      </c>
      <c r="CB25" s="15">
        <v>168292</v>
      </c>
      <c r="CC25" s="15">
        <v>261811</v>
      </c>
      <c r="CD25" s="15">
        <v>107718</v>
      </c>
      <c r="CE25" s="15">
        <v>11000</v>
      </c>
      <c r="CF25" s="15">
        <v>3613</v>
      </c>
      <c r="CG25" s="15">
        <v>5513</v>
      </c>
      <c r="CH25" s="15">
        <v>223818</v>
      </c>
      <c r="CI25" s="15">
        <v>72106</v>
      </c>
      <c r="CJ25" s="15">
        <v>15108</v>
      </c>
      <c r="CK25" s="15">
        <v>518419</v>
      </c>
      <c r="CL25" s="15">
        <v>111245</v>
      </c>
      <c r="CM25" s="15">
        <v>108339</v>
      </c>
      <c r="CN25" s="15">
        <v>2246</v>
      </c>
      <c r="CO25" s="15">
        <v>5505</v>
      </c>
      <c r="CP25" s="15">
        <v>1273</v>
      </c>
      <c r="CQ25" s="15">
        <v>233725</v>
      </c>
      <c r="CR25" s="15">
        <v>30124</v>
      </c>
      <c r="CS25" s="15">
        <v>18838</v>
      </c>
      <c r="CT25" s="15">
        <v>137260</v>
      </c>
      <c r="CU25" s="15">
        <v>19663</v>
      </c>
      <c r="CV25" s="15">
        <v>18300</v>
      </c>
    </row>
    <row r="26" spans="1:100">
      <c r="A26" s="1" t="s">
        <v>47</v>
      </c>
      <c r="B26" s="10">
        <v>41917</v>
      </c>
      <c r="C26" s="11">
        <v>679320000</v>
      </c>
      <c r="D26" s="11">
        <f t="shared" si="0"/>
        <v>1220451703.3405185</v>
      </c>
      <c r="E26" s="12">
        <v>0.55661358670779193</v>
      </c>
      <c r="F26" s="12">
        <v>0.29738095879889581</v>
      </c>
      <c r="G26" s="12">
        <v>0.1374089414389382</v>
      </c>
      <c r="H26" s="13">
        <v>41158</v>
      </c>
      <c r="I26" s="14">
        <v>70047</v>
      </c>
      <c r="J26" s="14">
        <v>17411</v>
      </c>
      <c r="K26" s="14">
        <f t="shared" si="2"/>
        <v>1185998</v>
      </c>
      <c r="L26" s="13">
        <v>1058729</v>
      </c>
      <c r="M26" s="13">
        <v>267749</v>
      </c>
      <c r="N26" s="13">
        <v>136036</v>
      </c>
      <c r="O26" s="14">
        <v>119837</v>
      </c>
      <c r="P26" s="14">
        <v>29911</v>
      </c>
      <c r="Q26" s="13">
        <v>268563</v>
      </c>
      <c r="R26" s="14">
        <v>188891</v>
      </c>
      <c r="S26" s="14">
        <v>88340</v>
      </c>
      <c r="T26" s="13">
        <v>430751</v>
      </c>
      <c r="U26" s="14">
        <v>313855</v>
      </c>
      <c r="V26" s="14">
        <v>90643</v>
      </c>
      <c r="W26" s="13">
        <v>184166</v>
      </c>
      <c r="X26" s="14">
        <v>163216</v>
      </c>
      <c r="Y26" s="14">
        <v>44568</v>
      </c>
      <c r="Z26" s="13">
        <v>17696</v>
      </c>
      <c r="AA26" s="14">
        <v>17629</v>
      </c>
      <c r="AB26" s="14">
        <v>4548</v>
      </c>
      <c r="AC26" s="13">
        <v>679328</v>
      </c>
      <c r="AD26" s="14">
        <v>1097307</v>
      </c>
      <c r="AE26" s="14">
        <v>283010</v>
      </c>
      <c r="AF26" s="13">
        <v>396002</v>
      </c>
      <c r="AG26" s="14">
        <v>1050978</v>
      </c>
      <c r="AH26" s="14">
        <v>193169</v>
      </c>
      <c r="AI26" s="13">
        <v>26881</v>
      </c>
      <c r="AJ26" s="14">
        <v>21647</v>
      </c>
      <c r="AK26" s="14">
        <v>5914</v>
      </c>
      <c r="AL26" s="13">
        <v>89784</v>
      </c>
      <c r="AM26" s="14">
        <v>46263</v>
      </c>
      <c r="AN26" s="14">
        <v>9072</v>
      </c>
      <c r="AO26" s="13">
        <v>49524</v>
      </c>
      <c r="AP26" s="14">
        <v>26193</v>
      </c>
      <c r="AQ26" s="14">
        <v>4843</v>
      </c>
      <c r="AR26" s="13">
        <v>160471</v>
      </c>
      <c r="AS26" s="14">
        <v>87334</v>
      </c>
      <c r="AT26" s="14">
        <v>10225</v>
      </c>
      <c r="AU26" s="13">
        <v>220304</v>
      </c>
      <c r="AV26" s="14">
        <v>37215</v>
      </c>
      <c r="AW26" s="14">
        <v>11626</v>
      </c>
      <c r="AX26" s="13">
        <v>109734</v>
      </c>
      <c r="AY26" s="14">
        <v>138790</v>
      </c>
      <c r="AZ26" s="14">
        <v>16068</v>
      </c>
      <c r="BA26" s="13">
        <v>224433</v>
      </c>
      <c r="BB26" s="14">
        <v>135853</v>
      </c>
      <c r="BC26" s="14">
        <v>27183</v>
      </c>
      <c r="BD26" s="13">
        <v>55467</v>
      </c>
      <c r="BE26" s="14">
        <v>33184</v>
      </c>
      <c r="BF26" s="14">
        <v>5605</v>
      </c>
      <c r="BG26" s="13">
        <v>7973</v>
      </c>
      <c r="BH26" s="14">
        <v>6599</v>
      </c>
      <c r="BI26" s="14">
        <v>1622</v>
      </c>
      <c r="BJ26" s="15">
        <v>201077</v>
      </c>
      <c r="BK26" s="15">
        <v>114645</v>
      </c>
      <c r="BL26" s="15">
        <v>36367</v>
      </c>
      <c r="BM26" s="15">
        <v>104229</v>
      </c>
      <c r="BN26" s="15">
        <v>30959</v>
      </c>
      <c r="BO26" s="15">
        <v>14453</v>
      </c>
      <c r="BP26" s="15">
        <v>33090</v>
      </c>
      <c r="BQ26" s="15">
        <v>9272</v>
      </c>
      <c r="BR26" s="15">
        <v>17613</v>
      </c>
      <c r="BS26" s="15">
        <v>209730</v>
      </c>
      <c r="BT26" s="15">
        <v>83628</v>
      </c>
      <c r="BU26" s="15">
        <v>44539</v>
      </c>
      <c r="BV26" s="15">
        <v>62316</v>
      </c>
      <c r="BW26" s="15">
        <v>34138</v>
      </c>
      <c r="BX26" s="15">
        <v>16693</v>
      </c>
      <c r="BY26" s="15">
        <v>91790</v>
      </c>
      <c r="BZ26" s="15">
        <v>133949</v>
      </c>
      <c r="CA26" s="15">
        <v>6353</v>
      </c>
      <c r="CB26" s="15">
        <v>186138</v>
      </c>
      <c r="CC26" s="15">
        <v>260517</v>
      </c>
      <c r="CD26" s="15">
        <v>79192</v>
      </c>
      <c r="CE26" s="15">
        <v>10774</v>
      </c>
      <c r="CF26" s="15">
        <v>3064</v>
      </c>
      <c r="CG26" s="15">
        <v>4974</v>
      </c>
      <c r="CH26" s="15">
        <v>98646</v>
      </c>
      <c r="CI26" s="15">
        <v>52330</v>
      </c>
      <c r="CJ26" s="15">
        <v>12519</v>
      </c>
      <c r="CK26" s="15">
        <v>458641</v>
      </c>
      <c r="CL26" s="15">
        <v>146466</v>
      </c>
      <c r="CM26" s="15">
        <v>98788</v>
      </c>
      <c r="CN26" s="15">
        <v>2067</v>
      </c>
      <c r="CO26" s="15">
        <v>4611</v>
      </c>
      <c r="CP26" s="15">
        <v>1339</v>
      </c>
      <c r="CQ26" s="15">
        <v>126819</v>
      </c>
      <c r="CR26" s="15">
        <v>28998</v>
      </c>
      <c r="CS26" s="15">
        <v>134373</v>
      </c>
      <c r="CT26" s="15">
        <v>143163</v>
      </c>
      <c r="CU26" s="15">
        <v>20087</v>
      </c>
      <c r="CV26" s="15">
        <v>17234</v>
      </c>
    </row>
    <row r="27" spans="1:100">
      <c r="A27" s="1" t="s">
        <v>2</v>
      </c>
      <c r="B27" s="10">
        <v>41874</v>
      </c>
      <c r="C27" s="11">
        <v>708863400</v>
      </c>
      <c r="D27" s="11">
        <f t="shared" si="0"/>
        <v>1271672652.5135176</v>
      </c>
      <c r="E27" s="12">
        <v>0.55742599999999998</v>
      </c>
      <c r="F27" s="12">
        <v>0.30027599999999999</v>
      </c>
      <c r="G27" s="12">
        <v>0.12688099999999999</v>
      </c>
      <c r="H27" s="13">
        <v>93209</v>
      </c>
      <c r="I27" s="14">
        <v>173178</v>
      </c>
      <c r="J27" s="14">
        <v>40658</v>
      </c>
      <c r="K27" s="14">
        <f t="shared" si="2"/>
        <v>1185998</v>
      </c>
      <c r="L27" s="13">
        <v>818529</v>
      </c>
      <c r="M27" s="13">
        <v>269102</v>
      </c>
      <c r="N27" s="13">
        <v>133612</v>
      </c>
      <c r="O27" s="14">
        <v>141893</v>
      </c>
      <c r="P27" s="14">
        <v>30918</v>
      </c>
      <c r="Q27" s="13">
        <v>322958</v>
      </c>
      <c r="R27" s="14">
        <v>274907</v>
      </c>
      <c r="S27" s="14">
        <v>103234</v>
      </c>
      <c r="T27" s="13">
        <v>393769</v>
      </c>
      <c r="U27" s="14">
        <v>286658</v>
      </c>
      <c r="V27" s="14">
        <v>100969</v>
      </c>
      <c r="W27" s="13">
        <v>187662</v>
      </c>
      <c r="X27" s="14">
        <v>135121</v>
      </c>
      <c r="Y27" s="14">
        <v>45267</v>
      </c>
      <c r="Z27" s="13">
        <v>22701</v>
      </c>
      <c r="AA27" s="14">
        <v>20865</v>
      </c>
      <c r="AB27" s="14">
        <v>7208</v>
      </c>
      <c r="AC27" s="13">
        <v>559222</v>
      </c>
      <c r="AD27" s="14">
        <v>733578</v>
      </c>
      <c r="AE27" s="14">
        <v>218182</v>
      </c>
      <c r="AF27" s="13">
        <v>252612</v>
      </c>
      <c r="AG27" s="14">
        <v>754092</v>
      </c>
      <c r="AH27" s="14">
        <v>145802</v>
      </c>
      <c r="AI27" s="13">
        <v>36615</v>
      </c>
      <c r="AJ27" s="14">
        <v>29629</v>
      </c>
      <c r="AK27" s="14">
        <v>8935</v>
      </c>
      <c r="AL27" s="13">
        <v>116917</v>
      </c>
      <c r="AM27" s="14">
        <v>80591</v>
      </c>
      <c r="AN27" s="14">
        <v>20132</v>
      </c>
      <c r="AO27" s="13">
        <v>60195</v>
      </c>
      <c r="AP27" s="14">
        <v>46706</v>
      </c>
      <c r="AQ27" s="14">
        <v>8559</v>
      </c>
      <c r="AR27" s="13">
        <v>142311</v>
      </c>
      <c r="AS27" s="14">
        <v>57225</v>
      </c>
      <c r="AT27" s="14">
        <v>10636</v>
      </c>
      <c r="AU27" s="13">
        <v>209752</v>
      </c>
      <c r="AV27" s="14">
        <v>49776</v>
      </c>
      <c r="AW27" s="14">
        <v>14027</v>
      </c>
      <c r="AX27" s="13">
        <v>108267</v>
      </c>
      <c r="AY27" s="14">
        <v>159921</v>
      </c>
      <c r="AZ27" s="14">
        <v>17020</v>
      </c>
      <c r="BA27" s="13">
        <v>218772</v>
      </c>
      <c r="BB27" s="14">
        <v>153593</v>
      </c>
      <c r="BC27" s="14">
        <v>27645</v>
      </c>
      <c r="BD27" s="13">
        <v>64024</v>
      </c>
      <c r="BE27" s="14">
        <v>58204</v>
      </c>
      <c r="BF27" s="14">
        <v>10499</v>
      </c>
      <c r="BG27" s="13">
        <v>10587</v>
      </c>
      <c r="BH27" s="14">
        <v>9658</v>
      </c>
      <c r="BI27" s="14">
        <v>2931</v>
      </c>
      <c r="BJ27" s="15">
        <v>171378</v>
      </c>
      <c r="BK27" s="15">
        <v>104050</v>
      </c>
      <c r="BL27" s="15">
        <v>36749</v>
      </c>
      <c r="BM27" s="15">
        <v>125587</v>
      </c>
      <c r="BN27" s="15">
        <v>107491</v>
      </c>
      <c r="BO27" s="15">
        <v>28074</v>
      </c>
      <c r="BP27" s="15">
        <v>35850</v>
      </c>
      <c r="BQ27" s="15">
        <v>10415</v>
      </c>
      <c r="BR27" s="15">
        <v>18464</v>
      </c>
      <c r="BS27" s="15">
        <v>216342</v>
      </c>
      <c r="BT27" s="15">
        <v>75177</v>
      </c>
      <c r="BU27" s="15">
        <v>40701</v>
      </c>
      <c r="BV27" s="15">
        <v>67352</v>
      </c>
      <c r="BW27" s="15">
        <v>31381</v>
      </c>
      <c r="BX27" s="15">
        <v>15110</v>
      </c>
      <c r="BY27" s="15">
        <v>137654</v>
      </c>
      <c r="BZ27" s="15">
        <v>150821</v>
      </c>
      <c r="CA27" s="15">
        <v>8029</v>
      </c>
      <c r="CB27" s="15">
        <v>175630</v>
      </c>
      <c r="CC27" s="15">
        <v>202487</v>
      </c>
      <c r="CD27" s="15">
        <v>84432</v>
      </c>
      <c r="CE27" s="15">
        <v>12942</v>
      </c>
      <c r="CF27" s="15">
        <v>5158</v>
      </c>
      <c r="CG27" s="15">
        <v>8895</v>
      </c>
      <c r="CH27" s="15">
        <v>53092</v>
      </c>
      <c r="CI27" s="15">
        <v>28952</v>
      </c>
      <c r="CJ27" s="15">
        <v>7476</v>
      </c>
      <c r="CK27" s="15">
        <v>531151</v>
      </c>
      <c r="CL27" s="15">
        <v>222680</v>
      </c>
      <c r="CM27" s="15">
        <v>99157</v>
      </c>
      <c r="CN27" s="15">
        <v>1923</v>
      </c>
      <c r="CO27" s="15">
        <v>9264</v>
      </c>
      <c r="CP27" s="15">
        <v>3268</v>
      </c>
      <c r="CQ27" s="15">
        <v>211354</v>
      </c>
      <c r="CR27" s="15">
        <v>23855</v>
      </c>
      <c r="CS27" s="15">
        <v>16296</v>
      </c>
      <c r="CT27" s="15">
        <v>125623</v>
      </c>
      <c r="CU27" s="15">
        <v>16828</v>
      </c>
      <c r="CV27" s="15">
        <v>18088</v>
      </c>
    </row>
    <row r="28" spans="1:100">
      <c r="A28" s="1" t="s">
        <v>47</v>
      </c>
      <c r="B28" s="10">
        <v>41916</v>
      </c>
      <c r="C28" s="11">
        <v>679320000</v>
      </c>
      <c r="D28" s="11">
        <f t="shared" si="0"/>
        <v>1216849917.8230453</v>
      </c>
      <c r="E28" s="12">
        <v>0.55826112164703856</v>
      </c>
      <c r="F28" s="12">
        <v>0.29826118438373239</v>
      </c>
      <c r="G28" s="12">
        <v>0.13471104424213326</v>
      </c>
      <c r="H28" s="13">
        <v>36122</v>
      </c>
      <c r="I28" s="14">
        <v>59808</v>
      </c>
      <c r="J28" s="14">
        <v>15184</v>
      </c>
      <c r="K28" s="14">
        <f t="shared" si="2"/>
        <v>1185998</v>
      </c>
      <c r="L28" s="13">
        <v>1080941</v>
      </c>
      <c r="M28" s="13">
        <v>270333</v>
      </c>
      <c r="N28" s="13">
        <v>126492</v>
      </c>
      <c r="O28" s="14">
        <v>116051</v>
      </c>
      <c r="P28" s="14">
        <v>28982</v>
      </c>
      <c r="Q28" s="13">
        <v>251363</v>
      </c>
      <c r="R28" s="14">
        <v>177471</v>
      </c>
      <c r="S28" s="14">
        <v>78825</v>
      </c>
      <c r="T28" s="13">
        <v>415689</v>
      </c>
      <c r="U28" s="14">
        <v>312467</v>
      </c>
      <c r="V28" s="14">
        <v>89421</v>
      </c>
      <c r="W28" s="13">
        <v>217007</v>
      </c>
      <c r="X28" s="14">
        <v>166437</v>
      </c>
      <c r="Y28" s="14">
        <v>44942</v>
      </c>
      <c r="Z28" s="13">
        <v>17604</v>
      </c>
      <c r="AA28" s="14">
        <v>17423</v>
      </c>
      <c r="AB28" s="14">
        <v>4487</v>
      </c>
      <c r="AC28" s="13">
        <v>677745</v>
      </c>
      <c r="AD28" s="14">
        <v>1117703</v>
      </c>
      <c r="AE28" s="14">
        <v>283027</v>
      </c>
      <c r="AF28" s="13">
        <v>358551</v>
      </c>
      <c r="AG28" s="14">
        <v>938846</v>
      </c>
      <c r="AH28" s="14">
        <v>177583</v>
      </c>
      <c r="AI28" s="13">
        <v>25203</v>
      </c>
      <c r="AJ28" s="14">
        <v>19851</v>
      </c>
      <c r="AK28" s="14">
        <v>5337</v>
      </c>
      <c r="AL28" s="13">
        <v>100981</v>
      </c>
      <c r="AM28" s="14">
        <v>51364</v>
      </c>
      <c r="AN28" s="14">
        <v>10241</v>
      </c>
      <c r="AO28" s="13">
        <v>54446</v>
      </c>
      <c r="AP28" s="14">
        <v>28683</v>
      </c>
      <c r="AQ28" s="14">
        <v>5082</v>
      </c>
      <c r="AR28" s="13">
        <v>160737</v>
      </c>
      <c r="AS28" s="14">
        <v>89841</v>
      </c>
      <c r="AT28" s="14">
        <v>10298</v>
      </c>
      <c r="AU28" s="13">
        <v>216162</v>
      </c>
      <c r="AV28" s="14">
        <v>35502</v>
      </c>
      <c r="AW28" s="14">
        <v>11141</v>
      </c>
      <c r="AX28" s="13">
        <v>113060</v>
      </c>
      <c r="AY28" s="14">
        <v>139879</v>
      </c>
      <c r="AZ28" s="14">
        <v>15895</v>
      </c>
      <c r="BA28" s="13">
        <v>229630</v>
      </c>
      <c r="BB28" s="14">
        <v>142370</v>
      </c>
      <c r="BC28" s="14">
        <v>28315</v>
      </c>
      <c r="BD28" s="13">
        <v>57193</v>
      </c>
      <c r="BE28" s="14">
        <v>34031</v>
      </c>
      <c r="BF28" s="14">
        <v>5884</v>
      </c>
      <c r="BG28" s="13">
        <v>6865</v>
      </c>
      <c r="BH28" s="14">
        <v>6137</v>
      </c>
      <c r="BI28" s="14">
        <v>1558</v>
      </c>
      <c r="BJ28" s="15">
        <v>192359</v>
      </c>
      <c r="BK28" s="15">
        <v>107305</v>
      </c>
      <c r="BL28" s="15">
        <v>34511</v>
      </c>
      <c r="BM28" s="15">
        <v>103511</v>
      </c>
      <c r="BN28" s="15">
        <v>29256</v>
      </c>
      <c r="BO28" s="15">
        <v>14460</v>
      </c>
      <c r="BP28" s="15">
        <v>32221</v>
      </c>
      <c r="BQ28" s="15">
        <v>10004</v>
      </c>
      <c r="BR28" s="15">
        <v>18981</v>
      </c>
      <c r="BS28" s="15">
        <v>216916</v>
      </c>
      <c r="BT28" s="15">
        <v>82995</v>
      </c>
      <c r="BU28" s="15">
        <v>45318</v>
      </c>
      <c r="BV28" s="15">
        <v>64509</v>
      </c>
      <c r="BW28" s="15">
        <v>34798</v>
      </c>
      <c r="BX28" s="15">
        <v>16239</v>
      </c>
      <c r="BY28" s="15">
        <v>124130</v>
      </c>
      <c r="BZ28" s="15">
        <v>142875</v>
      </c>
      <c r="CA28" s="15">
        <v>7239</v>
      </c>
      <c r="CB28" s="15">
        <v>170467</v>
      </c>
      <c r="CC28" s="15">
        <v>276838</v>
      </c>
      <c r="CD28" s="15">
        <v>86858</v>
      </c>
      <c r="CE28" s="15">
        <v>10811</v>
      </c>
      <c r="CF28" s="15">
        <v>3104</v>
      </c>
      <c r="CG28" s="15">
        <v>4761</v>
      </c>
      <c r="CH28" s="15">
        <v>100503</v>
      </c>
      <c r="CI28" s="15">
        <v>54235</v>
      </c>
      <c r="CJ28" s="15">
        <v>13797</v>
      </c>
      <c r="CK28" s="15">
        <v>474477</v>
      </c>
      <c r="CL28" s="15">
        <v>158815</v>
      </c>
      <c r="CM28" s="15">
        <v>102581</v>
      </c>
      <c r="CN28" s="15">
        <v>1973</v>
      </c>
      <c r="CO28" s="15">
        <v>4323</v>
      </c>
      <c r="CP28" s="15">
        <v>1392</v>
      </c>
      <c r="CQ28" s="15">
        <v>135445</v>
      </c>
      <c r="CR28" s="15">
        <v>31783</v>
      </c>
      <c r="CS28" s="15">
        <v>22057</v>
      </c>
      <c r="CT28" s="15">
        <v>147561</v>
      </c>
      <c r="CU28" s="15">
        <v>21187</v>
      </c>
      <c r="CV28" s="15">
        <v>18540</v>
      </c>
    </row>
    <row r="29" spans="1:100">
      <c r="A29" s="1" t="s">
        <v>47</v>
      </c>
      <c r="B29" s="10">
        <v>41915</v>
      </c>
      <c r="C29" s="11">
        <v>679320000</v>
      </c>
      <c r="D29" s="11">
        <f t="shared" si="0"/>
        <v>1216849917.8230453</v>
      </c>
      <c r="E29" s="12">
        <v>0.55826112164703856</v>
      </c>
      <c r="F29" s="12">
        <v>0.29826118438373239</v>
      </c>
      <c r="G29" s="12">
        <v>0.13471104424213326</v>
      </c>
      <c r="H29" s="13">
        <v>34262</v>
      </c>
      <c r="I29" s="14">
        <v>56197</v>
      </c>
      <c r="J29" s="14">
        <v>13879</v>
      </c>
      <c r="K29" s="14">
        <f t="shared" si="2"/>
        <v>1185998</v>
      </c>
      <c r="L29" s="13">
        <v>1122495</v>
      </c>
      <c r="M29" s="13">
        <v>293181</v>
      </c>
      <c r="N29" s="13">
        <v>125420</v>
      </c>
      <c r="O29" s="14">
        <v>120183</v>
      </c>
      <c r="P29" s="14">
        <v>30113</v>
      </c>
      <c r="Q29" s="13">
        <v>241351</v>
      </c>
      <c r="R29" s="14">
        <v>171089</v>
      </c>
      <c r="S29" s="14">
        <v>73661</v>
      </c>
      <c r="T29" s="13">
        <v>428506</v>
      </c>
      <c r="U29" s="14">
        <v>324261</v>
      </c>
      <c r="V29" s="14">
        <v>95028</v>
      </c>
      <c r="W29" s="13">
        <v>222373</v>
      </c>
      <c r="X29" s="14">
        <v>176089</v>
      </c>
      <c r="Y29" s="14">
        <v>48792</v>
      </c>
      <c r="Z29" s="13">
        <v>17852</v>
      </c>
      <c r="AA29" s="14">
        <v>18348</v>
      </c>
      <c r="AB29" s="14">
        <v>4869</v>
      </c>
      <c r="AC29" s="13">
        <v>672773</v>
      </c>
      <c r="AD29" s="14">
        <v>1111254</v>
      </c>
      <c r="AE29" s="14">
        <v>288862</v>
      </c>
      <c r="AF29" s="13">
        <v>361608</v>
      </c>
      <c r="AG29" s="14">
        <v>930537</v>
      </c>
      <c r="AH29" s="14">
        <v>180819</v>
      </c>
      <c r="AI29" s="13">
        <v>24570</v>
      </c>
      <c r="AJ29" s="14">
        <v>19003</v>
      </c>
      <c r="AK29" s="14">
        <v>5346</v>
      </c>
      <c r="AL29" s="13">
        <v>107071</v>
      </c>
      <c r="AM29" s="14">
        <v>57986</v>
      </c>
      <c r="AN29" s="14">
        <v>10917</v>
      </c>
      <c r="AO29" s="13">
        <v>57335</v>
      </c>
      <c r="AP29" s="14">
        <v>31934</v>
      </c>
      <c r="AQ29" s="14">
        <v>5542</v>
      </c>
      <c r="AR29" s="13">
        <v>164412</v>
      </c>
      <c r="AS29" s="14">
        <v>91392</v>
      </c>
      <c r="AT29" s="14">
        <v>10740</v>
      </c>
      <c r="AU29" s="13">
        <v>227053</v>
      </c>
      <c r="AV29" s="14">
        <v>38073</v>
      </c>
      <c r="AW29" s="14">
        <v>12142</v>
      </c>
      <c r="AX29" s="13">
        <v>114509</v>
      </c>
      <c r="AY29" s="14">
        <v>144786</v>
      </c>
      <c r="AZ29" s="14">
        <v>16953</v>
      </c>
      <c r="BA29" s="13">
        <v>239711</v>
      </c>
      <c r="BB29" s="14">
        <v>152737</v>
      </c>
      <c r="BC29" s="14">
        <v>29932</v>
      </c>
      <c r="BD29" s="13">
        <v>57738</v>
      </c>
      <c r="BE29" s="14">
        <v>35634</v>
      </c>
      <c r="BF29" s="14">
        <v>6363</v>
      </c>
      <c r="BG29" s="13">
        <v>6769</v>
      </c>
      <c r="BH29" s="14">
        <v>5941</v>
      </c>
      <c r="BI29" s="14">
        <v>1491</v>
      </c>
      <c r="BJ29" s="15">
        <v>183279</v>
      </c>
      <c r="BK29" s="15">
        <v>101427</v>
      </c>
      <c r="BL29" s="15">
        <v>33635</v>
      </c>
      <c r="BM29" s="15">
        <v>102860</v>
      </c>
      <c r="BN29" s="15">
        <v>28365</v>
      </c>
      <c r="BO29" s="15">
        <v>13465</v>
      </c>
      <c r="BP29" s="15">
        <v>33543</v>
      </c>
      <c r="BQ29" s="15">
        <v>10586</v>
      </c>
      <c r="BR29" s="15">
        <v>19444</v>
      </c>
      <c r="BS29" s="15">
        <v>220202</v>
      </c>
      <c r="BT29" s="15">
        <v>84334</v>
      </c>
      <c r="BU29" s="15">
        <v>44171</v>
      </c>
      <c r="BV29" s="15">
        <v>62152</v>
      </c>
      <c r="BW29" s="15">
        <v>36508</v>
      </c>
      <c r="BX29" s="15">
        <v>17573</v>
      </c>
      <c r="BY29" s="15">
        <v>135395</v>
      </c>
      <c r="BZ29" s="15">
        <v>137433</v>
      </c>
      <c r="CA29" s="15">
        <v>6811</v>
      </c>
      <c r="CB29" s="15">
        <v>175050</v>
      </c>
      <c r="CC29" s="15">
        <v>270848</v>
      </c>
      <c r="CD29" s="15">
        <v>93567</v>
      </c>
      <c r="CE29" s="15">
        <v>6526</v>
      </c>
      <c r="CF29" s="15">
        <v>3295</v>
      </c>
      <c r="CG29" s="15">
        <v>5012</v>
      </c>
      <c r="CH29" s="15">
        <v>104395</v>
      </c>
      <c r="CI29" s="15">
        <v>56000</v>
      </c>
      <c r="CJ29" s="15">
        <v>15276</v>
      </c>
      <c r="CK29" s="15">
        <v>484877</v>
      </c>
      <c r="CL29" s="15">
        <v>166848</v>
      </c>
      <c r="CM29" s="15">
        <v>115438</v>
      </c>
      <c r="CN29" s="15">
        <v>1973</v>
      </c>
      <c r="CO29" s="15">
        <v>4380</v>
      </c>
      <c r="CP29" s="15">
        <v>1301</v>
      </c>
      <c r="CQ29" s="15">
        <v>162252</v>
      </c>
      <c r="CR29" s="15">
        <v>35140</v>
      </c>
      <c r="CS29" s="15">
        <v>23677</v>
      </c>
      <c r="CT29" s="15">
        <v>153560</v>
      </c>
      <c r="CU29" s="15">
        <v>22083</v>
      </c>
      <c r="CV29" s="15">
        <v>18789</v>
      </c>
    </row>
    <row r="30" spans="1:100">
      <c r="A30" s="1" t="s">
        <v>2</v>
      </c>
      <c r="B30" s="10">
        <v>41862</v>
      </c>
      <c r="C30" s="11">
        <v>722779199</v>
      </c>
      <c r="D30" s="11">
        <f t="shared" si="0"/>
        <v>1293085512.8390913</v>
      </c>
      <c r="E30" s="12">
        <v>0.55895700000000004</v>
      </c>
      <c r="F30" s="12">
        <v>0.296871</v>
      </c>
      <c r="G30" s="12">
        <v>0.12805</v>
      </c>
      <c r="H30" s="13">
        <v>62793</v>
      </c>
      <c r="I30" s="14">
        <v>123304</v>
      </c>
      <c r="J30" s="14">
        <v>25186</v>
      </c>
      <c r="K30" s="14">
        <f t="shared" si="2"/>
        <v>1185998</v>
      </c>
      <c r="L30" s="13">
        <v>611381</v>
      </c>
      <c r="M30" s="13">
        <v>389891</v>
      </c>
      <c r="N30" s="13">
        <v>142985</v>
      </c>
      <c r="O30" s="14">
        <v>138225</v>
      </c>
      <c r="P30" s="14">
        <v>26140</v>
      </c>
      <c r="Q30" s="13">
        <v>255352</v>
      </c>
      <c r="R30" s="14">
        <v>235734</v>
      </c>
      <c r="S30" s="14">
        <v>87481</v>
      </c>
      <c r="T30" s="13">
        <v>338299</v>
      </c>
      <c r="U30" s="14">
        <v>247256</v>
      </c>
      <c r="V30" s="14">
        <v>76112</v>
      </c>
      <c r="W30" s="13">
        <v>179281</v>
      </c>
      <c r="X30" s="14">
        <v>131246</v>
      </c>
      <c r="Y30" s="14">
        <v>68702</v>
      </c>
      <c r="Z30" s="13">
        <v>19272</v>
      </c>
      <c r="AA30" s="14">
        <v>17247</v>
      </c>
      <c r="AB30" s="14">
        <v>4883</v>
      </c>
      <c r="AC30" s="13">
        <v>495095</v>
      </c>
      <c r="AD30" s="14">
        <v>708694</v>
      </c>
      <c r="AE30" s="14">
        <v>254900</v>
      </c>
      <c r="AF30" s="13">
        <v>255081</v>
      </c>
      <c r="AG30" s="14">
        <v>927796</v>
      </c>
      <c r="AH30" s="14">
        <v>169481</v>
      </c>
      <c r="AI30" s="13">
        <v>29591</v>
      </c>
      <c r="AJ30" s="14">
        <v>27068</v>
      </c>
      <c r="AK30" s="14">
        <v>6841</v>
      </c>
      <c r="AL30" s="13">
        <v>84746</v>
      </c>
      <c r="AM30" s="14">
        <v>57571</v>
      </c>
      <c r="AN30" s="14">
        <v>11859</v>
      </c>
      <c r="AO30" s="13">
        <v>47150</v>
      </c>
      <c r="AP30" s="14">
        <v>35169</v>
      </c>
      <c r="AQ30" s="14">
        <v>6159</v>
      </c>
      <c r="AR30" s="13">
        <v>142159</v>
      </c>
      <c r="AS30" s="14">
        <v>42390</v>
      </c>
      <c r="AT30" s="14">
        <v>9878</v>
      </c>
      <c r="AU30" s="13">
        <v>195338</v>
      </c>
      <c r="AV30" s="14">
        <v>38308</v>
      </c>
      <c r="AW30" s="14">
        <v>11479</v>
      </c>
      <c r="AX30" s="13">
        <v>105245</v>
      </c>
      <c r="AY30" s="14">
        <v>140985</v>
      </c>
      <c r="AZ30" s="14">
        <v>15386</v>
      </c>
      <c r="BA30" s="13">
        <v>177506</v>
      </c>
      <c r="BB30" s="14">
        <v>121210</v>
      </c>
      <c r="BC30" s="14">
        <v>17987</v>
      </c>
      <c r="BD30" s="13">
        <v>46022</v>
      </c>
      <c r="BE30" s="14">
        <v>29467</v>
      </c>
      <c r="BF30" s="14">
        <v>4026</v>
      </c>
      <c r="BG30" s="13">
        <v>9475</v>
      </c>
      <c r="BH30" s="14">
        <v>8557</v>
      </c>
      <c r="BI30" s="14">
        <v>2238</v>
      </c>
      <c r="BJ30" s="15">
        <v>230420</v>
      </c>
      <c r="BK30" s="15">
        <v>82368</v>
      </c>
      <c r="BL30" s="15">
        <v>28030</v>
      </c>
      <c r="BM30" s="15">
        <v>120897</v>
      </c>
      <c r="BN30" s="15">
        <v>48339</v>
      </c>
      <c r="BO30" s="15">
        <v>12674</v>
      </c>
      <c r="BP30" s="15">
        <v>39772</v>
      </c>
      <c r="BQ30" s="15">
        <v>13821</v>
      </c>
      <c r="BR30" s="15">
        <v>22444</v>
      </c>
      <c r="BS30" s="15">
        <v>223036</v>
      </c>
      <c r="BT30" s="15">
        <v>82528</v>
      </c>
      <c r="BU30" s="15">
        <v>41777</v>
      </c>
      <c r="BV30" s="15">
        <v>63661</v>
      </c>
      <c r="BW30" s="15">
        <v>28227</v>
      </c>
      <c r="BX30" s="15">
        <v>13792</v>
      </c>
      <c r="BY30" s="15">
        <v>122204</v>
      </c>
      <c r="BZ30" s="15">
        <v>158711</v>
      </c>
      <c r="CA30" s="15">
        <v>5561</v>
      </c>
      <c r="CB30" s="15">
        <v>-1234</v>
      </c>
      <c r="CC30" s="15">
        <v>209997</v>
      </c>
      <c r="CD30" s="15">
        <v>84173</v>
      </c>
      <c r="CE30" s="15">
        <v>20523</v>
      </c>
      <c r="CF30" s="15">
        <v>3179</v>
      </c>
      <c r="CG30" s="15">
        <v>4896</v>
      </c>
      <c r="CH30" s="15">
        <v>18</v>
      </c>
      <c r="CI30" s="15">
        <v>29924</v>
      </c>
      <c r="CJ30" s="15">
        <v>6330</v>
      </c>
      <c r="CK30" s="15">
        <v>493988</v>
      </c>
      <c r="CL30" s="15">
        <v>289652</v>
      </c>
      <c r="CM30" s="15">
        <v>106871</v>
      </c>
      <c r="CN30" s="15">
        <v>3957</v>
      </c>
      <c r="CO30" s="15">
        <v>3818</v>
      </c>
      <c r="CP30" s="15">
        <v>1259</v>
      </c>
      <c r="CQ30" s="15">
        <v>204838</v>
      </c>
      <c r="CR30" s="15">
        <v>33974</v>
      </c>
      <c r="CS30" s="15">
        <v>18952</v>
      </c>
      <c r="CT30" s="15">
        <v>117991</v>
      </c>
      <c r="CU30" s="15">
        <v>18342</v>
      </c>
      <c r="CV30" s="15">
        <v>19294</v>
      </c>
    </row>
    <row r="31" spans="1:100">
      <c r="A31" s="1" t="s">
        <v>2</v>
      </c>
      <c r="B31" s="10">
        <v>41877</v>
      </c>
      <c r="C31" s="11">
        <v>700375199</v>
      </c>
      <c r="D31" s="11">
        <f t="shared" si="0"/>
        <v>1251264348.7799563</v>
      </c>
      <c r="E31" s="12">
        <v>0.55973399999999995</v>
      </c>
      <c r="F31" s="12">
        <v>0.30177599999999999</v>
      </c>
      <c r="G31" s="12">
        <v>0.12231300000000001</v>
      </c>
      <c r="H31" s="13">
        <v>118153</v>
      </c>
      <c r="I31" s="14">
        <v>209808</v>
      </c>
      <c r="J31" s="14">
        <v>51999</v>
      </c>
      <c r="K31" s="14">
        <f t="shared" si="2"/>
        <v>1185998</v>
      </c>
      <c r="L31" s="13">
        <v>898529</v>
      </c>
      <c r="M31" s="13">
        <v>273710</v>
      </c>
      <c r="N31" s="13">
        <v>139657</v>
      </c>
      <c r="O31" s="14">
        <v>147643</v>
      </c>
      <c r="P31" s="14">
        <v>33367</v>
      </c>
      <c r="Q31" s="13">
        <v>350194</v>
      </c>
      <c r="R31" s="14">
        <v>301850</v>
      </c>
      <c r="S31" s="14">
        <v>104486</v>
      </c>
      <c r="T31" s="13">
        <v>416019</v>
      </c>
      <c r="U31" s="14">
        <v>310434</v>
      </c>
      <c r="V31" s="14">
        <v>105526</v>
      </c>
      <c r="W31" s="13">
        <v>203012</v>
      </c>
      <c r="X31" s="14">
        <v>152168</v>
      </c>
      <c r="Y31" s="14">
        <v>46038</v>
      </c>
      <c r="Z31" s="13">
        <v>25104</v>
      </c>
      <c r="AA31" s="14">
        <v>22599</v>
      </c>
      <c r="AB31" s="14">
        <v>7801</v>
      </c>
      <c r="AC31" s="13">
        <v>515874</v>
      </c>
      <c r="AD31" s="14">
        <v>696028</v>
      </c>
      <c r="AE31" s="14">
        <v>195717</v>
      </c>
      <c r="AF31" s="13">
        <v>313803</v>
      </c>
      <c r="AG31" s="14">
        <v>784440</v>
      </c>
      <c r="AH31" s="14">
        <v>148030</v>
      </c>
      <c r="AI31" s="13">
        <v>39619</v>
      </c>
      <c r="AJ31" s="14">
        <v>31946</v>
      </c>
      <c r="AK31" s="14">
        <v>9766</v>
      </c>
      <c r="AL31" s="13">
        <v>120948</v>
      </c>
      <c r="AM31" s="14">
        <v>81279</v>
      </c>
      <c r="AN31" s="14">
        <v>20658</v>
      </c>
      <c r="AO31" s="13">
        <v>62314</v>
      </c>
      <c r="AP31" s="14">
        <v>48723</v>
      </c>
      <c r="AQ31" s="14">
        <v>9118</v>
      </c>
      <c r="AR31" s="13">
        <v>139878</v>
      </c>
      <c r="AS31" s="14">
        <v>58929</v>
      </c>
      <c r="AT31" s="14">
        <v>10457</v>
      </c>
      <c r="AU31" s="13">
        <v>220079</v>
      </c>
      <c r="AV31" s="14">
        <v>50183</v>
      </c>
      <c r="AW31" s="14">
        <v>13942</v>
      </c>
      <c r="AX31" s="13">
        <v>108325</v>
      </c>
      <c r="AY31" s="14">
        <v>149279</v>
      </c>
      <c r="AZ31" s="14">
        <v>16136</v>
      </c>
      <c r="BA31" s="13">
        <v>191366</v>
      </c>
      <c r="BB31" s="14">
        <v>131212</v>
      </c>
      <c r="BC31" s="14">
        <v>23584</v>
      </c>
      <c r="BD31" s="13">
        <v>54237</v>
      </c>
      <c r="BE31" s="14">
        <v>49140</v>
      </c>
      <c r="BF31" s="14">
        <v>8966</v>
      </c>
      <c r="BG31" s="13">
        <v>11847</v>
      </c>
      <c r="BH31" s="14">
        <v>10626</v>
      </c>
      <c r="BI31" s="14">
        <v>3125</v>
      </c>
      <c r="BJ31" s="15">
        <v>237156</v>
      </c>
      <c r="BK31" s="15">
        <v>100103</v>
      </c>
      <c r="BL31" s="15">
        <v>36576</v>
      </c>
      <c r="BM31" s="15">
        <v>158893</v>
      </c>
      <c r="BN31" s="15">
        <v>94523</v>
      </c>
      <c r="BO31" s="15">
        <v>25327</v>
      </c>
      <c r="BP31" s="15">
        <v>36365</v>
      </c>
      <c r="BQ31" s="15">
        <v>10293</v>
      </c>
      <c r="BR31" s="15">
        <v>19469</v>
      </c>
      <c r="BS31" s="15">
        <v>217610</v>
      </c>
      <c r="BT31" s="15">
        <v>75448</v>
      </c>
      <c r="BU31" s="15">
        <v>44066</v>
      </c>
      <c r="BV31" s="15">
        <v>65816</v>
      </c>
      <c r="BW31" s="15">
        <v>30815</v>
      </c>
      <c r="BX31" s="15">
        <v>14757</v>
      </c>
      <c r="BY31" s="15">
        <v>110885</v>
      </c>
      <c r="BZ31" s="15">
        <v>125737</v>
      </c>
      <c r="CA31" s="15">
        <v>5806</v>
      </c>
      <c r="CB31" s="15">
        <v>142805</v>
      </c>
      <c r="CC31" s="15">
        <v>185692</v>
      </c>
      <c r="CD31" s="15">
        <v>79815</v>
      </c>
      <c r="CE31" s="15">
        <v>19857</v>
      </c>
      <c r="CF31" s="15">
        <v>5475</v>
      </c>
      <c r="CG31" s="15">
        <v>10643</v>
      </c>
      <c r="CH31" s="15">
        <v>58636</v>
      </c>
      <c r="CI31" s="15">
        <v>31437</v>
      </c>
      <c r="CJ31" s="15">
        <v>8122</v>
      </c>
      <c r="CK31" s="15">
        <v>482066</v>
      </c>
      <c r="CL31" s="15">
        <v>150427</v>
      </c>
      <c r="CM31" s="15">
        <v>103388</v>
      </c>
      <c r="CN31" s="15">
        <v>4336</v>
      </c>
      <c r="CO31" s="15">
        <v>9039</v>
      </c>
      <c r="CP31" s="15">
        <v>3562</v>
      </c>
      <c r="CQ31" s="15">
        <v>216589</v>
      </c>
      <c r="CR31" s="15">
        <v>23476</v>
      </c>
      <c r="CS31" s="15">
        <v>16112</v>
      </c>
      <c r="CT31" s="15">
        <v>112105</v>
      </c>
      <c r="CU31" s="15">
        <v>16041</v>
      </c>
      <c r="CV31" s="15">
        <v>18061</v>
      </c>
    </row>
    <row r="32" spans="1:100">
      <c r="A32" s="1" t="s">
        <v>2</v>
      </c>
      <c r="B32" s="10">
        <v>41863</v>
      </c>
      <c r="C32" s="11">
        <v>719556600</v>
      </c>
      <c r="D32" s="11">
        <f t="shared" si="0"/>
        <v>1284372054.8336427</v>
      </c>
      <c r="E32" s="12">
        <v>0.56023999999999996</v>
      </c>
      <c r="F32" s="12">
        <v>0.29674099999999998</v>
      </c>
      <c r="G32" s="12">
        <v>0.12612000000000001</v>
      </c>
      <c r="H32" s="13">
        <v>124913</v>
      </c>
      <c r="I32" s="14">
        <v>211828</v>
      </c>
      <c r="J32" s="14">
        <v>52145</v>
      </c>
      <c r="K32" s="14">
        <f t="shared" si="2"/>
        <v>1185998</v>
      </c>
      <c r="L32" s="13">
        <v>620636</v>
      </c>
      <c r="M32" s="13">
        <v>417002</v>
      </c>
      <c r="N32" s="13">
        <v>158768</v>
      </c>
      <c r="O32" s="14">
        <v>156814</v>
      </c>
      <c r="P32" s="14">
        <v>34310</v>
      </c>
      <c r="Q32" s="13">
        <v>327835</v>
      </c>
      <c r="R32" s="14">
        <v>281507</v>
      </c>
      <c r="S32" s="14">
        <v>110979</v>
      </c>
      <c r="T32" s="13">
        <v>400545</v>
      </c>
      <c r="U32" s="14">
        <v>273445</v>
      </c>
      <c r="V32" s="14">
        <v>101441</v>
      </c>
      <c r="W32" s="13">
        <v>192831</v>
      </c>
      <c r="X32" s="14">
        <v>134632</v>
      </c>
      <c r="Y32" s="14">
        <v>75013</v>
      </c>
      <c r="Z32" s="13">
        <v>25428</v>
      </c>
      <c r="AA32" s="14">
        <v>22903</v>
      </c>
      <c r="AB32" s="14">
        <v>7115</v>
      </c>
      <c r="AC32" s="13">
        <v>465293</v>
      </c>
      <c r="AD32" s="14">
        <v>583822</v>
      </c>
      <c r="AE32" s="14">
        <v>222444</v>
      </c>
      <c r="AF32" s="13">
        <v>246591</v>
      </c>
      <c r="AG32" s="14">
        <v>753930</v>
      </c>
      <c r="AH32" s="14">
        <v>151912</v>
      </c>
      <c r="AI32" s="13">
        <v>31799</v>
      </c>
      <c r="AJ32" s="14">
        <v>32265</v>
      </c>
      <c r="AK32" s="14">
        <v>9156</v>
      </c>
      <c r="AL32" s="13">
        <v>132637</v>
      </c>
      <c r="AM32" s="14">
        <v>96622</v>
      </c>
      <c r="AN32" s="14">
        <v>22535</v>
      </c>
      <c r="AO32" s="13">
        <v>66961</v>
      </c>
      <c r="AP32" s="14">
        <v>52149</v>
      </c>
      <c r="AQ32" s="14">
        <v>9967</v>
      </c>
      <c r="AR32" s="13">
        <v>136533</v>
      </c>
      <c r="AS32" s="14">
        <v>40335</v>
      </c>
      <c r="AT32" s="14">
        <v>10366</v>
      </c>
      <c r="AU32" s="13">
        <v>200401</v>
      </c>
      <c r="AV32" s="14">
        <v>42795</v>
      </c>
      <c r="AW32" s="14">
        <v>12958</v>
      </c>
      <c r="AX32" s="13">
        <v>112872</v>
      </c>
      <c r="AY32" s="14">
        <v>147635</v>
      </c>
      <c r="AZ32" s="14">
        <v>15606</v>
      </c>
      <c r="BA32" s="13">
        <v>172475</v>
      </c>
      <c r="BB32" s="14">
        <v>128674</v>
      </c>
      <c r="BC32" s="14">
        <v>22779</v>
      </c>
      <c r="BD32" s="13">
        <v>53102</v>
      </c>
      <c r="BE32" s="14">
        <v>43292</v>
      </c>
      <c r="BF32" s="14">
        <v>7653</v>
      </c>
      <c r="BG32" s="13">
        <v>12586</v>
      </c>
      <c r="BH32" s="14">
        <v>11593</v>
      </c>
      <c r="BI32" s="14">
        <v>3478</v>
      </c>
      <c r="BJ32" s="15">
        <v>235680</v>
      </c>
      <c r="BK32" s="15">
        <v>106842</v>
      </c>
      <c r="BL32" s="15">
        <v>37488</v>
      </c>
      <c r="BM32" s="15">
        <v>133419</v>
      </c>
      <c r="BN32" s="15">
        <v>82377</v>
      </c>
      <c r="BO32" s="15">
        <v>22442</v>
      </c>
      <c r="BP32" s="15">
        <v>39904</v>
      </c>
      <c r="BQ32" s="15">
        <v>11321</v>
      </c>
      <c r="BR32" s="15">
        <v>20822</v>
      </c>
      <c r="BS32" s="15">
        <v>219611</v>
      </c>
      <c r="BT32" s="15">
        <v>76062</v>
      </c>
      <c r="BU32" s="15">
        <v>43342</v>
      </c>
      <c r="BV32" s="15">
        <v>65676</v>
      </c>
      <c r="BW32" s="15">
        <v>26513</v>
      </c>
      <c r="BX32" s="15">
        <v>14742</v>
      </c>
      <c r="BY32" s="15">
        <v>142975</v>
      </c>
      <c r="BZ32" s="15">
        <v>155747</v>
      </c>
      <c r="CA32" s="15">
        <v>6954</v>
      </c>
      <c r="CB32" s="15">
        <v>130404</v>
      </c>
      <c r="CC32" s="15">
        <v>172006</v>
      </c>
      <c r="CD32" s="15">
        <v>76710</v>
      </c>
      <c r="CE32" s="15">
        <v>19543</v>
      </c>
      <c r="CF32" s="15">
        <v>5430</v>
      </c>
      <c r="CG32" s="15">
        <v>9384</v>
      </c>
      <c r="CH32" s="15">
        <v>60189</v>
      </c>
      <c r="CI32" s="15">
        <v>29610</v>
      </c>
      <c r="CJ32" s="15">
        <v>7715</v>
      </c>
      <c r="CK32" s="15">
        <v>529289</v>
      </c>
      <c r="CL32" s="15">
        <v>234061</v>
      </c>
      <c r="CM32" s="15">
        <v>94316</v>
      </c>
      <c r="CN32" s="15">
        <v>4122</v>
      </c>
      <c r="CO32" s="15">
        <v>8698</v>
      </c>
      <c r="CP32" s="15">
        <v>3387</v>
      </c>
      <c r="CQ32" s="15">
        <v>206113</v>
      </c>
      <c r="CR32" s="15">
        <v>28430</v>
      </c>
      <c r="CS32" s="15">
        <v>18918</v>
      </c>
      <c r="CT32" s="15">
        <v>111705</v>
      </c>
      <c r="CU32" s="15">
        <v>14423</v>
      </c>
      <c r="CV32" s="15">
        <v>18682</v>
      </c>
    </row>
    <row r="33" spans="1:100">
      <c r="A33" s="1" t="s">
        <v>2</v>
      </c>
      <c r="B33" s="10">
        <v>41860</v>
      </c>
      <c r="C33" s="11">
        <v>726521400</v>
      </c>
      <c r="D33" s="11">
        <f t="shared" si="0"/>
        <v>1295994220.3749621</v>
      </c>
      <c r="E33" s="12">
        <v>0.56059000000000003</v>
      </c>
      <c r="F33" s="12">
        <v>0.28756599999999999</v>
      </c>
      <c r="G33" s="12">
        <v>0.136492</v>
      </c>
      <c r="H33" s="13">
        <v>96670</v>
      </c>
      <c r="I33" s="14">
        <v>176986</v>
      </c>
      <c r="J33" s="14">
        <v>42333</v>
      </c>
      <c r="K33" s="14">
        <f t="shared" si="2"/>
        <v>1185998</v>
      </c>
      <c r="L33" s="13">
        <v>609098</v>
      </c>
      <c r="M33" s="13">
        <v>337508</v>
      </c>
      <c r="N33" s="13">
        <v>128205</v>
      </c>
      <c r="O33" s="14">
        <v>121392</v>
      </c>
      <c r="P33" s="14">
        <v>26087</v>
      </c>
      <c r="Q33" s="13">
        <v>290796</v>
      </c>
      <c r="R33" s="14">
        <v>261207</v>
      </c>
      <c r="S33" s="14">
        <v>101393</v>
      </c>
      <c r="T33" s="13">
        <v>360112</v>
      </c>
      <c r="U33" s="14">
        <v>263733</v>
      </c>
      <c r="V33" s="14">
        <v>96147</v>
      </c>
      <c r="W33" s="13">
        <v>176335</v>
      </c>
      <c r="X33" s="14">
        <v>128572</v>
      </c>
      <c r="Y33" s="14">
        <v>60469</v>
      </c>
      <c r="Z33" s="13">
        <v>22466</v>
      </c>
      <c r="AA33" s="14">
        <v>20333</v>
      </c>
      <c r="AB33" s="14">
        <v>6598</v>
      </c>
      <c r="AC33" s="13">
        <v>495108</v>
      </c>
      <c r="AD33" s="14">
        <v>649338</v>
      </c>
      <c r="AE33" s="14">
        <v>222932</v>
      </c>
      <c r="AF33" s="13">
        <v>291078</v>
      </c>
      <c r="AG33" s="14">
        <v>733214</v>
      </c>
      <c r="AH33" s="14">
        <v>152822</v>
      </c>
      <c r="AI33" s="13">
        <v>28859</v>
      </c>
      <c r="AJ33" s="14">
        <v>29870</v>
      </c>
      <c r="AK33" s="14">
        <v>8793</v>
      </c>
      <c r="AL33" s="13">
        <v>125568</v>
      </c>
      <c r="AM33" s="14">
        <v>86638</v>
      </c>
      <c r="AN33" s="14">
        <v>21373</v>
      </c>
      <c r="AO33" s="13">
        <v>61264</v>
      </c>
      <c r="AP33" s="14">
        <v>46507</v>
      </c>
      <c r="AQ33" s="14">
        <v>8692</v>
      </c>
      <c r="AR33" s="13">
        <v>139718</v>
      </c>
      <c r="AS33" s="14">
        <v>42215</v>
      </c>
      <c r="AT33" s="14">
        <v>10647</v>
      </c>
      <c r="AU33" s="13">
        <v>201873</v>
      </c>
      <c r="AV33" s="14">
        <v>43695</v>
      </c>
      <c r="AW33" s="14">
        <v>13398</v>
      </c>
      <c r="AX33" s="13">
        <v>118986</v>
      </c>
      <c r="AY33" s="14">
        <v>159243</v>
      </c>
      <c r="AZ33" s="14">
        <v>17626</v>
      </c>
      <c r="BA33" s="13">
        <v>196104</v>
      </c>
      <c r="BB33" s="14">
        <v>155048</v>
      </c>
      <c r="BC33" s="14">
        <v>25929</v>
      </c>
      <c r="BD33" s="13">
        <v>65037</v>
      </c>
      <c r="BE33" s="14">
        <v>52094</v>
      </c>
      <c r="BF33" s="14">
        <v>10450</v>
      </c>
      <c r="BG33" s="13">
        <v>11211</v>
      </c>
      <c r="BH33" s="14">
        <v>10329</v>
      </c>
      <c r="BI33" s="14">
        <v>3271</v>
      </c>
      <c r="BJ33" s="15">
        <v>167985</v>
      </c>
      <c r="BK33" s="15">
        <v>105234</v>
      </c>
      <c r="BL33" s="15">
        <v>35264</v>
      </c>
      <c r="BM33" s="15">
        <v>96832</v>
      </c>
      <c r="BN33" s="15">
        <v>93151</v>
      </c>
      <c r="BO33" s="15">
        <v>23639</v>
      </c>
      <c r="BP33" s="15">
        <v>40785</v>
      </c>
      <c r="BQ33" s="15">
        <v>10470</v>
      </c>
      <c r="BR33" s="15">
        <v>21998</v>
      </c>
      <c r="BS33" s="15">
        <v>214758</v>
      </c>
      <c r="BT33" s="15">
        <v>72677</v>
      </c>
      <c r="BU33" s="15">
        <v>44718</v>
      </c>
      <c r="BV33" s="15">
        <v>61320</v>
      </c>
      <c r="BW33" s="15">
        <v>27316</v>
      </c>
      <c r="BX33" s="15">
        <v>14124</v>
      </c>
      <c r="BY33" s="15">
        <v>130589</v>
      </c>
      <c r="BZ33" s="15">
        <v>171314</v>
      </c>
      <c r="CA33" s="15">
        <v>8086</v>
      </c>
      <c r="CB33" s="15">
        <v>143183</v>
      </c>
      <c r="CC33" s="15">
        <v>187042</v>
      </c>
      <c r="CD33" s="15">
        <v>81371</v>
      </c>
      <c r="CE33" s="15">
        <v>12619</v>
      </c>
      <c r="CF33" s="15">
        <v>5140</v>
      </c>
      <c r="CG33" s="15">
        <v>8054</v>
      </c>
      <c r="CH33" s="15">
        <v>52025</v>
      </c>
      <c r="CI33" s="15">
        <v>28418</v>
      </c>
      <c r="CJ33" s="15">
        <v>7009</v>
      </c>
      <c r="CK33" s="15">
        <v>506082</v>
      </c>
      <c r="CL33" s="15">
        <v>242419</v>
      </c>
      <c r="CM33" s="15">
        <v>92081</v>
      </c>
      <c r="CN33" s="15">
        <v>1869</v>
      </c>
      <c r="CO33" s="15">
        <v>7932</v>
      </c>
      <c r="CP33" s="15">
        <v>2908</v>
      </c>
      <c r="CQ33" s="15">
        <v>205340</v>
      </c>
      <c r="CR33" s="15">
        <v>28720</v>
      </c>
      <c r="CS33" s="15">
        <v>17799</v>
      </c>
      <c r="CT33" s="15">
        <v>117233</v>
      </c>
      <c r="CU33" s="15">
        <v>15470</v>
      </c>
      <c r="CV33" s="15">
        <v>19488</v>
      </c>
    </row>
    <row r="34" spans="1:100">
      <c r="A34" s="1" t="s">
        <v>2</v>
      </c>
      <c r="B34" s="10">
        <v>41875</v>
      </c>
      <c r="C34" s="11">
        <v>704088000</v>
      </c>
      <c r="D34" s="11">
        <f t="shared" si="0"/>
        <v>1255587020.5648007</v>
      </c>
      <c r="E34" s="12">
        <v>0.56076400000000004</v>
      </c>
      <c r="F34" s="12">
        <v>0.29816500000000001</v>
      </c>
      <c r="G34" s="12">
        <v>0.125859</v>
      </c>
      <c r="H34" s="13">
        <v>56503</v>
      </c>
      <c r="I34" s="14">
        <v>120689</v>
      </c>
      <c r="J34" s="14">
        <v>25452</v>
      </c>
      <c r="K34" s="14">
        <f t="shared" si="2"/>
        <v>1185998</v>
      </c>
      <c r="L34" s="13">
        <v>833858</v>
      </c>
      <c r="M34" s="13">
        <v>246542</v>
      </c>
      <c r="N34" s="13">
        <v>113451</v>
      </c>
      <c r="O34" s="14">
        <v>135592</v>
      </c>
      <c r="P34" s="14">
        <v>26841</v>
      </c>
      <c r="Q34" s="13">
        <v>300966</v>
      </c>
      <c r="R34" s="14">
        <v>250835</v>
      </c>
      <c r="S34" s="14">
        <v>90726</v>
      </c>
      <c r="T34" s="13">
        <v>355600</v>
      </c>
      <c r="U34" s="14">
        <v>265833</v>
      </c>
      <c r="V34" s="14">
        <v>84299</v>
      </c>
      <c r="W34" s="13">
        <v>183688</v>
      </c>
      <c r="X34" s="14">
        <v>141714</v>
      </c>
      <c r="Y34" s="14">
        <v>42035</v>
      </c>
      <c r="Z34" s="13">
        <v>18096</v>
      </c>
      <c r="AA34" s="14">
        <v>16533</v>
      </c>
      <c r="AB34" s="14">
        <v>5111</v>
      </c>
      <c r="AC34" s="13">
        <v>550559</v>
      </c>
      <c r="AD34" s="14">
        <v>792603</v>
      </c>
      <c r="AE34" s="14">
        <v>221211</v>
      </c>
      <c r="AF34" s="13">
        <v>268496</v>
      </c>
      <c r="AG34" s="14">
        <v>1004193</v>
      </c>
      <c r="AH34" s="14">
        <v>169715</v>
      </c>
      <c r="AI34" s="13">
        <v>33181</v>
      </c>
      <c r="AJ34" s="14">
        <v>27633</v>
      </c>
      <c r="AK34" s="14">
        <v>7791</v>
      </c>
      <c r="AL34" s="13">
        <v>79029</v>
      </c>
      <c r="AM34" s="14">
        <v>52372</v>
      </c>
      <c r="AN34" s="14">
        <v>11211</v>
      </c>
      <c r="AO34" s="13">
        <v>44530</v>
      </c>
      <c r="AP34" s="14">
        <v>32345</v>
      </c>
      <c r="AQ34" s="14">
        <v>5578</v>
      </c>
      <c r="AR34" s="13">
        <v>140334</v>
      </c>
      <c r="AS34" s="14">
        <v>55065</v>
      </c>
      <c r="AT34" s="14">
        <v>9492</v>
      </c>
      <c r="AU34" s="13">
        <v>211846</v>
      </c>
      <c r="AV34" s="14">
        <v>43901</v>
      </c>
      <c r="AW34" s="14">
        <v>13248</v>
      </c>
      <c r="AX34" s="13">
        <v>103580</v>
      </c>
      <c r="AY34" s="14">
        <v>154393</v>
      </c>
      <c r="AZ34" s="14">
        <v>16108</v>
      </c>
      <c r="BA34" s="13">
        <v>193851</v>
      </c>
      <c r="BB34" s="14">
        <v>146438</v>
      </c>
      <c r="BC34" s="14">
        <v>23309</v>
      </c>
      <c r="BD34" s="13">
        <v>52973</v>
      </c>
      <c r="BE34" s="14">
        <v>38385</v>
      </c>
      <c r="BF34" s="14">
        <v>6015</v>
      </c>
      <c r="BG34" s="13">
        <v>9041</v>
      </c>
      <c r="BH34" s="14">
        <v>8561</v>
      </c>
      <c r="BI34" s="14">
        <v>2316</v>
      </c>
      <c r="BJ34" s="15">
        <v>167057</v>
      </c>
      <c r="BK34" s="15">
        <v>89802</v>
      </c>
      <c r="BL34" s="15">
        <v>28543</v>
      </c>
      <c r="BM34" s="15">
        <v>102922</v>
      </c>
      <c r="BN34" s="15">
        <v>79636</v>
      </c>
      <c r="BO34" s="15">
        <v>18868</v>
      </c>
      <c r="BP34" s="15">
        <v>37879</v>
      </c>
      <c r="BQ34" s="15">
        <v>12352</v>
      </c>
      <c r="BR34" s="15">
        <v>19809</v>
      </c>
      <c r="BS34" s="15">
        <v>215312</v>
      </c>
      <c r="BT34" s="15">
        <v>82673</v>
      </c>
      <c r="BU34" s="15">
        <v>40694</v>
      </c>
      <c r="BV34" s="15">
        <v>66449</v>
      </c>
      <c r="BW34" s="15">
        <v>34152</v>
      </c>
      <c r="BX34" s="15">
        <v>15276</v>
      </c>
      <c r="BY34" s="15">
        <v>120775</v>
      </c>
      <c r="BZ34" s="15">
        <v>155719</v>
      </c>
      <c r="CA34" s="15">
        <v>7930</v>
      </c>
      <c r="CB34" s="15">
        <v>167539</v>
      </c>
      <c r="CC34" s="15">
        <v>242260</v>
      </c>
      <c r="CD34" s="15">
        <v>93827</v>
      </c>
      <c r="CE34" s="15">
        <v>12358</v>
      </c>
      <c r="CF34" s="15">
        <v>3583</v>
      </c>
      <c r="CG34" s="15">
        <v>5698</v>
      </c>
      <c r="CH34" s="15">
        <v>53448</v>
      </c>
      <c r="CI34" s="15">
        <v>31467</v>
      </c>
      <c r="CJ34" s="15">
        <v>7239</v>
      </c>
      <c r="CK34" s="15">
        <v>541023</v>
      </c>
      <c r="CL34" s="15">
        <v>264934</v>
      </c>
      <c r="CM34" s="15">
        <v>104975</v>
      </c>
      <c r="CN34" s="15">
        <v>1878</v>
      </c>
      <c r="CO34" s="15">
        <v>4719</v>
      </c>
      <c r="CP34" s="15">
        <v>1379</v>
      </c>
      <c r="CQ34" s="15">
        <v>213157</v>
      </c>
      <c r="CR34" s="15">
        <v>27935</v>
      </c>
      <c r="CS34" s="15">
        <v>16689</v>
      </c>
      <c r="CT34" s="15">
        <v>122641</v>
      </c>
      <c r="CU34" s="15">
        <v>18108</v>
      </c>
      <c r="CV34" s="15">
        <v>18050</v>
      </c>
    </row>
    <row r="35" spans="1:100">
      <c r="A35" s="1" t="s">
        <v>2</v>
      </c>
      <c r="B35" s="10">
        <v>41888</v>
      </c>
      <c r="C35" s="11">
        <v>705042000</v>
      </c>
      <c r="D35" s="11">
        <f t="shared" si="0"/>
        <v>1256258852.9306695</v>
      </c>
      <c r="E35" s="12">
        <v>0.56122350768334039</v>
      </c>
      <c r="F35" s="12">
        <v>0.30811403791036429</v>
      </c>
      <c r="G35" s="12">
        <v>0.12300207137492407</v>
      </c>
      <c r="H35" s="13">
        <v>79147</v>
      </c>
      <c r="I35" s="14">
        <v>183527</v>
      </c>
      <c r="J35" s="14">
        <v>39056</v>
      </c>
      <c r="K35" s="14">
        <f t="shared" si="2"/>
        <v>1185998</v>
      </c>
      <c r="L35" s="13">
        <v>1065876</v>
      </c>
      <c r="M35" s="13">
        <v>258647</v>
      </c>
      <c r="N35" s="13">
        <v>124270</v>
      </c>
      <c r="O35" s="14">
        <v>142793</v>
      </c>
      <c r="P35" s="14">
        <v>29674</v>
      </c>
      <c r="Q35" s="13">
        <v>298394</v>
      </c>
      <c r="R35" s="14">
        <v>292217</v>
      </c>
      <c r="S35" s="14">
        <v>92906</v>
      </c>
      <c r="T35" s="13">
        <v>403822</v>
      </c>
      <c r="U35" s="14">
        <v>364315</v>
      </c>
      <c r="V35" s="14">
        <v>98855</v>
      </c>
      <c r="W35" s="13">
        <v>180287</v>
      </c>
      <c r="X35" s="14">
        <v>151890</v>
      </c>
      <c r="Y35" s="14">
        <v>38653</v>
      </c>
      <c r="Z35" s="13">
        <v>26287</v>
      </c>
      <c r="AA35" s="14">
        <v>27855</v>
      </c>
      <c r="AB35" s="14">
        <v>8453</v>
      </c>
      <c r="AC35" s="13">
        <v>519127</v>
      </c>
      <c r="AD35" s="14">
        <v>933665</v>
      </c>
      <c r="AE35" s="14">
        <v>214907</v>
      </c>
      <c r="AF35" s="13">
        <v>303722</v>
      </c>
      <c r="AG35" s="14">
        <v>821892</v>
      </c>
      <c r="AH35" s="14">
        <v>129920</v>
      </c>
      <c r="AI35" s="13">
        <v>33130</v>
      </c>
      <c r="AJ35" s="14">
        <v>28435</v>
      </c>
      <c r="AK35" s="14">
        <v>8103</v>
      </c>
      <c r="AL35" s="13">
        <v>112</v>
      </c>
      <c r="AM35" s="14">
        <v>93764</v>
      </c>
      <c r="AN35" s="14">
        <v>18981</v>
      </c>
      <c r="AO35" s="13">
        <v>62163</v>
      </c>
      <c r="AP35" s="14">
        <v>52362</v>
      </c>
      <c r="AQ35" s="14">
        <v>8629</v>
      </c>
      <c r="AR35" s="13">
        <v>146217</v>
      </c>
      <c r="AS35" s="14">
        <v>88863</v>
      </c>
      <c r="AT35" s="14">
        <v>11219</v>
      </c>
      <c r="AU35" s="13">
        <v>219433</v>
      </c>
      <c r="AV35" s="14">
        <v>58007</v>
      </c>
      <c r="AW35" s="14">
        <v>13117</v>
      </c>
      <c r="AX35" s="13">
        <v>110991</v>
      </c>
      <c r="AY35" s="14">
        <v>201065</v>
      </c>
      <c r="AZ35" s="14">
        <v>16286</v>
      </c>
      <c r="BA35" s="13">
        <v>174684</v>
      </c>
      <c r="BB35" s="14">
        <v>177202</v>
      </c>
      <c r="BC35" s="14">
        <v>28104</v>
      </c>
      <c r="BD35" s="13">
        <v>59558</v>
      </c>
      <c r="BE35" s="14">
        <v>64538</v>
      </c>
      <c r="BF35" s="14">
        <v>9602</v>
      </c>
      <c r="BG35" s="13">
        <v>8718</v>
      </c>
      <c r="BH35" s="14">
        <v>9860</v>
      </c>
      <c r="BI35" s="14">
        <v>2403</v>
      </c>
      <c r="BJ35" s="15">
        <v>175410</v>
      </c>
      <c r="BK35" s="15">
        <v>100231</v>
      </c>
      <c r="BL35" s="15">
        <v>35759</v>
      </c>
      <c r="BM35" s="15">
        <v>154604</v>
      </c>
      <c r="BN35" s="15">
        <v>164615</v>
      </c>
      <c r="BO35" s="15">
        <v>38262</v>
      </c>
      <c r="BP35" s="15">
        <v>39084</v>
      </c>
      <c r="BQ35" s="15">
        <v>14752</v>
      </c>
      <c r="BR35" s="15">
        <v>23094</v>
      </c>
      <c r="BS35" s="15">
        <v>210372</v>
      </c>
      <c r="BT35" s="15">
        <v>56391</v>
      </c>
      <c r="BU35" s="15">
        <v>26943</v>
      </c>
      <c r="BV35" s="15">
        <v>66914</v>
      </c>
      <c r="BW35" s="15">
        <v>32915</v>
      </c>
      <c r="BX35" s="15">
        <v>13524</v>
      </c>
      <c r="BY35" s="15">
        <v>114159</v>
      </c>
      <c r="BZ35" s="15">
        <v>134508</v>
      </c>
      <c r="CA35" s="15">
        <v>5568</v>
      </c>
      <c r="CB35" s="15">
        <v>156291</v>
      </c>
      <c r="CC35" s="15">
        <v>184039</v>
      </c>
      <c r="CD35" s="15">
        <v>69693</v>
      </c>
      <c r="CE35" s="15">
        <v>12621</v>
      </c>
      <c r="CF35" s="15">
        <v>6453</v>
      </c>
      <c r="CG35" s="15">
        <v>9821</v>
      </c>
      <c r="CH35" s="15">
        <v>262213</v>
      </c>
      <c r="CI35" s="15">
        <v>81305</v>
      </c>
      <c r="CJ35" s="15">
        <v>16216</v>
      </c>
      <c r="CK35" s="15">
        <v>506866</v>
      </c>
      <c r="CL35" s="15">
        <v>93545</v>
      </c>
      <c r="CM35" s="15">
        <v>89125</v>
      </c>
      <c r="CN35" s="15">
        <v>2324</v>
      </c>
      <c r="CO35" s="15">
        <v>13422</v>
      </c>
      <c r="CP35" s="15">
        <v>3235</v>
      </c>
      <c r="CQ35" s="15">
        <v>216862</v>
      </c>
      <c r="CR35" s="15">
        <v>18748</v>
      </c>
      <c r="CS35" s="15">
        <v>11962</v>
      </c>
      <c r="CT35" s="15">
        <v>130727</v>
      </c>
      <c r="CU35" s="15">
        <v>18067</v>
      </c>
      <c r="CV35" s="15">
        <v>14964</v>
      </c>
    </row>
    <row r="36" spans="1:100">
      <c r="A36" s="1" t="s">
        <v>2</v>
      </c>
      <c r="B36" s="10">
        <v>41843</v>
      </c>
      <c r="C36" s="11">
        <v>733665600</v>
      </c>
      <c r="D36" s="11">
        <f t="shared" si="0"/>
        <v>1307231895.3167653</v>
      </c>
      <c r="E36" s="12">
        <v>0.56123599999999996</v>
      </c>
      <c r="F36" s="12">
        <v>0.28467599999999998</v>
      </c>
      <c r="G36" s="12">
        <v>0.134328</v>
      </c>
      <c r="H36" s="13">
        <v>126051</v>
      </c>
      <c r="I36" s="14">
        <v>209582</v>
      </c>
      <c r="J36" s="14">
        <v>50450</v>
      </c>
      <c r="K36" s="14">
        <f t="shared" si="2"/>
        <v>1185998</v>
      </c>
      <c r="L36" s="13">
        <v>636628</v>
      </c>
      <c r="M36" s="13">
        <v>401285</v>
      </c>
      <c r="N36" s="13">
        <v>170356</v>
      </c>
      <c r="O36" s="14">
        <v>131035</v>
      </c>
      <c r="P36" s="14">
        <v>26677</v>
      </c>
      <c r="Q36" s="13">
        <v>330907</v>
      </c>
      <c r="R36" s="14">
        <v>295629</v>
      </c>
      <c r="S36" s="14">
        <v>117851</v>
      </c>
      <c r="T36" s="13">
        <v>406862</v>
      </c>
      <c r="U36" s="14">
        <v>292562</v>
      </c>
      <c r="V36" s="14">
        <v>110705</v>
      </c>
      <c r="W36" s="13">
        <v>168696</v>
      </c>
      <c r="X36" s="14">
        <v>142396</v>
      </c>
      <c r="Y36" s="14">
        <v>67408</v>
      </c>
      <c r="Z36" s="13">
        <v>27752</v>
      </c>
      <c r="AA36" s="14">
        <v>25765</v>
      </c>
      <c r="AB36" s="14">
        <v>8519</v>
      </c>
      <c r="AC36" s="13">
        <v>485504</v>
      </c>
      <c r="AD36" s="14">
        <v>596393</v>
      </c>
      <c r="AE36" s="14">
        <v>216210</v>
      </c>
      <c r="AF36" s="13">
        <v>311441</v>
      </c>
      <c r="AG36" s="14">
        <v>755956</v>
      </c>
      <c r="AH36" s="14">
        <v>167853</v>
      </c>
      <c r="AI36" s="13">
        <v>41342</v>
      </c>
      <c r="AJ36" s="14">
        <v>33343</v>
      </c>
      <c r="AK36" s="14">
        <v>10267</v>
      </c>
      <c r="AL36" s="13">
        <v>108207</v>
      </c>
      <c r="AM36" s="14">
        <v>91489</v>
      </c>
      <c r="AN36" s="14">
        <v>22032</v>
      </c>
      <c r="AO36" s="13">
        <v>68205</v>
      </c>
      <c r="AP36" s="14">
        <v>46469</v>
      </c>
      <c r="AQ36" s="14">
        <v>9513</v>
      </c>
      <c r="AR36" s="13">
        <v>138557</v>
      </c>
      <c r="AS36" s="14">
        <v>37640</v>
      </c>
      <c r="AT36" s="14">
        <v>12148</v>
      </c>
      <c r="AU36" s="13">
        <v>203858</v>
      </c>
      <c r="AV36" s="14">
        <v>43270</v>
      </c>
      <c r="AW36" s="14">
        <v>15504</v>
      </c>
      <c r="AX36" s="13">
        <v>118851</v>
      </c>
      <c r="AY36" s="14">
        <v>136213</v>
      </c>
      <c r="AZ36" s="14">
        <v>18340</v>
      </c>
      <c r="BA36" s="13">
        <v>155682</v>
      </c>
      <c r="BB36" s="14">
        <v>158869</v>
      </c>
      <c r="BC36" s="14">
        <v>24268</v>
      </c>
      <c r="BD36" s="13">
        <v>54408</v>
      </c>
      <c r="BE36" s="14">
        <v>39966</v>
      </c>
      <c r="BF36" s="14">
        <v>9148</v>
      </c>
      <c r="BG36" s="13">
        <v>12701</v>
      </c>
      <c r="BH36" s="14">
        <v>11458</v>
      </c>
      <c r="BI36" s="14">
        <v>5291</v>
      </c>
      <c r="BJ36" s="15">
        <v>229826</v>
      </c>
      <c r="BK36" s="15">
        <v>106879</v>
      </c>
      <c r="BL36" s="15">
        <v>36299</v>
      </c>
      <c r="BM36" s="15">
        <v>127078</v>
      </c>
      <c r="BN36" s="15">
        <v>86323</v>
      </c>
      <c r="BO36" s="15">
        <v>22397</v>
      </c>
      <c r="BP36" s="15">
        <v>29001</v>
      </c>
      <c r="BQ36" s="15">
        <v>11314</v>
      </c>
      <c r="BR36" s="15">
        <v>33962</v>
      </c>
      <c r="BS36" s="15">
        <v>207821</v>
      </c>
      <c r="BT36" s="15">
        <v>77973</v>
      </c>
      <c r="BU36" s="15">
        <v>52120</v>
      </c>
      <c r="BV36" s="15">
        <v>65042</v>
      </c>
      <c r="BW36" s="15">
        <v>27210</v>
      </c>
      <c r="BX36" s="15">
        <v>13011</v>
      </c>
      <c r="BY36" s="15">
        <v>174615</v>
      </c>
      <c r="BZ36" s="15">
        <v>213061</v>
      </c>
      <c r="CA36" s="15">
        <v>10845</v>
      </c>
      <c r="CB36" s="15">
        <v>142033</v>
      </c>
      <c r="CC36" s="15">
        <v>150574</v>
      </c>
      <c r="CD36" s="15">
        <v>76824</v>
      </c>
      <c r="CE36" s="15">
        <v>18979</v>
      </c>
      <c r="CF36" s="15">
        <v>5361</v>
      </c>
      <c r="CG36" s="15">
        <v>9040</v>
      </c>
      <c r="CH36" s="15">
        <v>70348</v>
      </c>
      <c r="CI36" s="15">
        <v>43305</v>
      </c>
      <c r="CJ36" s="15">
        <v>9349</v>
      </c>
      <c r="CK36" s="15">
        <v>591665</v>
      </c>
      <c r="CL36" s="15">
        <v>322422</v>
      </c>
      <c r="CM36" s="15">
        <v>109286</v>
      </c>
      <c r="CN36" s="15">
        <v>2517</v>
      </c>
      <c r="CO36" s="15">
        <v>7406</v>
      </c>
      <c r="CP36" s="15">
        <v>2796</v>
      </c>
      <c r="CQ36" s="15">
        <v>186684</v>
      </c>
      <c r="CR36" s="15">
        <v>30374</v>
      </c>
      <c r="CS36" s="15">
        <v>16794</v>
      </c>
      <c r="CT36" s="15">
        <v>74212</v>
      </c>
      <c r="CU36" s="15">
        <v>15798</v>
      </c>
      <c r="CV36" s="15">
        <v>17227</v>
      </c>
    </row>
    <row r="37" spans="1:100">
      <c r="A37" s="1" t="s">
        <v>2</v>
      </c>
      <c r="B37" s="10">
        <v>41861</v>
      </c>
      <c r="C37" s="11">
        <v>728431200</v>
      </c>
      <c r="D37" s="11">
        <f t="shared" si="0"/>
        <v>1297221173.5039141</v>
      </c>
      <c r="E37" s="12">
        <v>0.56153200000000003</v>
      </c>
      <c r="F37" s="12">
        <v>0.28674100000000002</v>
      </c>
      <c r="G37" s="12">
        <v>0.13503299999999999</v>
      </c>
      <c r="H37" s="13">
        <v>62144</v>
      </c>
      <c r="I37" s="14">
        <v>125323</v>
      </c>
      <c r="J37" s="14">
        <v>25414</v>
      </c>
      <c r="K37" s="14">
        <f t="shared" si="2"/>
        <v>1185998</v>
      </c>
      <c r="L37" s="13">
        <v>603172</v>
      </c>
      <c r="M37" s="13">
        <v>315483</v>
      </c>
      <c r="N37" s="13">
        <v>139992</v>
      </c>
      <c r="O37" s="14">
        <v>132714</v>
      </c>
      <c r="P37" s="14">
        <v>25085</v>
      </c>
      <c r="Q37" s="13">
        <v>281534</v>
      </c>
      <c r="R37" s="14">
        <v>241021</v>
      </c>
      <c r="S37" s="14">
        <v>90092</v>
      </c>
      <c r="T37" s="13">
        <v>333253</v>
      </c>
      <c r="U37" s="14">
        <v>245224</v>
      </c>
      <c r="V37" s="14">
        <v>80339</v>
      </c>
      <c r="W37" s="13">
        <v>174324</v>
      </c>
      <c r="X37" s="14">
        <v>129584</v>
      </c>
      <c r="Y37" s="14">
        <v>55833</v>
      </c>
      <c r="Z37" s="13">
        <v>18338</v>
      </c>
      <c r="AA37" s="14">
        <v>17386</v>
      </c>
      <c r="AB37" s="14">
        <v>4675</v>
      </c>
      <c r="AC37" s="13">
        <v>495686</v>
      </c>
      <c r="AD37" s="14">
        <v>697618</v>
      </c>
      <c r="AE37" s="14">
        <v>225026</v>
      </c>
      <c r="AF37" s="13">
        <v>263757</v>
      </c>
      <c r="AG37" s="14">
        <v>1025418</v>
      </c>
      <c r="AH37" s="14">
        <v>181007</v>
      </c>
      <c r="AI37" s="13">
        <v>31250</v>
      </c>
      <c r="AJ37" s="14">
        <v>27369</v>
      </c>
      <c r="AK37" s="14">
        <v>7237</v>
      </c>
      <c r="AL37" s="13">
        <v>88801</v>
      </c>
      <c r="AM37" s="14">
        <v>59338</v>
      </c>
      <c r="AN37" s="14">
        <v>12735</v>
      </c>
      <c r="AO37" s="13">
        <v>48457</v>
      </c>
      <c r="AP37" s="14">
        <v>36082</v>
      </c>
      <c r="AQ37" s="14">
        <v>6038</v>
      </c>
      <c r="AR37" s="13">
        <v>138707</v>
      </c>
      <c r="AS37" s="14">
        <v>41501</v>
      </c>
      <c r="AT37" s="14">
        <v>9370</v>
      </c>
      <c r="AU37" s="13">
        <v>190968</v>
      </c>
      <c r="AV37" s="14">
        <v>37267</v>
      </c>
      <c r="AW37" s="14">
        <v>11286</v>
      </c>
      <c r="AX37" s="13">
        <v>105355</v>
      </c>
      <c r="AY37" s="14">
        <v>156713</v>
      </c>
      <c r="AZ37" s="14">
        <v>17250</v>
      </c>
      <c r="BA37" s="13">
        <v>191233</v>
      </c>
      <c r="BB37" s="14">
        <v>140809</v>
      </c>
      <c r="BC37" s="14">
        <v>21766</v>
      </c>
      <c r="BD37" s="13">
        <v>52092</v>
      </c>
      <c r="BE37" s="14">
        <v>34769</v>
      </c>
      <c r="BF37" s="14">
        <v>6042</v>
      </c>
      <c r="BG37" s="13">
        <v>9116</v>
      </c>
      <c r="BH37" s="14">
        <v>8237</v>
      </c>
      <c r="BI37" s="14">
        <v>2388</v>
      </c>
      <c r="BJ37" s="15">
        <v>162341</v>
      </c>
      <c r="BK37" s="15">
        <v>89018</v>
      </c>
      <c r="BL37" s="15">
        <v>28110</v>
      </c>
      <c r="BM37" s="15">
        <v>83710</v>
      </c>
      <c r="BN37" s="15">
        <v>64543</v>
      </c>
      <c r="BO37" s="15">
        <v>14649</v>
      </c>
      <c r="BP37" s="15">
        <v>41283</v>
      </c>
      <c r="BQ37" s="15">
        <v>13344</v>
      </c>
      <c r="BR37" s="15">
        <v>21950</v>
      </c>
      <c r="BS37" s="15">
        <v>218848</v>
      </c>
      <c r="BT37" s="15">
        <v>80184</v>
      </c>
      <c r="BU37" s="15">
        <v>43525</v>
      </c>
      <c r="BV37" s="15">
        <v>62012</v>
      </c>
      <c r="BW37" s="15">
        <v>27275</v>
      </c>
      <c r="BX37" s="15">
        <v>13693</v>
      </c>
      <c r="BY37" s="15">
        <v>112038</v>
      </c>
      <c r="BZ37" s="15">
        <v>171197</v>
      </c>
      <c r="CA37" s="15">
        <v>7031</v>
      </c>
      <c r="CB37" s="15">
        <v>141354</v>
      </c>
      <c r="CC37" s="15">
        <v>205793</v>
      </c>
      <c r="CD37" s="15">
        <v>82226</v>
      </c>
      <c r="CE37" s="15">
        <v>12433</v>
      </c>
      <c r="CF37" s="15">
        <v>3455</v>
      </c>
      <c r="CG37" s="15">
        <v>5071</v>
      </c>
      <c r="CH37" s="15">
        <v>51434</v>
      </c>
      <c r="CI37" s="15">
        <v>29435</v>
      </c>
      <c r="CJ37" s="15">
        <v>6640</v>
      </c>
      <c r="CK37" s="15">
        <v>515463</v>
      </c>
      <c r="CL37" s="15">
        <v>280750</v>
      </c>
      <c r="CM37" s="15">
        <v>95864</v>
      </c>
      <c r="CN37" s="15">
        <v>1827</v>
      </c>
      <c r="CO37" s="15">
        <v>4074</v>
      </c>
      <c r="CP37" s="15">
        <v>1387</v>
      </c>
      <c r="CQ37" s="15">
        <v>210623</v>
      </c>
      <c r="CR37" s="15">
        <v>34328</v>
      </c>
      <c r="CS37" s="15">
        <v>19009</v>
      </c>
      <c r="CT37" s="15">
        <v>112193</v>
      </c>
      <c r="CU37" s="15">
        <v>17213</v>
      </c>
      <c r="CV37" s="15">
        <v>19241</v>
      </c>
    </row>
    <row r="38" spans="1:100">
      <c r="A38" s="1" t="s">
        <v>2</v>
      </c>
      <c r="B38" s="10">
        <v>41853</v>
      </c>
      <c r="C38" s="11">
        <v>735653399</v>
      </c>
      <c r="D38" s="11">
        <f t="shared" si="0"/>
        <v>1310003452.8443673</v>
      </c>
      <c r="E38" s="12">
        <v>0.56156600000000001</v>
      </c>
      <c r="F38" s="12">
        <v>0.28398400000000001</v>
      </c>
      <c r="G38" s="12">
        <v>0.13758799999999999</v>
      </c>
      <c r="H38" s="13">
        <v>97564</v>
      </c>
      <c r="I38" s="14">
        <v>169958</v>
      </c>
      <c r="J38" s="14">
        <v>40595</v>
      </c>
      <c r="K38" s="14">
        <f t="shared" si="2"/>
        <v>1185998</v>
      </c>
      <c r="L38" s="13">
        <v>653838</v>
      </c>
      <c r="M38" s="13">
        <v>365073</v>
      </c>
      <c r="N38" s="13">
        <v>122691</v>
      </c>
      <c r="O38" s="14">
        <v>124239</v>
      </c>
      <c r="P38" s="14">
        <v>24496</v>
      </c>
      <c r="Q38" s="13">
        <v>282276</v>
      </c>
      <c r="R38" s="14">
        <v>256070</v>
      </c>
      <c r="S38" s="14">
        <v>101587</v>
      </c>
      <c r="T38" s="13">
        <v>400405</v>
      </c>
      <c r="U38" s="14">
        <v>288525</v>
      </c>
      <c r="V38" s="14">
        <v>105258</v>
      </c>
      <c r="W38" s="13">
        <v>173297</v>
      </c>
      <c r="X38" s="14">
        <v>139857</v>
      </c>
      <c r="Y38" s="14">
        <v>66391</v>
      </c>
      <c r="Z38" s="13">
        <v>23638</v>
      </c>
      <c r="AA38" s="14">
        <v>21966</v>
      </c>
      <c r="AB38" s="14">
        <v>6602</v>
      </c>
      <c r="AC38" s="13">
        <v>489203</v>
      </c>
      <c r="AD38" s="14">
        <v>629545</v>
      </c>
      <c r="AE38" s="14">
        <v>226481</v>
      </c>
      <c r="AF38" s="13">
        <v>337134</v>
      </c>
      <c r="AG38" s="14">
        <v>758856</v>
      </c>
      <c r="AH38" s="14">
        <v>165771</v>
      </c>
      <c r="AI38" s="13">
        <v>35044</v>
      </c>
      <c r="AJ38" s="14">
        <v>29697</v>
      </c>
      <c r="AK38" s="14">
        <v>8679</v>
      </c>
      <c r="AL38" s="13">
        <v>126786</v>
      </c>
      <c r="AM38" s="14">
        <v>82768</v>
      </c>
      <c r="AN38" s="14">
        <v>20641</v>
      </c>
      <c r="AO38" s="13">
        <v>63202</v>
      </c>
      <c r="AP38" s="14">
        <v>46010</v>
      </c>
      <c r="AQ38" s="14">
        <v>8565</v>
      </c>
      <c r="AR38" s="13">
        <v>145066</v>
      </c>
      <c r="AS38" s="14">
        <v>41941</v>
      </c>
      <c r="AT38" s="14">
        <v>10792</v>
      </c>
      <c r="AU38" s="13">
        <v>212950</v>
      </c>
      <c r="AV38" s="14">
        <v>44255</v>
      </c>
      <c r="AW38" s="14">
        <v>14149</v>
      </c>
      <c r="AX38" s="13">
        <v>119292</v>
      </c>
      <c r="AY38" s="14">
        <v>161016</v>
      </c>
      <c r="AZ38" s="14">
        <v>17643</v>
      </c>
      <c r="BA38" s="13">
        <v>215736</v>
      </c>
      <c r="BB38" s="14">
        <v>205652</v>
      </c>
      <c r="BC38" s="14">
        <v>34583</v>
      </c>
      <c r="BD38" s="13">
        <v>84212</v>
      </c>
      <c r="BE38" s="14">
        <v>64564</v>
      </c>
      <c r="BF38" s="14">
        <v>12975</v>
      </c>
      <c r="BG38" s="13">
        <v>11799</v>
      </c>
      <c r="BH38" s="14">
        <v>10651</v>
      </c>
      <c r="BI38" s="14">
        <v>3062</v>
      </c>
      <c r="BJ38" s="15">
        <v>169514</v>
      </c>
      <c r="BK38" s="15">
        <v>100750</v>
      </c>
      <c r="BL38" s="15">
        <v>35203</v>
      </c>
      <c r="BM38" s="15">
        <v>121432</v>
      </c>
      <c r="BN38" s="15">
        <v>116721</v>
      </c>
      <c r="BO38" s="15">
        <v>31464</v>
      </c>
      <c r="BP38" s="15">
        <v>35598</v>
      </c>
      <c r="BQ38" s="15">
        <v>10387</v>
      </c>
      <c r="BR38" s="15">
        <v>23717</v>
      </c>
      <c r="BS38" s="15">
        <v>206268</v>
      </c>
      <c r="BT38" s="15">
        <v>76058</v>
      </c>
      <c r="BU38" s="15">
        <v>46181</v>
      </c>
      <c r="BV38" s="15">
        <v>53209</v>
      </c>
      <c r="BW38" s="15">
        <v>25787</v>
      </c>
      <c r="BX38" s="15">
        <v>12135</v>
      </c>
      <c r="BY38" s="15">
        <v>115103</v>
      </c>
      <c r="BZ38" s="15">
        <v>189203</v>
      </c>
      <c r="CA38" s="15">
        <v>9418</v>
      </c>
      <c r="CB38" s="15">
        <v>155003</v>
      </c>
      <c r="CC38" s="15">
        <v>216074</v>
      </c>
      <c r="CD38" s="15">
        <v>101412</v>
      </c>
      <c r="CE38" s="15">
        <v>12805</v>
      </c>
      <c r="CF38" s="15">
        <v>5513</v>
      </c>
      <c r="CG38" s="15">
        <v>8981</v>
      </c>
      <c r="CH38" s="15">
        <v>44268</v>
      </c>
      <c r="CI38" s="15">
        <v>26055</v>
      </c>
      <c r="CJ38" s="15">
        <v>6289</v>
      </c>
      <c r="CK38" s="15">
        <v>491158</v>
      </c>
      <c r="CL38" s="15">
        <v>249799</v>
      </c>
      <c r="CM38" s="15">
        <v>79366</v>
      </c>
      <c r="CN38" s="15">
        <v>1860</v>
      </c>
      <c r="CO38" s="15">
        <v>8799</v>
      </c>
      <c r="CP38" s="15">
        <v>3792</v>
      </c>
      <c r="CQ38" s="15">
        <v>202195</v>
      </c>
      <c r="CR38" s="15">
        <v>30785</v>
      </c>
      <c r="CS38" s="15">
        <v>14058</v>
      </c>
      <c r="CT38" s="15">
        <v>124299</v>
      </c>
      <c r="CU38" s="15">
        <v>16763</v>
      </c>
      <c r="CV38" s="15">
        <v>19494</v>
      </c>
    </row>
    <row r="39" spans="1:100">
      <c r="A39" s="1" t="s">
        <v>2</v>
      </c>
      <c r="B39" s="10">
        <v>41876</v>
      </c>
      <c r="C39" s="11">
        <v>701180400</v>
      </c>
      <c r="D39" s="11">
        <f t="shared" si="0"/>
        <v>1248469460.429605</v>
      </c>
      <c r="E39" s="12">
        <v>0.56163200000000002</v>
      </c>
      <c r="F39" s="12">
        <v>0.30010100000000001</v>
      </c>
      <c r="G39" s="12">
        <v>0.12257800000000001</v>
      </c>
      <c r="H39" s="13">
        <v>58052</v>
      </c>
      <c r="I39" s="14">
        <v>116689</v>
      </c>
      <c r="J39" s="14">
        <v>25251</v>
      </c>
      <c r="K39" s="14">
        <f t="shared" si="2"/>
        <v>1185998</v>
      </c>
      <c r="L39" s="13">
        <v>850528</v>
      </c>
      <c r="M39" s="13">
        <v>246872</v>
      </c>
      <c r="N39" s="13">
        <v>115157</v>
      </c>
      <c r="O39" s="14">
        <v>130543</v>
      </c>
      <c r="P39" s="14">
        <v>26801</v>
      </c>
      <c r="Q39" s="13">
        <v>296812</v>
      </c>
      <c r="R39" s="14">
        <v>245879</v>
      </c>
      <c r="S39" s="14">
        <v>84914</v>
      </c>
      <c r="T39" s="13">
        <v>360739</v>
      </c>
      <c r="U39" s="14">
        <v>265131</v>
      </c>
      <c r="V39" s="14">
        <v>83115</v>
      </c>
      <c r="W39" s="13">
        <v>191059</v>
      </c>
      <c r="X39" s="14">
        <v>142224</v>
      </c>
      <c r="Y39" s="14">
        <v>42294</v>
      </c>
      <c r="Z39" s="13">
        <v>19052</v>
      </c>
      <c r="AA39" s="14">
        <v>17013</v>
      </c>
      <c r="AB39" s="14">
        <v>5158</v>
      </c>
      <c r="AC39" s="13">
        <v>556364</v>
      </c>
      <c r="AD39" s="14">
        <v>802918</v>
      </c>
      <c r="AE39" s="14">
        <v>227211</v>
      </c>
      <c r="AF39" s="13">
        <v>361846</v>
      </c>
      <c r="AG39" s="14">
        <v>950143</v>
      </c>
      <c r="AH39" s="14">
        <v>167023</v>
      </c>
      <c r="AI39" s="13">
        <v>32750</v>
      </c>
      <c r="AJ39" s="14">
        <v>26236</v>
      </c>
      <c r="AK39" s="14">
        <v>6940</v>
      </c>
      <c r="AL39" s="13">
        <v>73450</v>
      </c>
      <c r="AM39" s="14">
        <v>46505</v>
      </c>
      <c r="AN39" s="14">
        <v>10520</v>
      </c>
      <c r="AO39" s="13">
        <v>42032</v>
      </c>
      <c r="AP39" s="14">
        <v>30418</v>
      </c>
      <c r="AQ39" s="14">
        <v>4924</v>
      </c>
      <c r="AR39" s="13">
        <v>154221</v>
      </c>
      <c r="AS39" s="14">
        <v>66693</v>
      </c>
      <c r="AT39" s="14">
        <v>11616</v>
      </c>
      <c r="AU39" s="13">
        <v>215071</v>
      </c>
      <c r="AV39" s="14">
        <v>43026</v>
      </c>
      <c r="AW39" s="14">
        <v>11856</v>
      </c>
      <c r="AX39" s="13">
        <v>101487</v>
      </c>
      <c r="AY39" s="14">
        <v>138413</v>
      </c>
      <c r="AZ39" s="14">
        <v>15118</v>
      </c>
      <c r="BA39" s="13">
        <v>216499</v>
      </c>
      <c r="BB39" s="14">
        <v>122489</v>
      </c>
      <c r="BC39" s="14">
        <v>19457</v>
      </c>
      <c r="BD39" s="13">
        <v>46517</v>
      </c>
      <c r="BE39" s="14">
        <v>31873</v>
      </c>
      <c r="BF39" s="14">
        <v>5223</v>
      </c>
      <c r="BG39" s="13">
        <v>10062</v>
      </c>
      <c r="BH39" s="14">
        <v>8506</v>
      </c>
      <c r="BI39" s="14">
        <v>2226</v>
      </c>
      <c r="BJ39" s="15">
        <v>234096</v>
      </c>
      <c r="BK39" s="15">
        <v>80745</v>
      </c>
      <c r="BL39" s="15">
        <v>27316</v>
      </c>
      <c r="BM39" s="15">
        <v>144280</v>
      </c>
      <c r="BN39" s="15">
        <v>55979</v>
      </c>
      <c r="BO39" s="15">
        <v>14099</v>
      </c>
      <c r="BP39" s="15">
        <v>35591</v>
      </c>
      <c r="BQ39" s="15">
        <v>12800</v>
      </c>
      <c r="BR39" s="15">
        <v>19826</v>
      </c>
      <c r="BS39" s="15">
        <v>208246</v>
      </c>
      <c r="BT39" s="15">
        <v>82388</v>
      </c>
      <c r="BU39" s="15">
        <v>39404</v>
      </c>
      <c r="BV39" s="15">
        <v>67082</v>
      </c>
      <c r="BW39" s="15">
        <v>32779</v>
      </c>
      <c r="BX39" s="15">
        <v>14994</v>
      </c>
      <c r="BY39" s="15">
        <v>102951</v>
      </c>
      <c r="BZ39" s="15">
        <v>146905</v>
      </c>
      <c r="CA39" s="15">
        <v>6038</v>
      </c>
      <c r="CB39" s="15">
        <v>148138</v>
      </c>
      <c r="CC39" s="15">
        <v>236294</v>
      </c>
      <c r="CD39" s="15">
        <v>89165</v>
      </c>
      <c r="CE39" s="15">
        <v>21175</v>
      </c>
      <c r="CF39" s="15">
        <v>3164</v>
      </c>
      <c r="CG39" s="15">
        <v>5130</v>
      </c>
      <c r="CH39" s="14">
        <f>AVERAGE(CH38,CH40)</f>
        <v>49341</v>
      </c>
      <c r="CI39" s="15">
        <v>31716</v>
      </c>
      <c r="CJ39" s="15">
        <v>7385</v>
      </c>
      <c r="CK39" s="15">
        <v>499108</v>
      </c>
      <c r="CL39" s="15">
        <v>206786</v>
      </c>
      <c r="CM39" s="15">
        <v>109597</v>
      </c>
      <c r="CN39" s="15">
        <v>4152</v>
      </c>
      <c r="CO39" s="15">
        <v>4207</v>
      </c>
      <c r="CP39" s="15">
        <v>1265</v>
      </c>
      <c r="CQ39" s="15">
        <v>196108</v>
      </c>
      <c r="CR39" s="15">
        <v>28887</v>
      </c>
      <c r="CS39" s="15">
        <v>16923</v>
      </c>
      <c r="CT39" s="15">
        <v>122898</v>
      </c>
      <c r="CU39" s="15">
        <v>18987</v>
      </c>
      <c r="CV39" s="15">
        <v>18720</v>
      </c>
    </row>
    <row r="40" spans="1:100">
      <c r="A40" s="1" t="s">
        <v>2</v>
      </c>
      <c r="B40" s="10">
        <v>41859</v>
      </c>
      <c r="C40" s="11">
        <v>722444400</v>
      </c>
      <c r="D40" s="11">
        <f t="shared" si="0"/>
        <v>1283984942.89604</v>
      </c>
      <c r="E40" s="12">
        <v>0.56265799999999999</v>
      </c>
      <c r="F40" s="12">
        <v>0.291182</v>
      </c>
      <c r="G40" s="12">
        <v>0.13048399999999999</v>
      </c>
      <c r="H40" s="13">
        <v>110827</v>
      </c>
      <c r="I40" s="14">
        <v>192751</v>
      </c>
      <c r="J40" s="14">
        <v>47562</v>
      </c>
      <c r="K40" s="14">
        <f t="shared" si="2"/>
        <v>1185998</v>
      </c>
      <c r="L40" s="13">
        <v>607309</v>
      </c>
      <c r="M40" s="13">
        <v>343244</v>
      </c>
      <c r="N40" s="13">
        <v>132272</v>
      </c>
      <c r="O40" s="14">
        <v>127439</v>
      </c>
      <c r="P40" s="14">
        <v>26425</v>
      </c>
      <c r="Q40" s="13">
        <v>332008</v>
      </c>
      <c r="R40" s="14">
        <v>274166</v>
      </c>
      <c r="S40" s="14">
        <v>105586</v>
      </c>
      <c r="T40" s="13">
        <v>369811</v>
      </c>
      <c r="U40" s="14">
        <v>268404</v>
      </c>
      <c r="V40" s="14">
        <v>100426</v>
      </c>
      <c r="W40" s="13">
        <v>174290</v>
      </c>
      <c r="X40" s="14">
        <v>129649</v>
      </c>
      <c r="Y40" s="14">
        <v>61024</v>
      </c>
      <c r="Z40" s="13">
        <v>24401</v>
      </c>
      <c r="AA40" s="14">
        <v>22076</v>
      </c>
      <c r="AB40" s="14">
        <v>6891</v>
      </c>
      <c r="AC40" s="13">
        <v>492349</v>
      </c>
      <c r="AD40" s="14">
        <v>632448</v>
      </c>
      <c r="AE40" s="14">
        <v>222003</v>
      </c>
      <c r="AF40" s="13">
        <v>215767</v>
      </c>
      <c r="AG40" s="14">
        <v>702632</v>
      </c>
      <c r="AH40" s="14">
        <v>152687</v>
      </c>
      <c r="AI40" s="13">
        <v>37064</v>
      </c>
      <c r="AJ40" s="14">
        <v>30380</v>
      </c>
      <c r="AK40" s="14">
        <v>9300</v>
      </c>
      <c r="AL40" s="13">
        <v>130598</v>
      </c>
      <c r="AM40" s="14">
        <v>86209</v>
      </c>
      <c r="AN40" s="14">
        <v>22064</v>
      </c>
      <c r="AO40" s="13">
        <v>63681</v>
      </c>
      <c r="AP40" s="14">
        <v>47929</v>
      </c>
      <c r="AQ40" s="14">
        <v>9612</v>
      </c>
      <c r="AR40" s="13">
        <v>140763</v>
      </c>
      <c r="AS40" s="14">
        <v>42333</v>
      </c>
      <c r="AT40" s="14">
        <v>10417</v>
      </c>
      <c r="AU40" s="13">
        <v>204877</v>
      </c>
      <c r="AV40" s="14">
        <v>45090</v>
      </c>
      <c r="AW40" s="14">
        <v>13678</v>
      </c>
      <c r="AX40" s="13">
        <v>108248</v>
      </c>
      <c r="AY40" s="14">
        <v>147649</v>
      </c>
      <c r="AZ40" s="14">
        <v>16026</v>
      </c>
      <c r="BA40" s="13">
        <v>178560</v>
      </c>
      <c r="BB40" s="14">
        <v>138265</v>
      </c>
      <c r="BC40" s="14">
        <v>24044</v>
      </c>
      <c r="BD40" s="13">
        <v>60275</v>
      </c>
      <c r="BE40" s="14">
        <v>47663</v>
      </c>
      <c r="BF40" s="14">
        <v>9731</v>
      </c>
      <c r="BG40" s="13">
        <v>11128</v>
      </c>
      <c r="BH40" s="14">
        <v>10560</v>
      </c>
      <c r="BI40" s="14">
        <v>3469</v>
      </c>
      <c r="BJ40" s="15">
        <v>217624</v>
      </c>
      <c r="BK40" s="15">
        <v>107360</v>
      </c>
      <c r="BL40" s="15">
        <v>37802</v>
      </c>
      <c r="BM40" s="15">
        <v>131769</v>
      </c>
      <c r="BN40" s="15">
        <v>93544</v>
      </c>
      <c r="BO40" s="15">
        <v>24006</v>
      </c>
      <c r="BP40" s="15">
        <v>38475</v>
      </c>
      <c r="BQ40" s="15">
        <v>10903</v>
      </c>
      <c r="BR40" s="15">
        <v>23455</v>
      </c>
      <c r="BS40" s="15">
        <v>208043</v>
      </c>
      <c r="BT40" s="15">
        <v>72077</v>
      </c>
      <c r="BU40" s="15">
        <v>44442</v>
      </c>
      <c r="BV40" s="15">
        <v>62030</v>
      </c>
      <c r="BW40" s="15">
        <v>26747</v>
      </c>
      <c r="BX40" s="15">
        <v>13567</v>
      </c>
      <c r="BY40" s="15">
        <v>134339</v>
      </c>
      <c r="BZ40" s="15">
        <v>173286</v>
      </c>
      <c r="CA40" s="15">
        <v>7655</v>
      </c>
      <c r="CB40" s="15">
        <v>145245</v>
      </c>
      <c r="CC40" s="15">
        <v>189079</v>
      </c>
      <c r="CD40" s="15">
        <v>92056</v>
      </c>
      <c r="CE40" s="15">
        <v>18213</v>
      </c>
      <c r="CF40" s="15">
        <v>4932</v>
      </c>
      <c r="CG40" s="15">
        <v>8061</v>
      </c>
      <c r="CH40" s="15">
        <v>54414</v>
      </c>
      <c r="CI40" s="15">
        <v>26172</v>
      </c>
      <c r="CJ40" s="15">
        <v>6593</v>
      </c>
      <c r="CK40" s="15">
        <v>475090</v>
      </c>
      <c r="CL40" s="15">
        <v>236361</v>
      </c>
      <c r="CM40" s="15">
        <v>82062</v>
      </c>
      <c r="CN40" s="15">
        <v>3520</v>
      </c>
      <c r="CO40" s="15">
        <v>9036</v>
      </c>
      <c r="CP40" s="15">
        <v>3245</v>
      </c>
      <c r="CQ40" s="15">
        <v>201829</v>
      </c>
      <c r="CR40" s="15">
        <v>29092</v>
      </c>
      <c r="CS40" s="15">
        <v>15397</v>
      </c>
      <c r="CT40" s="15">
        <v>111750</v>
      </c>
      <c r="CU40" s="15">
        <v>15855</v>
      </c>
      <c r="CV40" s="15">
        <v>19370</v>
      </c>
    </row>
    <row r="41" spans="1:100">
      <c r="A41" s="1" t="s">
        <v>2</v>
      </c>
      <c r="B41" s="10">
        <v>41892</v>
      </c>
      <c r="C41" s="11">
        <v>654238200</v>
      </c>
      <c r="D41" s="11">
        <f t="shared" si="0"/>
        <v>1160900651.4191906</v>
      </c>
      <c r="E41" s="12">
        <v>0.56356088628273204</v>
      </c>
      <c r="F41" s="12">
        <v>0.29477212672699366</v>
      </c>
      <c r="G41" s="12">
        <v>0.13337736807393086</v>
      </c>
      <c r="H41" s="13">
        <v>119920</v>
      </c>
      <c r="I41" s="14">
        <v>235829</v>
      </c>
      <c r="J41" s="14">
        <v>57948</v>
      </c>
      <c r="K41" s="14">
        <f t="shared" si="2"/>
        <v>1185998</v>
      </c>
      <c r="L41" s="13">
        <v>1527280</v>
      </c>
      <c r="M41" s="13">
        <v>263417</v>
      </c>
      <c r="N41" s="13">
        <v>128667</v>
      </c>
      <c r="O41" s="14">
        <v>145945</v>
      </c>
      <c r="P41" s="14">
        <v>30806</v>
      </c>
      <c r="Q41" s="13">
        <v>351934</v>
      </c>
      <c r="R41" s="14">
        <v>315824</v>
      </c>
      <c r="S41" s="14">
        <v>110405</v>
      </c>
      <c r="T41" s="13">
        <v>441948</v>
      </c>
      <c r="U41" s="14">
        <v>385450</v>
      </c>
      <c r="V41" s="14">
        <v>110030</v>
      </c>
      <c r="W41" s="13">
        <v>211700</v>
      </c>
      <c r="X41" s="14">
        <v>169777</v>
      </c>
      <c r="Y41" s="14">
        <v>43236</v>
      </c>
      <c r="Z41" s="13">
        <v>30662</v>
      </c>
      <c r="AA41" s="14">
        <v>30693</v>
      </c>
      <c r="AB41" s="14">
        <v>9228</v>
      </c>
      <c r="AC41" s="13">
        <v>515583</v>
      </c>
      <c r="AD41" s="14">
        <v>860062</v>
      </c>
      <c r="AE41" s="14">
        <v>206273</v>
      </c>
      <c r="AF41" s="13">
        <v>277744</v>
      </c>
      <c r="AG41" s="14">
        <v>756700</v>
      </c>
      <c r="AH41" s="14">
        <v>128405</v>
      </c>
      <c r="AI41" s="13">
        <v>38369</v>
      </c>
      <c r="AJ41" s="14">
        <v>32228</v>
      </c>
      <c r="AK41" s="14">
        <v>9638</v>
      </c>
      <c r="AL41" s="13">
        <v>120045</v>
      </c>
      <c r="AM41" s="14">
        <v>101398</v>
      </c>
      <c r="AN41" s="14">
        <v>21525</v>
      </c>
      <c r="AO41" s="13">
        <v>68716</v>
      </c>
      <c r="AP41" s="14">
        <v>56454</v>
      </c>
      <c r="AQ41" s="14">
        <v>9995</v>
      </c>
      <c r="AR41" s="13">
        <v>147317</v>
      </c>
      <c r="AS41" s="14">
        <v>95180</v>
      </c>
      <c r="AT41" s="14">
        <v>10769</v>
      </c>
      <c r="AU41" s="13">
        <v>222210</v>
      </c>
      <c r="AV41" s="14">
        <v>55870</v>
      </c>
      <c r="AW41" s="14">
        <v>13457</v>
      </c>
      <c r="AX41" s="13">
        <v>108570</v>
      </c>
      <c r="AY41" s="14">
        <v>180703</v>
      </c>
      <c r="AZ41" s="14">
        <v>14369</v>
      </c>
      <c r="BA41" s="13">
        <v>124197</v>
      </c>
      <c r="BB41" s="14">
        <v>116948</v>
      </c>
      <c r="BC41" s="14">
        <v>19174</v>
      </c>
      <c r="BD41" s="13">
        <v>43787</v>
      </c>
      <c r="BE41" s="14">
        <v>48662</v>
      </c>
      <c r="BF41" s="14">
        <v>7843</v>
      </c>
      <c r="BG41" s="13">
        <v>11706</v>
      </c>
      <c r="BH41" s="14">
        <v>11767</v>
      </c>
      <c r="BI41" s="14">
        <v>2832</v>
      </c>
      <c r="BJ41" s="15">
        <v>256934</v>
      </c>
      <c r="BK41" s="15">
        <v>116571</v>
      </c>
      <c r="BL41" s="15">
        <v>44465</v>
      </c>
      <c r="BM41" s="15">
        <v>160034</v>
      </c>
      <c r="BN41" s="15">
        <v>95776</v>
      </c>
      <c r="BO41" s="15">
        <v>23157</v>
      </c>
      <c r="BP41" s="15">
        <v>29247</v>
      </c>
      <c r="BQ41" s="15">
        <v>12478</v>
      </c>
      <c r="BR41" s="15">
        <v>24865</v>
      </c>
      <c r="BS41" s="15">
        <v>151430</v>
      </c>
      <c r="BT41" s="15">
        <v>45151</v>
      </c>
      <c r="BU41" s="15">
        <v>24375</v>
      </c>
      <c r="BV41" s="15">
        <v>401531</v>
      </c>
      <c r="BW41" s="15">
        <v>64745</v>
      </c>
      <c r="BX41" s="15">
        <v>22718</v>
      </c>
      <c r="BY41" s="15">
        <v>120726</v>
      </c>
      <c r="BZ41" s="15">
        <v>154189</v>
      </c>
      <c r="CA41" s="15">
        <v>6091</v>
      </c>
      <c r="CB41" s="15">
        <v>103824</v>
      </c>
      <c r="CC41" s="15">
        <v>123234</v>
      </c>
      <c r="CD41" s="15">
        <v>54075</v>
      </c>
      <c r="CE41" s="15">
        <v>22046</v>
      </c>
      <c r="CF41" s="15">
        <v>6171</v>
      </c>
      <c r="CG41" s="15">
        <v>9690</v>
      </c>
      <c r="CH41" s="15">
        <v>137964</v>
      </c>
      <c r="CI41" s="15">
        <v>76927</v>
      </c>
      <c r="CJ41" s="15">
        <v>16676</v>
      </c>
      <c r="CK41" s="15">
        <v>429868</v>
      </c>
      <c r="CL41" s="15">
        <v>89812</v>
      </c>
      <c r="CM41" s="15">
        <v>98836</v>
      </c>
      <c r="CN41" s="15">
        <v>5513</v>
      </c>
      <c r="CO41" s="15">
        <v>13883</v>
      </c>
      <c r="CP41" s="15">
        <v>3480</v>
      </c>
      <c r="CQ41" s="15">
        <v>104524</v>
      </c>
      <c r="CR41" s="15">
        <v>15003</v>
      </c>
      <c r="CS41" s="15">
        <v>11225</v>
      </c>
      <c r="CT41" s="15">
        <v>109606</v>
      </c>
      <c r="CU41" s="15">
        <v>14576</v>
      </c>
      <c r="CV41" s="15">
        <v>14592</v>
      </c>
    </row>
    <row r="42" spans="1:100">
      <c r="A42" s="1" t="s">
        <v>2</v>
      </c>
      <c r="B42" s="10">
        <v>41871</v>
      </c>
      <c r="C42" s="11">
        <v>696403199</v>
      </c>
      <c r="D42" s="11">
        <f t="shared" si="0"/>
        <v>1235009264.3003449</v>
      </c>
      <c r="E42" s="12">
        <v>0.56388499999999997</v>
      </c>
      <c r="F42" s="12">
        <v>0.29794700000000002</v>
      </c>
      <c r="G42" s="12">
        <v>0.122597</v>
      </c>
      <c r="H42" s="13">
        <v>98424</v>
      </c>
      <c r="I42" s="14">
        <v>189245</v>
      </c>
      <c r="J42" s="14">
        <v>47821</v>
      </c>
      <c r="K42" s="14">
        <f t="shared" si="2"/>
        <v>1185998</v>
      </c>
      <c r="L42" s="13">
        <v>809192</v>
      </c>
      <c r="M42" s="13">
        <v>363099</v>
      </c>
      <c r="N42" s="13">
        <v>145021</v>
      </c>
      <c r="O42" s="14">
        <v>149570</v>
      </c>
      <c r="P42" s="14">
        <v>33082</v>
      </c>
      <c r="Q42" s="13">
        <v>305862</v>
      </c>
      <c r="R42" s="14">
        <v>276888</v>
      </c>
      <c r="S42" s="14">
        <v>104110</v>
      </c>
      <c r="T42" s="13">
        <v>399219</v>
      </c>
      <c r="U42" s="14">
        <v>295720</v>
      </c>
      <c r="V42" s="14">
        <v>108205</v>
      </c>
      <c r="W42" s="13">
        <v>189131</v>
      </c>
      <c r="X42" s="14">
        <v>140359</v>
      </c>
      <c r="Y42" s="14">
        <v>68772</v>
      </c>
      <c r="Z42" s="13">
        <v>25880</v>
      </c>
      <c r="AA42" s="14">
        <v>22289</v>
      </c>
      <c r="AB42" s="14">
        <v>8713</v>
      </c>
      <c r="AC42" s="13">
        <v>496235</v>
      </c>
      <c r="AD42" s="14">
        <v>690092</v>
      </c>
      <c r="AE42" s="14">
        <v>211133</v>
      </c>
      <c r="AF42" s="13">
        <v>300858</v>
      </c>
      <c r="AG42" s="14">
        <v>743774</v>
      </c>
      <c r="AH42" s="14">
        <v>165216</v>
      </c>
      <c r="AI42" s="13">
        <v>31798</v>
      </c>
      <c r="AJ42" s="14">
        <v>29982</v>
      </c>
      <c r="AK42" s="14">
        <v>9275</v>
      </c>
      <c r="AL42" s="13">
        <v>121752</v>
      </c>
      <c r="AM42" s="14">
        <v>81762</v>
      </c>
      <c r="AN42" s="14">
        <v>22142</v>
      </c>
      <c r="AO42" s="13">
        <v>62403</v>
      </c>
      <c r="AP42" s="14">
        <v>47859</v>
      </c>
      <c r="AQ42" s="14">
        <v>9325</v>
      </c>
      <c r="AR42" s="13">
        <v>139420</v>
      </c>
      <c r="AS42" s="14">
        <v>54199</v>
      </c>
      <c r="AT42" s="14">
        <v>10292</v>
      </c>
      <c r="AU42" s="13">
        <v>212787</v>
      </c>
      <c r="AV42" s="14">
        <v>50370</v>
      </c>
      <c r="AW42" s="14">
        <v>14042</v>
      </c>
      <c r="AX42" s="13">
        <v>106434</v>
      </c>
      <c r="AY42" s="14">
        <v>149871</v>
      </c>
      <c r="AZ42" s="14">
        <v>16267</v>
      </c>
      <c r="BA42" s="13">
        <v>159723</v>
      </c>
      <c r="BB42" s="14">
        <v>125826</v>
      </c>
      <c r="BC42" s="14">
        <v>23472</v>
      </c>
      <c r="BD42" s="13">
        <v>53085</v>
      </c>
      <c r="BE42" s="14">
        <v>47127</v>
      </c>
      <c r="BF42" s="14">
        <v>9182</v>
      </c>
      <c r="BG42" s="13">
        <v>11539</v>
      </c>
      <c r="BH42" s="14">
        <v>9801</v>
      </c>
      <c r="BI42" s="14">
        <v>3296</v>
      </c>
      <c r="BJ42" s="15">
        <v>232728</v>
      </c>
      <c r="BK42" s="15">
        <v>101199</v>
      </c>
      <c r="BL42" s="15">
        <v>37430</v>
      </c>
      <c r="BM42" s="15">
        <v>168878</v>
      </c>
      <c r="BN42" s="15">
        <v>92694</v>
      </c>
      <c r="BO42" s="15">
        <v>25410</v>
      </c>
      <c r="BP42" s="15">
        <v>33758</v>
      </c>
      <c r="BQ42" s="15">
        <v>9526</v>
      </c>
      <c r="BR42" s="15">
        <v>18751</v>
      </c>
      <c r="BS42" s="15">
        <v>216239</v>
      </c>
      <c r="BT42" s="15">
        <v>74366</v>
      </c>
      <c r="BU42" s="15">
        <v>42997</v>
      </c>
      <c r="BV42" s="15">
        <v>63750</v>
      </c>
      <c r="BW42" s="15">
        <v>27381</v>
      </c>
      <c r="BX42" s="15">
        <v>15393</v>
      </c>
      <c r="BY42" s="15">
        <v>124433</v>
      </c>
      <c r="BZ42" s="15">
        <v>136837</v>
      </c>
      <c r="CA42" s="15">
        <v>7297</v>
      </c>
      <c r="CB42" s="15">
        <v>144462</v>
      </c>
      <c r="CC42" s="15">
        <v>166106</v>
      </c>
      <c r="CD42" s="15">
        <v>75722</v>
      </c>
      <c r="CE42" s="15">
        <v>20039</v>
      </c>
      <c r="CF42" s="15">
        <v>5423</v>
      </c>
      <c r="CG42" s="15">
        <v>9384</v>
      </c>
      <c r="CH42" s="15">
        <v>58137</v>
      </c>
      <c r="CI42" s="15">
        <v>32936</v>
      </c>
      <c r="CJ42" s="15">
        <v>9484</v>
      </c>
      <c r="CK42" s="15">
        <v>446472</v>
      </c>
      <c r="CL42" s="15">
        <v>201316</v>
      </c>
      <c r="CM42" s="15">
        <v>84071</v>
      </c>
      <c r="CN42" s="15">
        <v>4098</v>
      </c>
      <c r="CO42" s="15">
        <v>9647</v>
      </c>
      <c r="CP42" s="15">
        <v>3211</v>
      </c>
      <c r="CQ42" s="15">
        <v>206588</v>
      </c>
      <c r="CR42" s="15">
        <v>26318</v>
      </c>
      <c r="CS42" s="15">
        <v>16944</v>
      </c>
      <c r="CT42" s="15">
        <v>110073</v>
      </c>
      <c r="CU42" s="15">
        <v>15848</v>
      </c>
      <c r="CV42" s="15">
        <v>18545</v>
      </c>
    </row>
    <row r="43" spans="1:100">
      <c r="A43" s="1" t="s">
        <v>2</v>
      </c>
      <c r="B43" s="10">
        <v>41912</v>
      </c>
      <c r="C43" s="11">
        <v>688713000</v>
      </c>
      <c r="D43" s="11">
        <f t="shared" si="0"/>
        <v>1219638529.7107065</v>
      </c>
      <c r="E43" s="12">
        <v>0.56468616169690866</v>
      </c>
      <c r="F43" s="12">
        <v>0.28717714734276384</v>
      </c>
      <c r="G43" s="12">
        <v>0.13974931244546013</v>
      </c>
      <c r="H43" s="13">
        <v>96415</v>
      </c>
      <c r="I43" s="14">
        <v>164944</v>
      </c>
      <c r="J43" s="14">
        <v>41760</v>
      </c>
      <c r="K43" s="14">
        <f t="shared" si="2"/>
        <v>1185998</v>
      </c>
      <c r="L43" s="13">
        <v>1189359</v>
      </c>
      <c r="M43" s="13">
        <v>275511</v>
      </c>
      <c r="N43" s="13">
        <v>138861</v>
      </c>
      <c r="O43" s="14">
        <v>150814</v>
      </c>
      <c r="P43" s="14">
        <v>34975</v>
      </c>
      <c r="Q43" s="13">
        <v>339638</v>
      </c>
      <c r="R43" s="14">
        <v>272562</v>
      </c>
      <c r="S43" s="14">
        <v>113903</v>
      </c>
      <c r="T43" s="13">
        <v>458956</v>
      </c>
      <c r="U43" s="14">
        <v>390093</v>
      </c>
      <c r="V43" s="14">
        <v>117482</v>
      </c>
      <c r="W43" s="13">
        <v>213992</v>
      </c>
      <c r="X43" s="14">
        <v>153307</v>
      </c>
      <c r="Y43" s="14">
        <v>42864</v>
      </c>
      <c r="Z43" s="13">
        <v>26953</v>
      </c>
      <c r="AA43" s="14">
        <v>30410</v>
      </c>
      <c r="AB43" s="14">
        <v>8779</v>
      </c>
      <c r="AC43" s="13">
        <v>552919</v>
      </c>
      <c r="AD43" s="14">
        <v>945316</v>
      </c>
      <c r="AE43" s="14">
        <v>229426</v>
      </c>
      <c r="AF43" s="13">
        <v>309524</v>
      </c>
      <c r="AG43" s="14">
        <v>885446</v>
      </c>
      <c r="AH43" s="14">
        <v>150077</v>
      </c>
      <c r="AI43" s="13">
        <v>34908</v>
      </c>
      <c r="AJ43" s="14">
        <v>31870</v>
      </c>
      <c r="AK43" s="14">
        <v>8825</v>
      </c>
      <c r="AL43" s="13">
        <v>138882</v>
      </c>
      <c r="AM43" s="14">
        <v>117123</v>
      </c>
      <c r="AN43" s="14">
        <v>24228</v>
      </c>
      <c r="AO43" s="13">
        <v>74632</v>
      </c>
      <c r="AP43" s="14">
        <v>64973</v>
      </c>
      <c r="AQ43" s="14">
        <v>11717</v>
      </c>
      <c r="AR43" s="13">
        <v>173926</v>
      </c>
      <c r="AS43" s="14">
        <v>115691</v>
      </c>
      <c r="AT43" s="14">
        <v>13079</v>
      </c>
      <c r="AU43" s="13">
        <v>246975</v>
      </c>
      <c r="AV43" s="14">
        <v>54494</v>
      </c>
      <c r="AW43" s="14">
        <v>14409</v>
      </c>
      <c r="AX43" s="13">
        <v>115861</v>
      </c>
      <c r="AY43" s="14">
        <v>183477</v>
      </c>
      <c r="AZ43" s="14">
        <v>16970</v>
      </c>
      <c r="BA43" s="13">
        <v>195289</v>
      </c>
      <c r="BB43" s="14">
        <v>184348</v>
      </c>
      <c r="BC43" s="14">
        <v>35085</v>
      </c>
      <c r="BD43" s="13">
        <v>59757</v>
      </c>
      <c r="BE43" s="14">
        <v>64217</v>
      </c>
      <c r="BF43" s="14">
        <v>10964</v>
      </c>
      <c r="BG43" s="13">
        <v>9569</v>
      </c>
      <c r="BH43" s="14">
        <v>10116</v>
      </c>
      <c r="BI43" s="14">
        <v>2620</v>
      </c>
      <c r="BJ43" s="15">
        <v>216094</v>
      </c>
      <c r="BK43" s="15">
        <v>133574</v>
      </c>
      <c r="BL43" s="15">
        <v>39141</v>
      </c>
      <c r="BM43" s="15">
        <v>204784</v>
      </c>
      <c r="BN43" s="15">
        <v>90030</v>
      </c>
      <c r="BO43" s="15">
        <v>41619</v>
      </c>
      <c r="BP43" s="15">
        <v>28260</v>
      </c>
      <c r="BQ43" s="15">
        <v>8554</v>
      </c>
      <c r="BR43" s="15">
        <v>20140</v>
      </c>
      <c r="BS43" s="15">
        <v>176127</v>
      </c>
      <c r="BT43" s="15">
        <v>41565</v>
      </c>
      <c r="BU43" s="15">
        <v>24340</v>
      </c>
      <c r="BV43" s="15">
        <v>83760</v>
      </c>
      <c r="BW43" s="15">
        <v>34669</v>
      </c>
      <c r="BX43" s="15">
        <v>15971</v>
      </c>
      <c r="BY43" s="15">
        <v>179346</v>
      </c>
      <c r="BZ43" s="15">
        <v>213984</v>
      </c>
      <c r="CA43" s="15">
        <v>11284</v>
      </c>
      <c r="CB43" s="15">
        <v>159904</v>
      </c>
      <c r="CC43" s="15">
        <v>180154</v>
      </c>
      <c r="CD43" s="15">
        <v>59631</v>
      </c>
      <c r="CE43" s="15">
        <v>13598</v>
      </c>
      <c r="CF43" s="15">
        <v>7971</v>
      </c>
      <c r="CG43" s="15">
        <v>12538</v>
      </c>
      <c r="CH43" s="15">
        <v>118136</v>
      </c>
      <c r="CI43" s="15">
        <v>65784</v>
      </c>
      <c r="CJ43" s="15">
        <v>16298</v>
      </c>
      <c r="CK43" s="15">
        <v>477891</v>
      </c>
      <c r="CL43" s="15">
        <v>116627</v>
      </c>
      <c r="CM43" s="15">
        <v>100059</v>
      </c>
      <c r="CN43" s="15">
        <v>4688</v>
      </c>
      <c r="CO43" s="15">
        <v>12934</v>
      </c>
      <c r="CP43" s="15">
        <v>3803</v>
      </c>
      <c r="CQ43" s="15">
        <v>111328</v>
      </c>
      <c r="CR43" s="15">
        <v>16674</v>
      </c>
      <c r="CS43" s="15">
        <v>13727</v>
      </c>
      <c r="CT43" s="15">
        <v>172812</v>
      </c>
      <c r="CU43" s="15">
        <v>19621</v>
      </c>
      <c r="CV43" s="15">
        <v>15897</v>
      </c>
    </row>
    <row r="44" spans="1:100">
      <c r="A44" s="1" t="s">
        <v>2</v>
      </c>
      <c r="B44" s="10">
        <v>41911</v>
      </c>
      <c r="C44" s="11">
        <v>688713000</v>
      </c>
      <c r="D44" s="11">
        <f t="shared" si="0"/>
        <v>1219638529.7107065</v>
      </c>
      <c r="E44" s="12">
        <v>0.56468616169690866</v>
      </c>
      <c r="F44" s="12">
        <v>0.28717714734276384</v>
      </c>
      <c r="G44" s="12">
        <v>0.13974931244546013</v>
      </c>
      <c r="H44" s="13">
        <v>101470</v>
      </c>
      <c r="I44" s="14">
        <v>160012</v>
      </c>
      <c r="J44" s="14">
        <v>42368</v>
      </c>
      <c r="K44" s="14">
        <f t="shared" si="2"/>
        <v>1185998</v>
      </c>
      <c r="L44" s="13">
        <v>1213000</v>
      </c>
      <c r="M44" s="13">
        <v>283170</v>
      </c>
      <c r="N44" s="13">
        <v>146023</v>
      </c>
      <c r="O44" s="14">
        <v>165614</v>
      </c>
      <c r="P44" s="14">
        <v>33783</v>
      </c>
      <c r="Q44" s="13">
        <v>389759</v>
      </c>
      <c r="R44" s="14">
        <v>303758</v>
      </c>
      <c r="S44" s="14">
        <v>109415</v>
      </c>
      <c r="T44" s="13">
        <v>474324</v>
      </c>
      <c r="U44" s="14">
        <v>452921</v>
      </c>
      <c r="V44" s="14">
        <v>122800</v>
      </c>
      <c r="W44" s="13">
        <v>187450</v>
      </c>
      <c r="X44" s="14">
        <v>169505</v>
      </c>
      <c r="Y44" s="14">
        <v>46506</v>
      </c>
      <c r="Z44" s="13">
        <v>29563</v>
      </c>
      <c r="AA44" s="14">
        <v>41088</v>
      </c>
      <c r="AB44" s="14">
        <v>9560</v>
      </c>
      <c r="AC44" s="13">
        <v>574532</v>
      </c>
      <c r="AD44" s="14">
        <v>939961</v>
      </c>
      <c r="AE44" s="14">
        <v>239109</v>
      </c>
      <c r="AF44" s="13">
        <v>238411</v>
      </c>
      <c r="AG44" s="14">
        <v>896242</v>
      </c>
      <c r="AH44" s="14">
        <v>153603</v>
      </c>
      <c r="AI44" s="13">
        <v>36754</v>
      </c>
      <c r="AJ44" s="14">
        <v>40473</v>
      </c>
      <c r="AK44" s="14">
        <v>9268</v>
      </c>
      <c r="AL44" s="13">
        <v>133474</v>
      </c>
      <c r="AM44" s="14">
        <v>130971</v>
      </c>
      <c r="AN44" s="14">
        <v>23603</v>
      </c>
      <c r="AO44" s="13">
        <v>72098</v>
      </c>
      <c r="AP44" s="14">
        <v>78365</v>
      </c>
      <c r="AQ44" s="14">
        <v>11191</v>
      </c>
      <c r="AR44" s="13">
        <v>166955</v>
      </c>
      <c r="AS44" s="14">
        <v>112689</v>
      </c>
      <c r="AT44" s="14">
        <v>11536</v>
      </c>
      <c r="AU44" s="13">
        <v>254655</v>
      </c>
      <c r="AV44" s="14">
        <v>59195</v>
      </c>
      <c r="AW44" s="14">
        <v>15374</v>
      </c>
      <c r="AX44" s="13">
        <v>122851</v>
      </c>
      <c r="AY44" s="14">
        <v>227520</v>
      </c>
      <c r="AZ44" s="14">
        <v>17632</v>
      </c>
      <c r="BA44" s="13">
        <v>185391</v>
      </c>
      <c r="BB44" s="14">
        <v>197505</v>
      </c>
      <c r="BC44" s="14">
        <v>31598</v>
      </c>
      <c r="BD44" s="13">
        <v>44277</v>
      </c>
      <c r="BE44" s="14">
        <v>77414</v>
      </c>
      <c r="BF44" s="14">
        <v>9817</v>
      </c>
      <c r="BG44" s="13">
        <v>11243</v>
      </c>
      <c r="BH44" s="14">
        <v>16140</v>
      </c>
      <c r="BI44" s="14">
        <v>3003</v>
      </c>
      <c r="BJ44" s="15">
        <v>245773</v>
      </c>
      <c r="BK44" s="15">
        <v>136344</v>
      </c>
      <c r="BL44" s="15">
        <v>37994</v>
      </c>
      <c r="BM44" s="15">
        <v>223278</v>
      </c>
      <c r="BN44" s="15">
        <v>98842</v>
      </c>
      <c r="BO44" s="15">
        <v>34918</v>
      </c>
      <c r="BP44" s="15">
        <v>25397</v>
      </c>
      <c r="BQ44" s="15">
        <v>9013</v>
      </c>
      <c r="BR44" s="15">
        <v>20364</v>
      </c>
      <c r="BS44" s="15">
        <v>147764</v>
      </c>
      <c r="BT44" s="15">
        <v>43538</v>
      </c>
      <c r="BU44" s="15">
        <v>23031</v>
      </c>
      <c r="BV44" s="15">
        <v>59367</v>
      </c>
      <c r="BW44" s="15">
        <v>45599</v>
      </c>
      <c r="BX44" s="15">
        <v>16917</v>
      </c>
      <c r="BY44" s="15">
        <v>180939</v>
      </c>
      <c r="BZ44" s="15">
        <v>239145</v>
      </c>
      <c r="CA44" s="15">
        <v>11350</v>
      </c>
      <c r="CB44" s="15">
        <v>144219</v>
      </c>
      <c r="CC44" s="15">
        <v>226375</v>
      </c>
      <c r="CD44" s="15">
        <v>64159</v>
      </c>
      <c r="CE44" s="15">
        <v>13331</v>
      </c>
      <c r="CF44" s="15">
        <v>8330</v>
      </c>
      <c r="CG44" s="15">
        <v>10499</v>
      </c>
      <c r="CH44" s="15">
        <v>110026</v>
      </c>
      <c r="CI44" s="15">
        <v>76987</v>
      </c>
      <c r="CJ44" s="15">
        <v>16887</v>
      </c>
      <c r="CK44" s="15">
        <v>403938</v>
      </c>
      <c r="CL44" s="15">
        <v>138624</v>
      </c>
      <c r="CM44" s="15">
        <v>104498</v>
      </c>
      <c r="CN44" s="15">
        <v>5358</v>
      </c>
      <c r="CO44" s="15">
        <v>10139</v>
      </c>
      <c r="CP44" s="15">
        <v>2234</v>
      </c>
      <c r="CQ44" s="15">
        <v>75610</v>
      </c>
      <c r="CR44" s="15">
        <v>16095</v>
      </c>
      <c r="CS44" s="15">
        <v>13235</v>
      </c>
      <c r="CT44" s="15">
        <v>143545</v>
      </c>
      <c r="CU44" s="15">
        <v>19902</v>
      </c>
      <c r="CV44" s="15">
        <v>16689</v>
      </c>
    </row>
    <row r="45" spans="1:100">
      <c r="A45" s="1" t="s">
        <v>2</v>
      </c>
      <c r="B45" s="10">
        <v>41910</v>
      </c>
      <c r="C45" s="11">
        <v>688713000</v>
      </c>
      <c r="D45" s="11">
        <f t="shared" si="0"/>
        <v>1219638529.7107065</v>
      </c>
      <c r="E45" s="12">
        <v>0.56468616169690866</v>
      </c>
      <c r="F45" s="12">
        <v>0.28717714734276384</v>
      </c>
      <c r="G45" s="12">
        <v>0.13974931244546013</v>
      </c>
      <c r="H45" s="13">
        <v>73778</v>
      </c>
      <c r="I45" s="14">
        <v>111621</v>
      </c>
      <c r="J45" s="13">
        <f>AVERAGE(J44,J47)</f>
        <v>48766</v>
      </c>
      <c r="K45" s="14">
        <f t="shared" si="2"/>
        <v>1185998</v>
      </c>
      <c r="L45" s="13">
        <v>1107976</v>
      </c>
      <c r="M45" s="13">
        <f>AVERAGE(M44,M47)</f>
        <v>283154</v>
      </c>
      <c r="N45" s="13">
        <v>123107</v>
      </c>
      <c r="O45" s="14">
        <v>131060</v>
      </c>
      <c r="P45" s="13">
        <f>AVERAGE(P44,P47)</f>
        <v>33679.5</v>
      </c>
      <c r="Q45" s="13">
        <v>366706</v>
      </c>
      <c r="R45" s="14">
        <v>268150</v>
      </c>
      <c r="S45" s="13">
        <f>AVERAGE(S44,S47)</f>
        <v>110298.5</v>
      </c>
      <c r="T45" s="13">
        <v>422884</v>
      </c>
      <c r="U45" s="14">
        <v>366420</v>
      </c>
      <c r="V45" s="13">
        <f>AVERAGE(V44,V47)</f>
        <v>120906</v>
      </c>
      <c r="W45" s="13">
        <v>185893</v>
      </c>
      <c r="X45" s="14">
        <v>158229</v>
      </c>
      <c r="Y45" s="13">
        <f>AVERAGE(Y44,Y47)</f>
        <v>44998.5</v>
      </c>
      <c r="Z45" s="13">
        <v>25432</v>
      </c>
      <c r="AA45" s="14">
        <v>34491</v>
      </c>
      <c r="AB45" s="13">
        <f>AVERAGE(AB44,AB47)</f>
        <v>10044.5</v>
      </c>
      <c r="AC45" s="13">
        <v>658582</v>
      </c>
      <c r="AD45" s="14">
        <v>971502</v>
      </c>
      <c r="AE45" s="13">
        <f>AVERAGE(AE44,AE47)</f>
        <v>234353</v>
      </c>
      <c r="AF45" s="13">
        <v>284307</v>
      </c>
      <c r="AG45" s="14">
        <v>968323</v>
      </c>
      <c r="AH45" s="13">
        <f>AVERAGE(AH44,AH47)</f>
        <v>138340.5</v>
      </c>
      <c r="AI45" s="13">
        <v>32452</v>
      </c>
      <c r="AJ45" s="14">
        <v>36166</v>
      </c>
      <c r="AK45" s="13">
        <f>AVERAGE(AK44,AK47)</f>
        <v>9727.5</v>
      </c>
      <c r="AL45" s="13">
        <v>96884</v>
      </c>
      <c r="AM45" s="14">
        <v>84341</v>
      </c>
      <c r="AN45" s="13">
        <f>AVERAGE(AN44,AN47)</f>
        <v>23764.5</v>
      </c>
      <c r="AO45" s="13">
        <v>55224</v>
      </c>
      <c r="AP45" s="14">
        <v>54575</v>
      </c>
      <c r="AQ45" s="13">
        <f>AVERAGE(AQ44,AQ47)</f>
        <v>11291.5</v>
      </c>
      <c r="AR45" s="13">
        <v>164467</v>
      </c>
      <c r="AS45" s="14">
        <v>91716</v>
      </c>
      <c r="AT45" s="13">
        <f>AVERAGE(AT44,AT47)</f>
        <v>11479</v>
      </c>
      <c r="AU45" s="13">
        <v>240238</v>
      </c>
      <c r="AV45" s="14">
        <v>47769</v>
      </c>
      <c r="AW45" s="13">
        <f>AVERAGE(AW44,AW47)</f>
        <v>15116.5</v>
      </c>
      <c r="AX45" s="13">
        <v>126375</v>
      </c>
      <c r="AY45" s="14">
        <v>236897</v>
      </c>
      <c r="AZ45" s="13">
        <f>AVERAGE(AZ44,AZ47)</f>
        <v>17272.5</v>
      </c>
      <c r="BA45" s="13">
        <v>197055</v>
      </c>
      <c r="BB45" s="14">
        <v>181257</v>
      </c>
      <c r="BC45" s="13">
        <f>AVERAGE(BC44,BC47)</f>
        <v>30565.5</v>
      </c>
      <c r="BD45" s="13">
        <v>40195</v>
      </c>
      <c r="BE45" s="14">
        <v>48239</v>
      </c>
      <c r="BF45" s="13">
        <f>AVERAGE(BF44,BF47)</f>
        <v>9997.5</v>
      </c>
      <c r="BG45" s="13">
        <v>8114</v>
      </c>
      <c r="BH45" s="14">
        <v>11774</v>
      </c>
      <c r="BI45" s="13">
        <f>AVERAGE(BI44,BI47)</f>
        <v>2922.5</v>
      </c>
      <c r="BJ45" s="15">
        <v>239491</v>
      </c>
      <c r="BK45" s="15">
        <v>150675</v>
      </c>
      <c r="BL45" s="15">
        <f>AVERAGE(BL44,BL47)</f>
        <v>39976.5</v>
      </c>
      <c r="BM45" s="15">
        <v>204060</v>
      </c>
      <c r="BN45" s="15">
        <v>73545</v>
      </c>
      <c r="BO45" s="15">
        <f>AVERAGE(BO44,BO47)</f>
        <v>36745.5</v>
      </c>
      <c r="BP45" s="15">
        <v>27807</v>
      </c>
      <c r="BQ45" s="15">
        <v>9583</v>
      </c>
      <c r="BR45" s="15">
        <f>AVERAGE(BR44,BR47)</f>
        <v>19949.5</v>
      </c>
      <c r="BS45" s="15">
        <v>151098</v>
      </c>
      <c r="BT45" s="15">
        <v>81171</v>
      </c>
      <c r="BU45" s="15">
        <f>AVERAGE(BU44,BU47)</f>
        <v>21918</v>
      </c>
      <c r="BV45" s="15">
        <v>66342</v>
      </c>
      <c r="BW45" s="15">
        <v>43202</v>
      </c>
      <c r="BX45" s="15">
        <f>AVERAGE(BX44,BX47)</f>
        <v>16077.5</v>
      </c>
      <c r="BY45" s="15">
        <v>178925</v>
      </c>
      <c r="BZ45" s="15">
        <v>185555</v>
      </c>
      <c r="CA45" s="15">
        <f>AVERAGE(CA44,CA47)</f>
        <v>9414</v>
      </c>
      <c r="CB45" s="15">
        <v>191071</v>
      </c>
      <c r="CC45" s="15">
        <v>283466</v>
      </c>
      <c r="CD45" s="15">
        <f>AVERAGE(CD44,CD47)</f>
        <v>59997</v>
      </c>
      <c r="CE45" s="15">
        <v>19483</v>
      </c>
      <c r="CF45" s="15">
        <v>5895</v>
      </c>
      <c r="CG45" s="15">
        <f>AVERAGE(CG44,CG48)</f>
        <v>9516.5</v>
      </c>
      <c r="CH45" s="15">
        <v>113989</v>
      </c>
      <c r="CI45" s="15">
        <v>68029</v>
      </c>
      <c r="CJ45" s="15">
        <f>AVERAGE(CJ44,CJ48)</f>
        <v>12603.5</v>
      </c>
      <c r="CK45" s="15">
        <v>440293</v>
      </c>
      <c r="CL45" s="15">
        <v>144877</v>
      </c>
      <c r="CM45" s="15">
        <f>AVERAGE(CM44,CM48)</f>
        <v>105074.5</v>
      </c>
      <c r="CN45" s="15">
        <v>4641</v>
      </c>
      <c r="CO45" s="15">
        <v>7613</v>
      </c>
      <c r="CP45" s="15">
        <f>AVERAGE(CP44,CP48)</f>
        <v>2721.5</v>
      </c>
      <c r="CQ45" s="15">
        <v>86627</v>
      </c>
      <c r="CR45" s="15">
        <v>24019</v>
      </c>
      <c r="CS45" s="15">
        <f>AVERAGE(CS44,CS47)</f>
        <v>12014</v>
      </c>
      <c r="CT45" s="15">
        <v>132228</v>
      </c>
      <c r="CU45" s="15">
        <v>20815</v>
      </c>
      <c r="CV45" s="15">
        <f>AVERAGE(CV44,CV48)</f>
        <v>17305.5</v>
      </c>
    </row>
    <row r="46" spans="1:100">
      <c r="A46" s="1" t="s">
        <v>2</v>
      </c>
      <c r="B46" s="10">
        <v>41909</v>
      </c>
      <c r="C46" s="11">
        <v>688713000</v>
      </c>
      <c r="D46" s="11">
        <f t="shared" si="0"/>
        <v>1219638529.7107065</v>
      </c>
      <c r="E46" s="12">
        <v>0.56468616169690866</v>
      </c>
      <c r="F46" s="12">
        <v>0.28717714734276384</v>
      </c>
      <c r="G46" s="12">
        <v>0.13974931244546013</v>
      </c>
      <c r="H46" s="13">
        <v>109150</v>
      </c>
      <c r="I46" s="14">
        <v>182391</v>
      </c>
      <c r="J46" s="13">
        <f>AVERAGE(J45,J48)</f>
        <v>48549</v>
      </c>
      <c r="K46" s="14">
        <f t="shared" si="2"/>
        <v>1185998</v>
      </c>
      <c r="L46" s="13">
        <v>1214434</v>
      </c>
      <c r="M46" s="13">
        <f>AVERAGE(M45,M48)</f>
        <v>318665.5</v>
      </c>
      <c r="N46" s="13">
        <v>145563</v>
      </c>
      <c r="O46" s="14">
        <v>157809</v>
      </c>
      <c r="P46" s="13">
        <f>AVERAGE(P45,P48)</f>
        <v>29710.25</v>
      </c>
      <c r="Q46" s="13">
        <v>378196</v>
      </c>
      <c r="R46" s="14">
        <v>293336</v>
      </c>
      <c r="S46" s="13">
        <f>AVERAGE(S45,S48)</f>
        <v>112382.75</v>
      </c>
      <c r="T46" s="13">
        <v>452321</v>
      </c>
      <c r="U46" s="14">
        <v>413895</v>
      </c>
      <c r="V46" s="13">
        <f>AVERAGE(V45,V48)</f>
        <v>113163.5</v>
      </c>
      <c r="W46" s="13">
        <v>220278</v>
      </c>
      <c r="X46" s="14">
        <v>164573</v>
      </c>
      <c r="Y46" s="13">
        <f>AVERAGE(Y45,Y48)</f>
        <v>55045.25</v>
      </c>
      <c r="Z46" s="13">
        <v>29167</v>
      </c>
      <c r="AA46" s="14">
        <v>36095</v>
      </c>
      <c r="AB46" s="13">
        <f>AVERAGE(AB45,AB48)</f>
        <v>8989.25</v>
      </c>
      <c r="AC46" s="13">
        <v>614114</v>
      </c>
      <c r="AD46" s="14">
        <v>1012117</v>
      </c>
      <c r="AE46" s="13">
        <f>AVERAGE(AE45,AE48)</f>
        <v>225462</v>
      </c>
      <c r="AF46" s="13">
        <v>215564</v>
      </c>
      <c r="AG46" s="14">
        <v>791958</v>
      </c>
      <c r="AH46" s="13">
        <f>AVERAGE(AH45,AH48)</f>
        <v>149882.25</v>
      </c>
      <c r="AI46" s="13">
        <v>35331</v>
      </c>
      <c r="AJ46" s="14">
        <v>32665</v>
      </c>
      <c r="AK46" s="13">
        <f>AVERAGE(AK45,AK48)</f>
        <v>9818.75</v>
      </c>
      <c r="AL46" s="13">
        <v>125635</v>
      </c>
      <c r="AM46" s="14">
        <v>106803</v>
      </c>
      <c r="AN46" s="13">
        <f>AVERAGE(AN45,AN48)</f>
        <v>22493.75</v>
      </c>
      <c r="AO46" s="13">
        <v>67566</v>
      </c>
      <c r="AP46" s="14">
        <v>62938</v>
      </c>
      <c r="AQ46" s="13">
        <f>AVERAGE(AQ45,AQ48)</f>
        <v>10246.25</v>
      </c>
      <c r="AR46" s="13">
        <v>159410</v>
      </c>
      <c r="AS46" s="14">
        <v>103519</v>
      </c>
      <c r="AT46" s="13">
        <f>AVERAGE(AT45,AT48)</f>
        <v>11635</v>
      </c>
      <c r="AU46" s="13">
        <v>245087</v>
      </c>
      <c r="AV46" s="14">
        <v>56845</v>
      </c>
      <c r="AW46" s="13">
        <f>AVERAGE(AW45,AW48)</f>
        <v>15343.25</v>
      </c>
      <c r="AX46" s="13">
        <v>119430</v>
      </c>
      <c r="AY46" s="14">
        <v>219628</v>
      </c>
      <c r="AZ46" s="13">
        <f>AVERAGE(AZ45,AZ48)</f>
        <v>17404.75</v>
      </c>
      <c r="BA46" s="13">
        <v>189686</v>
      </c>
      <c r="BB46" s="14">
        <v>182351</v>
      </c>
      <c r="BC46" s="13">
        <f>AVERAGE(BC45,BC48)</f>
        <v>27654.25</v>
      </c>
      <c r="BD46" s="13">
        <v>46938</v>
      </c>
      <c r="BE46" s="14">
        <v>63210</v>
      </c>
      <c r="BF46" s="13">
        <f>AVERAGE(BF45,BF48)</f>
        <v>9695.25</v>
      </c>
      <c r="BG46" s="13">
        <v>9193</v>
      </c>
      <c r="BH46" s="14">
        <v>10963</v>
      </c>
      <c r="BI46" s="13">
        <f>AVERAGE(BI45,BI48)</f>
        <v>3650.75</v>
      </c>
      <c r="BJ46" s="15">
        <f>AVERAGE(BJ45,BJ48)</f>
        <v>233774.5</v>
      </c>
      <c r="BK46" s="15">
        <v>125062</v>
      </c>
      <c r="BL46" s="15">
        <f>AVERAGE(BL45,BL48)</f>
        <v>37903.25</v>
      </c>
      <c r="BM46" s="15">
        <v>164157</v>
      </c>
      <c r="BN46" s="15">
        <v>78433</v>
      </c>
      <c r="BO46" s="15">
        <f>AVERAGE(BO45,BO48)</f>
        <v>30263.75</v>
      </c>
      <c r="BP46" s="15">
        <v>27463</v>
      </c>
      <c r="BQ46" s="15">
        <v>8911</v>
      </c>
      <c r="BR46" s="15">
        <f>AVERAGE(BR45,BR48)</f>
        <v>27959.75</v>
      </c>
      <c r="BS46" s="15">
        <v>190412</v>
      </c>
      <c r="BT46" s="15">
        <v>47253</v>
      </c>
      <c r="BU46" s="15">
        <f>AVERAGE(BU45,BU48)</f>
        <v>35939</v>
      </c>
      <c r="BV46" s="15">
        <v>66903</v>
      </c>
      <c r="BW46" s="15">
        <v>39674</v>
      </c>
      <c r="BX46" s="15">
        <f>AVERAGE(BX45,BX48)</f>
        <v>14501.25</v>
      </c>
      <c r="BY46" s="15">
        <v>148592</v>
      </c>
      <c r="BZ46" s="15">
        <v>191951</v>
      </c>
      <c r="CA46" s="15">
        <f>AVERAGE(CA45,CA48)</f>
        <v>10554</v>
      </c>
      <c r="CB46" s="15">
        <v>206240</v>
      </c>
      <c r="CC46" s="15">
        <v>228916</v>
      </c>
      <c r="CD46" s="15">
        <f>AVERAGE(CD45,CD48)</f>
        <v>72696</v>
      </c>
      <c r="CE46" s="15">
        <v>9549</v>
      </c>
      <c r="CF46" s="15">
        <v>7294</v>
      </c>
      <c r="CG46" s="15">
        <f>AVERAGE(CG45,CG49)</f>
        <v>7320.25</v>
      </c>
      <c r="CH46" s="15">
        <v>107236</v>
      </c>
      <c r="CI46" s="15">
        <v>69625</v>
      </c>
      <c r="CJ46" s="15">
        <f>AVERAGE(CJ45,CJ49)</f>
        <v>9161.25</v>
      </c>
      <c r="CK46" s="15">
        <v>479264</v>
      </c>
      <c r="CL46" s="15">
        <v>121383</v>
      </c>
      <c r="CM46" s="15">
        <f>AVERAGE(CM45,CM49)</f>
        <v>91946.75</v>
      </c>
      <c r="CN46" s="15">
        <v>3168</v>
      </c>
      <c r="CO46" s="15">
        <v>13623</v>
      </c>
      <c r="CP46" s="15">
        <f>AVERAGE(CP45,CP49)</f>
        <v>2130.75</v>
      </c>
      <c r="CQ46" s="15">
        <v>115449</v>
      </c>
      <c r="CR46" s="15">
        <v>16554</v>
      </c>
      <c r="CS46" s="15">
        <f>AVERAGE(CS45,CS48)</f>
        <v>14017</v>
      </c>
      <c r="CT46" s="15">
        <v>132720</v>
      </c>
      <c r="CU46" s="15">
        <v>19522</v>
      </c>
      <c r="CV46" s="15">
        <f>AVERAGE(CV45,CV49)</f>
        <v>18736.75</v>
      </c>
    </row>
    <row r="47" spans="1:100">
      <c r="A47" s="1" t="s">
        <v>2</v>
      </c>
      <c r="B47" s="10">
        <v>41908</v>
      </c>
      <c r="C47" s="11">
        <v>688713000</v>
      </c>
      <c r="D47" s="11">
        <f t="shared" si="0"/>
        <v>1219638529.7107065</v>
      </c>
      <c r="E47" s="12">
        <v>0.56468616169690866</v>
      </c>
      <c r="F47" s="12">
        <v>0.28717714734276384</v>
      </c>
      <c r="G47" s="12">
        <v>0.13974931244546013</v>
      </c>
      <c r="H47" s="13">
        <v>123570</v>
      </c>
      <c r="I47" s="14">
        <v>204848</v>
      </c>
      <c r="J47" s="14">
        <v>55164</v>
      </c>
      <c r="K47" s="14">
        <f t="shared" si="2"/>
        <v>1185998</v>
      </c>
      <c r="L47" s="13">
        <v>1205566</v>
      </c>
      <c r="M47" s="13">
        <v>283138</v>
      </c>
      <c r="N47" s="13">
        <v>149015</v>
      </c>
      <c r="O47" s="14">
        <v>161191</v>
      </c>
      <c r="P47" s="14">
        <v>33576</v>
      </c>
      <c r="Q47" s="13">
        <v>390974</v>
      </c>
      <c r="R47" s="14">
        <v>291446</v>
      </c>
      <c r="S47" s="14">
        <v>111182</v>
      </c>
      <c r="T47" s="13">
        <v>461630</v>
      </c>
      <c r="U47" s="14">
        <v>526044</v>
      </c>
      <c r="V47" s="14">
        <v>119012</v>
      </c>
      <c r="W47" s="13">
        <v>218350</v>
      </c>
      <c r="X47" s="14">
        <v>158446</v>
      </c>
      <c r="Y47" s="14">
        <v>43491</v>
      </c>
      <c r="Z47" s="13">
        <v>31915</v>
      </c>
      <c r="AA47" s="14">
        <v>35084</v>
      </c>
      <c r="AB47" s="14">
        <v>10529</v>
      </c>
      <c r="AC47" s="13">
        <v>559135</v>
      </c>
      <c r="AD47" s="14">
        <v>953006</v>
      </c>
      <c r="AE47" s="14">
        <v>229597</v>
      </c>
      <c r="AF47" s="13">
        <v>188951</v>
      </c>
      <c r="AG47" s="14">
        <v>731501</v>
      </c>
      <c r="AH47" s="14">
        <v>123078</v>
      </c>
      <c r="AI47" s="13">
        <v>36567</v>
      </c>
      <c r="AJ47" s="14">
        <v>33958</v>
      </c>
      <c r="AK47" s="14">
        <v>10187</v>
      </c>
      <c r="AL47" s="13">
        <v>125263</v>
      </c>
      <c r="AM47" s="14">
        <v>108583</v>
      </c>
      <c r="AN47" s="14">
        <v>23926</v>
      </c>
      <c r="AO47" s="13">
        <v>69605</v>
      </c>
      <c r="AP47" s="14">
        <v>64119</v>
      </c>
      <c r="AQ47" s="14">
        <v>11392</v>
      </c>
      <c r="AR47" s="13">
        <v>158481</v>
      </c>
      <c r="AS47" s="14">
        <v>100440</v>
      </c>
      <c r="AT47" s="14">
        <v>11422</v>
      </c>
      <c r="AU47" s="13">
        <v>250813</v>
      </c>
      <c r="AV47" s="14">
        <v>57964</v>
      </c>
      <c r="AW47" s="14">
        <v>14859</v>
      </c>
      <c r="AX47" s="13">
        <v>119315</v>
      </c>
      <c r="AY47" s="14">
        <v>189280</v>
      </c>
      <c r="AZ47" s="14">
        <v>16913</v>
      </c>
      <c r="BA47" s="13">
        <v>166089</v>
      </c>
      <c r="BB47" s="14">
        <v>154002</v>
      </c>
      <c r="BC47" s="14">
        <v>29533</v>
      </c>
      <c r="BD47" s="13">
        <v>41287</v>
      </c>
      <c r="BE47" s="14">
        <v>57013</v>
      </c>
      <c r="BF47" s="14">
        <v>10178</v>
      </c>
      <c r="BG47" s="13">
        <v>9562</v>
      </c>
      <c r="BH47" s="14">
        <v>11147</v>
      </c>
      <c r="BI47" s="14">
        <v>2842</v>
      </c>
      <c r="BJ47" s="15">
        <v>237232</v>
      </c>
      <c r="BK47" s="15">
        <v>137752</v>
      </c>
      <c r="BL47" s="15">
        <v>41959</v>
      </c>
      <c r="BM47" s="15">
        <v>208482</v>
      </c>
      <c r="BN47" s="15">
        <v>79548</v>
      </c>
      <c r="BO47" s="15">
        <v>38573</v>
      </c>
      <c r="BP47" s="15">
        <v>23173</v>
      </c>
      <c r="BQ47" s="15">
        <v>8365</v>
      </c>
      <c r="BR47" s="15">
        <v>19535</v>
      </c>
      <c r="BS47" s="15">
        <v>148037</v>
      </c>
      <c r="BT47" s="15">
        <v>37451</v>
      </c>
      <c r="BU47" s="15">
        <v>20805</v>
      </c>
      <c r="BV47" s="15">
        <v>66465</v>
      </c>
      <c r="BW47" s="15">
        <v>33981</v>
      </c>
      <c r="BX47" s="15">
        <v>15238</v>
      </c>
      <c r="BY47" s="15">
        <v>141914</v>
      </c>
      <c r="BZ47" s="15">
        <v>170862</v>
      </c>
      <c r="CA47" s="15">
        <v>7478</v>
      </c>
      <c r="CB47" s="15">
        <v>172159</v>
      </c>
      <c r="CC47" s="15">
        <v>181557</v>
      </c>
      <c r="CD47" s="15">
        <v>55835</v>
      </c>
      <c r="CE47" s="15">
        <v>12993</v>
      </c>
      <c r="CF47" s="15">
        <v>7589</v>
      </c>
      <c r="CG47" s="15">
        <v>12148</v>
      </c>
      <c r="CH47" s="15">
        <v>116278</v>
      </c>
      <c r="CI47" s="15">
        <v>65065</v>
      </c>
      <c r="CJ47" s="15">
        <f>AVERAGE(CJ46,CJ50)</f>
        <v>14286.625</v>
      </c>
      <c r="CK47" s="15">
        <v>416294</v>
      </c>
      <c r="CL47" s="15">
        <v>138804</v>
      </c>
      <c r="CM47" s="15">
        <v>109350</v>
      </c>
      <c r="CN47" s="15">
        <v>5944</v>
      </c>
      <c r="CO47" s="15">
        <v>14806</v>
      </c>
      <c r="CP47" s="15">
        <v>3904</v>
      </c>
      <c r="CQ47" s="15">
        <v>88242</v>
      </c>
      <c r="CR47" s="15">
        <v>13569</v>
      </c>
      <c r="CS47" s="15">
        <v>10793</v>
      </c>
      <c r="CT47" s="15">
        <v>124366</v>
      </c>
      <c r="CU47" s="15">
        <v>17901</v>
      </c>
      <c r="CV47" s="15">
        <v>15291</v>
      </c>
    </row>
    <row r="48" spans="1:100">
      <c r="A48" s="1" t="s">
        <v>2</v>
      </c>
      <c r="B48" s="10">
        <v>41844</v>
      </c>
      <c r="C48" s="11">
        <v>741639600</v>
      </c>
      <c r="D48" s="11">
        <f t="shared" si="0"/>
        <v>1313322177.0659015</v>
      </c>
      <c r="E48" s="12">
        <v>0.56470500000000001</v>
      </c>
      <c r="F48" s="12">
        <v>0.284383</v>
      </c>
      <c r="G48" s="12">
        <v>0.13217000000000001</v>
      </c>
      <c r="H48" s="13">
        <v>121330</v>
      </c>
      <c r="I48" s="14">
        <v>205295</v>
      </c>
      <c r="J48" s="14">
        <v>48332</v>
      </c>
      <c r="K48" s="14">
        <v>922400</v>
      </c>
      <c r="L48" s="13">
        <v>621578</v>
      </c>
      <c r="M48" s="13">
        <v>354177</v>
      </c>
      <c r="N48" s="13">
        <v>140614</v>
      </c>
      <c r="O48" s="14">
        <v>127613</v>
      </c>
      <c r="P48" s="14">
        <v>25741</v>
      </c>
      <c r="Q48" s="13">
        <v>295495</v>
      </c>
      <c r="R48" s="14">
        <v>287928</v>
      </c>
      <c r="S48" s="14">
        <v>114467</v>
      </c>
      <c r="T48" s="13">
        <v>398805</v>
      </c>
      <c r="U48" s="14">
        <v>285549</v>
      </c>
      <c r="V48" s="14">
        <v>105421</v>
      </c>
      <c r="W48" s="13">
        <v>166623</v>
      </c>
      <c r="X48" s="14">
        <v>138644</v>
      </c>
      <c r="Y48" s="14">
        <v>65092</v>
      </c>
      <c r="Z48" s="13">
        <v>26947</v>
      </c>
      <c r="AA48" s="14">
        <v>24797</v>
      </c>
      <c r="AB48" s="14">
        <v>7934</v>
      </c>
      <c r="AC48" s="13">
        <v>487975</v>
      </c>
      <c r="AD48" s="14">
        <v>601073</v>
      </c>
      <c r="AE48" s="14">
        <v>216571</v>
      </c>
      <c r="AF48" s="13">
        <v>320582</v>
      </c>
      <c r="AG48" s="14">
        <v>737726</v>
      </c>
      <c r="AH48" s="14">
        <v>161424</v>
      </c>
      <c r="AI48" s="13">
        <v>40641</v>
      </c>
      <c r="AJ48" s="14">
        <v>32465</v>
      </c>
      <c r="AK48" s="14">
        <v>9910</v>
      </c>
      <c r="AL48" s="13">
        <v>107861</v>
      </c>
      <c r="AM48" s="14">
        <v>87190</v>
      </c>
      <c r="AN48" s="14">
        <v>21223</v>
      </c>
      <c r="AO48" s="13">
        <v>67047</v>
      </c>
      <c r="AP48" s="14">
        <v>45665</v>
      </c>
      <c r="AQ48" s="14">
        <v>9201</v>
      </c>
      <c r="AR48" s="13">
        <v>142938</v>
      </c>
      <c r="AS48" s="14">
        <v>38649</v>
      </c>
      <c r="AT48" s="14">
        <v>11791</v>
      </c>
      <c r="AU48" s="13">
        <v>210870</v>
      </c>
      <c r="AV48" s="14">
        <v>45212</v>
      </c>
      <c r="AW48" s="14">
        <v>15570</v>
      </c>
      <c r="AX48" s="13">
        <v>116288</v>
      </c>
      <c r="AY48" s="14">
        <v>138381</v>
      </c>
      <c r="AZ48" s="14">
        <v>17537</v>
      </c>
      <c r="BA48" s="13">
        <v>158717</v>
      </c>
      <c r="BB48" s="14">
        <v>161562</v>
      </c>
      <c r="BC48" s="14">
        <v>24743</v>
      </c>
      <c r="BD48" s="13">
        <v>55470</v>
      </c>
      <c r="BE48" s="14">
        <v>40807</v>
      </c>
      <c r="BF48" s="14">
        <v>9393</v>
      </c>
      <c r="BG48" s="13">
        <v>13091</v>
      </c>
      <c r="BH48" s="14">
        <v>11275</v>
      </c>
      <c r="BI48" s="14">
        <v>4379</v>
      </c>
      <c r="BJ48" s="15">
        <v>228058</v>
      </c>
      <c r="BK48" s="15">
        <v>103672</v>
      </c>
      <c r="BL48" s="15">
        <v>35830</v>
      </c>
      <c r="BM48" s="15">
        <v>126650</v>
      </c>
      <c r="BN48" s="15">
        <v>87984</v>
      </c>
      <c r="BO48" s="15">
        <v>23782</v>
      </c>
      <c r="BP48" s="15">
        <v>33049</v>
      </c>
      <c r="BQ48" s="15">
        <v>11422</v>
      </c>
      <c r="BR48" s="15">
        <v>35970</v>
      </c>
      <c r="BS48" s="15">
        <v>210426</v>
      </c>
      <c r="BT48" s="15">
        <v>79688</v>
      </c>
      <c r="BU48" s="15">
        <v>49960</v>
      </c>
      <c r="BV48" s="15">
        <v>61753</v>
      </c>
      <c r="BW48" s="15">
        <v>29295</v>
      </c>
      <c r="BX48" s="15">
        <v>12925</v>
      </c>
      <c r="BY48" s="15">
        <v>173400</v>
      </c>
      <c r="BZ48" s="15">
        <v>225497</v>
      </c>
      <c r="CA48" s="15">
        <v>11694</v>
      </c>
      <c r="CB48" s="15">
        <v>152192</v>
      </c>
      <c r="CC48" s="15">
        <v>161574</v>
      </c>
      <c r="CD48" s="15">
        <v>85395</v>
      </c>
      <c r="CE48" s="15">
        <v>18952</v>
      </c>
      <c r="CF48" s="15">
        <v>4986</v>
      </c>
      <c r="CG48" s="15">
        <v>8534</v>
      </c>
      <c r="CH48" s="15">
        <v>57147</v>
      </c>
      <c r="CI48" s="15">
        <v>39633</v>
      </c>
      <c r="CJ48" s="15">
        <v>8320</v>
      </c>
      <c r="CK48" s="15">
        <v>584606</v>
      </c>
      <c r="CL48" s="15">
        <v>317922</v>
      </c>
      <c r="CM48" s="15">
        <v>105651</v>
      </c>
      <c r="CN48" s="15">
        <v>2846</v>
      </c>
      <c r="CO48" s="15">
        <v>7667</v>
      </c>
      <c r="CP48" s="15">
        <v>3209</v>
      </c>
      <c r="CQ48" s="15">
        <v>206958</v>
      </c>
      <c r="CR48" s="15">
        <v>30578</v>
      </c>
      <c r="CS48" s="15">
        <v>16020</v>
      </c>
      <c r="CT48" s="15">
        <v>76454</v>
      </c>
      <c r="CU48" s="15">
        <v>15823</v>
      </c>
      <c r="CV48" s="15">
        <v>17922</v>
      </c>
    </row>
    <row r="49" spans="1:100">
      <c r="A49" s="1" t="s">
        <v>2</v>
      </c>
      <c r="B49" s="10">
        <v>41854</v>
      </c>
      <c r="C49" s="11">
        <v>730418399</v>
      </c>
      <c r="D49" s="11">
        <f t="shared" si="0"/>
        <v>1292608917.7858434</v>
      </c>
      <c r="E49" s="12">
        <v>0.56507300000000005</v>
      </c>
      <c r="F49" s="12">
        <v>0.28233900000000001</v>
      </c>
      <c r="G49" s="12">
        <v>0.135631</v>
      </c>
      <c r="H49" s="13">
        <v>55979</v>
      </c>
      <c r="I49" s="14">
        <v>115030</v>
      </c>
      <c r="J49" s="14">
        <v>23276</v>
      </c>
      <c r="K49" s="14">
        <f>K48</f>
        <v>922400</v>
      </c>
      <c r="L49" s="13">
        <v>617884</v>
      </c>
      <c r="M49" s="13">
        <v>310575</v>
      </c>
      <c r="N49" s="13">
        <v>115347</v>
      </c>
      <c r="O49" s="14">
        <v>116289</v>
      </c>
      <c r="P49" s="14">
        <v>19784</v>
      </c>
      <c r="Q49" s="13">
        <v>247479</v>
      </c>
      <c r="R49" s="14">
        <v>225424</v>
      </c>
      <c r="S49" s="14">
        <v>80843</v>
      </c>
      <c r="T49" s="13">
        <v>336881</v>
      </c>
      <c r="U49" s="14">
        <v>257663</v>
      </c>
      <c r="V49" s="14">
        <v>82610</v>
      </c>
      <c r="W49" s="13">
        <v>155716</v>
      </c>
      <c r="X49" s="14">
        <v>128797</v>
      </c>
      <c r="Y49" s="14">
        <v>54663</v>
      </c>
      <c r="Z49" s="13">
        <v>17871</v>
      </c>
      <c r="AA49" s="14">
        <v>16555</v>
      </c>
      <c r="AB49" s="14">
        <v>4655</v>
      </c>
      <c r="AC49" s="13">
        <v>463286</v>
      </c>
      <c r="AD49" s="14">
        <v>671226</v>
      </c>
      <c r="AE49" s="14">
        <v>221709</v>
      </c>
      <c r="AF49" s="13">
        <v>271699</v>
      </c>
      <c r="AG49" s="14">
        <v>1013700</v>
      </c>
      <c r="AH49" s="14">
        <v>180880</v>
      </c>
      <c r="AI49" s="13">
        <v>28877</v>
      </c>
      <c r="AJ49" s="14">
        <v>25177</v>
      </c>
      <c r="AK49" s="14">
        <v>6969</v>
      </c>
      <c r="AL49" s="13">
        <v>90214</v>
      </c>
      <c r="AM49" s="14">
        <v>56732</v>
      </c>
      <c r="AN49" s="14">
        <v>11819</v>
      </c>
      <c r="AO49" s="13">
        <v>45758</v>
      </c>
      <c r="AP49" s="14">
        <v>32657</v>
      </c>
      <c r="AQ49" s="14">
        <v>5394</v>
      </c>
      <c r="AR49" s="13">
        <v>144965</v>
      </c>
      <c r="AS49" s="14">
        <v>40105</v>
      </c>
      <c r="AT49" s="14">
        <v>9494</v>
      </c>
      <c r="AU49" s="13">
        <v>207095</v>
      </c>
      <c r="AV49" s="14">
        <v>39425</v>
      </c>
      <c r="AW49" s="14">
        <v>13056</v>
      </c>
      <c r="AX49" s="13">
        <v>115314</v>
      </c>
      <c r="AY49" s="14">
        <v>161239</v>
      </c>
      <c r="AZ49" s="14">
        <v>16440</v>
      </c>
      <c r="BA49" s="13">
        <v>266563</v>
      </c>
      <c r="BB49" s="14">
        <v>230650</v>
      </c>
      <c r="BC49" s="14">
        <v>35826</v>
      </c>
      <c r="BD49" s="13">
        <v>73257</v>
      </c>
      <c r="BE49" s="14">
        <v>47683</v>
      </c>
      <c r="BF49" s="14">
        <v>8405</v>
      </c>
      <c r="BG49" s="13">
        <v>9246</v>
      </c>
      <c r="BH49" s="14">
        <v>8190</v>
      </c>
      <c r="BI49" s="14">
        <v>2424</v>
      </c>
      <c r="BJ49" s="15">
        <v>162955</v>
      </c>
      <c r="BK49" s="15">
        <v>90077</v>
      </c>
      <c r="BL49" s="15">
        <v>28399</v>
      </c>
      <c r="BM49" s="15">
        <v>91366</v>
      </c>
      <c r="BN49" s="15">
        <v>78096</v>
      </c>
      <c r="BO49" s="15">
        <v>18414</v>
      </c>
      <c r="BP49" s="15">
        <v>39833</v>
      </c>
      <c r="BQ49" s="15">
        <v>12507</v>
      </c>
      <c r="BR49" s="15">
        <v>24181</v>
      </c>
      <c r="BS49" s="15">
        <v>224071</v>
      </c>
      <c r="BT49" s="15">
        <v>83426</v>
      </c>
      <c r="BU49" s="15">
        <v>45776</v>
      </c>
      <c r="BV49" s="15">
        <v>58075</v>
      </c>
      <c r="BW49" s="15">
        <v>26490</v>
      </c>
      <c r="BX49" s="15">
        <v>11534</v>
      </c>
      <c r="BY49" s="15">
        <v>122801</v>
      </c>
      <c r="BZ49" s="15">
        <v>179791</v>
      </c>
      <c r="CA49" s="15">
        <v>7151</v>
      </c>
      <c r="CB49" s="15">
        <v>152659</v>
      </c>
      <c r="CC49" s="15">
        <v>221034</v>
      </c>
      <c r="CD49" s="15">
        <v>93738</v>
      </c>
      <c r="CE49" s="15">
        <v>12113</v>
      </c>
      <c r="CF49" s="15">
        <v>3876</v>
      </c>
      <c r="CG49" s="15">
        <v>5124</v>
      </c>
      <c r="CH49" s="15">
        <v>47260</v>
      </c>
      <c r="CI49" s="15">
        <v>26216</v>
      </c>
      <c r="CJ49" s="15">
        <v>5719</v>
      </c>
      <c r="CK49" s="15">
        <v>544776</v>
      </c>
      <c r="CL49" s="15">
        <v>278464</v>
      </c>
      <c r="CM49" s="15">
        <v>78819</v>
      </c>
      <c r="CN49" s="14">
        <f>AVERAGE(CN48,CN50)</f>
        <v>2543.5</v>
      </c>
      <c r="CO49" s="15">
        <v>4007</v>
      </c>
      <c r="CP49" s="15">
        <v>1540</v>
      </c>
      <c r="CQ49" s="15">
        <v>210709</v>
      </c>
      <c r="CR49" s="15">
        <v>35922</v>
      </c>
      <c r="CS49" s="15">
        <v>13972</v>
      </c>
      <c r="CT49" s="15">
        <v>121509</v>
      </c>
      <c r="CU49" s="15">
        <v>18530</v>
      </c>
      <c r="CV49" s="15">
        <v>20168</v>
      </c>
    </row>
    <row r="50" spans="1:100">
      <c r="A50" s="1" t="s">
        <v>47</v>
      </c>
      <c r="B50" s="10">
        <v>41913</v>
      </c>
      <c r="C50" s="11">
        <v>688713000</v>
      </c>
      <c r="D50" s="11">
        <f t="shared" si="0"/>
        <v>1217585107.0236402</v>
      </c>
      <c r="E50" s="12">
        <v>0.5656384888638657</v>
      </c>
      <c r="F50" s="12">
        <v>0.28766146344203197</v>
      </c>
      <c r="G50" s="12">
        <v>0.13780625543470856</v>
      </c>
      <c r="H50" s="13">
        <v>68237</v>
      </c>
      <c r="I50" s="14">
        <v>112738</v>
      </c>
      <c r="J50" s="14">
        <v>29516</v>
      </c>
      <c r="K50" s="14">
        <f>K49</f>
        <v>922400</v>
      </c>
      <c r="L50" s="13">
        <v>1185298</v>
      </c>
      <c r="M50" s="13">
        <v>304218</v>
      </c>
      <c r="N50" s="13">
        <v>131529</v>
      </c>
      <c r="O50" s="14">
        <v>139204</v>
      </c>
      <c r="P50" s="14">
        <v>35824</v>
      </c>
      <c r="Q50" s="13">
        <v>293672</v>
      </c>
      <c r="R50" s="14">
        <v>230932</v>
      </c>
      <c r="S50" s="14">
        <v>102508</v>
      </c>
      <c r="T50" s="13">
        <v>448678</v>
      </c>
      <c r="U50" s="14">
        <v>360133</v>
      </c>
      <c r="V50" s="14">
        <v>115225</v>
      </c>
      <c r="W50" s="13">
        <v>220072</v>
      </c>
      <c r="X50" s="14">
        <v>167698</v>
      </c>
      <c r="Y50" s="14">
        <v>49645</v>
      </c>
      <c r="Z50" s="13">
        <v>23454</v>
      </c>
      <c r="AA50" s="14">
        <v>26786</v>
      </c>
      <c r="AB50" s="14">
        <v>7852</v>
      </c>
      <c r="AC50" s="13">
        <v>673385</v>
      </c>
      <c r="AD50" s="14">
        <v>1055731</v>
      </c>
      <c r="AE50" s="14">
        <v>283358</v>
      </c>
      <c r="AF50" s="13">
        <v>340677</v>
      </c>
      <c r="AG50" s="14">
        <v>892746</v>
      </c>
      <c r="AH50" s="14">
        <v>170063</v>
      </c>
      <c r="AI50" s="13">
        <v>30537</v>
      </c>
      <c r="AJ50" s="14">
        <v>26470</v>
      </c>
      <c r="AK50" s="14">
        <v>7609</v>
      </c>
      <c r="AL50" s="13">
        <v>138239</v>
      </c>
      <c r="AM50" s="14">
        <v>109117</v>
      </c>
      <c r="AN50" s="14">
        <v>23599</v>
      </c>
      <c r="AO50" s="13">
        <v>75616</v>
      </c>
      <c r="AP50" s="14">
        <v>59921</v>
      </c>
      <c r="AQ50" s="14">
        <v>11113</v>
      </c>
      <c r="AR50" s="13">
        <v>167211</v>
      </c>
      <c r="AS50" s="14">
        <v>104375</v>
      </c>
      <c r="AT50" s="14">
        <v>12992</v>
      </c>
      <c r="AU50" s="13">
        <v>242956</v>
      </c>
      <c r="AV50" s="14">
        <v>53686</v>
      </c>
      <c r="AW50" s="14">
        <v>15048</v>
      </c>
      <c r="AX50" s="13">
        <v>121120</v>
      </c>
      <c r="AY50" s="14">
        <v>186099</v>
      </c>
      <c r="AZ50" s="14">
        <v>19247</v>
      </c>
      <c r="BA50" s="13">
        <v>242731</v>
      </c>
      <c r="BB50" s="14">
        <v>201242</v>
      </c>
      <c r="BC50" s="14">
        <v>40846</v>
      </c>
      <c r="BD50" s="13">
        <v>61273</v>
      </c>
      <c r="BE50" s="14">
        <v>59373</v>
      </c>
      <c r="BF50" s="14">
        <v>10260</v>
      </c>
      <c r="BG50" s="13">
        <v>8822</v>
      </c>
      <c r="BH50" s="14">
        <v>8890</v>
      </c>
      <c r="BI50" s="14">
        <v>2251</v>
      </c>
      <c r="BJ50" s="15">
        <v>170582</v>
      </c>
      <c r="BK50" s="15">
        <v>114336</v>
      </c>
      <c r="BL50" s="15">
        <v>36033</v>
      </c>
      <c r="BM50" s="15">
        <v>117262</v>
      </c>
      <c r="BN50" s="15">
        <v>71214</v>
      </c>
      <c r="BO50" s="15">
        <v>37088</v>
      </c>
      <c r="BP50" s="15">
        <v>36026</v>
      </c>
      <c r="BQ50" s="15">
        <v>8772</v>
      </c>
      <c r="BR50" s="15">
        <v>20945</v>
      </c>
      <c r="BS50" s="15">
        <v>220400</v>
      </c>
      <c r="BT50" s="15">
        <v>58357</v>
      </c>
      <c r="BU50" s="15">
        <v>32474</v>
      </c>
      <c r="BV50" s="15">
        <v>73139</v>
      </c>
      <c r="BW50" s="15">
        <v>47493</v>
      </c>
      <c r="BX50" s="15">
        <v>19503</v>
      </c>
      <c r="BY50" s="15">
        <v>165924</v>
      </c>
      <c r="BZ50" s="15">
        <v>190867</v>
      </c>
      <c r="CA50" s="15">
        <v>11221</v>
      </c>
      <c r="CB50" s="15">
        <v>191675</v>
      </c>
      <c r="CC50" s="15">
        <v>246269</v>
      </c>
      <c r="CD50" s="15">
        <v>88142</v>
      </c>
      <c r="CE50" s="15">
        <v>8536</v>
      </c>
      <c r="CF50" s="15">
        <v>7685</v>
      </c>
      <c r="CG50" s="15">
        <v>12825</v>
      </c>
      <c r="CH50" s="15">
        <v>114572</v>
      </c>
      <c r="CI50" s="15">
        <v>66923</v>
      </c>
      <c r="CJ50" s="15">
        <v>19412</v>
      </c>
      <c r="CK50" s="15">
        <v>548221</v>
      </c>
      <c r="CL50" s="15">
        <v>135351</v>
      </c>
      <c r="CM50" s="15">
        <v>103502</v>
      </c>
      <c r="CN50" s="15">
        <v>2241</v>
      </c>
      <c r="CO50" s="15">
        <v>11179</v>
      </c>
      <c r="CP50" s="15">
        <v>3273</v>
      </c>
      <c r="CQ50" s="15">
        <v>174586</v>
      </c>
      <c r="CR50" s="15">
        <v>23763</v>
      </c>
      <c r="CS50" s="15">
        <v>17930</v>
      </c>
      <c r="CT50" s="15">
        <v>174962</v>
      </c>
      <c r="CU50" s="15">
        <v>20795</v>
      </c>
      <c r="CV50" s="15">
        <v>19438</v>
      </c>
    </row>
    <row r="51" spans="1:100">
      <c r="A51" s="1" t="s">
        <v>2</v>
      </c>
      <c r="B51" s="10">
        <v>41893</v>
      </c>
      <c r="C51" s="11">
        <v>652953600</v>
      </c>
      <c r="D51" s="11">
        <f t="shared" si="0"/>
        <v>1154023706.0869451</v>
      </c>
      <c r="E51" s="12">
        <v>0.56580605455153965</v>
      </c>
      <c r="F51" s="12">
        <v>0.28973525507051384</v>
      </c>
      <c r="G51" s="12">
        <v>0.13611967277437315</v>
      </c>
      <c r="H51" s="13">
        <v>117544</v>
      </c>
      <c r="I51" s="14">
        <v>232946</v>
      </c>
      <c r="J51" s="14">
        <v>57283</v>
      </c>
      <c r="K51" s="14">
        <v>1091821</v>
      </c>
      <c r="L51" s="13">
        <v>1138057</v>
      </c>
      <c r="M51" s="13">
        <v>253629</v>
      </c>
      <c r="N51" s="13">
        <v>133454</v>
      </c>
      <c r="O51" s="14">
        <v>149131</v>
      </c>
      <c r="P51" s="14">
        <v>32503</v>
      </c>
      <c r="Q51" s="13">
        <v>357208</v>
      </c>
      <c r="R51" s="14">
        <v>320960</v>
      </c>
      <c r="S51" s="14">
        <v>112474</v>
      </c>
      <c r="T51" s="13">
        <v>470945</v>
      </c>
      <c r="U51" s="14">
        <v>394816</v>
      </c>
      <c r="V51" s="14">
        <v>109702</v>
      </c>
      <c r="W51" s="13">
        <v>202873</v>
      </c>
      <c r="X51" s="14">
        <v>155426</v>
      </c>
      <c r="Y51" s="14">
        <v>40574</v>
      </c>
      <c r="Z51" s="13">
        <v>34865</v>
      </c>
      <c r="AA51" s="14">
        <v>36209</v>
      </c>
      <c r="AB51" s="14">
        <v>10738</v>
      </c>
      <c r="AC51" s="13">
        <v>530620</v>
      </c>
      <c r="AD51" s="14">
        <v>891626</v>
      </c>
      <c r="AE51" s="14">
        <v>201470</v>
      </c>
      <c r="AF51" s="13">
        <v>253908</v>
      </c>
      <c r="AG51" s="14">
        <v>745117</v>
      </c>
      <c r="AH51" s="14">
        <v>122190</v>
      </c>
      <c r="AI51" s="13">
        <v>39394</v>
      </c>
      <c r="AJ51" s="14">
        <v>33052</v>
      </c>
      <c r="AK51" s="14">
        <v>9416</v>
      </c>
      <c r="AL51" s="13">
        <v>121882</v>
      </c>
      <c r="AM51" s="14">
        <v>102501</v>
      </c>
      <c r="AN51" s="14">
        <v>21036</v>
      </c>
      <c r="AO51" s="13">
        <v>69609</v>
      </c>
      <c r="AP51" s="14">
        <v>56944</v>
      </c>
      <c r="AQ51" s="14">
        <v>9781</v>
      </c>
      <c r="AR51" s="13">
        <v>150569</v>
      </c>
      <c r="AS51" s="14">
        <v>99423</v>
      </c>
      <c r="AT51" s="14">
        <v>10957</v>
      </c>
      <c r="AU51" s="13">
        <v>241724</v>
      </c>
      <c r="AV51" s="14">
        <v>59932</v>
      </c>
      <c r="AW51" s="14">
        <v>13691</v>
      </c>
      <c r="AX51" s="13">
        <v>123735</v>
      </c>
      <c r="AY51" s="14">
        <v>193303</v>
      </c>
      <c r="AZ51" s="14">
        <v>15460</v>
      </c>
      <c r="BA51" s="13">
        <v>131167</v>
      </c>
      <c r="BB51" s="14">
        <v>126116</v>
      </c>
      <c r="BC51" s="14">
        <v>20611</v>
      </c>
      <c r="BD51" s="13">
        <v>46829</v>
      </c>
      <c r="BE51" s="14">
        <v>52585</v>
      </c>
      <c r="BF51" s="14">
        <v>7757</v>
      </c>
      <c r="BG51" s="13">
        <v>10659</v>
      </c>
      <c r="BH51" s="14">
        <v>11114</v>
      </c>
      <c r="BI51" s="14">
        <v>2660</v>
      </c>
      <c r="BJ51" s="15">
        <v>256511</v>
      </c>
      <c r="BK51" s="15">
        <v>121904</v>
      </c>
      <c r="BL51" s="15">
        <v>43502</v>
      </c>
      <c r="BM51" s="15">
        <v>174938</v>
      </c>
      <c r="BN51" s="15">
        <v>110928</v>
      </c>
      <c r="BO51" s="15">
        <v>26201</v>
      </c>
      <c r="BP51" s="15">
        <v>29842</v>
      </c>
      <c r="BQ51" s="15">
        <v>11974</v>
      </c>
      <c r="BR51" s="15">
        <v>21745</v>
      </c>
      <c r="BS51" s="15">
        <v>146999</v>
      </c>
      <c r="BT51" s="15">
        <v>43494</v>
      </c>
      <c r="BU51" s="15">
        <v>22547</v>
      </c>
      <c r="BV51" s="15">
        <v>114980</v>
      </c>
      <c r="BW51" s="15">
        <v>146938</v>
      </c>
      <c r="BX51" s="15">
        <v>40967</v>
      </c>
      <c r="BY51" s="15">
        <v>144697</v>
      </c>
      <c r="BZ51" s="15">
        <v>155522</v>
      </c>
      <c r="CA51" s="15">
        <v>6026</v>
      </c>
      <c r="CB51" s="15">
        <v>101295</v>
      </c>
      <c r="CC51" s="15">
        <v>121618</v>
      </c>
      <c r="CD51" s="15">
        <v>52863</v>
      </c>
      <c r="CE51" s="15">
        <v>21279</v>
      </c>
      <c r="CF51" s="15">
        <v>6842</v>
      </c>
      <c r="CG51" s="15">
        <v>9976</v>
      </c>
      <c r="CH51" s="15">
        <v>109168</v>
      </c>
      <c r="CI51" s="15">
        <v>88018</v>
      </c>
      <c r="CJ51" s="15">
        <v>15967</v>
      </c>
      <c r="CK51" s="15">
        <v>435776</v>
      </c>
      <c r="CL51" s="15">
        <v>126810</v>
      </c>
      <c r="CM51" s="15">
        <v>86928</v>
      </c>
      <c r="CN51" s="15">
        <v>5359</v>
      </c>
      <c r="CO51" s="15">
        <v>14388</v>
      </c>
      <c r="CP51" s="15">
        <v>3712</v>
      </c>
      <c r="CQ51" s="15">
        <v>95855</v>
      </c>
      <c r="CR51" s="15">
        <v>14640</v>
      </c>
      <c r="CS51" s="15">
        <v>11409</v>
      </c>
      <c r="CT51" s="15">
        <v>112755</v>
      </c>
      <c r="CU51" s="15">
        <v>15677</v>
      </c>
      <c r="CV51" s="15">
        <v>14018</v>
      </c>
    </row>
    <row r="52" spans="1:100">
      <c r="A52" s="1" t="s">
        <v>2</v>
      </c>
      <c r="B52" s="10">
        <v>41818</v>
      </c>
      <c r="C52" s="11">
        <v>712725742.9523809</v>
      </c>
      <c r="D52" s="11">
        <f t="shared" si="0"/>
        <v>1259315084.1174793</v>
      </c>
      <c r="E52" s="12">
        <v>0.56596299999999999</v>
      </c>
      <c r="F52" s="12">
        <v>0.280835</v>
      </c>
      <c r="G52" s="12">
        <v>0.138211</v>
      </c>
      <c r="H52" s="13">
        <v>112670</v>
      </c>
      <c r="I52" s="14">
        <v>170544</v>
      </c>
      <c r="J52" s="14">
        <v>47775</v>
      </c>
      <c r="K52" s="14">
        <f>K51</f>
        <v>1091821</v>
      </c>
      <c r="L52" s="13">
        <v>565907</v>
      </c>
      <c r="M52" s="13">
        <v>414363</v>
      </c>
      <c r="N52" s="13">
        <v>120039</v>
      </c>
      <c r="O52" s="14">
        <v>107415</v>
      </c>
      <c r="P52" s="14">
        <v>26182</v>
      </c>
      <c r="Q52" s="13">
        <v>367689</v>
      </c>
      <c r="R52" s="14">
        <v>306274</v>
      </c>
      <c r="S52" s="14">
        <v>116920</v>
      </c>
      <c r="T52" s="13">
        <v>366573</v>
      </c>
      <c r="U52" s="14">
        <v>232819</v>
      </c>
      <c r="V52" s="14">
        <v>76336</v>
      </c>
      <c r="W52" s="13">
        <v>180151</v>
      </c>
      <c r="X52" s="14">
        <v>145700</v>
      </c>
      <c r="Y52" s="14">
        <v>70058</v>
      </c>
      <c r="Z52" s="13">
        <v>24482</v>
      </c>
      <c r="AA52" s="14">
        <v>23467</v>
      </c>
      <c r="AB52" s="14">
        <v>6997</v>
      </c>
      <c r="AC52" s="13">
        <v>479181</v>
      </c>
      <c r="AD52" s="14">
        <v>463848</v>
      </c>
      <c r="AE52" s="14">
        <v>231771</v>
      </c>
      <c r="AF52" s="13">
        <v>351742</v>
      </c>
      <c r="AG52" s="14">
        <v>591079</v>
      </c>
      <c r="AH52" s="14">
        <v>194282</v>
      </c>
      <c r="AI52" s="13">
        <v>41376</v>
      </c>
      <c r="AJ52" s="14">
        <v>40095</v>
      </c>
      <c r="AK52" s="14">
        <v>10147</v>
      </c>
      <c r="AL52" s="13">
        <v>105398</v>
      </c>
      <c r="AM52" s="14">
        <v>75866</v>
      </c>
      <c r="AN52" s="14">
        <v>14557</v>
      </c>
      <c r="AO52" s="13">
        <v>63063</v>
      </c>
      <c r="AP52" s="14">
        <v>39214</v>
      </c>
      <c r="AQ52" s="14">
        <v>8732</v>
      </c>
      <c r="AR52" s="13">
        <v>145508</v>
      </c>
      <c r="AS52" s="14">
        <v>38230</v>
      </c>
      <c r="AT52" s="14">
        <v>10596</v>
      </c>
      <c r="AU52" s="13">
        <v>269526</v>
      </c>
      <c r="AV52" s="14">
        <v>61417</v>
      </c>
      <c r="AW52" s="14">
        <v>18770</v>
      </c>
      <c r="AX52" s="13">
        <v>130598</v>
      </c>
      <c r="AY52" s="14">
        <v>115053</v>
      </c>
      <c r="AZ52" s="14">
        <v>15559</v>
      </c>
      <c r="BA52" s="13">
        <v>219297</v>
      </c>
      <c r="BB52" s="14">
        <v>189878</v>
      </c>
      <c r="BC52" s="14">
        <v>33531</v>
      </c>
      <c r="BD52" s="13">
        <v>69759</v>
      </c>
      <c r="BE52" s="14">
        <v>46920</v>
      </c>
      <c r="BF52" s="14">
        <v>9752</v>
      </c>
      <c r="BG52" s="13">
        <v>21572</v>
      </c>
      <c r="BH52" s="14">
        <v>10995</v>
      </c>
      <c r="BI52" s="14">
        <v>3963</v>
      </c>
      <c r="BJ52" s="15">
        <v>178387</v>
      </c>
      <c r="BK52" s="15">
        <v>97195</v>
      </c>
      <c r="BL52" s="15">
        <v>34555</v>
      </c>
      <c r="BM52" s="15">
        <v>106867</v>
      </c>
      <c r="BN52" s="15">
        <v>106810</v>
      </c>
      <c r="BO52" s="15">
        <v>24992</v>
      </c>
      <c r="BP52" s="15">
        <v>32263</v>
      </c>
      <c r="BQ52" s="15">
        <v>12191</v>
      </c>
      <c r="BR52" s="15">
        <v>20170</v>
      </c>
      <c r="BS52" s="15">
        <v>221739</v>
      </c>
      <c r="BT52" s="15">
        <v>76488</v>
      </c>
      <c r="BU52" s="15">
        <v>36753</v>
      </c>
      <c r="BV52" s="15">
        <v>50882</v>
      </c>
      <c r="BW52" s="15">
        <v>30606</v>
      </c>
      <c r="BX52" s="15">
        <v>8217</v>
      </c>
      <c r="BY52" s="15">
        <v>111225</v>
      </c>
      <c r="BZ52" s="15">
        <v>166421</v>
      </c>
      <c r="CA52" s="15">
        <v>8513</v>
      </c>
      <c r="CB52" s="15">
        <v>114788</v>
      </c>
      <c r="CC52" s="15">
        <v>131483</v>
      </c>
      <c r="CD52" s="15">
        <v>101456</v>
      </c>
      <c r="CE52" s="15">
        <v>14376</v>
      </c>
      <c r="CF52" s="15">
        <v>6333</v>
      </c>
      <c r="CG52" s="15">
        <v>10123</v>
      </c>
      <c r="CH52" s="15">
        <v>49467</v>
      </c>
      <c r="CI52" s="15">
        <v>26503</v>
      </c>
      <c r="CJ52" s="15">
        <v>6992</v>
      </c>
      <c r="CK52" s="15">
        <v>663494</v>
      </c>
      <c r="CL52" s="15">
        <v>347503</v>
      </c>
      <c r="CM52" s="15">
        <v>103713</v>
      </c>
      <c r="CN52" s="15">
        <v>1600</v>
      </c>
      <c r="CO52" s="15">
        <v>5356</v>
      </c>
      <c r="CP52" s="15">
        <v>3317</v>
      </c>
      <c r="CQ52" s="15">
        <v>128109</v>
      </c>
      <c r="CR52" s="15">
        <v>25803</v>
      </c>
      <c r="CS52" s="15">
        <v>12247</v>
      </c>
      <c r="CT52" s="15">
        <v>83343</v>
      </c>
      <c r="CU52" s="15">
        <v>15921</v>
      </c>
      <c r="CV52" s="15">
        <v>16087</v>
      </c>
    </row>
    <row r="53" spans="1:100">
      <c r="A53" s="1" t="s">
        <v>2</v>
      </c>
      <c r="B53" s="10">
        <v>41851</v>
      </c>
      <c r="C53" s="11">
        <v>741060000</v>
      </c>
      <c r="D53" s="11">
        <f t="shared" si="0"/>
        <v>1309376568.1209404</v>
      </c>
      <c r="E53" s="12">
        <v>0.56596400000000002</v>
      </c>
      <c r="F53" s="12">
        <v>0.28584300000000001</v>
      </c>
      <c r="G53" s="12">
        <v>0.13136900000000001</v>
      </c>
      <c r="H53" s="13">
        <v>117252</v>
      </c>
      <c r="I53" s="14">
        <v>191892</v>
      </c>
      <c r="J53" s="14">
        <v>46139</v>
      </c>
      <c r="K53" s="14">
        <v>915693</v>
      </c>
      <c r="L53" s="13">
        <v>609269</v>
      </c>
      <c r="M53" s="13">
        <v>343689</v>
      </c>
      <c r="N53" s="13">
        <v>127130</v>
      </c>
      <c r="O53" s="14">
        <v>116224</v>
      </c>
      <c r="P53" s="14">
        <v>25944</v>
      </c>
      <c r="Q53" s="13">
        <v>277366</v>
      </c>
      <c r="R53" s="14">
        <v>264170</v>
      </c>
      <c r="S53" s="14">
        <v>109092</v>
      </c>
      <c r="T53" s="13">
        <v>399592</v>
      </c>
      <c r="U53" s="14">
        <v>272258</v>
      </c>
      <c r="V53" s="14">
        <v>105849</v>
      </c>
      <c r="W53" s="13">
        <v>182205</v>
      </c>
      <c r="X53" s="14">
        <v>140784</v>
      </c>
      <c r="Y53" s="14">
        <v>70079</v>
      </c>
      <c r="Z53" s="13">
        <v>25309</v>
      </c>
      <c r="AA53" s="14">
        <v>22108</v>
      </c>
      <c r="AB53" s="14">
        <v>7461</v>
      </c>
      <c r="AC53" s="13">
        <v>479789</v>
      </c>
      <c r="AD53" s="14">
        <v>585296</v>
      </c>
      <c r="AE53" s="14">
        <v>214831</v>
      </c>
      <c r="AF53" s="13">
        <v>226680</v>
      </c>
      <c r="AG53" s="14">
        <v>709036</v>
      </c>
      <c r="AH53" s="14">
        <v>154175</v>
      </c>
      <c r="AI53" s="13">
        <v>30775</v>
      </c>
      <c r="AJ53" s="14">
        <v>29798</v>
      </c>
      <c r="AK53" s="14">
        <v>9317</v>
      </c>
      <c r="AL53" s="13">
        <v>128927</v>
      </c>
      <c r="AM53" s="14">
        <v>78967</v>
      </c>
      <c r="AN53" s="14">
        <v>22032</v>
      </c>
      <c r="AO53" s="13">
        <v>64482</v>
      </c>
      <c r="AP53" s="14">
        <v>43350</v>
      </c>
      <c r="AQ53" s="14">
        <v>8550</v>
      </c>
      <c r="AR53" s="13">
        <v>148017</v>
      </c>
      <c r="AS53" s="14">
        <v>38797</v>
      </c>
      <c r="AT53" s="14">
        <v>10298</v>
      </c>
      <c r="AU53" s="13">
        <v>221683</v>
      </c>
      <c r="AV53" s="14">
        <v>43640</v>
      </c>
      <c r="AW53" s="14">
        <v>15264</v>
      </c>
      <c r="AX53" s="13">
        <v>112874</v>
      </c>
      <c r="AY53" s="14">
        <v>143240</v>
      </c>
      <c r="AZ53" s="14">
        <v>16742</v>
      </c>
      <c r="BA53" s="13">
        <v>159260</v>
      </c>
      <c r="BB53" s="14">
        <v>147715</v>
      </c>
      <c r="BC53" s="14">
        <v>25566</v>
      </c>
      <c r="BD53" s="13">
        <v>61982</v>
      </c>
      <c r="BE53" s="14">
        <v>45616</v>
      </c>
      <c r="BF53" s="14">
        <v>9762</v>
      </c>
      <c r="BG53" s="13">
        <v>11833</v>
      </c>
      <c r="BH53" s="14">
        <v>9158</v>
      </c>
      <c r="BI53" s="14">
        <v>3294</v>
      </c>
      <c r="BJ53" s="15">
        <v>224080</v>
      </c>
      <c r="BK53" s="15">
        <v>105082</v>
      </c>
      <c r="BL53" s="15">
        <v>37017</v>
      </c>
      <c r="BM53" s="15">
        <v>165997</v>
      </c>
      <c r="BN53" s="15">
        <v>96184</v>
      </c>
      <c r="BO53" s="15">
        <v>27234</v>
      </c>
      <c r="BP53" s="15">
        <v>39244</v>
      </c>
      <c r="BQ53" s="15">
        <v>9936</v>
      </c>
      <c r="BR53" s="15">
        <v>26522</v>
      </c>
      <c r="BS53" s="15">
        <v>208243</v>
      </c>
      <c r="BT53" s="15">
        <v>72713</v>
      </c>
      <c r="BU53" s="15">
        <v>45677</v>
      </c>
      <c r="BV53" s="15">
        <v>60543</v>
      </c>
      <c r="BW53" s="15">
        <v>24958</v>
      </c>
      <c r="BX53" s="15">
        <v>12866</v>
      </c>
      <c r="BY53" s="15">
        <v>137683</v>
      </c>
      <c r="BZ53" s="15">
        <v>173310</v>
      </c>
      <c r="CA53" s="15">
        <v>9842</v>
      </c>
      <c r="CB53" s="15">
        <v>164043</v>
      </c>
      <c r="CC53" s="15">
        <v>183447</v>
      </c>
      <c r="CD53" s="15">
        <v>95594</v>
      </c>
      <c r="CE53" s="15">
        <v>19398</v>
      </c>
      <c r="CF53" s="15">
        <v>5185</v>
      </c>
      <c r="CG53" s="15">
        <v>8816</v>
      </c>
      <c r="CH53" s="15">
        <v>48559</v>
      </c>
      <c r="CI53" s="15">
        <v>26930</v>
      </c>
      <c r="CJ53" s="15">
        <v>6530</v>
      </c>
      <c r="CK53" s="15">
        <v>539129</v>
      </c>
      <c r="CL53" s="15">
        <v>249662</v>
      </c>
      <c r="CM53" s="15">
        <v>82864</v>
      </c>
      <c r="CN53" s="15">
        <v>4361</v>
      </c>
      <c r="CO53" s="15">
        <v>8935</v>
      </c>
      <c r="CP53" s="15">
        <v>4143</v>
      </c>
      <c r="CQ53" s="14">
        <f>AVERAGE(CQ52,CQ54)</f>
        <v>169119</v>
      </c>
      <c r="CR53" s="15">
        <v>29649</v>
      </c>
      <c r="CS53" s="15">
        <v>14365</v>
      </c>
      <c r="CT53" s="15">
        <v>124449</v>
      </c>
      <c r="CU53" s="15">
        <v>14701</v>
      </c>
      <c r="CV53" s="15">
        <v>17474</v>
      </c>
    </row>
    <row r="54" spans="1:100">
      <c r="A54" s="1" t="s">
        <v>2</v>
      </c>
      <c r="B54" s="10">
        <v>41852</v>
      </c>
      <c r="C54" s="11">
        <v>738662400</v>
      </c>
      <c r="D54" s="11">
        <f t="shared" si="0"/>
        <v>1302406409.569216</v>
      </c>
      <c r="E54" s="12">
        <v>0.56715199999999999</v>
      </c>
      <c r="F54" s="12">
        <v>0.28446300000000002</v>
      </c>
      <c r="G54" s="12">
        <v>0.131664</v>
      </c>
      <c r="H54" s="13">
        <v>111840</v>
      </c>
      <c r="I54" s="14">
        <v>186112</v>
      </c>
      <c r="J54" s="14">
        <v>44013</v>
      </c>
      <c r="K54" s="14">
        <f>K53</f>
        <v>915693</v>
      </c>
      <c r="L54" s="13">
        <v>617927</v>
      </c>
      <c r="M54" s="13">
        <v>355292</v>
      </c>
      <c r="N54" s="13">
        <v>126627</v>
      </c>
      <c r="O54" s="14">
        <v>116711</v>
      </c>
      <c r="P54" s="14">
        <v>24753</v>
      </c>
      <c r="Q54" s="13">
        <v>284852</v>
      </c>
      <c r="R54" s="14">
        <v>261331</v>
      </c>
      <c r="S54" s="14">
        <v>104842</v>
      </c>
      <c r="T54" s="13">
        <v>401052</v>
      </c>
      <c r="U54" s="14">
        <v>281373</v>
      </c>
      <c r="V54" s="14">
        <v>106753</v>
      </c>
      <c r="W54" s="13">
        <v>176685</v>
      </c>
      <c r="X54" s="14">
        <v>140142</v>
      </c>
      <c r="Y54" s="14">
        <v>67717</v>
      </c>
      <c r="Z54" s="13">
        <v>24866</v>
      </c>
      <c r="AA54" s="14">
        <v>22110</v>
      </c>
      <c r="AB54" s="14">
        <v>7402</v>
      </c>
      <c r="AC54" s="13">
        <v>494329</v>
      </c>
      <c r="AD54" s="14">
        <v>605658</v>
      </c>
      <c r="AE54" s="14">
        <v>225511</v>
      </c>
      <c r="AF54" s="13">
        <v>307613</v>
      </c>
      <c r="AG54" s="14">
        <v>717370</v>
      </c>
      <c r="AH54" s="14">
        <v>160498</v>
      </c>
      <c r="AI54" s="13">
        <v>36062</v>
      </c>
      <c r="AJ54" s="14">
        <v>29294</v>
      </c>
      <c r="AK54" s="14">
        <v>9051</v>
      </c>
      <c r="AL54" s="13">
        <v>128418</v>
      </c>
      <c r="AM54" s="14">
        <v>80300</v>
      </c>
      <c r="AN54" s="14">
        <v>20900</v>
      </c>
      <c r="AO54" s="13">
        <v>64365</v>
      </c>
      <c r="AP54" s="14">
        <v>43973</v>
      </c>
      <c r="AQ54" s="14">
        <v>8534</v>
      </c>
      <c r="AR54" s="13">
        <v>148366</v>
      </c>
      <c r="AS54" s="14">
        <v>42347</v>
      </c>
      <c r="AT54" s="14">
        <v>11318</v>
      </c>
      <c r="AU54" s="13">
        <v>216136</v>
      </c>
      <c r="AV54" s="14">
        <v>45106</v>
      </c>
      <c r="AW54" s="14">
        <v>14945</v>
      </c>
      <c r="AX54" s="13">
        <v>109228</v>
      </c>
      <c r="AY54" s="14">
        <v>142965</v>
      </c>
      <c r="AZ54" s="14">
        <v>16446</v>
      </c>
      <c r="BA54" s="13">
        <v>173950</v>
      </c>
      <c r="BB54" s="14">
        <v>163292</v>
      </c>
      <c r="BC54" s="14">
        <v>28330</v>
      </c>
      <c r="BD54" s="13">
        <v>72971</v>
      </c>
      <c r="BE54" s="14">
        <v>51359</v>
      </c>
      <c r="BF54" s="14">
        <v>11128</v>
      </c>
      <c r="BG54" s="13">
        <v>12151</v>
      </c>
      <c r="BH54" s="14">
        <v>10122</v>
      </c>
      <c r="BI54" s="14">
        <v>3317</v>
      </c>
      <c r="BJ54" s="15">
        <v>218476</v>
      </c>
      <c r="BK54" s="15">
        <v>98672</v>
      </c>
      <c r="BL54" s="15">
        <v>36575</v>
      </c>
      <c r="BM54" s="15">
        <v>176397</v>
      </c>
      <c r="BN54" s="15">
        <v>106941</v>
      </c>
      <c r="BO54" s="15">
        <v>30544</v>
      </c>
      <c r="BP54" s="15">
        <v>35551</v>
      </c>
      <c r="BQ54" s="15">
        <v>10175</v>
      </c>
      <c r="BR54" s="15">
        <v>26368</v>
      </c>
      <c r="BS54" s="15">
        <v>214580</v>
      </c>
      <c r="BT54" s="15">
        <v>76269</v>
      </c>
      <c r="BU54" s="15">
        <v>47779</v>
      </c>
      <c r="BV54" s="15">
        <v>59732</v>
      </c>
      <c r="BW54" s="15">
        <v>25398</v>
      </c>
      <c r="BX54" s="15">
        <v>13028</v>
      </c>
      <c r="BY54" s="15">
        <v>145962</v>
      </c>
      <c r="BZ54" s="15">
        <v>182944</v>
      </c>
      <c r="CA54" s="15">
        <v>9743</v>
      </c>
      <c r="CB54" s="15">
        <v>187476</v>
      </c>
      <c r="CC54" s="15">
        <v>186908</v>
      </c>
      <c r="CD54" s="15">
        <v>97502</v>
      </c>
      <c r="CE54" s="15">
        <v>19213</v>
      </c>
      <c r="CF54" s="15">
        <v>5318</v>
      </c>
      <c r="CG54" s="15">
        <v>9093</v>
      </c>
      <c r="CH54" s="15">
        <v>49515</v>
      </c>
      <c r="CI54" s="15">
        <v>26678</v>
      </c>
      <c r="CJ54" s="15">
        <v>6427</v>
      </c>
      <c r="CK54" s="15">
        <v>521955</v>
      </c>
      <c r="CL54" s="15">
        <v>243987</v>
      </c>
      <c r="CM54" s="15">
        <v>82306</v>
      </c>
      <c r="CN54" s="15">
        <v>4350</v>
      </c>
      <c r="CO54" s="15">
        <v>8970</v>
      </c>
      <c r="CP54" s="15">
        <v>3931</v>
      </c>
      <c r="CQ54" s="15">
        <v>210129</v>
      </c>
      <c r="CR54" s="15">
        <v>30037</v>
      </c>
      <c r="CS54" s="15">
        <v>14219</v>
      </c>
      <c r="CT54" s="15">
        <v>126228</v>
      </c>
      <c r="CU54" s="15">
        <v>15455</v>
      </c>
      <c r="CV54" s="15">
        <v>18680</v>
      </c>
    </row>
    <row r="55" spans="1:100">
      <c r="A55" s="1" t="s">
        <v>2</v>
      </c>
      <c r="B55" s="10">
        <v>41867</v>
      </c>
      <c r="C55" s="11">
        <v>697670999</v>
      </c>
      <c r="D55" s="11">
        <f t="shared" si="0"/>
        <v>1229415204.3589046</v>
      </c>
      <c r="E55" s="12">
        <v>0.56748200000000004</v>
      </c>
      <c r="F55" s="12">
        <v>0.28628500000000001</v>
      </c>
      <c r="G55" s="12">
        <v>0.12987299999999999</v>
      </c>
      <c r="H55" s="13">
        <v>98278</v>
      </c>
      <c r="I55" s="14">
        <v>176446</v>
      </c>
      <c r="J55" s="14">
        <v>41383</v>
      </c>
      <c r="K55" s="14">
        <f>K54</f>
        <v>915693</v>
      </c>
      <c r="L55" s="13">
        <v>621377</v>
      </c>
      <c r="M55" s="13">
        <v>340854</v>
      </c>
      <c r="N55" s="13">
        <v>238965</v>
      </c>
      <c r="O55" s="14">
        <v>246732</v>
      </c>
      <c r="P55" s="14">
        <v>54286</v>
      </c>
      <c r="Q55" s="13">
        <v>296878</v>
      </c>
      <c r="R55" s="14">
        <v>272462</v>
      </c>
      <c r="S55" s="14">
        <v>100909</v>
      </c>
      <c r="T55" s="13">
        <v>381634</v>
      </c>
      <c r="U55" s="14">
        <v>280752</v>
      </c>
      <c r="V55" s="14">
        <v>99045</v>
      </c>
      <c r="W55" s="13">
        <v>178903</v>
      </c>
      <c r="X55" s="14">
        <v>133729</v>
      </c>
      <c r="Y55" s="14">
        <v>61687</v>
      </c>
      <c r="Z55" s="13">
        <v>23914</v>
      </c>
      <c r="AA55" s="14">
        <v>21505</v>
      </c>
      <c r="AB55" s="14">
        <v>7505</v>
      </c>
      <c r="AC55" s="13">
        <v>506036</v>
      </c>
      <c r="AD55" s="14">
        <v>654917</v>
      </c>
      <c r="AE55" s="14">
        <v>216869</v>
      </c>
      <c r="AF55" s="13">
        <v>309658</v>
      </c>
      <c r="AG55" s="14">
        <v>725466</v>
      </c>
      <c r="AH55" s="14">
        <v>146522</v>
      </c>
      <c r="AI55" s="13">
        <v>36200</v>
      </c>
      <c r="AJ55" s="14">
        <v>29607</v>
      </c>
      <c r="AK55" s="14">
        <v>8808</v>
      </c>
      <c r="AL55" s="13">
        <v>123837</v>
      </c>
      <c r="AM55" s="14">
        <v>86473</v>
      </c>
      <c r="AN55" s="14">
        <v>21167</v>
      </c>
      <c r="AO55" s="13">
        <v>63455</v>
      </c>
      <c r="AP55" s="14">
        <v>49818</v>
      </c>
      <c r="AQ55" s="14">
        <v>8846</v>
      </c>
      <c r="AR55" s="13">
        <v>134440</v>
      </c>
      <c r="AS55" s="14">
        <v>40326</v>
      </c>
      <c r="AT55" s="14">
        <v>10128</v>
      </c>
      <c r="AU55" s="13">
        <v>195847</v>
      </c>
      <c r="AV55" s="14">
        <v>41938</v>
      </c>
      <c r="AW55" s="14">
        <v>12509</v>
      </c>
      <c r="AX55" s="13">
        <v>103825</v>
      </c>
      <c r="AY55" s="14">
        <v>160033</v>
      </c>
      <c r="AZ55" s="14">
        <v>16932</v>
      </c>
      <c r="BA55" s="13">
        <v>205467</v>
      </c>
      <c r="BB55" s="14">
        <v>161486</v>
      </c>
      <c r="BC55" s="14">
        <v>27297</v>
      </c>
      <c r="BD55" s="13">
        <v>66710</v>
      </c>
      <c r="BE55" s="14">
        <v>53964</v>
      </c>
      <c r="BF55" s="14">
        <v>10187</v>
      </c>
      <c r="BG55" s="13">
        <v>11020</v>
      </c>
      <c r="BH55" s="14">
        <v>10074</v>
      </c>
      <c r="BI55" s="14">
        <v>3119</v>
      </c>
      <c r="BJ55" s="15">
        <v>170497</v>
      </c>
      <c r="BK55" s="15">
        <v>103209</v>
      </c>
      <c r="BL55" s="15">
        <v>35303</v>
      </c>
      <c r="BM55" s="15">
        <v>105694</v>
      </c>
      <c r="BN55" s="15">
        <v>95638</v>
      </c>
      <c r="BO55" s="15">
        <v>24023</v>
      </c>
      <c r="BP55" s="15">
        <v>37938</v>
      </c>
      <c r="BQ55" s="15">
        <v>10379</v>
      </c>
      <c r="BR55" s="15">
        <v>19659</v>
      </c>
      <c r="BS55" s="15">
        <v>209717</v>
      </c>
      <c r="BT55" s="15">
        <v>77809</v>
      </c>
      <c r="BU55" s="15">
        <v>39660</v>
      </c>
      <c r="BV55" s="15">
        <v>61166</v>
      </c>
      <c r="BW55" s="15">
        <v>27865</v>
      </c>
      <c r="BX55" s="15">
        <v>13636</v>
      </c>
      <c r="BY55" s="15">
        <v>132545</v>
      </c>
      <c r="BZ55" s="15">
        <v>144737</v>
      </c>
      <c r="CA55" s="15">
        <v>6764</v>
      </c>
      <c r="CB55" s="15">
        <v>144235</v>
      </c>
      <c r="CC55" s="15">
        <v>176798</v>
      </c>
      <c r="CD55" s="15">
        <v>74898</v>
      </c>
      <c r="CE55" s="15">
        <v>13145</v>
      </c>
      <c r="CF55" s="15">
        <v>5422</v>
      </c>
      <c r="CG55" s="15">
        <v>9277</v>
      </c>
      <c r="CH55" s="15">
        <v>61823</v>
      </c>
      <c r="CI55" s="15">
        <v>28192</v>
      </c>
      <c r="CJ55" s="15">
        <v>7430</v>
      </c>
      <c r="CK55" s="15">
        <v>530457</v>
      </c>
      <c r="CL55" s="15">
        <v>243776</v>
      </c>
      <c r="CM55" s="15">
        <v>94439</v>
      </c>
      <c r="CN55" s="15">
        <v>1885</v>
      </c>
      <c r="CO55" s="15">
        <v>8462</v>
      </c>
      <c r="CP55" s="15">
        <v>2935</v>
      </c>
      <c r="CQ55" s="15">
        <v>198648</v>
      </c>
      <c r="CR55" s="15">
        <v>27291</v>
      </c>
      <c r="CS55" s="15">
        <v>17411</v>
      </c>
      <c r="CT55" s="15">
        <v>108858</v>
      </c>
      <c r="CU55" s="15">
        <v>15773</v>
      </c>
      <c r="CV55" s="15">
        <v>18965</v>
      </c>
    </row>
    <row r="56" spans="1:100">
      <c r="A56" s="1" t="s">
        <v>2</v>
      </c>
      <c r="B56" s="10">
        <v>41858</v>
      </c>
      <c r="C56" s="11">
        <v>723792000</v>
      </c>
      <c r="D56" s="11">
        <f t="shared" si="0"/>
        <v>1275274068.9057329</v>
      </c>
      <c r="E56" s="12">
        <v>0.56755800000000001</v>
      </c>
      <c r="F56" s="12">
        <v>0.28437699999999999</v>
      </c>
      <c r="G56" s="12">
        <v>0.131546</v>
      </c>
      <c r="H56" s="13">
        <v>116915</v>
      </c>
      <c r="I56" s="14">
        <v>200432</v>
      </c>
      <c r="J56" s="14">
        <v>49080</v>
      </c>
      <c r="K56" s="14">
        <v>881857</v>
      </c>
      <c r="L56" s="13">
        <v>620817</v>
      </c>
      <c r="M56" s="13">
        <v>348456</v>
      </c>
      <c r="N56" s="13">
        <v>137780</v>
      </c>
      <c r="O56" s="14">
        <v>129961</v>
      </c>
      <c r="P56" s="14">
        <v>27268</v>
      </c>
      <c r="Q56" s="13">
        <v>295125</v>
      </c>
      <c r="R56" s="14">
        <v>276531</v>
      </c>
      <c r="S56" s="14">
        <v>106724</v>
      </c>
      <c r="T56" s="13">
        <v>379706</v>
      </c>
      <c r="U56" s="14">
        <v>272599</v>
      </c>
      <c r="V56" s="14">
        <v>100658</v>
      </c>
      <c r="W56" s="13">
        <v>173094</v>
      </c>
      <c r="X56" s="14">
        <v>131269</v>
      </c>
      <c r="Y56" s="14">
        <v>61028</v>
      </c>
      <c r="Z56" s="13">
        <v>25027</v>
      </c>
      <c r="AA56" s="14">
        <v>22337</v>
      </c>
      <c r="AB56" s="14">
        <v>7104</v>
      </c>
      <c r="AC56" s="13">
        <v>480755</v>
      </c>
      <c r="AD56" s="14">
        <v>616196</v>
      </c>
      <c r="AE56" s="14">
        <v>210493</v>
      </c>
      <c r="AF56" s="13">
        <v>215035</v>
      </c>
      <c r="AG56" s="14">
        <v>717684</v>
      </c>
      <c r="AH56" s="14">
        <v>152710</v>
      </c>
      <c r="AI56" s="13">
        <v>36517</v>
      </c>
      <c r="AJ56" s="14">
        <v>31559</v>
      </c>
      <c r="AK56" s="14">
        <v>9264</v>
      </c>
      <c r="AL56" s="13">
        <v>129862</v>
      </c>
      <c r="AM56" s="14">
        <v>87783</v>
      </c>
      <c r="AN56" s="14">
        <v>21572</v>
      </c>
      <c r="AO56" s="13">
        <v>66699</v>
      </c>
      <c r="AP56" s="14">
        <v>48633</v>
      </c>
      <c r="AQ56" s="14">
        <v>9215</v>
      </c>
      <c r="AR56" s="13">
        <v>143113</v>
      </c>
      <c r="AS56" s="14">
        <v>42250</v>
      </c>
      <c r="AT56" s="14">
        <v>10355</v>
      </c>
      <c r="AU56" s="13">
        <v>211946</v>
      </c>
      <c r="AV56" s="14">
        <v>45163</v>
      </c>
      <c r="AW56" s="14">
        <v>14411</v>
      </c>
      <c r="AX56" s="13">
        <v>115053</v>
      </c>
      <c r="AY56" s="14">
        <v>152456</v>
      </c>
      <c r="AZ56" s="14">
        <v>16150</v>
      </c>
      <c r="BA56" s="13">
        <v>170534</v>
      </c>
      <c r="BB56" s="14">
        <v>136205</v>
      </c>
      <c r="BC56" s="14">
        <v>22841</v>
      </c>
      <c r="BD56" s="13">
        <v>57642</v>
      </c>
      <c r="BE56" s="14">
        <v>47260</v>
      </c>
      <c r="BF56" s="14">
        <v>9112</v>
      </c>
      <c r="BG56" s="13">
        <v>11198</v>
      </c>
      <c r="BH56" s="14">
        <v>10303</v>
      </c>
      <c r="BI56" s="14">
        <v>3311</v>
      </c>
      <c r="BJ56" s="15">
        <v>233790</v>
      </c>
      <c r="BK56" s="15">
        <v>113625</v>
      </c>
      <c r="BL56" s="15">
        <v>37887</v>
      </c>
      <c r="BM56" s="15">
        <v>135311</v>
      </c>
      <c r="BN56" s="15">
        <v>93527</v>
      </c>
      <c r="BO56" s="15">
        <v>23719</v>
      </c>
      <c r="BP56" s="15">
        <v>40366</v>
      </c>
      <c r="BQ56" s="15">
        <v>11518</v>
      </c>
      <c r="BR56" s="15">
        <v>26030</v>
      </c>
      <c r="BS56" s="15">
        <v>223200</v>
      </c>
      <c r="BT56" s="15">
        <v>75202</v>
      </c>
      <c r="BU56" s="15">
        <v>44805</v>
      </c>
      <c r="BV56" s="15">
        <v>62213</v>
      </c>
      <c r="BW56" s="15">
        <v>27246</v>
      </c>
      <c r="BX56" s="15">
        <v>12623</v>
      </c>
      <c r="BY56" s="15">
        <v>131882</v>
      </c>
      <c r="BZ56" s="15">
        <v>180791</v>
      </c>
      <c r="CA56" s="15">
        <v>8230</v>
      </c>
      <c r="CB56" s="15">
        <v>154839</v>
      </c>
      <c r="CC56" s="15">
        <v>170846</v>
      </c>
      <c r="CD56" s="15">
        <v>81234</v>
      </c>
      <c r="CE56" s="15">
        <v>10587</v>
      </c>
      <c r="CF56" s="15">
        <v>4859</v>
      </c>
      <c r="CG56" s="15">
        <v>8040</v>
      </c>
      <c r="CH56" s="15">
        <v>50651</v>
      </c>
      <c r="CI56" s="15">
        <v>27588</v>
      </c>
      <c r="CJ56" s="15">
        <v>6498</v>
      </c>
      <c r="CK56" s="15">
        <v>501879</v>
      </c>
      <c r="CL56" s="15">
        <v>243667</v>
      </c>
      <c r="CM56" s="15">
        <v>73341</v>
      </c>
      <c r="CN56" s="15">
        <v>4348</v>
      </c>
      <c r="CO56" s="15">
        <v>9371</v>
      </c>
      <c r="CP56" s="15">
        <v>3712</v>
      </c>
      <c r="CQ56" s="15">
        <v>205192</v>
      </c>
      <c r="CR56" s="15">
        <v>29570</v>
      </c>
      <c r="CS56" s="15">
        <v>14595</v>
      </c>
      <c r="CT56" s="15">
        <v>113310</v>
      </c>
      <c r="CU56" s="15">
        <v>17178</v>
      </c>
      <c r="CV56" s="15">
        <v>18323</v>
      </c>
    </row>
    <row r="57" spans="1:100">
      <c r="A57" s="1" t="s">
        <v>2</v>
      </c>
      <c r="B57" s="10">
        <v>41870</v>
      </c>
      <c r="C57" s="11">
        <v>696403200</v>
      </c>
      <c r="D57" s="11">
        <f t="shared" si="0"/>
        <v>1226081399.1770997</v>
      </c>
      <c r="E57" s="12">
        <v>0.56799100000000002</v>
      </c>
      <c r="F57" s="12">
        <v>0.29274899999999998</v>
      </c>
      <c r="G57" s="12">
        <v>0.12357</v>
      </c>
      <c r="H57" s="13">
        <v>105991</v>
      </c>
      <c r="I57" s="14">
        <v>200858</v>
      </c>
      <c r="J57" s="14">
        <v>51604</v>
      </c>
      <c r="K57" s="14">
        <f t="shared" ref="K57:K64" si="3">K56</f>
        <v>881857</v>
      </c>
      <c r="L57" s="13">
        <v>797804</v>
      </c>
      <c r="M57" s="13">
        <v>369648</v>
      </c>
      <c r="N57" s="13">
        <v>113873</v>
      </c>
      <c r="O57" s="14">
        <v>167773</v>
      </c>
      <c r="P57" s="14">
        <v>36312</v>
      </c>
      <c r="Q57" s="13">
        <v>322603</v>
      </c>
      <c r="R57" s="14">
        <v>281029</v>
      </c>
      <c r="S57" s="14">
        <v>106419</v>
      </c>
      <c r="T57" s="13">
        <v>439775</v>
      </c>
      <c r="U57" s="14">
        <v>322068</v>
      </c>
      <c r="V57" s="14">
        <v>116863</v>
      </c>
      <c r="W57" s="13">
        <v>153154</v>
      </c>
      <c r="X57" s="14">
        <v>150237</v>
      </c>
      <c r="Y57" s="14">
        <v>72977</v>
      </c>
      <c r="Z57" s="13">
        <v>27715</v>
      </c>
      <c r="AA57" s="14">
        <v>24413</v>
      </c>
      <c r="AB57" s="14">
        <v>9262</v>
      </c>
      <c r="AC57" s="13">
        <v>475114</v>
      </c>
      <c r="AD57" s="14">
        <v>653769</v>
      </c>
      <c r="AE57" s="14">
        <v>205293</v>
      </c>
      <c r="AF57" s="13">
        <v>311327</v>
      </c>
      <c r="AG57" s="14">
        <v>785525</v>
      </c>
      <c r="AH57" s="14">
        <v>167253</v>
      </c>
      <c r="AI57" s="13">
        <v>39255</v>
      </c>
      <c r="AJ57" s="14">
        <v>31856</v>
      </c>
      <c r="AK57" s="14">
        <v>9519</v>
      </c>
      <c r="AL57" s="13">
        <v>104588</v>
      </c>
      <c r="AM57" s="14">
        <v>85944</v>
      </c>
      <c r="AN57" s="14">
        <v>22294</v>
      </c>
      <c r="AO57" s="13">
        <v>48863</v>
      </c>
      <c r="AP57" s="14">
        <v>51062</v>
      </c>
      <c r="AQ57" s="14">
        <v>9351</v>
      </c>
      <c r="AR57" s="13">
        <v>142926</v>
      </c>
      <c r="AS57" s="14">
        <v>49411</v>
      </c>
      <c r="AT57" s="14">
        <v>10218</v>
      </c>
      <c r="AU57" s="13">
        <v>214209</v>
      </c>
      <c r="AV57" s="14">
        <v>46118</v>
      </c>
      <c r="AW57" s="14">
        <v>14025</v>
      </c>
      <c r="AX57" s="13">
        <v>106975</v>
      </c>
      <c r="AY57" s="14">
        <v>148052</v>
      </c>
      <c r="AZ57" s="14">
        <v>15910</v>
      </c>
      <c r="BA57" s="13">
        <v>187561</v>
      </c>
      <c r="BB57" s="14">
        <v>125045</v>
      </c>
      <c r="BC57" s="14">
        <v>23202</v>
      </c>
      <c r="BD57" s="13">
        <v>42572</v>
      </c>
      <c r="BE57" s="14">
        <v>46164</v>
      </c>
      <c r="BF57" s="14">
        <v>9006</v>
      </c>
      <c r="BG57" s="13">
        <v>11060</v>
      </c>
      <c r="BH57" s="14">
        <v>10713</v>
      </c>
      <c r="BI57" s="14">
        <v>3315</v>
      </c>
      <c r="BJ57" s="15">
        <v>230632</v>
      </c>
      <c r="BK57" s="15">
        <v>102085</v>
      </c>
      <c r="BL57" s="15">
        <v>36749</v>
      </c>
      <c r="BM57" s="15">
        <v>146693</v>
      </c>
      <c r="BN57" s="15">
        <v>91911</v>
      </c>
      <c r="BO57" s="15">
        <v>23976</v>
      </c>
      <c r="BP57" s="15">
        <v>34512</v>
      </c>
      <c r="BQ57" s="15">
        <v>9628</v>
      </c>
      <c r="BR57" s="15">
        <v>20145</v>
      </c>
      <c r="BS57" s="15">
        <v>211327</v>
      </c>
      <c r="BT57" s="15">
        <v>76273</v>
      </c>
      <c r="BU57" s="15">
        <v>42567</v>
      </c>
      <c r="BV57" s="15">
        <v>63275</v>
      </c>
      <c r="BW57" s="15">
        <v>30356</v>
      </c>
      <c r="BX57" s="15">
        <v>15287</v>
      </c>
      <c r="BY57" s="15">
        <v>120159</v>
      </c>
      <c r="BZ57" s="15">
        <v>145526</v>
      </c>
      <c r="CA57" s="15">
        <v>7261</v>
      </c>
      <c r="CB57" s="15">
        <v>130487</v>
      </c>
      <c r="CC57" s="15">
        <v>164093</v>
      </c>
      <c r="CD57" s="15">
        <v>74432</v>
      </c>
      <c r="CE57" s="15">
        <v>11982</v>
      </c>
      <c r="CF57" s="15">
        <v>5191</v>
      </c>
      <c r="CG57" s="15">
        <v>9638</v>
      </c>
      <c r="CH57" s="15">
        <v>69842</v>
      </c>
      <c r="CI57" s="15">
        <v>47551</v>
      </c>
      <c r="CJ57" s="15">
        <v>12291</v>
      </c>
      <c r="CK57" s="15">
        <v>453801</v>
      </c>
      <c r="CL57" s="15">
        <v>202381</v>
      </c>
      <c r="CM57" s="15">
        <v>88547</v>
      </c>
      <c r="CN57" s="15">
        <v>4030</v>
      </c>
      <c r="CO57" s="15">
        <v>9740</v>
      </c>
      <c r="CP57" s="15">
        <v>3328</v>
      </c>
      <c r="CQ57" s="15">
        <v>208368</v>
      </c>
      <c r="CR57" s="15">
        <v>26784</v>
      </c>
      <c r="CS57" s="15">
        <v>17613</v>
      </c>
      <c r="CT57" s="15">
        <v>120670</v>
      </c>
      <c r="CU57" s="15">
        <v>15718</v>
      </c>
      <c r="CV57" s="15">
        <v>18675</v>
      </c>
    </row>
    <row r="58" spans="1:100">
      <c r="A58" s="1" t="s">
        <v>2</v>
      </c>
      <c r="B58" s="10">
        <v>41856</v>
      </c>
      <c r="C58" s="11">
        <v>725673601</v>
      </c>
      <c r="D58" s="11">
        <f t="shared" si="0"/>
        <v>1275658421.5503936</v>
      </c>
      <c r="E58" s="12">
        <v>0.56886199999999998</v>
      </c>
      <c r="F58" s="12">
        <v>0.28387099999999998</v>
      </c>
      <c r="G58" s="12">
        <v>0.130221</v>
      </c>
      <c r="H58" s="13">
        <v>125703</v>
      </c>
      <c r="I58" s="14">
        <v>210825</v>
      </c>
      <c r="J58" s="14">
        <v>52432</v>
      </c>
      <c r="K58" s="14">
        <f t="shared" si="3"/>
        <v>881857</v>
      </c>
      <c r="L58" s="13">
        <v>628656</v>
      </c>
      <c r="M58" s="13">
        <v>347772</v>
      </c>
      <c r="N58" s="13">
        <v>127424</v>
      </c>
      <c r="O58" s="14">
        <v>123351</v>
      </c>
      <c r="P58" s="14">
        <v>25555</v>
      </c>
      <c r="Q58" s="13">
        <v>324618</v>
      </c>
      <c r="R58" s="14">
        <v>284414</v>
      </c>
      <c r="S58" s="14">
        <v>108298</v>
      </c>
      <c r="T58" s="13">
        <v>394621</v>
      </c>
      <c r="U58" s="14">
        <v>284003</v>
      </c>
      <c r="V58" s="14">
        <v>104583</v>
      </c>
      <c r="W58" s="13">
        <v>173996</v>
      </c>
      <c r="X58" s="14">
        <v>133035</v>
      </c>
      <c r="Y58" s="14">
        <v>61552</v>
      </c>
      <c r="Z58" s="13">
        <v>25838</v>
      </c>
      <c r="AA58" s="14">
        <v>24326</v>
      </c>
      <c r="AB58" s="14">
        <v>7508</v>
      </c>
      <c r="AC58" s="13">
        <v>465269</v>
      </c>
      <c r="AD58" s="14">
        <v>588128</v>
      </c>
      <c r="AE58" s="14">
        <v>210303</v>
      </c>
      <c r="AF58" s="13">
        <f>AVERAGE(AF57,AF60)</f>
        <v>304353.5</v>
      </c>
      <c r="AG58" s="14">
        <v>814644</v>
      </c>
      <c r="AH58" s="14">
        <v>168353</v>
      </c>
      <c r="AI58" s="13">
        <v>39504</v>
      </c>
      <c r="AJ58" s="14">
        <v>31619</v>
      </c>
      <c r="AK58" s="14">
        <v>9657</v>
      </c>
      <c r="AL58" s="13">
        <v>132807</v>
      </c>
      <c r="AM58" s="14">
        <v>89387</v>
      </c>
      <c r="AN58" s="14">
        <v>22488</v>
      </c>
      <c r="AO58" s="13">
        <v>67719</v>
      </c>
      <c r="AP58" s="14">
        <v>49239</v>
      </c>
      <c r="AQ58" s="14">
        <v>9055</v>
      </c>
      <c r="AR58" s="13">
        <v>149040</v>
      </c>
      <c r="AS58" s="14">
        <v>41369</v>
      </c>
      <c r="AT58" s="14">
        <v>10883</v>
      </c>
      <c r="AU58" s="13">
        <v>219712</v>
      </c>
      <c r="AV58" s="14">
        <v>45869</v>
      </c>
      <c r="AW58" s="14">
        <v>14901</v>
      </c>
      <c r="AX58" s="13">
        <v>120415</v>
      </c>
      <c r="AY58" s="14">
        <v>156163</v>
      </c>
      <c r="AZ58" s="14">
        <v>16841</v>
      </c>
      <c r="BA58" s="13">
        <v>162398</v>
      </c>
      <c r="BB58" s="14">
        <v>137359</v>
      </c>
      <c r="BC58" s="14">
        <v>23670</v>
      </c>
      <c r="BD58" s="13">
        <v>56330</v>
      </c>
      <c r="BE58" s="14">
        <v>44663</v>
      </c>
      <c r="BF58" s="14">
        <v>9197</v>
      </c>
      <c r="BG58" s="13">
        <v>12931</v>
      </c>
      <c r="BH58" s="14">
        <v>11125</v>
      </c>
      <c r="BI58" s="14">
        <v>3763</v>
      </c>
      <c r="BJ58" s="15">
        <v>235926</v>
      </c>
      <c r="BK58" s="15">
        <v>104033</v>
      </c>
      <c r="BL58" s="15">
        <v>36193</v>
      </c>
      <c r="BM58" s="15">
        <v>129600</v>
      </c>
      <c r="BN58" s="15">
        <v>88976</v>
      </c>
      <c r="BO58" s="15">
        <v>22338</v>
      </c>
      <c r="BP58" s="15">
        <v>41015</v>
      </c>
      <c r="BQ58" s="15">
        <v>10648</v>
      </c>
      <c r="BR58" s="15">
        <v>22570</v>
      </c>
      <c r="BS58" s="15">
        <v>228259</v>
      </c>
      <c r="BT58" s="15">
        <v>73043</v>
      </c>
      <c r="BU58" s="15">
        <v>47327</v>
      </c>
      <c r="BV58" s="15">
        <v>61775</v>
      </c>
      <c r="BW58" s="15">
        <v>26766</v>
      </c>
      <c r="BX58" s="15">
        <v>13400</v>
      </c>
      <c r="BY58" s="15">
        <v>144519</v>
      </c>
      <c r="BZ58" s="15">
        <v>194273</v>
      </c>
      <c r="CA58" s="15">
        <v>9994</v>
      </c>
      <c r="CB58" s="15">
        <v>134080</v>
      </c>
      <c r="CC58" s="15">
        <v>175324</v>
      </c>
      <c r="CD58" s="15">
        <v>80102</v>
      </c>
      <c r="CE58" s="15">
        <v>19178</v>
      </c>
      <c r="CF58" s="15">
        <v>5445</v>
      </c>
      <c r="CG58" s="15">
        <v>8451</v>
      </c>
      <c r="CH58" s="15">
        <v>56216</v>
      </c>
      <c r="CI58" s="15">
        <v>28353</v>
      </c>
      <c r="CJ58" s="15">
        <v>6625</v>
      </c>
      <c r="CK58" s="15">
        <v>516578</v>
      </c>
      <c r="CL58" s="15">
        <v>246053</v>
      </c>
      <c r="CM58" s="15">
        <v>80066</v>
      </c>
      <c r="CN58" s="15">
        <v>4505</v>
      </c>
      <c r="CO58" s="15">
        <v>9127</v>
      </c>
      <c r="CP58" s="15">
        <v>3680</v>
      </c>
      <c r="CQ58" s="15">
        <v>200926</v>
      </c>
      <c r="CR58" s="15">
        <v>29329</v>
      </c>
      <c r="CS58" s="15">
        <v>13790</v>
      </c>
      <c r="CT58" s="15">
        <v>115055</v>
      </c>
      <c r="CU58" s="15">
        <v>16367</v>
      </c>
      <c r="CV58" s="15">
        <v>18407</v>
      </c>
    </row>
    <row r="59" spans="1:100">
      <c r="A59" s="1" t="s">
        <v>2</v>
      </c>
      <c r="B59" s="10">
        <v>41864</v>
      </c>
      <c r="C59" s="11">
        <v>719556600</v>
      </c>
      <c r="D59" s="11">
        <f t="shared" si="0"/>
        <v>1264231988.9662926</v>
      </c>
      <c r="E59" s="12">
        <v>0.56916500000000003</v>
      </c>
      <c r="F59" s="12">
        <v>0.28630499999999998</v>
      </c>
      <c r="G59" s="12">
        <v>0.127723</v>
      </c>
      <c r="H59" s="13">
        <v>120866</v>
      </c>
      <c r="I59" s="14">
        <v>200587</v>
      </c>
      <c r="J59" s="14">
        <v>50526</v>
      </c>
      <c r="K59" s="14">
        <f t="shared" si="3"/>
        <v>881857</v>
      </c>
      <c r="L59" s="13">
        <v>621433</v>
      </c>
      <c r="M59" s="13">
        <v>368041</v>
      </c>
      <c r="N59" s="13">
        <v>170184</v>
      </c>
      <c r="O59" s="14">
        <v>151249</v>
      </c>
      <c r="P59" s="14">
        <v>39052</v>
      </c>
      <c r="Q59" s="13">
        <v>326373</v>
      </c>
      <c r="R59" s="14">
        <v>271723</v>
      </c>
      <c r="S59" s="14">
        <v>110087</v>
      </c>
      <c r="T59" s="13">
        <v>409027</v>
      </c>
      <c r="U59" s="14">
        <v>276969</v>
      </c>
      <c r="V59" s="14">
        <v>108320</v>
      </c>
      <c r="W59" s="13">
        <v>206486</v>
      </c>
      <c r="X59" s="14">
        <v>139923</v>
      </c>
      <c r="Y59" s="14">
        <v>69150</v>
      </c>
      <c r="Z59" s="13">
        <v>27048</v>
      </c>
      <c r="AA59" s="14">
        <v>23791</v>
      </c>
      <c r="AB59" s="14">
        <v>8170</v>
      </c>
      <c r="AC59" s="13">
        <v>505958</v>
      </c>
      <c r="AD59" s="14">
        <v>616522</v>
      </c>
      <c r="AE59" s="14">
        <v>217114</v>
      </c>
      <c r="AF59" s="13">
        <v>324460</v>
      </c>
      <c r="AG59" s="14">
        <v>719150</v>
      </c>
      <c r="AH59" s="14">
        <v>150506</v>
      </c>
      <c r="AI59" s="13">
        <v>38535</v>
      </c>
      <c r="AJ59" s="14">
        <v>30749</v>
      </c>
      <c r="AK59" s="14">
        <v>9574</v>
      </c>
      <c r="AL59" s="13">
        <v>130279</v>
      </c>
      <c r="AM59" s="14">
        <v>90382</v>
      </c>
      <c r="AN59" s="14">
        <v>22611</v>
      </c>
      <c r="AO59" s="13">
        <v>66319</v>
      </c>
      <c r="AP59" s="14">
        <v>49987</v>
      </c>
      <c r="AQ59" s="14">
        <v>9710</v>
      </c>
      <c r="AR59" s="13">
        <v>139329</v>
      </c>
      <c r="AS59" s="14">
        <v>40402</v>
      </c>
      <c r="AT59" s="14">
        <v>10299</v>
      </c>
      <c r="AU59" s="13">
        <v>202063</v>
      </c>
      <c r="AV59" s="14">
        <v>42325</v>
      </c>
      <c r="AW59" s="14">
        <v>13233</v>
      </c>
      <c r="AX59" s="13">
        <v>107345</v>
      </c>
      <c r="AY59" s="14">
        <v>150749</v>
      </c>
      <c r="AZ59" s="14">
        <v>16594</v>
      </c>
      <c r="BA59" s="13">
        <v>176295</v>
      </c>
      <c r="BB59" s="14">
        <v>128973</v>
      </c>
      <c r="BC59" s="14">
        <v>24648</v>
      </c>
      <c r="BD59" s="13">
        <v>54282</v>
      </c>
      <c r="BE59" s="14">
        <v>42568</v>
      </c>
      <c r="BF59" s="14">
        <v>8931</v>
      </c>
      <c r="BG59" s="13">
        <v>12044</v>
      </c>
      <c r="BH59" s="14">
        <v>10057</v>
      </c>
      <c r="BI59" s="14">
        <v>3205</v>
      </c>
      <c r="BJ59" s="15">
        <v>237931</v>
      </c>
      <c r="BK59" s="15">
        <v>107401</v>
      </c>
      <c r="BL59" s="15">
        <v>37749</v>
      </c>
      <c r="BM59" s="15">
        <v>150818</v>
      </c>
      <c r="BN59" s="15">
        <v>88070</v>
      </c>
      <c r="BO59" s="15">
        <v>23677</v>
      </c>
      <c r="BP59" s="15">
        <v>39205</v>
      </c>
      <c r="BQ59" s="15">
        <v>11276</v>
      </c>
      <c r="BR59" s="15">
        <v>20176</v>
      </c>
      <c r="BS59" s="15">
        <v>218206</v>
      </c>
      <c r="BT59" s="15">
        <v>76559</v>
      </c>
      <c r="BU59" s="15">
        <v>41634</v>
      </c>
      <c r="BV59" s="15">
        <v>65285</v>
      </c>
      <c r="BW59" s="15">
        <v>27153</v>
      </c>
      <c r="BX59" s="15">
        <v>15236</v>
      </c>
      <c r="BY59" s="15">
        <v>147476</v>
      </c>
      <c r="BZ59" s="15">
        <v>163938</v>
      </c>
      <c r="CA59" s="15">
        <v>8561</v>
      </c>
      <c r="CB59" s="15">
        <v>126473</v>
      </c>
      <c r="CC59" s="15">
        <v>162661</v>
      </c>
      <c r="CD59" s="15">
        <v>72874</v>
      </c>
      <c r="CE59" s="15">
        <v>18539</v>
      </c>
      <c r="CF59" s="15">
        <v>5349</v>
      </c>
      <c r="CG59" s="15">
        <v>8836</v>
      </c>
      <c r="CH59" s="15">
        <v>56190</v>
      </c>
      <c r="CI59" s="15">
        <v>30156</v>
      </c>
      <c r="CJ59" s="15">
        <v>8291</v>
      </c>
      <c r="CK59" s="15">
        <v>537651</v>
      </c>
      <c r="CL59" s="15">
        <v>237955</v>
      </c>
      <c r="CM59" s="15">
        <v>87128</v>
      </c>
      <c r="CN59" s="15">
        <v>4035</v>
      </c>
      <c r="CO59" s="15">
        <v>8742</v>
      </c>
      <c r="CP59" s="15">
        <v>3516</v>
      </c>
      <c r="CQ59" s="15">
        <v>205403</v>
      </c>
      <c r="CR59" s="15">
        <v>28930</v>
      </c>
      <c r="CS59" s="15">
        <v>17956</v>
      </c>
      <c r="CT59" s="15">
        <v>122483</v>
      </c>
      <c r="CU59" s="15">
        <v>15541</v>
      </c>
      <c r="CV59" s="15">
        <v>18255</v>
      </c>
    </row>
    <row r="60" spans="1:100">
      <c r="A60" s="1" t="s">
        <v>2</v>
      </c>
      <c r="B60" s="10">
        <v>41857</v>
      </c>
      <c r="C60" s="11">
        <v>725673600</v>
      </c>
      <c r="D60" s="11">
        <f t="shared" si="0"/>
        <v>1274907633.0339057</v>
      </c>
      <c r="E60" s="12">
        <v>0.56919699999999995</v>
      </c>
      <c r="F60" s="12">
        <v>0.28265800000000002</v>
      </c>
      <c r="G60" s="12">
        <v>0.131545</v>
      </c>
      <c r="H60" s="13">
        <v>122065</v>
      </c>
      <c r="I60" s="14">
        <v>203748</v>
      </c>
      <c r="J60" s="14">
        <v>49685</v>
      </c>
      <c r="K60" s="14">
        <f t="shared" si="3"/>
        <v>881857</v>
      </c>
      <c r="L60" s="13">
        <v>615712</v>
      </c>
      <c r="M60" s="13">
        <v>340096</v>
      </c>
      <c r="N60" s="13">
        <v>127085</v>
      </c>
      <c r="O60" s="14">
        <v>121881</v>
      </c>
      <c r="P60" s="14">
        <v>25558</v>
      </c>
      <c r="Q60" s="13">
        <v>324475</v>
      </c>
      <c r="R60" s="14">
        <v>280307</v>
      </c>
      <c r="S60" s="14">
        <v>106006</v>
      </c>
      <c r="T60" s="13">
        <v>386964</v>
      </c>
      <c r="U60" s="14">
        <v>281592</v>
      </c>
      <c r="V60" s="14">
        <v>106489</v>
      </c>
      <c r="W60" s="13">
        <v>138763</v>
      </c>
      <c r="X60" s="14">
        <v>132254</v>
      </c>
      <c r="Y60" s="14">
        <v>60760</v>
      </c>
      <c r="Z60" s="13">
        <v>25321</v>
      </c>
      <c r="AA60" s="14">
        <v>22619</v>
      </c>
      <c r="AB60" s="14">
        <v>7869</v>
      </c>
      <c r="AC60" s="13">
        <v>490752</v>
      </c>
      <c r="AD60" s="14">
        <v>614380</v>
      </c>
      <c r="AE60" s="14">
        <v>216843</v>
      </c>
      <c r="AF60" s="13">
        <v>297380</v>
      </c>
      <c r="AG60" s="14">
        <v>762663</v>
      </c>
      <c r="AH60" s="14">
        <v>159558</v>
      </c>
      <c r="AI60" s="13">
        <v>38959</v>
      </c>
      <c r="AJ60" s="14">
        <v>31703</v>
      </c>
      <c r="AK60" s="14">
        <v>9718</v>
      </c>
      <c r="AL60" s="13">
        <v>131250</v>
      </c>
      <c r="AM60" s="14">
        <v>87315</v>
      </c>
      <c r="AN60" s="14">
        <v>22380</v>
      </c>
      <c r="AO60" s="13">
        <v>67290</v>
      </c>
      <c r="AP60" s="14">
        <v>49093</v>
      </c>
      <c r="AQ60" s="14">
        <v>9361</v>
      </c>
      <c r="AR60" s="13">
        <v>1</v>
      </c>
      <c r="AS60" s="14">
        <v>41540</v>
      </c>
      <c r="AT60" s="14">
        <v>10721</v>
      </c>
      <c r="AU60" s="13">
        <v>211536</v>
      </c>
      <c r="AV60" s="14">
        <v>44129</v>
      </c>
      <c r="AW60" s="14">
        <v>14130</v>
      </c>
      <c r="AX60" s="13">
        <v>114357</v>
      </c>
      <c r="AY60" s="14">
        <v>152253</v>
      </c>
      <c r="AZ60" s="14">
        <v>16294</v>
      </c>
      <c r="BA60" s="13">
        <v>163994</v>
      </c>
      <c r="BB60" s="14">
        <v>136631</v>
      </c>
      <c r="BC60" s="14">
        <v>23717</v>
      </c>
      <c r="BD60" s="13">
        <v>57152</v>
      </c>
      <c r="BE60" s="14">
        <v>45387</v>
      </c>
      <c r="BF60" s="14">
        <v>9585</v>
      </c>
      <c r="BG60" s="13">
        <v>11496</v>
      </c>
      <c r="BH60" s="14">
        <v>10856</v>
      </c>
      <c r="BI60" s="14">
        <v>3986</v>
      </c>
      <c r="BJ60" s="15">
        <v>235935</v>
      </c>
      <c r="BK60" s="15">
        <v>107256</v>
      </c>
      <c r="BL60" s="15">
        <v>38007</v>
      </c>
      <c r="BM60" s="15">
        <v>137329</v>
      </c>
      <c r="BN60" s="15">
        <v>88358</v>
      </c>
      <c r="BO60" s="15">
        <v>25558</v>
      </c>
      <c r="BP60" s="15">
        <v>40812</v>
      </c>
      <c r="BQ60" s="15">
        <v>10933</v>
      </c>
      <c r="BR60" s="15">
        <v>25868</v>
      </c>
      <c r="BS60" s="15">
        <v>226692</v>
      </c>
      <c r="BT60" s="15">
        <v>73128</v>
      </c>
      <c r="BU60" s="15">
        <v>46023</v>
      </c>
      <c r="BV60" s="15">
        <v>61759</v>
      </c>
      <c r="BW60" s="15">
        <v>26885</v>
      </c>
      <c r="BX60" s="15">
        <v>13729</v>
      </c>
      <c r="BY60" s="15">
        <v>139011</v>
      </c>
      <c r="BZ60" s="15">
        <v>188035</v>
      </c>
      <c r="CA60" s="15">
        <v>8629</v>
      </c>
      <c r="CB60" s="15">
        <v>140800</v>
      </c>
      <c r="CC60" s="15">
        <v>164859</v>
      </c>
      <c r="CD60" s="15">
        <v>76763</v>
      </c>
      <c r="CE60" s="15">
        <v>18633</v>
      </c>
      <c r="CF60" s="15">
        <v>5198</v>
      </c>
      <c r="CG60" s="15">
        <v>8401</v>
      </c>
      <c r="CH60" s="15">
        <v>53740</v>
      </c>
      <c r="CI60" s="15">
        <v>28956</v>
      </c>
      <c r="CJ60" s="15">
        <v>7068</v>
      </c>
      <c r="CK60" s="15">
        <v>535344</v>
      </c>
      <c r="CL60" s="15">
        <v>243604</v>
      </c>
      <c r="CM60" s="15">
        <v>78984</v>
      </c>
      <c r="CN60" s="15">
        <v>4234</v>
      </c>
      <c r="CO60" s="15">
        <v>9245</v>
      </c>
      <c r="CP60" s="15">
        <v>3551</v>
      </c>
      <c r="CQ60" s="15">
        <v>203944</v>
      </c>
      <c r="CR60" s="15">
        <v>30149</v>
      </c>
      <c r="CS60" s="15">
        <v>13436</v>
      </c>
      <c r="CT60" s="15">
        <v>114755</v>
      </c>
      <c r="CU60" s="15">
        <v>16795</v>
      </c>
      <c r="CV60" s="15">
        <v>17956</v>
      </c>
    </row>
    <row r="61" spans="1:100">
      <c r="A61" s="1" t="s">
        <v>2</v>
      </c>
      <c r="B61" s="10">
        <v>41868</v>
      </c>
      <c r="C61" s="11">
        <v>698775001</v>
      </c>
      <c r="D61" s="11">
        <f t="shared" si="0"/>
        <v>1226226535.3824987</v>
      </c>
      <c r="E61" s="12">
        <v>0.56985799999999998</v>
      </c>
      <c r="F61" s="12">
        <v>0.284939</v>
      </c>
      <c r="G61" s="12">
        <v>0.12892799999999999</v>
      </c>
      <c r="H61" s="13">
        <v>60886</v>
      </c>
      <c r="I61" s="14">
        <v>123723</v>
      </c>
      <c r="J61" s="14">
        <v>25600</v>
      </c>
      <c r="K61" s="14">
        <f t="shared" si="3"/>
        <v>881857</v>
      </c>
      <c r="L61" s="13">
        <v>681377</v>
      </c>
      <c r="M61" s="13">
        <v>322821</v>
      </c>
      <c r="N61" s="13">
        <v>191983</v>
      </c>
      <c r="O61" s="14">
        <v>220687</v>
      </c>
      <c r="P61" s="14">
        <v>39354</v>
      </c>
      <c r="Q61" s="13">
        <v>280757</v>
      </c>
      <c r="R61" s="14">
        <v>254903</v>
      </c>
      <c r="S61" s="14">
        <v>88891</v>
      </c>
      <c r="T61" s="13">
        <v>342985</v>
      </c>
      <c r="U61" s="14">
        <v>265978</v>
      </c>
      <c r="V61" s="14">
        <v>83786</v>
      </c>
      <c r="W61" s="13">
        <v>173539</v>
      </c>
      <c r="X61" s="14">
        <v>139532</v>
      </c>
      <c r="Y61" s="14">
        <v>59494</v>
      </c>
      <c r="Z61" s="13">
        <v>19169</v>
      </c>
      <c r="AA61" s="14">
        <v>17992</v>
      </c>
      <c r="AB61" s="14">
        <v>5415</v>
      </c>
      <c r="AC61" s="13">
        <v>487301</v>
      </c>
      <c r="AD61" s="14">
        <v>711608</v>
      </c>
      <c r="AE61" s="14">
        <v>213957</v>
      </c>
      <c r="AF61" s="13">
        <v>343260</v>
      </c>
      <c r="AG61" s="14">
        <v>989304</v>
      </c>
      <c r="AH61" s="14">
        <v>169090</v>
      </c>
      <c r="AI61" s="13">
        <v>31867</v>
      </c>
      <c r="AJ61" s="14">
        <v>28164</v>
      </c>
      <c r="AK61" s="14">
        <v>7204</v>
      </c>
      <c r="AL61" s="13">
        <v>85481</v>
      </c>
      <c r="AM61" s="14">
        <v>57827</v>
      </c>
      <c r="AN61" s="14">
        <v>11778</v>
      </c>
      <c r="AO61" s="13">
        <v>47612</v>
      </c>
      <c r="AP61" s="14">
        <v>35780</v>
      </c>
      <c r="AQ61" s="14">
        <v>5686</v>
      </c>
      <c r="AR61" s="13">
        <v>136521</v>
      </c>
      <c r="AS61" s="14">
        <v>42861</v>
      </c>
      <c r="AT61" s="14">
        <v>9302</v>
      </c>
      <c r="AU61" s="13">
        <v>192998</v>
      </c>
      <c r="AV61" s="14">
        <v>38322</v>
      </c>
      <c r="AW61" s="14">
        <v>11624</v>
      </c>
      <c r="AX61" s="13">
        <v>99451</v>
      </c>
      <c r="AY61" s="14">
        <v>155504</v>
      </c>
      <c r="AZ61" s="14">
        <v>15673</v>
      </c>
      <c r="BA61" s="13">
        <v>204423</v>
      </c>
      <c r="BB61" s="14">
        <v>150285</v>
      </c>
      <c r="BC61" s="14">
        <v>22258</v>
      </c>
      <c r="BD61" s="13">
        <v>53660</v>
      </c>
      <c r="BE61" s="14">
        <v>36734</v>
      </c>
      <c r="BF61" s="14">
        <v>6028</v>
      </c>
      <c r="BG61" s="13">
        <v>8835</v>
      </c>
      <c r="BH61" s="14">
        <v>9105</v>
      </c>
      <c r="BI61" s="14">
        <v>2169</v>
      </c>
      <c r="BJ61" s="15">
        <v>166600</v>
      </c>
      <c r="BK61" s="15">
        <v>88980</v>
      </c>
      <c r="BL61" s="15">
        <v>27464</v>
      </c>
      <c r="BM61" s="15">
        <v>101416</v>
      </c>
      <c r="BN61" s="15">
        <v>71006</v>
      </c>
      <c r="BO61" s="15">
        <v>16305</v>
      </c>
      <c r="BP61" s="15">
        <v>39655</v>
      </c>
      <c r="BQ61" s="15">
        <v>12019</v>
      </c>
      <c r="BR61" s="15">
        <v>20027</v>
      </c>
      <c r="BS61" s="15">
        <v>215457</v>
      </c>
      <c r="BT61" s="15">
        <v>85130</v>
      </c>
      <c r="BU61" s="15">
        <v>40540</v>
      </c>
      <c r="BV61" s="15">
        <v>65548</v>
      </c>
      <c r="BW61" s="15">
        <v>28546</v>
      </c>
      <c r="BX61" s="15">
        <v>14122</v>
      </c>
      <c r="BY61" s="15">
        <v>133167</v>
      </c>
      <c r="BZ61" s="15">
        <v>154759</v>
      </c>
      <c r="CA61" s="15">
        <v>6733</v>
      </c>
      <c r="CB61" s="15">
        <v>134985</v>
      </c>
      <c r="CC61" s="15">
        <v>201433</v>
      </c>
      <c r="CD61" s="15">
        <v>77385</v>
      </c>
      <c r="CE61" s="15">
        <v>12304</v>
      </c>
      <c r="CF61" s="15">
        <v>3593</v>
      </c>
      <c r="CG61" s="15">
        <v>5435</v>
      </c>
      <c r="CH61" s="15">
        <v>69435</v>
      </c>
      <c r="CI61" s="15">
        <v>34011</v>
      </c>
      <c r="CJ61" s="15">
        <v>8084</v>
      </c>
      <c r="CK61" s="15">
        <v>524707</v>
      </c>
      <c r="CL61" s="15">
        <v>282346</v>
      </c>
      <c r="CM61" s="15">
        <v>93873</v>
      </c>
      <c r="CN61" s="15">
        <v>1894</v>
      </c>
      <c r="CO61" s="15">
        <v>4427</v>
      </c>
      <c r="CP61" s="15">
        <v>1409</v>
      </c>
      <c r="CQ61" s="15">
        <v>209044</v>
      </c>
      <c r="CR61" s="15">
        <v>31367</v>
      </c>
      <c r="CS61" s="15">
        <v>17755</v>
      </c>
      <c r="CT61" s="15">
        <v>124691</v>
      </c>
      <c r="CU61" s="15">
        <v>19142</v>
      </c>
      <c r="CV61" s="15">
        <v>19528</v>
      </c>
    </row>
    <row r="62" spans="1:100">
      <c r="A62" s="1" t="s">
        <v>2</v>
      </c>
      <c r="B62" s="10">
        <v>41894</v>
      </c>
      <c r="C62" s="11">
        <v>651384000</v>
      </c>
      <c r="D62" s="11">
        <f t="shared" si="0"/>
        <v>1142976403.2245915</v>
      </c>
      <c r="E62" s="12">
        <v>0.56990152916744419</v>
      </c>
      <c r="F62" s="12">
        <v>0.28524393982678486</v>
      </c>
      <c r="G62" s="12">
        <v>0.13643491361660157</v>
      </c>
      <c r="H62" s="13">
        <v>116760</v>
      </c>
      <c r="I62" s="14">
        <v>221612</v>
      </c>
      <c r="J62" s="14">
        <v>57182</v>
      </c>
      <c r="K62" s="14">
        <f t="shared" si="3"/>
        <v>881857</v>
      </c>
      <c r="L62" s="13">
        <v>1126411</v>
      </c>
      <c r="M62" s="13">
        <v>252563</v>
      </c>
      <c r="N62" s="13">
        <v>145636</v>
      </c>
      <c r="O62" s="14">
        <v>147504</v>
      </c>
      <c r="P62" s="14">
        <v>31597</v>
      </c>
      <c r="Q62" s="14">
        <f>AVERAGE(Q61,Q63)</f>
        <v>280162.5</v>
      </c>
      <c r="R62" s="14">
        <v>320459</v>
      </c>
      <c r="S62" s="14">
        <v>115362</v>
      </c>
      <c r="T62" s="13">
        <v>443078</v>
      </c>
      <c r="U62" s="14">
        <v>360583</v>
      </c>
      <c r="V62" s="14">
        <v>105968</v>
      </c>
      <c r="W62" s="13">
        <v>201857</v>
      </c>
      <c r="X62" s="14">
        <v>150182</v>
      </c>
      <c r="Y62" s="14">
        <v>40219</v>
      </c>
      <c r="Z62" s="13">
        <v>30409</v>
      </c>
      <c r="AA62" s="14">
        <v>30800</v>
      </c>
      <c r="AB62" s="14">
        <v>9707</v>
      </c>
      <c r="AC62" s="13">
        <v>521295</v>
      </c>
      <c r="AD62" s="14">
        <v>851567</v>
      </c>
      <c r="AE62" s="14">
        <v>205593</v>
      </c>
      <c r="AF62" s="13">
        <v>265935</v>
      </c>
      <c r="AG62" s="14">
        <v>713869</v>
      </c>
      <c r="AH62" s="14">
        <v>121062</v>
      </c>
      <c r="AI62" s="13">
        <v>39723</v>
      </c>
      <c r="AJ62" s="14">
        <v>32927</v>
      </c>
      <c r="AK62" s="14">
        <v>9783</v>
      </c>
      <c r="AL62" s="13">
        <v>134033</v>
      </c>
      <c r="AM62" s="14">
        <v>109549</v>
      </c>
      <c r="AN62" s="14">
        <v>23227</v>
      </c>
      <c r="AO62" s="13">
        <v>77753</v>
      </c>
      <c r="AP62" s="14">
        <v>64661</v>
      </c>
      <c r="AQ62" s="14">
        <v>11637</v>
      </c>
      <c r="AR62" s="13">
        <v>145843</v>
      </c>
      <c r="AS62" s="14">
        <v>96727</v>
      </c>
      <c r="AT62" s="14">
        <v>10907</v>
      </c>
      <c r="AU62" s="13">
        <v>217663</v>
      </c>
      <c r="AV62" s="14">
        <v>54114</v>
      </c>
      <c r="AW62" s="14">
        <v>13047</v>
      </c>
      <c r="AX62" s="13">
        <v>105355</v>
      </c>
      <c r="AY62" s="14">
        <v>169187</v>
      </c>
      <c r="AZ62" s="14">
        <v>14871</v>
      </c>
      <c r="BA62" s="13">
        <v>135702</v>
      </c>
      <c r="BB62" s="14">
        <v>127234</v>
      </c>
      <c r="BC62" s="14">
        <v>21494</v>
      </c>
      <c r="BD62" s="13">
        <v>48741</v>
      </c>
      <c r="BE62" s="14">
        <v>52840</v>
      </c>
      <c r="BF62" s="14">
        <v>8327</v>
      </c>
      <c r="BG62" s="13">
        <v>10656</v>
      </c>
      <c r="BH62" s="14">
        <v>11144</v>
      </c>
      <c r="BI62" s="14">
        <v>2705</v>
      </c>
      <c r="BJ62" s="15">
        <v>225799</v>
      </c>
      <c r="BK62" s="15">
        <v>118133</v>
      </c>
      <c r="BL62" s="15">
        <v>42881</v>
      </c>
      <c r="BM62" s="15">
        <v>170891</v>
      </c>
      <c r="BN62" s="15">
        <v>90645</v>
      </c>
      <c r="BO62" s="15">
        <v>27977</v>
      </c>
      <c r="BP62" s="15">
        <v>29591</v>
      </c>
      <c r="BQ62" s="15">
        <v>11896</v>
      </c>
      <c r="BR62" s="15">
        <v>22440</v>
      </c>
      <c r="BS62" s="15">
        <v>156315</v>
      </c>
      <c r="BT62" s="15">
        <v>39960</v>
      </c>
      <c r="BU62" s="15">
        <v>21658</v>
      </c>
      <c r="BV62" s="15">
        <v>110497</v>
      </c>
      <c r="BW62" s="15">
        <v>52958</v>
      </c>
      <c r="BX62" s="15">
        <v>49721</v>
      </c>
      <c r="BY62" s="15">
        <v>158605</v>
      </c>
      <c r="BZ62" s="15">
        <v>168439</v>
      </c>
      <c r="CA62" s="15">
        <v>7366</v>
      </c>
      <c r="CB62" s="15">
        <v>114434</v>
      </c>
      <c r="CC62" s="15">
        <v>110074</v>
      </c>
      <c r="CD62" s="15">
        <v>50268</v>
      </c>
      <c r="CE62" s="15">
        <v>19673</v>
      </c>
      <c r="CF62" s="15">
        <v>6498</v>
      </c>
      <c r="CG62" s="15">
        <v>10828</v>
      </c>
      <c r="CH62" s="15">
        <v>102199</v>
      </c>
      <c r="CI62" s="15">
        <v>63026</v>
      </c>
      <c r="CJ62" s="15">
        <v>13851</v>
      </c>
      <c r="CK62" s="15">
        <v>428448</v>
      </c>
      <c r="CL62" s="15">
        <v>126641</v>
      </c>
      <c r="CM62" s="15">
        <v>89575</v>
      </c>
      <c r="CN62" s="15">
        <v>4785</v>
      </c>
      <c r="CO62" s="15">
        <v>14221</v>
      </c>
      <c r="CP62" s="15">
        <v>3720</v>
      </c>
      <c r="CQ62" s="15">
        <v>119675</v>
      </c>
      <c r="CR62" s="15">
        <v>14246</v>
      </c>
      <c r="CS62" s="15">
        <v>11010</v>
      </c>
      <c r="CT62" s="15">
        <v>118083</v>
      </c>
      <c r="CU62" s="15">
        <v>15511</v>
      </c>
      <c r="CV62" s="15">
        <v>14704</v>
      </c>
    </row>
    <row r="63" spans="1:100">
      <c r="A63" s="1" t="s">
        <v>2</v>
      </c>
      <c r="B63" s="10">
        <v>41846</v>
      </c>
      <c r="C63" s="11">
        <v>747021600</v>
      </c>
      <c r="D63" s="11">
        <f t="shared" si="0"/>
        <v>1310564210.5263159</v>
      </c>
      <c r="E63" s="12">
        <v>0.56999999999999995</v>
      </c>
      <c r="F63" s="12">
        <v>0.27707599999999999</v>
      </c>
      <c r="G63" s="12">
        <v>0.13436899999999999</v>
      </c>
      <c r="H63" s="13">
        <v>100915</v>
      </c>
      <c r="I63" s="14">
        <v>180437</v>
      </c>
      <c r="J63" s="14">
        <v>41366</v>
      </c>
      <c r="K63" s="14">
        <f t="shared" si="3"/>
        <v>881857</v>
      </c>
      <c r="L63" s="13">
        <v>596223</v>
      </c>
      <c r="M63" s="13">
        <v>337569</v>
      </c>
      <c r="N63" s="13">
        <v>126773</v>
      </c>
      <c r="O63" s="14">
        <v>121028</v>
      </c>
      <c r="P63" s="14">
        <v>25368</v>
      </c>
      <c r="Q63" s="13">
        <v>279568</v>
      </c>
      <c r="R63" s="14">
        <v>270374</v>
      </c>
      <c r="S63" s="14">
        <v>106489</v>
      </c>
      <c r="T63" s="13">
        <v>366931</v>
      </c>
      <c r="U63" s="14">
        <v>270312</v>
      </c>
      <c r="V63" s="14">
        <v>98693</v>
      </c>
      <c r="W63" s="13">
        <v>160401</v>
      </c>
      <c r="X63" s="14">
        <v>131942</v>
      </c>
      <c r="Y63" s="14">
        <v>62960</v>
      </c>
      <c r="Z63" s="13">
        <v>23956</v>
      </c>
      <c r="AA63" s="14">
        <v>22729</v>
      </c>
      <c r="AB63" s="14">
        <v>7193</v>
      </c>
      <c r="AC63" s="13">
        <v>499469</v>
      </c>
      <c r="AD63" s="14">
        <v>621656</v>
      </c>
      <c r="AE63" s="14">
        <v>223478</v>
      </c>
      <c r="AF63" s="13">
        <v>240903</v>
      </c>
      <c r="AG63" s="14">
        <v>742677</v>
      </c>
      <c r="AH63" s="14">
        <v>158344</v>
      </c>
      <c r="AI63" s="13">
        <v>30458</v>
      </c>
      <c r="AJ63" s="14">
        <v>30032</v>
      </c>
      <c r="AK63" s="14">
        <v>9595</v>
      </c>
      <c r="AL63" s="13">
        <v>96886</v>
      </c>
      <c r="AM63" s="14">
        <v>80309</v>
      </c>
      <c r="AN63" s="14">
        <v>19758</v>
      </c>
      <c r="AO63" s="13">
        <v>60828</v>
      </c>
      <c r="AP63" s="14">
        <v>42317</v>
      </c>
      <c r="AQ63" s="14">
        <v>8004</v>
      </c>
      <c r="AR63" s="13">
        <v>139730</v>
      </c>
      <c r="AS63" s="14">
        <v>39629</v>
      </c>
      <c r="AT63" s="14">
        <v>10955</v>
      </c>
      <c r="AU63" s="13">
        <v>204450</v>
      </c>
      <c r="AV63" s="14">
        <v>42137</v>
      </c>
      <c r="AW63" s="14">
        <v>13676</v>
      </c>
      <c r="AX63" s="13">
        <v>133760</v>
      </c>
      <c r="AY63" s="14">
        <v>152495</v>
      </c>
      <c r="AZ63" s="14">
        <v>17692</v>
      </c>
      <c r="BA63" s="13">
        <v>183139</v>
      </c>
      <c r="BB63" s="14">
        <v>176565</v>
      </c>
      <c r="BC63" s="14">
        <v>28325</v>
      </c>
      <c r="BD63" s="13">
        <v>63565</v>
      </c>
      <c r="BE63" s="14">
        <v>46752</v>
      </c>
      <c r="BF63" s="14">
        <v>10254</v>
      </c>
      <c r="BG63" s="13">
        <v>11804</v>
      </c>
      <c r="BH63" s="14">
        <v>10178</v>
      </c>
      <c r="BI63" s="14">
        <v>3385</v>
      </c>
      <c r="BJ63" s="15">
        <v>165749</v>
      </c>
      <c r="BK63" s="15">
        <v>102835</v>
      </c>
      <c r="BL63" s="15">
        <v>35355</v>
      </c>
      <c r="BM63" s="15">
        <v>95211</v>
      </c>
      <c r="BN63" s="15">
        <v>93747</v>
      </c>
      <c r="BO63" s="15">
        <v>25218</v>
      </c>
      <c r="BP63" s="15">
        <v>37722</v>
      </c>
      <c r="BQ63" s="15">
        <v>11847</v>
      </c>
      <c r="BR63" s="15">
        <v>30308</v>
      </c>
      <c r="BS63" s="15">
        <v>223517</v>
      </c>
      <c r="BT63" s="15">
        <v>78398</v>
      </c>
      <c r="BU63" s="15">
        <v>47264</v>
      </c>
      <c r="BV63" s="15">
        <v>60714</v>
      </c>
      <c r="BW63" s="15">
        <v>25578</v>
      </c>
      <c r="BX63" s="15">
        <v>11854</v>
      </c>
      <c r="BY63" s="15">
        <v>102906</v>
      </c>
      <c r="BZ63" s="15">
        <v>193535</v>
      </c>
      <c r="CA63" s="15">
        <v>9900</v>
      </c>
      <c r="CB63" s="15">
        <v>140549</v>
      </c>
      <c r="CC63" s="15">
        <v>175728</v>
      </c>
      <c r="CD63" s="15">
        <v>86624</v>
      </c>
      <c r="CE63" s="15">
        <v>13021</v>
      </c>
      <c r="CF63" s="15">
        <v>5157</v>
      </c>
      <c r="CG63" s="15">
        <v>8329</v>
      </c>
      <c r="CH63" s="15">
        <v>51274</v>
      </c>
      <c r="CI63" s="15">
        <v>30509</v>
      </c>
      <c r="CJ63" s="15">
        <v>6615</v>
      </c>
      <c r="CK63" s="15">
        <v>563353</v>
      </c>
      <c r="CL63" s="15">
        <v>287962</v>
      </c>
      <c r="CM63" s="15">
        <v>90719</v>
      </c>
      <c r="CN63" s="15">
        <v>1757</v>
      </c>
      <c r="CO63" s="15">
        <v>7639</v>
      </c>
      <c r="CP63" s="15">
        <v>3300</v>
      </c>
      <c r="CQ63" s="15">
        <v>211041</v>
      </c>
      <c r="CR63" s="15">
        <v>31275</v>
      </c>
      <c r="CS63" s="15">
        <v>14014</v>
      </c>
      <c r="CT63" s="15">
        <v>79284</v>
      </c>
      <c r="CU63" s="15">
        <v>16602</v>
      </c>
      <c r="CV63" s="15">
        <v>17936</v>
      </c>
    </row>
    <row r="64" spans="1:100">
      <c r="A64" s="1" t="s">
        <v>2</v>
      </c>
      <c r="B64" s="10">
        <v>41850</v>
      </c>
      <c r="C64" s="11">
        <v>745200000</v>
      </c>
      <c r="D64" s="11">
        <f t="shared" si="0"/>
        <v>1307366127.4278467</v>
      </c>
      <c r="E64" s="12">
        <v>0.57000099999999998</v>
      </c>
      <c r="F64" s="12">
        <v>0.28353499999999998</v>
      </c>
      <c r="G64" s="12">
        <v>0.12905800000000001</v>
      </c>
      <c r="H64" s="13">
        <v>122990</v>
      </c>
      <c r="I64" s="14">
        <v>205444</v>
      </c>
      <c r="J64" s="14">
        <v>49168</v>
      </c>
      <c r="K64" s="14">
        <f t="shared" si="3"/>
        <v>881857</v>
      </c>
      <c r="L64" s="13">
        <v>629524</v>
      </c>
      <c r="M64" s="13">
        <v>293743</v>
      </c>
      <c r="N64" s="13">
        <v>128251</v>
      </c>
      <c r="O64" s="14">
        <v>126534</v>
      </c>
      <c r="P64" s="14">
        <v>26204</v>
      </c>
      <c r="Q64" s="13">
        <v>302273</v>
      </c>
      <c r="R64" s="14">
        <v>279316</v>
      </c>
      <c r="S64" s="14">
        <v>109540</v>
      </c>
      <c r="T64" s="13">
        <v>410339</v>
      </c>
      <c r="U64" s="14">
        <v>295898</v>
      </c>
      <c r="V64" s="14">
        <v>107167</v>
      </c>
      <c r="W64" s="13">
        <v>179749</v>
      </c>
      <c r="X64" s="14">
        <v>144120</v>
      </c>
      <c r="Y64" s="14">
        <v>72904</v>
      </c>
      <c r="Z64" s="13">
        <v>25950</v>
      </c>
      <c r="AA64" s="14">
        <v>23648</v>
      </c>
      <c r="AB64" s="14">
        <v>7495</v>
      </c>
      <c r="AC64" s="13">
        <v>482649</v>
      </c>
      <c r="AD64" s="14">
        <v>599221</v>
      </c>
      <c r="AE64" s="14">
        <v>220039</v>
      </c>
      <c r="AF64" s="13">
        <v>253399</v>
      </c>
      <c r="AG64" s="14">
        <v>747934</v>
      </c>
      <c r="AH64" s="14">
        <v>152400</v>
      </c>
      <c r="AI64" s="13">
        <v>38866</v>
      </c>
      <c r="AJ64" s="14">
        <v>30956</v>
      </c>
      <c r="AK64" s="14">
        <v>9507</v>
      </c>
      <c r="AL64" s="13">
        <v>131224</v>
      </c>
      <c r="AM64" s="14">
        <v>83357</v>
      </c>
      <c r="AN64" s="14">
        <v>21534</v>
      </c>
      <c r="AO64" s="13">
        <v>65436</v>
      </c>
      <c r="AP64" s="14">
        <v>45207</v>
      </c>
      <c r="AQ64" s="14">
        <v>9006</v>
      </c>
      <c r="AR64" s="13">
        <v>148506</v>
      </c>
      <c r="AS64" s="14">
        <v>38249</v>
      </c>
      <c r="AT64" s="14">
        <v>10337</v>
      </c>
      <c r="AU64" s="13">
        <v>216354</v>
      </c>
      <c r="AV64" s="14">
        <v>42884</v>
      </c>
      <c r="AW64" s="14">
        <v>13776</v>
      </c>
      <c r="AX64" s="13">
        <v>115922</v>
      </c>
      <c r="AY64" s="14">
        <v>147020</v>
      </c>
      <c r="AZ64" s="14">
        <v>15561</v>
      </c>
      <c r="BA64" s="13">
        <v>123051</v>
      </c>
      <c r="BB64" s="14">
        <v>147824</v>
      </c>
      <c r="BC64" s="14">
        <v>23613</v>
      </c>
      <c r="BD64" s="13">
        <v>54695</v>
      </c>
      <c r="BE64" s="14">
        <v>43153</v>
      </c>
      <c r="BF64" s="14">
        <v>8641</v>
      </c>
      <c r="BG64" s="13">
        <v>12639</v>
      </c>
      <c r="BH64" s="14">
        <v>9989</v>
      </c>
      <c r="BI64" s="14">
        <v>3328</v>
      </c>
      <c r="BJ64" s="15">
        <v>229382</v>
      </c>
      <c r="BK64" s="15">
        <v>106197</v>
      </c>
      <c r="BL64" s="15">
        <v>34933</v>
      </c>
      <c r="BM64" s="15">
        <v>146718</v>
      </c>
      <c r="BN64" s="15">
        <v>89115</v>
      </c>
      <c r="BO64" s="15">
        <v>23966</v>
      </c>
      <c r="BP64" s="15">
        <v>34036</v>
      </c>
      <c r="BQ64" s="15">
        <v>10785</v>
      </c>
      <c r="BR64" s="15">
        <v>24599</v>
      </c>
      <c r="BS64" s="15">
        <v>200119</v>
      </c>
      <c r="BT64" s="15">
        <v>76425</v>
      </c>
      <c r="BU64" s="15">
        <v>38685</v>
      </c>
      <c r="BV64" s="15">
        <v>62597</v>
      </c>
      <c r="BW64" s="15">
        <v>26475</v>
      </c>
      <c r="BX64" s="15">
        <v>12845</v>
      </c>
      <c r="BY64" s="15">
        <v>136026</v>
      </c>
      <c r="BZ64" s="15">
        <v>174053</v>
      </c>
      <c r="CA64" s="15">
        <v>8662</v>
      </c>
      <c r="CB64" s="15">
        <v>170309</v>
      </c>
      <c r="CC64" s="15">
        <v>161621</v>
      </c>
      <c r="CD64" s="15">
        <v>82602</v>
      </c>
      <c r="CE64" s="15">
        <v>11294</v>
      </c>
      <c r="CF64" s="15">
        <v>5158</v>
      </c>
      <c r="CG64" s="15">
        <v>9078</v>
      </c>
      <c r="CH64" s="15">
        <v>50763</v>
      </c>
      <c r="CI64" s="15">
        <v>30348</v>
      </c>
      <c r="CJ64" s="15">
        <v>7514</v>
      </c>
      <c r="CK64" s="14">
        <f>AVERAGE(CK63,CK65)</f>
        <v>512517.5</v>
      </c>
      <c r="CL64" s="15">
        <v>257699</v>
      </c>
      <c r="CM64" s="15">
        <v>84601</v>
      </c>
      <c r="CN64" s="15">
        <v>4433</v>
      </c>
      <c r="CO64" s="15">
        <v>10197</v>
      </c>
      <c r="CP64" s="15">
        <v>3596</v>
      </c>
      <c r="CQ64" s="15">
        <v>199187</v>
      </c>
      <c r="CR64" s="15">
        <v>29625</v>
      </c>
      <c r="CS64" s="15">
        <v>13497</v>
      </c>
      <c r="CT64" s="15">
        <v>79492</v>
      </c>
      <c r="CU64" s="15">
        <v>15759</v>
      </c>
      <c r="CV64" s="15">
        <v>17692</v>
      </c>
    </row>
    <row r="65" spans="1:100">
      <c r="A65" s="1" t="s">
        <v>2</v>
      </c>
      <c r="B65" s="10">
        <v>41907</v>
      </c>
      <c r="C65" s="11">
        <v>688713000</v>
      </c>
      <c r="D65" s="11">
        <f t="shared" si="0"/>
        <v>1208236955.1509337</v>
      </c>
      <c r="E65" s="12">
        <v>0.57001484440936134</v>
      </c>
      <c r="F65" s="12">
        <v>0.28988710555363678</v>
      </c>
      <c r="G65" s="12">
        <v>0.13213320178519689</v>
      </c>
      <c r="H65" s="13">
        <v>131567</v>
      </c>
      <c r="I65" s="14">
        <v>217553</v>
      </c>
      <c r="J65" s="14">
        <v>57321</v>
      </c>
      <c r="K65" s="14">
        <v>1196031</v>
      </c>
      <c r="L65" s="13">
        <v>1219333</v>
      </c>
      <c r="M65" s="13">
        <v>290736</v>
      </c>
      <c r="N65" s="13">
        <v>152484</v>
      </c>
      <c r="O65" s="14">
        <v>168296</v>
      </c>
      <c r="P65" s="14">
        <v>34760</v>
      </c>
      <c r="Q65" s="13">
        <v>373234</v>
      </c>
      <c r="R65" s="14">
        <v>305913</v>
      </c>
      <c r="S65" s="14">
        <v>114967</v>
      </c>
      <c r="T65" s="13">
        <v>462350</v>
      </c>
      <c r="U65" s="14">
        <v>499358</v>
      </c>
      <c r="V65" s="14">
        <v>120011</v>
      </c>
      <c r="W65" s="13">
        <v>227265</v>
      </c>
      <c r="X65" s="14">
        <v>165022</v>
      </c>
      <c r="Y65" s="14">
        <v>46538</v>
      </c>
      <c r="Z65" s="13">
        <v>33238</v>
      </c>
      <c r="AA65" s="14">
        <v>35049</v>
      </c>
      <c r="AB65" s="14">
        <v>11113</v>
      </c>
      <c r="AC65" s="13">
        <v>545390</v>
      </c>
      <c r="AD65" s="14">
        <v>923716</v>
      </c>
      <c r="AE65" s="14">
        <v>225697</v>
      </c>
      <c r="AF65" s="13">
        <v>186603</v>
      </c>
      <c r="AG65" s="14">
        <v>746891</v>
      </c>
      <c r="AH65" s="14">
        <v>126030</v>
      </c>
      <c r="AI65" s="13">
        <v>37524</v>
      </c>
      <c r="AJ65" s="14">
        <v>32187</v>
      </c>
      <c r="AK65" s="14">
        <v>9940</v>
      </c>
      <c r="AL65" s="13">
        <v>125988</v>
      </c>
      <c r="AM65" s="14">
        <v>104586</v>
      </c>
      <c r="AN65" s="14">
        <v>24817</v>
      </c>
      <c r="AO65" s="13">
        <v>69027</v>
      </c>
      <c r="AP65" s="14">
        <v>60683</v>
      </c>
      <c r="AQ65" s="14">
        <v>11951</v>
      </c>
      <c r="AR65" s="13">
        <v>157416</v>
      </c>
      <c r="AS65" s="14">
        <v>101284</v>
      </c>
      <c r="AT65" s="14">
        <v>11555</v>
      </c>
      <c r="AU65" s="13">
        <v>245350</v>
      </c>
      <c r="AV65" s="14">
        <v>56428</v>
      </c>
      <c r="AW65" s="14">
        <v>15219</v>
      </c>
      <c r="AX65" s="13">
        <v>118864</v>
      </c>
      <c r="AY65" s="14">
        <v>180479</v>
      </c>
      <c r="AZ65" s="14">
        <v>16461</v>
      </c>
      <c r="BA65" s="13">
        <v>154327</v>
      </c>
      <c r="BB65" s="14">
        <v>141495</v>
      </c>
      <c r="BC65" s="14">
        <v>27899</v>
      </c>
      <c r="BD65" s="13">
        <v>39940</v>
      </c>
      <c r="BE65" s="14">
        <v>51500</v>
      </c>
      <c r="BF65" s="14">
        <v>9260</v>
      </c>
      <c r="BG65" s="13">
        <v>9953</v>
      </c>
      <c r="BH65" s="14">
        <v>10483</v>
      </c>
      <c r="BI65" s="14">
        <v>2973</v>
      </c>
      <c r="BJ65" s="15">
        <v>267736</v>
      </c>
      <c r="BK65" s="15">
        <v>133214</v>
      </c>
      <c r="BL65" s="15">
        <v>42343</v>
      </c>
      <c r="BM65" s="15">
        <v>204621</v>
      </c>
      <c r="BN65" s="15">
        <v>72435</v>
      </c>
      <c r="BO65" s="15">
        <v>36953</v>
      </c>
      <c r="BP65" s="15">
        <v>22467</v>
      </c>
      <c r="BQ65" s="15">
        <v>8637</v>
      </c>
      <c r="BR65" s="15">
        <v>18800</v>
      </c>
      <c r="BS65" s="15">
        <v>133263</v>
      </c>
      <c r="BT65" s="15">
        <v>36936</v>
      </c>
      <c r="BU65" s="15">
        <v>21097</v>
      </c>
      <c r="BV65" s="15">
        <v>62738</v>
      </c>
      <c r="BW65" s="15">
        <v>31880</v>
      </c>
      <c r="BX65" s="15">
        <v>19769</v>
      </c>
      <c r="BY65" s="15">
        <v>128127</v>
      </c>
      <c r="BZ65" s="15">
        <v>168686</v>
      </c>
      <c r="CA65" s="15">
        <v>7588</v>
      </c>
      <c r="CB65" s="15">
        <v>159705</v>
      </c>
      <c r="CC65" s="15">
        <v>136718</v>
      </c>
      <c r="CD65" s="15">
        <v>51520</v>
      </c>
      <c r="CE65" s="15">
        <v>13052</v>
      </c>
      <c r="CF65" s="15">
        <v>7098</v>
      </c>
      <c r="CG65" s="15">
        <v>11667</v>
      </c>
      <c r="CH65" s="15">
        <v>112966</v>
      </c>
      <c r="CI65" s="15">
        <v>66934</v>
      </c>
      <c r="CJ65" s="15">
        <v>18772</v>
      </c>
      <c r="CK65" s="15">
        <v>461682</v>
      </c>
      <c r="CL65" s="15">
        <v>119241</v>
      </c>
      <c r="CM65" s="15">
        <v>105296</v>
      </c>
      <c r="CN65" s="15">
        <v>6045</v>
      </c>
      <c r="CO65" s="15">
        <v>14266</v>
      </c>
      <c r="CP65" s="15">
        <v>3883</v>
      </c>
      <c r="CQ65" s="15">
        <v>72685</v>
      </c>
      <c r="CR65" s="15">
        <v>12640</v>
      </c>
      <c r="CS65" s="15">
        <v>11272</v>
      </c>
      <c r="CT65" s="15">
        <v>115022</v>
      </c>
      <c r="CU65" s="15">
        <v>16840</v>
      </c>
      <c r="CV65" s="15">
        <v>15308</v>
      </c>
    </row>
    <row r="66" spans="1:100">
      <c r="A66" s="1" t="s">
        <v>2</v>
      </c>
      <c r="B66" s="10">
        <v>41906</v>
      </c>
      <c r="C66" s="11">
        <v>688713000</v>
      </c>
      <c r="D66" s="11">
        <f t="shared" si="0"/>
        <v>1208236955.1509337</v>
      </c>
      <c r="E66" s="12">
        <v>0.57001484440936134</v>
      </c>
      <c r="F66" s="12">
        <v>0.28988710555363678</v>
      </c>
      <c r="G66" s="12">
        <v>0.13213320178519689</v>
      </c>
      <c r="H66" s="13">
        <v>137600</v>
      </c>
      <c r="I66" s="14">
        <v>220500</v>
      </c>
      <c r="J66" s="14">
        <v>59394</v>
      </c>
      <c r="K66" s="14">
        <f t="shared" ref="K66:K74" si="4">K65</f>
        <v>1196031</v>
      </c>
      <c r="L66" s="13">
        <v>1250344</v>
      </c>
      <c r="M66" s="13">
        <v>307551</v>
      </c>
      <c r="N66" s="13">
        <v>156050</v>
      </c>
      <c r="O66" s="14">
        <v>169775</v>
      </c>
      <c r="P66" s="14">
        <v>37599</v>
      </c>
      <c r="Q66" s="13">
        <v>388605</v>
      </c>
      <c r="R66" s="14">
        <v>303264</v>
      </c>
      <c r="S66" s="14">
        <v>123450</v>
      </c>
      <c r="T66" s="13">
        <v>478647</v>
      </c>
      <c r="U66" s="14">
        <v>394791</v>
      </c>
      <c r="V66" s="14">
        <v>126602</v>
      </c>
      <c r="W66" s="13">
        <v>238648</v>
      </c>
      <c r="X66" s="14">
        <v>173380</v>
      </c>
      <c r="Y66" s="14">
        <v>47940</v>
      </c>
      <c r="Z66" s="13">
        <v>35229</v>
      </c>
      <c r="AA66" s="14">
        <v>35998</v>
      </c>
      <c r="AB66" s="14">
        <v>11629</v>
      </c>
      <c r="AC66" s="13">
        <v>564533</v>
      </c>
      <c r="AD66" s="14">
        <v>927255</v>
      </c>
      <c r="AE66" s="14">
        <v>225816</v>
      </c>
      <c r="AF66" s="13">
        <v>199515</v>
      </c>
      <c r="AG66" s="14">
        <v>779483</v>
      </c>
      <c r="AH66" s="14">
        <v>136803</v>
      </c>
      <c r="AI66" s="13">
        <v>39293</v>
      </c>
      <c r="AJ66" s="14">
        <v>32384</v>
      </c>
      <c r="AK66" s="14">
        <v>10109</v>
      </c>
      <c r="AL66" s="13">
        <v>130883</v>
      </c>
      <c r="AM66" s="14">
        <v>104799</v>
      </c>
      <c r="AN66" s="14">
        <v>24764</v>
      </c>
      <c r="AO66" s="13">
        <v>71839</v>
      </c>
      <c r="AP66" s="14">
        <v>60800</v>
      </c>
      <c r="AQ66" s="14">
        <v>12266</v>
      </c>
      <c r="AR66" s="13">
        <v>164935</v>
      </c>
      <c r="AS66" s="14">
        <v>104342</v>
      </c>
      <c r="AT66" s="14">
        <v>11498</v>
      </c>
      <c r="AU66" s="13">
        <v>254589</v>
      </c>
      <c r="AV66" s="14">
        <v>55841</v>
      </c>
      <c r="AW66" s="14">
        <v>14512</v>
      </c>
      <c r="AX66" s="13">
        <v>120201</v>
      </c>
      <c r="AY66" s="14">
        <v>175470</v>
      </c>
      <c r="AZ66" s="14">
        <v>15678</v>
      </c>
      <c r="BA66" s="13">
        <v>152462</v>
      </c>
      <c r="BB66" s="14">
        <v>139677</v>
      </c>
      <c r="BC66" s="14">
        <v>27618</v>
      </c>
      <c r="BD66" s="13">
        <v>38405</v>
      </c>
      <c r="BE66" s="14">
        <v>50778</v>
      </c>
      <c r="BF66" s="14">
        <v>9332</v>
      </c>
      <c r="BG66" s="13">
        <v>10363</v>
      </c>
      <c r="BH66" s="14">
        <v>10640</v>
      </c>
      <c r="BI66" s="14">
        <v>2855</v>
      </c>
      <c r="BJ66" s="15">
        <v>268012</v>
      </c>
      <c r="BK66" s="15">
        <v>126597</v>
      </c>
      <c r="BL66" s="15">
        <v>41484</v>
      </c>
      <c r="BM66" s="15">
        <v>197705</v>
      </c>
      <c r="BN66" s="15">
        <v>63056</v>
      </c>
      <c r="BO66" s="15">
        <v>31454</v>
      </c>
      <c r="BP66" s="15">
        <v>21726</v>
      </c>
      <c r="BQ66" s="15">
        <v>9394</v>
      </c>
      <c r="BR66" s="15">
        <v>20029</v>
      </c>
      <c r="BS66" s="15">
        <v>130463</v>
      </c>
      <c r="BT66" s="15">
        <v>35492</v>
      </c>
      <c r="BU66" s="15">
        <v>22057</v>
      </c>
      <c r="BV66" s="15">
        <v>63984</v>
      </c>
      <c r="BW66" s="15">
        <v>33990</v>
      </c>
      <c r="BX66" s="15">
        <v>66889</v>
      </c>
      <c r="BY66" s="15">
        <v>135383</v>
      </c>
      <c r="BZ66" s="15">
        <v>199742</v>
      </c>
      <c r="CA66" s="15">
        <v>9796</v>
      </c>
      <c r="CB66" s="15">
        <v>124838</v>
      </c>
      <c r="CC66" s="15">
        <v>155524</v>
      </c>
      <c r="CD66" s="15">
        <v>73165</v>
      </c>
      <c r="CE66" s="15">
        <v>12474</v>
      </c>
      <c r="CF66" s="15">
        <v>6771</v>
      </c>
      <c r="CG66" s="15">
        <v>11618</v>
      </c>
      <c r="CH66" s="15">
        <v>120833</v>
      </c>
      <c r="CI66" s="15">
        <v>78885</v>
      </c>
      <c r="CJ66" s="15">
        <v>19999</v>
      </c>
      <c r="CK66" s="15">
        <v>413074</v>
      </c>
      <c r="CL66" s="15">
        <v>115557</v>
      </c>
      <c r="CM66" s="15">
        <v>101752</v>
      </c>
      <c r="CN66" s="15">
        <v>5571</v>
      </c>
      <c r="CO66" s="15">
        <v>13183</v>
      </c>
      <c r="CP66" s="15">
        <v>3674</v>
      </c>
      <c r="CQ66" s="15">
        <v>71336</v>
      </c>
      <c r="CR66" s="15">
        <v>13344</v>
      </c>
      <c r="CS66" s="15">
        <v>11025</v>
      </c>
      <c r="CT66" s="15">
        <v>113945</v>
      </c>
      <c r="CU66" s="15">
        <v>16008</v>
      </c>
      <c r="CV66" s="15">
        <v>15112</v>
      </c>
    </row>
    <row r="67" spans="1:100">
      <c r="A67" s="1" t="s">
        <v>2</v>
      </c>
      <c r="B67" s="10">
        <v>41905</v>
      </c>
      <c r="C67" s="11">
        <v>688713000</v>
      </c>
      <c r="D67" s="11">
        <f t="shared" ref="D67:D130" si="5">C67/E67</f>
        <v>1208236955.1509337</v>
      </c>
      <c r="E67" s="12">
        <v>0.57001484440936134</v>
      </c>
      <c r="F67" s="12">
        <v>0.28988710555363678</v>
      </c>
      <c r="G67" s="12">
        <v>0.13213320178519689</v>
      </c>
      <c r="H67" s="13">
        <v>146883</v>
      </c>
      <c r="I67" s="14">
        <v>234333</v>
      </c>
      <c r="J67" s="14">
        <v>61685</v>
      </c>
      <c r="K67" s="14">
        <f t="shared" si="4"/>
        <v>1196031</v>
      </c>
      <c r="L67" s="13">
        <v>1260844</v>
      </c>
      <c r="M67" s="13">
        <v>286909</v>
      </c>
      <c r="N67" s="13">
        <v>158263</v>
      </c>
      <c r="O67" s="14">
        <v>171277</v>
      </c>
      <c r="P67" s="14">
        <v>38817</v>
      </c>
      <c r="Q67" s="13">
        <v>400040</v>
      </c>
      <c r="R67" s="14">
        <v>317718</v>
      </c>
      <c r="S67" s="14">
        <v>125113</v>
      </c>
      <c r="T67" s="13">
        <v>480631</v>
      </c>
      <c r="U67" s="14">
        <v>386035</v>
      </c>
      <c r="V67" s="14">
        <v>117239</v>
      </c>
      <c r="W67" s="13">
        <v>237430</v>
      </c>
      <c r="X67" s="14">
        <v>174017</v>
      </c>
      <c r="Y67" s="14">
        <v>46745</v>
      </c>
      <c r="Z67" s="13">
        <v>35623</v>
      </c>
      <c r="AA67" s="14">
        <v>37246</v>
      </c>
      <c r="AB67" s="14">
        <v>11293</v>
      </c>
      <c r="AC67" s="13">
        <v>515550</v>
      </c>
      <c r="AD67" s="14">
        <v>856206</v>
      </c>
      <c r="AE67" s="14">
        <v>199912</v>
      </c>
      <c r="AF67" s="13">
        <v>207980</v>
      </c>
      <c r="AG67" s="14">
        <v>836481</v>
      </c>
      <c r="AH67" s="14">
        <v>137873</v>
      </c>
      <c r="AI67" s="13">
        <v>40952</v>
      </c>
      <c r="AJ67" s="14">
        <v>36687</v>
      </c>
      <c r="AK67" s="14">
        <v>10011</v>
      </c>
      <c r="AL67" s="13">
        <v>135621</v>
      </c>
      <c r="AM67" s="14">
        <v>110275</v>
      </c>
      <c r="AN67" s="14">
        <v>24958</v>
      </c>
      <c r="AO67" s="13">
        <v>74225</v>
      </c>
      <c r="AP67" s="14">
        <v>61915</v>
      </c>
      <c r="AQ67" s="14">
        <v>11588</v>
      </c>
      <c r="AR67" s="13">
        <v>166210</v>
      </c>
      <c r="AS67" s="14">
        <v>105759</v>
      </c>
      <c r="AT67" s="14">
        <v>11160</v>
      </c>
      <c r="AU67" s="13">
        <v>273379</v>
      </c>
      <c r="AV67" s="14">
        <v>59538</v>
      </c>
      <c r="AW67" s="14">
        <v>14664</v>
      </c>
      <c r="AX67" s="13">
        <v>124736</v>
      </c>
      <c r="AY67" s="14">
        <v>182519</v>
      </c>
      <c r="AZ67" s="14">
        <v>16288</v>
      </c>
      <c r="BA67" s="13">
        <v>145661</v>
      </c>
      <c r="BB67" s="14">
        <v>135171</v>
      </c>
      <c r="BC67" s="14">
        <v>23237</v>
      </c>
      <c r="BD67" s="13">
        <v>38103</v>
      </c>
      <c r="BE67" s="14">
        <v>49864</v>
      </c>
      <c r="BF67" s="14">
        <v>7725</v>
      </c>
      <c r="BG67" s="13">
        <v>10809</v>
      </c>
      <c r="BH67" s="14">
        <v>11150</v>
      </c>
      <c r="BI67" s="14">
        <v>3036</v>
      </c>
      <c r="BJ67" s="15">
        <v>270124</v>
      </c>
      <c r="BK67" s="15">
        <v>127638</v>
      </c>
      <c r="BL67" s="15">
        <v>40549</v>
      </c>
      <c r="BM67" s="15">
        <v>177486</v>
      </c>
      <c r="BN67" s="15">
        <v>61324</v>
      </c>
      <c r="BO67" s="15">
        <v>28547</v>
      </c>
      <c r="BP67" s="15">
        <v>23756</v>
      </c>
      <c r="BQ67" s="15">
        <v>9328</v>
      </c>
      <c r="BR67" s="15">
        <v>21107</v>
      </c>
      <c r="BS67" s="15">
        <v>134632</v>
      </c>
      <c r="BT67" s="15">
        <v>36482</v>
      </c>
      <c r="BU67" s="15">
        <v>21758</v>
      </c>
      <c r="BV67" s="15">
        <v>68540</v>
      </c>
      <c r="BW67" s="15">
        <v>32447</v>
      </c>
      <c r="BX67" s="15">
        <v>67370</v>
      </c>
      <c r="BY67" s="15">
        <v>178011</v>
      </c>
      <c r="BZ67" s="15">
        <v>219242</v>
      </c>
      <c r="CA67" s="15">
        <v>10925</v>
      </c>
      <c r="CB67" s="15">
        <v>153892</v>
      </c>
      <c r="CC67" s="15">
        <v>166002</v>
      </c>
      <c r="CD67" s="15">
        <v>60378</v>
      </c>
      <c r="CE67" s="15">
        <v>12914</v>
      </c>
      <c r="CF67" s="15">
        <v>6393</v>
      </c>
      <c r="CG67" s="15">
        <v>11525</v>
      </c>
      <c r="CH67" s="15">
        <v>141986</v>
      </c>
      <c r="CI67" s="15">
        <v>77714</v>
      </c>
      <c r="CJ67" s="15">
        <v>18794</v>
      </c>
      <c r="CK67" s="15">
        <v>397207</v>
      </c>
      <c r="CL67" s="15">
        <v>115692</v>
      </c>
      <c r="CM67" s="15">
        <v>94880</v>
      </c>
      <c r="CN67" s="15">
        <v>5163</v>
      </c>
      <c r="CO67" s="15">
        <v>14236</v>
      </c>
      <c r="CP67" s="15">
        <v>3627</v>
      </c>
      <c r="CQ67" s="15">
        <v>74964</v>
      </c>
      <c r="CR67" s="15">
        <v>13100</v>
      </c>
      <c r="CS67" s="15">
        <v>10841</v>
      </c>
      <c r="CT67" s="15">
        <v>117887</v>
      </c>
      <c r="CU67" s="15">
        <v>15730</v>
      </c>
      <c r="CV67" s="15">
        <v>14006</v>
      </c>
    </row>
    <row r="68" spans="1:100">
      <c r="A68" s="1" t="s">
        <v>2</v>
      </c>
      <c r="B68" s="10">
        <v>41855</v>
      </c>
      <c r="C68" s="11">
        <v>727120800</v>
      </c>
      <c r="D68" s="11">
        <f t="shared" si="5"/>
        <v>1275556537.9393096</v>
      </c>
      <c r="E68" s="12">
        <v>0.57004200000000005</v>
      </c>
      <c r="F68" s="12">
        <v>0.28335300000000002</v>
      </c>
      <c r="G68" s="12">
        <v>0.13008</v>
      </c>
      <c r="H68" s="13">
        <v>67976</v>
      </c>
      <c r="I68" s="14">
        <v>124879</v>
      </c>
      <c r="J68" s="14">
        <v>25334</v>
      </c>
      <c r="K68" s="14">
        <f t="shared" si="4"/>
        <v>1196031</v>
      </c>
      <c r="L68" s="13">
        <v>607888</v>
      </c>
      <c r="M68" s="13">
        <v>318916</v>
      </c>
      <c r="N68" s="13">
        <v>119154</v>
      </c>
      <c r="O68" s="14">
        <v>111784</v>
      </c>
      <c r="P68" s="14">
        <v>20155</v>
      </c>
      <c r="Q68" s="13">
        <v>287626</v>
      </c>
      <c r="R68" s="14">
        <v>238210</v>
      </c>
      <c r="S68" s="14">
        <v>91099</v>
      </c>
      <c r="T68" s="13">
        <v>344212</v>
      </c>
      <c r="U68" s="14">
        <v>254537</v>
      </c>
      <c r="V68" s="14">
        <v>83752</v>
      </c>
      <c r="W68" s="13">
        <v>134095</v>
      </c>
      <c r="X68" s="14">
        <v>131561</v>
      </c>
      <c r="Y68" s="14">
        <v>54976</v>
      </c>
      <c r="Z68" s="13">
        <v>19266</v>
      </c>
      <c r="AA68" s="14">
        <v>17445</v>
      </c>
      <c r="AB68" s="14">
        <v>4831</v>
      </c>
      <c r="AC68" s="13">
        <v>492298</v>
      </c>
      <c r="AD68" s="14">
        <v>694172</v>
      </c>
      <c r="AE68" s="14">
        <v>231705</v>
      </c>
      <c r="AF68" s="13">
        <v>367678</v>
      </c>
      <c r="AG68" s="14">
        <v>982277</v>
      </c>
      <c r="AH68" s="14">
        <v>184653</v>
      </c>
      <c r="AI68" s="13">
        <v>32637</v>
      </c>
      <c r="AJ68" s="14">
        <v>26899</v>
      </c>
      <c r="AK68" s="14">
        <v>8303</v>
      </c>
      <c r="AL68" s="13">
        <v>88762</v>
      </c>
      <c r="AM68" s="14">
        <v>53540</v>
      </c>
      <c r="AN68" s="14">
        <v>11339</v>
      </c>
      <c r="AO68" s="13">
        <v>47608</v>
      </c>
      <c r="AP68" s="14">
        <v>33117</v>
      </c>
      <c r="AQ68" s="14">
        <v>5580</v>
      </c>
      <c r="AR68" s="13">
        <v>151923</v>
      </c>
      <c r="AS68" s="14">
        <v>41804</v>
      </c>
      <c r="AT68" s="14">
        <v>10203</v>
      </c>
      <c r="AU68" s="13">
        <v>213995</v>
      </c>
      <c r="AV68" s="14">
        <v>37062</v>
      </c>
      <c r="AW68" s="14">
        <v>12545</v>
      </c>
      <c r="AX68" s="13">
        <v>111480</v>
      </c>
      <c r="AY68" s="14">
        <v>144335</v>
      </c>
      <c r="AZ68" s="14">
        <v>16136</v>
      </c>
      <c r="BA68" s="13">
        <v>171572</v>
      </c>
      <c r="BB68" s="14">
        <v>138505</v>
      </c>
      <c r="BC68" s="14">
        <v>22547</v>
      </c>
      <c r="BD68" s="13">
        <v>51408</v>
      </c>
      <c r="BE68" s="14">
        <v>32239</v>
      </c>
      <c r="BF68" s="14">
        <v>5893</v>
      </c>
      <c r="BG68" s="13">
        <v>10779</v>
      </c>
      <c r="BH68" s="14">
        <v>8789</v>
      </c>
      <c r="BI68" s="14">
        <v>2433</v>
      </c>
      <c r="BJ68" s="15">
        <v>230333</v>
      </c>
      <c r="BK68" s="15">
        <v>81706</v>
      </c>
      <c r="BL68" s="15">
        <v>26833</v>
      </c>
      <c r="BM68" s="15">
        <v>125847</v>
      </c>
      <c r="BN68" s="15">
        <v>53572</v>
      </c>
      <c r="BO68" s="15">
        <v>12842</v>
      </c>
      <c r="BP68" s="15">
        <v>42438</v>
      </c>
      <c r="BQ68" s="15">
        <v>12752</v>
      </c>
      <c r="BR68" s="15">
        <v>24679</v>
      </c>
      <c r="BS68" s="15">
        <v>234143</v>
      </c>
      <c r="BT68" s="15">
        <v>81541</v>
      </c>
      <c r="BU68" s="15">
        <v>46380</v>
      </c>
      <c r="BV68" s="15">
        <v>63201</v>
      </c>
      <c r="BW68" s="15">
        <v>28094</v>
      </c>
      <c r="BX68" s="15">
        <v>12961</v>
      </c>
      <c r="BY68" s="15">
        <v>154144</v>
      </c>
      <c r="BZ68" s="15">
        <v>183011</v>
      </c>
      <c r="CA68" s="15">
        <v>6879</v>
      </c>
      <c r="CB68" s="15">
        <v>139779</v>
      </c>
      <c r="CC68" s="15">
        <v>219008</v>
      </c>
      <c r="CD68" s="15">
        <v>91555</v>
      </c>
      <c r="CE68" s="15">
        <v>19369</v>
      </c>
      <c r="CF68" s="15">
        <v>3276</v>
      </c>
      <c r="CG68" s="15">
        <v>4888</v>
      </c>
      <c r="CH68" s="15">
        <v>53697</v>
      </c>
      <c r="CI68" s="15">
        <v>26913</v>
      </c>
      <c r="CJ68" s="15">
        <v>6251</v>
      </c>
      <c r="CK68" s="15">
        <v>522021</v>
      </c>
      <c r="CL68" s="15">
        <v>304316</v>
      </c>
      <c r="CM68" s="15">
        <v>84249</v>
      </c>
      <c r="CN68" s="15">
        <v>4368</v>
      </c>
      <c r="CO68" s="15">
        <v>3779</v>
      </c>
      <c r="CP68" s="15">
        <v>1645</v>
      </c>
      <c r="CQ68" s="15">
        <v>201894</v>
      </c>
      <c r="CR68" s="15">
        <v>36692</v>
      </c>
      <c r="CS68" s="15">
        <v>14236</v>
      </c>
      <c r="CT68" s="15">
        <v>116533</v>
      </c>
      <c r="CU68" s="15">
        <v>19201</v>
      </c>
      <c r="CV68" s="15">
        <v>19651</v>
      </c>
    </row>
    <row r="69" spans="1:100">
      <c r="A69" s="1" t="s">
        <v>2</v>
      </c>
      <c r="B69" s="10">
        <v>41869</v>
      </c>
      <c r="C69" s="11">
        <v>697177800</v>
      </c>
      <c r="D69" s="11">
        <f t="shared" si="5"/>
        <v>1222812171.6832445</v>
      </c>
      <c r="E69" s="12">
        <v>0.57014299999999996</v>
      </c>
      <c r="F69" s="12">
        <v>0.29103200000000001</v>
      </c>
      <c r="G69" s="12">
        <v>0.123325</v>
      </c>
      <c r="H69" s="13">
        <v>62713</v>
      </c>
      <c r="I69" s="14">
        <v>119760</v>
      </c>
      <c r="J69" s="14">
        <v>23909</v>
      </c>
      <c r="K69" s="14">
        <f t="shared" si="4"/>
        <v>1196031</v>
      </c>
      <c r="L69" s="13">
        <v>759633</v>
      </c>
      <c r="M69" s="13">
        <v>331373</v>
      </c>
      <c r="N69" s="13">
        <v>157365</v>
      </c>
      <c r="O69" s="14">
        <v>166836</v>
      </c>
      <c r="P69" s="14">
        <v>31792</v>
      </c>
      <c r="Q69" s="13">
        <v>277193</v>
      </c>
      <c r="R69" s="14">
        <v>241809</v>
      </c>
      <c r="S69" s="14">
        <v>85433</v>
      </c>
      <c r="T69" s="13">
        <v>356852</v>
      </c>
      <c r="U69" s="14">
        <v>275810</v>
      </c>
      <c r="V69" s="14">
        <v>84333</v>
      </c>
      <c r="W69" s="13">
        <v>185428</v>
      </c>
      <c r="X69" s="14">
        <v>142522</v>
      </c>
      <c r="Y69" s="14">
        <v>62213</v>
      </c>
      <c r="Z69" s="13">
        <v>20334</v>
      </c>
      <c r="AA69" s="14">
        <v>17959</v>
      </c>
      <c r="AB69" s="14">
        <v>5475</v>
      </c>
      <c r="AC69" s="13">
        <v>503766</v>
      </c>
      <c r="AD69" s="14">
        <v>775346</v>
      </c>
      <c r="AE69" s="14">
        <v>225733</v>
      </c>
      <c r="AF69" s="13">
        <v>341038</v>
      </c>
      <c r="AG69" s="14">
        <v>965602</v>
      </c>
      <c r="AH69" s="14">
        <v>165326</v>
      </c>
      <c r="AI69" s="13">
        <v>27803</v>
      </c>
      <c r="AJ69" s="14">
        <v>25744</v>
      </c>
      <c r="AK69" s="14">
        <v>6876</v>
      </c>
      <c r="AL69" s="13">
        <v>80862</v>
      </c>
      <c r="AM69" s="14">
        <v>52919</v>
      </c>
      <c r="AN69" s="14">
        <v>11196</v>
      </c>
      <c r="AO69" s="13">
        <v>45803</v>
      </c>
      <c r="AP69" s="14">
        <v>33019</v>
      </c>
      <c r="AQ69" s="14">
        <v>5519</v>
      </c>
      <c r="AR69" s="13">
        <v>145293</v>
      </c>
      <c r="AS69" s="14">
        <v>52544</v>
      </c>
      <c r="AT69" s="14">
        <v>9532</v>
      </c>
      <c r="AU69" s="13">
        <v>202344</v>
      </c>
      <c r="AV69" s="14">
        <v>39609</v>
      </c>
      <c r="AW69" s="14">
        <v>11690</v>
      </c>
      <c r="AX69" s="13">
        <v>101597</v>
      </c>
      <c r="AY69" s="14">
        <v>141295</v>
      </c>
      <c r="AZ69" s="14">
        <v>14968</v>
      </c>
      <c r="BA69" s="13">
        <v>197100</v>
      </c>
      <c r="BB69" s="14">
        <v>125600</v>
      </c>
      <c r="BC69" s="14">
        <v>19573</v>
      </c>
      <c r="BD69" s="13">
        <v>47514</v>
      </c>
      <c r="BE69" s="14">
        <v>32658</v>
      </c>
      <c r="BF69" s="14">
        <v>5460</v>
      </c>
      <c r="BG69" s="13">
        <v>9973</v>
      </c>
      <c r="BH69" s="14">
        <v>8572</v>
      </c>
      <c r="BI69" s="14">
        <v>2323</v>
      </c>
      <c r="BJ69" s="15">
        <v>230076</v>
      </c>
      <c r="BK69" s="15">
        <v>82151</v>
      </c>
      <c r="BL69" s="15">
        <v>27553</v>
      </c>
      <c r="BM69" s="15">
        <v>137870</v>
      </c>
      <c r="BN69" s="15">
        <v>58240</v>
      </c>
      <c r="BO69" s="15">
        <v>13930</v>
      </c>
      <c r="BP69" s="15">
        <v>13667</v>
      </c>
      <c r="BQ69" s="15">
        <v>12314</v>
      </c>
      <c r="BR69" s="15">
        <v>22750</v>
      </c>
      <c r="BS69" s="15">
        <v>212579</v>
      </c>
      <c r="BT69" s="15">
        <v>84017</v>
      </c>
      <c r="BU69" s="15">
        <v>41357</v>
      </c>
      <c r="BV69" s="15">
        <v>67236</v>
      </c>
      <c r="BW69" s="15">
        <v>29347</v>
      </c>
      <c r="BX69" s="15">
        <v>15015</v>
      </c>
      <c r="BY69" s="15">
        <v>131879</v>
      </c>
      <c r="BZ69" s="15">
        <v>158050</v>
      </c>
      <c r="CA69" s="15">
        <v>6779</v>
      </c>
      <c r="CB69" s="15">
        <v>131549</v>
      </c>
      <c r="CC69" s="15">
        <v>191556</v>
      </c>
      <c r="CD69" s="15">
        <v>76560</v>
      </c>
      <c r="CE69" s="15">
        <v>18763</v>
      </c>
      <c r="CF69" s="15">
        <v>3014</v>
      </c>
      <c r="CG69" s="15">
        <v>4943</v>
      </c>
      <c r="CH69" s="15">
        <v>112200</v>
      </c>
      <c r="CI69" s="15">
        <v>34784</v>
      </c>
      <c r="CJ69" s="15">
        <v>9239</v>
      </c>
      <c r="CK69" s="15">
        <v>471824</v>
      </c>
      <c r="CL69" s="15">
        <v>268475</v>
      </c>
      <c r="CM69" s="15">
        <v>102432</v>
      </c>
      <c r="CN69" s="15">
        <v>3996</v>
      </c>
      <c r="CO69" s="15">
        <v>4320</v>
      </c>
      <c r="CP69" s="15">
        <v>1368</v>
      </c>
      <c r="CQ69" s="15">
        <v>210398</v>
      </c>
      <c r="CR69" s="15">
        <v>33385</v>
      </c>
      <c r="CS69" s="15">
        <v>18549</v>
      </c>
      <c r="CT69" s="15">
        <v>112168</v>
      </c>
      <c r="CU69" s="15">
        <v>19145</v>
      </c>
      <c r="CV69" s="15">
        <v>20130</v>
      </c>
    </row>
    <row r="70" spans="1:100">
      <c r="A70" s="1" t="s">
        <v>2</v>
      </c>
      <c r="B70" s="10">
        <v>41866</v>
      </c>
      <c r="C70" s="11">
        <v>704829600</v>
      </c>
      <c r="D70" s="11">
        <f t="shared" si="5"/>
        <v>1236222173.8916912</v>
      </c>
      <c r="E70" s="12">
        <v>0.57014799999999999</v>
      </c>
      <c r="F70" s="12">
        <v>0.28678700000000001</v>
      </c>
      <c r="G70" s="12">
        <v>0.12683</v>
      </c>
      <c r="H70" s="13">
        <v>113233</v>
      </c>
      <c r="I70" s="14">
        <v>195568</v>
      </c>
      <c r="J70" s="14">
        <v>46255</v>
      </c>
      <c r="K70" s="14">
        <f t="shared" si="4"/>
        <v>1196031</v>
      </c>
      <c r="L70" s="13">
        <v>625830</v>
      </c>
      <c r="M70" s="13">
        <v>350259</v>
      </c>
      <c r="N70" s="13">
        <v>269252</v>
      </c>
      <c r="O70" s="14">
        <v>323024</v>
      </c>
      <c r="P70" s="14">
        <v>59547</v>
      </c>
      <c r="Q70" s="13">
        <v>277031</v>
      </c>
      <c r="R70" s="14">
        <v>274191</v>
      </c>
      <c r="S70" s="14">
        <v>106795</v>
      </c>
      <c r="T70" s="13">
        <v>394041</v>
      </c>
      <c r="U70" s="14">
        <v>280677</v>
      </c>
      <c r="V70" s="14">
        <v>100928</v>
      </c>
      <c r="W70" s="13">
        <v>192898</v>
      </c>
      <c r="X70" s="14">
        <v>136579</v>
      </c>
      <c r="Y70" s="14">
        <v>62943</v>
      </c>
      <c r="Z70" s="13">
        <v>26261</v>
      </c>
      <c r="AA70" s="14">
        <v>23255</v>
      </c>
      <c r="AB70" s="14">
        <v>7356</v>
      </c>
      <c r="AC70" s="13">
        <v>503880</v>
      </c>
      <c r="AD70" s="14">
        <v>638676</v>
      </c>
      <c r="AE70" s="14">
        <v>212083</v>
      </c>
      <c r="AF70" s="13">
        <v>326305</v>
      </c>
      <c r="AG70" s="14">
        <v>706825</v>
      </c>
      <c r="AH70" s="14">
        <v>144502</v>
      </c>
      <c r="AI70" s="13">
        <v>36844</v>
      </c>
      <c r="AJ70" s="14">
        <v>31500</v>
      </c>
      <c r="AK70" s="14">
        <v>9097</v>
      </c>
      <c r="AL70" s="13">
        <v>127513</v>
      </c>
      <c r="AM70" s="14">
        <v>88322</v>
      </c>
      <c r="AN70" s="14">
        <v>21148</v>
      </c>
      <c r="AO70" s="13">
        <v>64764</v>
      </c>
      <c r="AP70" s="14">
        <v>49755</v>
      </c>
      <c r="AQ70" s="14">
        <v>8857</v>
      </c>
      <c r="AR70" s="13">
        <v>138318</v>
      </c>
      <c r="AS70" s="14">
        <v>41624</v>
      </c>
      <c r="AT70" s="14">
        <v>10066</v>
      </c>
      <c r="AU70" s="13">
        <v>203281</v>
      </c>
      <c r="AV70" s="14">
        <v>42954</v>
      </c>
      <c r="AW70" s="14">
        <v>13015</v>
      </c>
      <c r="AX70" s="13">
        <v>103778</v>
      </c>
      <c r="AY70" s="14">
        <v>150368</v>
      </c>
      <c r="AZ70" s="14">
        <v>15899</v>
      </c>
      <c r="BA70" s="13">
        <v>187559</v>
      </c>
      <c r="BB70" s="14">
        <v>144539</v>
      </c>
      <c r="BC70" s="14">
        <v>24783</v>
      </c>
      <c r="BD70" s="13">
        <v>59193</v>
      </c>
      <c r="BE70" s="14">
        <v>48094</v>
      </c>
      <c r="BF70" s="14">
        <v>9277</v>
      </c>
      <c r="BG70" s="13">
        <v>11581</v>
      </c>
      <c r="BH70" s="14">
        <v>10821</v>
      </c>
      <c r="BI70" s="14">
        <v>3190</v>
      </c>
      <c r="BJ70" s="15">
        <v>221455</v>
      </c>
      <c r="BK70" s="15">
        <v>109274</v>
      </c>
      <c r="BL70" s="15">
        <v>36584</v>
      </c>
      <c r="BM70" s="15">
        <v>139591</v>
      </c>
      <c r="BN70" s="15">
        <v>102813</v>
      </c>
      <c r="BO70" s="15">
        <v>26058</v>
      </c>
      <c r="BP70" s="15">
        <v>36638</v>
      </c>
      <c r="BQ70" s="15">
        <v>11017</v>
      </c>
      <c r="BR70" s="15">
        <v>21192</v>
      </c>
      <c r="BS70" s="15">
        <v>207409</v>
      </c>
      <c r="BT70" s="15">
        <v>78198</v>
      </c>
      <c r="BU70" s="15">
        <v>42022</v>
      </c>
      <c r="BV70" s="15">
        <v>63276</v>
      </c>
      <c r="BW70" s="15">
        <v>27843</v>
      </c>
      <c r="BX70" s="15">
        <v>13731</v>
      </c>
      <c r="BY70" s="15">
        <v>117081</v>
      </c>
      <c r="BZ70" s="15">
        <v>151192</v>
      </c>
      <c r="CA70" s="15">
        <v>7083</v>
      </c>
      <c r="CB70" s="15">
        <v>137750</v>
      </c>
      <c r="CC70" s="15">
        <v>165149</v>
      </c>
      <c r="CD70" s="15">
        <v>72380</v>
      </c>
      <c r="CE70" s="15">
        <v>20202</v>
      </c>
      <c r="CF70" s="15">
        <v>5131</v>
      </c>
      <c r="CG70" s="15">
        <v>8726</v>
      </c>
      <c r="CH70" s="15">
        <v>56847</v>
      </c>
      <c r="CI70" s="15">
        <v>26647</v>
      </c>
      <c r="CJ70" s="15">
        <v>6545</v>
      </c>
      <c r="CK70" s="15">
        <v>561048</v>
      </c>
      <c r="CL70" s="15">
        <v>230738</v>
      </c>
      <c r="CM70" s="15">
        <v>87671</v>
      </c>
      <c r="CN70" s="15">
        <v>3532</v>
      </c>
      <c r="CO70" s="15">
        <v>9286</v>
      </c>
      <c r="CP70" s="15">
        <v>3406</v>
      </c>
      <c r="CQ70" s="15">
        <v>194352</v>
      </c>
      <c r="CR70" s="15">
        <v>28173</v>
      </c>
      <c r="CS70" s="15">
        <v>17542</v>
      </c>
      <c r="CT70" s="15">
        <v>109974</v>
      </c>
      <c r="CU70" s="15">
        <v>16356</v>
      </c>
      <c r="CV70" s="15">
        <v>18384</v>
      </c>
    </row>
    <row r="71" spans="1:100">
      <c r="A71" s="1" t="s">
        <v>2</v>
      </c>
      <c r="B71" s="10">
        <v>41849</v>
      </c>
      <c r="C71" s="11">
        <v>745450800</v>
      </c>
      <c r="D71" s="11">
        <f t="shared" si="5"/>
        <v>1305911412.8949525</v>
      </c>
      <c r="E71" s="12">
        <v>0.570828</v>
      </c>
      <c r="F71" s="12">
        <v>0.28039900000000001</v>
      </c>
      <c r="G71" s="12">
        <v>0.13086200000000001</v>
      </c>
      <c r="H71" s="13">
        <v>129154</v>
      </c>
      <c r="I71" s="14">
        <v>216431</v>
      </c>
      <c r="J71" s="14">
        <v>50169</v>
      </c>
      <c r="K71" s="14">
        <f t="shared" si="4"/>
        <v>1196031</v>
      </c>
      <c r="L71" s="13">
        <v>634167</v>
      </c>
      <c r="M71" s="13">
        <v>323013</v>
      </c>
      <c r="N71" s="13">
        <v>128996</v>
      </c>
      <c r="O71" s="14">
        <v>127829</v>
      </c>
      <c r="P71" s="14">
        <v>23273</v>
      </c>
      <c r="Q71" s="13">
        <v>313477</v>
      </c>
      <c r="R71" s="14">
        <v>291522</v>
      </c>
      <c r="S71" s="14">
        <v>111974</v>
      </c>
      <c r="T71" s="13">
        <v>405870</v>
      </c>
      <c r="U71" s="14">
        <v>291974</v>
      </c>
      <c r="V71" s="14">
        <v>106582</v>
      </c>
      <c r="W71" s="13">
        <v>178435</v>
      </c>
      <c r="X71" s="14">
        <v>144536</v>
      </c>
      <c r="Y71" s="14">
        <v>68392</v>
      </c>
      <c r="Z71" s="13">
        <v>27123</v>
      </c>
      <c r="AA71" s="14">
        <v>24599</v>
      </c>
      <c r="AB71" s="14">
        <v>7647</v>
      </c>
      <c r="AC71" s="13">
        <v>469019</v>
      </c>
      <c r="AD71" s="14">
        <v>571827</v>
      </c>
      <c r="AE71" s="14">
        <v>207677</v>
      </c>
      <c r="AF71" s="13">
        <v>324614</v>
      </c>
      <c r="AG71" s="14">
        <v>809735</v>
      </c>
      <c r="AH71" s="14">
        <v>160430</v>
      </c>
      <c r="AI71" s="13">
        <v>38952</v>
      </c>
      <c r="AJ71" s="14">
        <v>32947</v>
      </c>
      <c r="AK71" s="14">
        <v>9726</v>
      </c>
      <c r="AL71" s="13">
        <v>132591</v>
      </c>
      <c r="AM71" s="14">
        <v>84809</v>
      </c>
      <c r="AN71" s="14">
        <v>21236</v>
      </c>
      <c r="AO71" s="13">
        <v>64490</v>
      </c>
      <c r="AP71" s="14">
        <v>44522</v>
      </c>
      <c r="AQ71" s="14">
        <v>8658</v>
      </c>
      <c r="AR71" s="13">
        <v>136999</v>
      </c>
      <c r="AS71" s="14">
        <v>36762</v>
      </c>
      <c r="AT71" s="14">
        <v>10197</v>
      </c>
      <c r="AU71" s="13">
        <v>198321</v>
      </c>
      <c r="AV71" s="14">
        <v>41773</v>
      </c>
      <c r="AW71" s="14">
        <v>12378</v>
      </c>
      <c r="AX71" s="13">
        <v>124150</v>
      </c>
      <c r="AY71" s="14">
        <v>143575</v>
      </c>
      <c r="AZ71" s="14">
        <v>15258</v>
      </c>
      <c r="BA71" s="13">
        <v>151149</v>
      </c>
      <c r="BB71" s="14">
        <v>145167</v>
      </c>
      <c r="BC71" s="14">
        <v>24204</v>
      </c>
      <c r="BD71" s="13">
        <v>54691</v>
      </c>
      <c r="BE71" s="14">
        <v>42233</v>
      </c>
      <c r="BF71" s="14">
        <v>8751</v>
      </c>
      <c r="BG71" s="13">
        <v>13628</v>
      </c>
      <c r="BH71" s="14">
        <v>11633</v>
      </c>
      <c r="BI71" s="14">
        <v>3488</v>
      </c>
      <c r="BJ71" s="15">
        <v>227016</v>
      </c>
      <c r="BK71" s="15">
        <v>105297</v>
      </c>
      <c r="BL71" s="15">
        <v>34581</v>
      </c>
      <c r="BM71" s="15">
        <v>129433</v>
      </c>
      <c r="BN71" s="15">
        <v>96022</v>
      </c>
      <c r="BO71" s="15">
        <v>25287</v>
      </c>
      <c r="BP71" s="15">
        <v>30607</v>
      </c>
      <c r="BQ71" s="15">
        <v>11007</v>
      </c>
      <c r="BR71" s="15">
        <v>25156</v>
      </c>
      <c r="BS71" s="15">
        <v>198127</v>
      </c>
      <c r="BT71" s="15">
        <v>77781</v>
      </c>
      <c r="BU71" s="15">
        <v>39269</v>
      </c>
      <c r="BV71" s="15">
        <v>63007</v>
      </c>
      <c r="BW71" s="15">
        <v>26659</v>
      </c>
      <c r="BX71" s="15">
        <v>12291</v>
      </c>
      <c r="BY71" s="15">
        <v>126049</v>
      </c>
      <c r="BZ71" s="15">
        <v>164389</v>
      </c>
      <c r="CA71" s="15">
        <v>6874</v>
      </c>
      <c r="CB71" s="15">
        <v>134234</v>
      </c>
      <c r="CC71" s="15">
        <v>164763</v>
      </c>
      <c r="CD71" s="15">
        <v>76855</v>
      </c>
      <c r="CE71" s="15">
        <v>19021</v>
      </c>
      <c r="CF71" s="15">
        <v>5275</v>
      </c>
      <c r="CG71" s="15">
        <v>8987</v>
      </c>
      <c r="CH71" s="15">
        <v>54903</v>
      </c>
      <c r="CI71" s="15">
        <v>28668</v>
      </c>
      <c r="CJ71" s="15">
        <v>6640</v>
      </c>
      <c r="CK71" s="15">
        <v>548747</v>
      </c>
      <c r="CL71" s="15">
        <v>270220</v>
      </c>
      <c r="CM71" s="15">
        <v>84403</v>
      </c>
      <c r="CN71" s="15">
        <v>5112</v>
      </c>
      <c r="CO71" s="15">
        <v>9601</v>
      </c>
      <c r="CP71" s="15">
        <v>3731</v>
      </c>
      <c r="CQ71" s="15">
        <v>195084</v>
      </c>
      <c r="CR71" s="15">
        <v>30358</v>
      </c>
      <c r="CS71" s="15">
        <v>13776</v>
      </c>
      <c r="CT71" s="15">
        <v>77865</v>
      </c>
      <c r="CU71" s="15">
        <v>15239</v>
      </c>
      <c r="CV71" s="15">
        <v>17704</v>
      </c>
    </row>
    <row r="72" spans="1:100">
      <c r="A72" s="1" t="s">
        <v>2</v>
      </c>
      <c r="B72" s="10">
        <v>41848</v>
      </c>
      <c r="C72" s="11">
        <v>745773600</v>
      </c>
      <c r="D72" s="11">
        <f t="shared" si="5"/>
        <v>1303692878.3823707</v>
      </c>
      <c r="E72" s="12">
        <v>0.57204699999999997</v>
      </c>
      <c r="F72" s="12">
        <v>0.28042899999999998</v>
      </c>
      <c r="G72" s="12">
        <v>0.12942000000000001</v>
      </c>
      <c r="H72" s="13">
        <v>67977</v>
      </c>
      <c r="I72" s="14">
        <v>129734</v>
      </c>
      <c r="J72" s="14">
        <v>24779</v>
      </c>
      <c r="K72" s="14">
        <f t="shared" si="4"/>
        <v>1196031</v>
      </c>
      <c r="L72" s="13">
        <v>605441</v>
      </c>
      <c r="M72" s="13">
        <v>317746</v>
      </c>
      <c r="N72" s="13">
        <v>102487</v>
      </c>
      <c r="O72" s="14">
        <v>107619</v>
      </c>
      <c r="P72" s="14">
        <v>19877</v>
      </c>
      <c r="Q72" s="13">
        <v>277198</v>
      </c>
      <c r="R72" s="14">
        <v>242631</v>
      </c>
      <c r="S72" s="14">
        <v>90812</v>
      </c>
      <c r="T72" s="13">
        <v>343559</v>
      </c>
      <c r="U72" s="14">
        <v>253872</v>
      </c>
      <c r="V72" s="14">
        <v>82011</v>
      </c>
      <c r="W72" s="13">
        <v>162944</v>
      </c>
      <c r="X72" s="14">
        <v>136674</v>
      </c>
      <c r="Y72" s="14">
        <v>59855</v>
      </c>
      <c r="Z72" s="13">
        <v>20439</v>
      </c>
      <c r="AA72" s="14">
        <v>18830</v>
      </c>
      <c r="AB72" s="14">
        <v>4865</v>
      </c>
      <c r="AC72" s="13">
        <v>399426</v>
      </c>
      <c r="AD72" s="14">
        <v>675911</v>
      </c>
      <c r="AE72" s="14">
        <v>226001</v>
      </c>
      <c r="AF72" s="13">
        <v>345558</v>
      </c>
      <c r="AG72" s="14">
        <v>972830</v>
      </c>
      <c r="AH72" s="14">
        <v>177416</v>
      </c>
      <c r="AI72" s="13">
        <v>32074</v>
      </c>
      <c r="AJ72" s="14">
        <v>26039</v>
      </c>
      <c r="AK72" s="14">
        <v>7273</v>
      </c>
      <c r="AL72" s="13">
        <v>88108</v>
      </c>
      <c r="AM72" s="14">
        <v>50227</v>
      </c>
      <c r="AN72" s="14">
        <v>11113</v>
      </c>
      <c r="AO72" s="13">
        <v>45244</v>
      </c>
      <c r="AP72" s="14">
        <v>30344</v>
      </c>
      <c r="AQ72" s="14">
        <v>5141</v>
      </c>
      <c r="AR72" s="13">
        <v>144095</v>
      </c>
      <c r="AS72" s="14">
        <v>39237</v>
      </c>
      <c r="AT72" s="14">
        <v>10138</v>
      </c>
      <c r="AU72" s="13">
        <v>192576</v>
      </c>
      <c r="AV72" s="14">
        <v>35483</v>
      </c>
      <c r="AW72" s="14">
        <v>11685</v>
      </c>
      <c r="AX72" s="13">
        <v>120079</v>
      </c>
      <c r="AY72" s="14">
        <v>133322</v>
      </c>
      <c r="AZ72" s="14">
        <v>13852</v>
      </c>
      <c r="BA72" s="13">
        <v>163908</v>
      </c>
      <c r="BB72" s="14">
        <v>141669</v>
      </c>
      <c r="BC72" s="14">
        <v>20497</v>
      </c>
      <c r="BD72" s="13">
        <v>46715</v>
      </c>
      <c r="BE72" s="14">
        <v>27517</v>
      </c>
      <c r="BF72" s="14">
        <v>5209</v>
      </c>
      <c r="BG72" s="13">
        <v>10224</v>
      </c>
      <c r="BH72" s="14">
        <v>8808</v>
      </c>
      <c r="BI72" s="14">
        <v>2679</v>
      </c>
      <c r="BJ72" s="15">
        <v>227236</v>
      </c>
      <c r="BK72" s="15">
        <v>81701</v>
      </c>
      <c r="BL72" s="15">
        <v>25232</v>
      </c>
      <c r="BM72" s="15">
        <v>138671</v>
      </c>
      <c r="BN72" s="15">
        <v>52732</v>
      </c>
      <c r="BO72" s="15">
        <v>13172</v>
      </c>
      <c r="BP72" s="15">
        <v>32385</v>
      </c>
      <c r="BQ72" s="15">
        <v>13274</v>
      </c>
      <c r="BR72" s="15">
        <v>28486</v>
      </c>
      <c r="BS72" s="15">
        <v>197038</v>
      </c>
      <c r="BT72" s="15">
        <v>83072</v>
      </c>
      <c r="BU72" s="15">
        <v>45028</v>
      </c>
      <c r="BV72" s="15">
        <v>65133</v>
      </c>
      <c r="BW72" s="15">
        <v>27737</v>
      </c>
      <c r="BX72" s="15">
        <v>12036</v>
      </c>
      <c r="BY72" s="15">
        <v>104788</v>
      </c>
      <c r="BZ72" s="15">
        <v>165724</v>
      </c>
      <c r="CA72" s="15">
        <v>5933</v>
      </c>
      <c r="CB72" s="15">
        <v>132727</v>
      </c>
      <c r="CC72" s="15">
        <v>195728</v>
      </c>
      <c r="CD72" s="15">
        <v>82866</v>
      </c>
      <c r="CE72" s="14">
        <f>AVERAGE(CE71,CE73)</f>
        <v>16244.5</v>
      </c>
      <c r="CF72" s="15">
        <v>3127</v>
      </c>
      <c r="CG72" s="15">
        <v>4702</v>
      </c>
      <c r="CH72" s="15">
        <v>52207</v>
      </c>
      <c r="CI72" s="15">
        <v>30496</v>
      </c>
      <c r="CJ72" s="15">
        <v>6678</v>
      </c>
      <c r="CK72" s="15">
        <v>552752</v>
      </c>
      <c r="CL72" s="15">
        <v>335171</v>
      </c>
      <c r="CM72" s="15">
        <v>89662</v>
      </c>
      <c r="CN72" s="15">
        <v>5567</v>
      </c>
      <c r="CO72" s="15">
        <v>3548</v>
      </c>
      <c r="CP72" s="15">
        <v>1326</v>
      </c>
      <c r="CQ72" s="15">
        <v>200164</v>
      </c>
      <c r="CR72" s="15">
        <v>36142</v>
      </c>
      <c r="CS72" s="15">
        <v>14835</v>
      </c>
      <c r="CT72" s="15">
        <v>75985</v>
      </c>
      <c r="CU72" s="15">
        <v>17463</v>
      </c>
      <c r="CV72" s="15">
        <v>18285</v>
      </c>
    </row>
    <row r="73" spans="1:100">
      <c r="A73" s="1" t="s">
        <v>2</v>
      </c>
      <c r="B73" s="10">
        <v>41819</v>
      </c>
      <c r="C73" s="11">
        <v>713696471.47619045</v>
      </c>
      <c r="D73" s="11">
        <f t="shared" si="5"/>
        <v>1246847003.1956451</v>
      </c>
      <c r="E73" s="12">
        <v>0.57240100000000005</v>
      </c>
      <c r="F73" s="12">
        <v>0.27435100000000001</v>
      </c>
      <c r="G73" s="12">
        <v>0.13808000000000001</v>
      </c>
      <c r="H73" s="13">
        <v>75887</v>
      </c>
      <c r="I73" s="14">
        <v>122820</v>
      </c>
      <c r="J73" s="14">
        <v>31678</v>
      </c>
      <c r="K73" s="14">
        <f t="shared" si="4"/>
        <v>1196031</v>
      </c>
      <c r="L73" s="13">
        <v>570434</v>
      </c>
      <c r="M73" s="13">
        <v>406373</v>
      </c>
      <c r="N73" s="13">
        <v>115014</v>
      </c>
      <c r="O73" s="14">
        <v>83788</v>
      </c>
      <c r="P73" s="14">
        <v>20438</v>
      </c>
      <c r="Q73" s="13">
        <v>356114</v>
      </c>
      <c r="R73" s="14">
        <v>263156</v>
      </c>
      <c r="S73" s="14">
        <v>104397</v>
      </c>
      <c r="T73" s="13">
        <v>349492</v>
      </c>
      <c r="U73" s="14">
        <v>218614</v>
      </c>
      <c r="V73" s="14">
        <v>67328</v>
      </c>
      <c r="W73" s="13">
        <v>178239</v>
      </c>
      <c r="X73" s="14">
        <v>121204</v>
      </c>
      <c r="Y73" s="14">
        <v>67687</v>
      </c>
      <c r="Z73" s="13">
        <v>20565</v>
      </c>
      <c r="AA73" s="14">
        <v>18566</v>
      </c>
      <c r="AB73" s="14">
        <v>5114</v>
      </c>
      <c r="AC73" s="13">
        <v>504278</v>
      </c>
      <c r="AD73" s="14">
        <v>508772</v>
      </c>
      <c r="AE73" s="14">
        <v>244364</v>
      </c>
      <c r="AF73" s="13">
        <v>445364</v>
      </c>
      <c r="AG73" s="14">
        <v>806529</v>
      </c>
      <c r="AH73" s="14">
        <v>251751</v>
      </c>
      <c r="AI73" s="13">
        <v>41046</v>
      </c>
      <c r="AJ73" s="14">
        <v>36897</v>
      </c>
      <c r="AK73" s="14">
        <v>9040</v>
      </c>
      <c r="AL73" s="13">
        <v>77719</v>
      </c>
      <c r="AM73" s="14">
        <v>48059</v>
      </c>
      <c r="AN73" s="14">
        <v>8523</v>
      </c>
      <c r="AO73" s="13">
        <v>48387</v>
      </c>
      <c r="AP73" s="14">
        <v>28220</v>
      </c>
      <c r="AQ73" s="14">
        <v>6486</v>
      </c>
      <c r="AR73" s="13">
        <v>138490</v>
      </c>
      <c r="AS73" s="14">
        <v>34331</v>
      </c>
      <c r="AT73" s="14">
        <v>9310</v>
      </c>
      <c r="AU73" s="13">
        <v>211768</v>
      </c>
      <c r="AV73" s="14">
        <v>47537</v>
      </c>
      <c r="AW73" s="14">
        <v>13522</v>
      </c>
      <c r="AX73" s="13">
        <v>108141</v>
      </c>
      <c r="AY73" s="14">
        <v>106061</v>
      </c>
      <c r="AZ73" s="14">
        <v>14548</v>
      </c>
      <c r="BA73" s="13">
        <v>212866</v>
      </c>
      <c r="BB73" s="14">
        <v>172052</v>
      </c>
      <c r="BC73" s="14">
        <v>28828</v>
      </c>
      <c r="BD73" s="13">
        <v>57068</v>
      </c>
      <c r="BE73" s="14">
        <v>31676</v>
      </c>
      <c r="BF73" s="14">
        <v>6152</v>
      </c>
      <c r="BG73" s="13">
        <v>11288</v>
      </c>
      <c r="BH73" s="14">
        <v>8620</v>
      </c>
      <c r="BI73" s="14">
        <v>3182</v>
      </c>
      <c r="BJ73" s="15">
        <v>176099</v>
      </c>
      <c r="BK73" s="15">
        <v>90893</v>
      </c>
      <c r="BL73" s="15">
        <v>31452</v>
      </c>
      <c r="BM73" s="15">
        <v>87446</v>
      </c>
      <c r="BN73" s="15">
        <v>72255</v>
      </c>
      <c r="BO73" s="15">
        <v>16227</v>
      </c>
      <c r="BP73" s="15">
        <v>31682</v>
      </c>
      <c r="BQ73" s="15">
        <v>15832</v>
      </c>
      <c r="BR73" s="15">
        <v>21253</v>
      </c>
      <c r="BS73" s="15">
        <v>222007</v>
      </c>
      <c r="BT73" s="15">
        <v>97387</v>
      </c>
      <c r="BU73" s="15">
        <v>43834</v>
      </c>
      <c r="BV73" s="15">
        <v>50068</v>
      </c>
      <c r="BW73" s="15">
        <v>27323</v>
      </c>
      <c r="BX73" s="15">
        <v>8643</v>
      </c>
      <c r="BY73" s="15">
        <v>114805</v>
      </c>
      <c r="BZ73" s="15">
        <v>157245</v>
      </c>
      <c r="CA73" s="15">
        <v>7370</v>
      </c>
      <c r="CB73" s="15">
        <v>110660</v>
      </c>
      <c r="CC73" s="15">
        <v>155597</v>
      </c>
      <c r="CD73" s="15">
        <v>111326</v>
      </c>
      <c r="CE73" s="15">
        <v>13468</v>
      </c>
      <c r="CF73" s="15">
        <v>3952</v>
      </c>
      <c r="CG73" s="15">
        <v>6104</v>
      </c>
      <c r="CH73" s="15">
        <v>52603</v>
      </c>
      <c r="CI73" s="15">
        <v>29514</v>
      </c>
      <c r="CJ73" s="15">
        <v>7429</v>
      </c>
      <c r="CK73" s="15">
        <v>658508</v>
      </c>
      <c r="CL73" s="15">
        <v>403961</v>
      </c>
      <c r="CM73" s="15">
        <v>110918</v>
      </c>
      <c r="CN73" s="15">
        <v>1617</v>
      </c>
      <c r="CO73" s="15">
        <v>3127</v>
      </c>
      <c r="CP73" s="15">
        <v>1185</v>
      </c>
      <c r="CQ73" s="15">
        <v>125234</v>
      </c>
      <c r="CR73" s="15">
        <v>34271</v>
      </c>
      <c r="CS73" s="15">
        <v>14369</v>
      </c>
      <c r="CT73" s="15">
        <v>93670</v>
      </c>
      <c r="CU73" s="15">
        <v>18087</v>
      </c>
      <c r="CV73" s="15">
        <v>17704</v>
      </c>
    </row>
    <row r="74" spans="1:100">
      <c r="A74" s="1" t="s">
        <v>2</v>
      </c>
      <c r="B74" s="10">
        <v>41839</v>
      </c>
      <c r="C74" s="11">
        <v>708412800</v>
      </c>
      <c r="D74" s="11">
        <f t="shared" si="5"/>
        <v>1235466526.6822114</v>
      </c>
      <c r="E74" s="12">
        <v>0.57339700000000005</v>
      </c>
      <c r="F74" s="12">
        <v>0.27506000000000003</v>
      </c>
      <c r="G74" s="12">
        <v>0.13120999999999999</v>
      </c>
      <c r="H74" s="13">
        <v>106477</v>
      </c>
      <c r="I74" s="14">
        <v>183767</v>
      </c>
      <c r="J74" s="14">
        <v>41984</v>
      </c>
      <c r="K74" s="14">
        <f t="shared" si="4"/>
        <v>1196031</v>
      </c>
      <c r="L74" s="13">
        <v>598111</v>
      </c>
      <c r="M74" s="13">
        <v>378922</v>
      </c>
      <c r="N74" s="13">
        <v>162254</v>
      </c>
      <c r="O74" s="14">
        <v>109031</v>
      </c>
      <c r="P74" s="14">
        <v>23313</v>
      </c>
      <c r="Q74" s="13">
        <v>301253</v>
      </c>
      <c r="R74" s="14">
        <v>276482</v>
      </c>
      <c r="S74" s="14">
        <v>115949</v>
      </c>
      <c r="T74" s="13">
        <v>373523</v>
      </c>
      <c r="U74" s="14">
        <v>263996</v>
      </c>
      <c r="V74" s="14">
        <v>101988</v>
      </c>
      <c r="W74" s="13">
        <v>160141</v>
      </c>
      <c r="X74" s="14">
        <v>127291</v>
      </c>
      <c r="Y74" s="14">
        <v>61666</v>
      </c>
      <c r="Z74" s="13">
        <v>26796</v>
      </c>
      <c r="AA74" s="14">
        <v>24550</v>
      </c>
      <c r="AB74" s="14">
        <v>7947</v>
      </c>
      <c r="AC74" s="13">
        <v>519858</v>
      </c>
      <c r="AD74" s="14">
        <v>605837</v>
      </c>
      <c r="AE74" s="14">
        <v>235577</v>
      </c>
      <c r="AF74" s="13">
        <v>282618</v>
      </c>
      <c r="AG74" s="14">
        <v>743159</v>
      </c>
      <c r="AH74" s="14">
        <v>167638</v>
      </c>
      <c r="AI74" s="13">
        <v>41857</v>
      </c>
      <c r="AJ74" s="14">
        <v>40354</v>
      </c>
      <c r="AK74" s="14">
        <v>10393</v>
      </c>
      <c r="AL74" s="13">
        <v>104144</v>
      </c>
      <c r="AM74" s="14">
        <v>88233</v>
      </c>
      <c r="AN74" s="14">
        <v>21116</v>
      </c>
      <c r="AO74" s="13">
        <v>66786</v>
      </c>
      <c r="AP74" s="14">
        <v>44598</v>
      </c>
      <c r="AQ74" s="14">
        <v>9175</v>
      </c>
      <c r="AR74" s="13">
        <v>156179</v>
      </c>
      <c r="AS74" s="14">
        <v>48518</v>
      </c>
      <c r="AT74" s="14">
        <v>13486</v>
      </c>
      <c r="AU74" s="13">
        <v>234563</v>
      </c>
      <c r="AV74" s="14">
        <v>48061</v>
      </c>
      <c r="AW74" s="14">
        <v>16866</v>
      </c>
      <c r="AX74" s="13">
        <v>146915</v>
      </c>
      <c r="AY74" s="14">
        <v>155980</v>
      </c>
      <c r="AZ74" s="14">
        <v>21166</v>
      </c>
      <c r="BA74" s="13">
        <v>206279</v>
      </c>
      <c r="BB74" s="14">
        <v>195527</v>
      </c>
      <c r="BC74" s="14">
        <v>30899</v>
      </c>
      <c r="BD74" s="13">
        <v>66998</v>
      </c>
      <c r="BE74" s="14">
        <v>49014</v>
      </c>
      <c r="BF74" s="14">
        <v>10792</v>
      </c>
      <c r="BG74" s="13">
        <v>12597</v>
      </c>
      <c r="BH74" s="14">
        <v>11861</v>
      </c>
      <c r="BI74" s="14">
        <v>5983</v>
      </c>
      <c r="BJ74" s="15">
        <v>161729</v>
      </c>
      <c r="BK74" s="15">
        <v>103869</v>
      </c>
      <c r="BL74" s="15">
        <v>34015</v>
      </c>
      <c r="BM74" s="15">
        <v>96178</v>
      </c>
      <c r="BN74" s="15">
        <v>90302</v>
      </c>
      <c r="BO74" s="15">
        <v>24356</v>
      </c>
      <c r="BP74" s="15">
        <v>36047</v>
      </c>
      <c r="BQ74" s="15">
        <v>11783</v>
      </c>
      <c r="BR74" s="15">
        <v>25819</v>
      </c>
      <c r="BS74" s="15">
        <v>201048</v>
      </c>
      <c r="BT74" s="15">
        <v>79261</v>
      </c>
      <c r="BU74" s="15">
        <v>50306</v>
      </c>
      <c r="BV74" s="15">
        <v>58360</v>
      </c>
      <c r="BW74" s="15">
        <v>26779</v>
      </c>
      <c r="BX74" s="15">
        <v>12144</v>
      </c>
      <c r="BY74" s="15">
        <v>129731</v>
      </c>
      <c r="BZ74" s="15">
        <v>212729</v>
      </c>
      <c r="CA74" s="15">
        <v>9948</v>
      </c>
      <c r="CB74" s="15">
        <v>148212</v>
      </c>
      <c r="CC74" s="15">
        <v>165229</v>
      </c>
      <c r="CD74" s="15">
        <v>86117</v>
      </c>
      <c r="CE74" s="15">
        <v>13185</v>
      </c>
      <c r="CF74" s="15">
        <v>5395</v>
      </c>
      <c r="CG74" s="15">
        <v>9330</v>
      </c>
      <c r="CH74" s="15">
        <v>46279</v>
      </c>
      <c r="CI74" s="15">
        <v>26506</v>
      </c>
      <c r="CJ74" s="15">
        <v>5878</v>
      </c>
      <c r="CK74" s="15">
        <v>614792</v>
      </c>
      <c r="CL74" s="15">
        <v>354877</v>
      </c>
      <c r="CM74" s="15">
        <v>124075</v>
      </c>
      <c r="CN74" s="15">
        <v>1657</v>
      </c>
      <c r="CO74" s="15">
        <v>7094</v>
      </c>
      <c r="CP74" s="15">
        <v>2432</v>
      </c>
      <c r="CQ74" s="15">
        <v>175640</v>
      </c>
      <c r="CR74" s="15">
        <v>31218</v>
      </c>
      <c r="CS74" s="15">
        <v>16854</v>
      </c>
      <c r="CT74" s="15">
        <v>75727</v>
      </c>
      <c r="CU74" s="15">
        <v>16362</v>
      </c>
      <c r="CV74" s="15">
        <v>17535</v>
      </c>
    </row>
    <row r="75" spans="1:100">
      <c r="A75" s="1" t="s">
        <v>2</v>
      </c>
      <c r="B75" s="10">
        <v>41865</v>
      </c>
      <c r="C75" s="11">
        <v>704829599</v>
      </c>
      <c r="D75" s="11">
        <f t="shared" si="5"/>
        <v>1229022401.5149403</v>
      </c>
      <c r="E75" s="12">
        <v>0.573488</v>
      </c>
      <c r="F75" s="12">
        <v>0.28531899999999999</v>
      </c>
      <c r="G75" s="12">
        <v>0.12507699999999999</v>
      </c>
      <c r="H75" s="13">
        <v>117003</v>
      </c>
      <c r="I75" s="14">
        <v>199238</v>
      </c>
      <c r="J75" s="14">
        <v>47807</v>
      </c>
      <c r="K75" s="14">
        <v>1004456</v>
      </c>
      <c r="L75" s="13">
        <v>624196</v>
      </c>
      <c r="M75" s="13">
        <v>350525</v>
      </c>
      <c r="N75" s="13">
        <v>222947</v>
      </c>
      <c r="O75" s="14">
        <v>243547</v>
      </c>
      <c r="P75" s="14">
        <v>49094</v>
      </c>
      <c r="Q75" s="13">
        <v>311239</v>
      </c>
      <c r="R75" s="14">
        <v>275638</v>
      </c>
      <c r="S75" s="14">
        <v>107173</v>
      </c>
      <c r="T75" s="13">
        <v>389813</v>
      </c>
      <c r="U75" s="14">
        <v>278777</v>
      </c>
      <c r="V75" s="14">
        <v>102489</v>
      </c>
      <c r="W75" s="13">
        <v>193826</v>
      </c>
      <c r="X75" s="14">
        <v>135912</v>
      </c>
      <c r="Y75" s="14">
        <v>64334</v>
      </c>
      <c r="Z75" s="13">
        <v>25643</v>
      </c>
      <c r="AA75" s="14">
        <v>24133</v>
      </c>
      <c r="AB75" s="14">
        <v>7516</v>
      </c>
      <c r="AC75" s="13">
        <v>491196</v>
      </c>
      <c r="AD75" s="14">
        <v>626009</v>
      </c>
      <c r="AE75" s="14">
        <v>209853</v>
      </c>
      <c r="AF75" s="13">
        <v>299507</v>
      </c>
      <c r="AG75" s="14">
        <v>714434</v>
      </c>
      <c r="AH75" s="14">
        <v>141962</v>
      </c>
      <c r="AI75" s="13">
        <v>43797</v>
      </c>
      <c r="AJ75" s="14">
        <v>34864</v>
      </c>
      <c r="AK75" s="14">
        <v>10771</v>
      </c>
      <c r="AL75" s="13">
        <v>126888</v>
      </c>
      <c r="AM75" s="14">
        <v>91844</v>
      </c>
      <c r="AN75" s="14">
        <v>21508</v>
      </c>
      <c r="AO75" s="13">
        <v>64366</v>
      </c>
      <c r="AP75" s="14">
        <v>49754</v>
      </c>
      <c r="AQ75" s="14">
        <v>9038</v>
      </c>
      <c r="AR75" s="13">
        <v>140687</v>
      </c>
      <c r="AS75" s="14">
        <v>40253</v>
      </c>
      <c r="AT75" s="14">
        <v>10032</v>
      </c>
      <c r="AU75" s="13">
        <v>213983</v>
      </c>
      <c r="AV75" s="14">
        <v>46101</v>
      </c>
      <c r="AW75" s="14">
        <v>14563</v>
      </c>
      <c r="AX75" s="13">
        <v>104787</v>
      </c>
      <c r="AY75" s="14">
        <v>151292</v>
      </c>
      <c r="AZ75" s="14">
        <v>15984</v>
      </c>
      <c r="BA75" s="13">
        <v>174959</v>
      </c>
      <c r="BB75" s="14">
        <v>132054</v>
      </c>
      <c r="BC75" s="14">
        <v>22997</v>
      </c>
      <c r="BD75" s="13">
        <v>54335</v>
      </c>
      <c r="BE75" s="14">
        <v>45213</v>
      </c>
      <c r="BF75" s="14">
        <v>8969</v>
      </c>
      <c r="BG75" s="13">
        <v>11377</v>
      </c>
      <c r="BH75" s="14">
        <v>10296</v>
      </c>
      <c r="BI75" s="14">
        <v>3173</v>
      </c>
      <c r="BJ75" s="15">
        <v>239260</v>
      </c>
      <c r="BK75" s="15">
        <v>109777</v>
      </c>
      <c r="BL75" s="15">
        <v>37038</v>
      </c>
      <c r="BM75" s="15">
        <v>151282</v>
      </c>
      <c r="BN75" s="15">
        <v>104424</v>
      </c>
      <c r="BO75" s="15">
        <v>26535</v>
      </c>
      <c r="BP75" s="15">
        <v>37790</v>
      </c>
      <c r="BQ75" s="15">
        <v>11027</v>
      </c>
      <c r="BR75" s="15">
        <v>19830</v>
      </c>
      <c r="BS75" s="15">
        <v>216592</v>
      </c>
      <c r="BT75" s="15">
        <v>76918</v>
      </c>
      <c r="BU75" s="15">
        <v>42556</v>
      </c>
      <c r="BV75" s="15">
        <v>67717</v>
      </c>
      <c r="BW75" s="15">
        <v>27513</v>
      </c>
      <c r="BX75" s="15">
        <v>14531</v>
      </c>
      <c r="BY75" s="15">
        <v>126643</v>
      </c>
      <c r="BZ75" s="15">
        <v>166476</v>
      </c>
      <c r="CA75" s="15">
        <v>8455</v>
      </c>
      <c r="CB75" s="15">
        <v>131536</v>
      </c>
      <c r="CC75" s="15">
        <v>164780</v>
      </c>
      <c r="CD75" s="15">
        <v>73226</v>
      </c>
      <c r="CE75" s="15">
        <v>18467</v>
      </c>
      <c r="CF75" s="15">
        <v>5079</v>
      </c>
      <c r="CG75" s="15">
        <v>8567</v>
      </c>
      <c r="CH75" s="15">
        <v>55823</v>
      </c>
      <c r="CI75" s="15">
        <v>28088</v>
      </c>
      <c r="CJ75" s="15">
        <v>6699</v>
      </c>
      <c r="CK75" s="15">
        <v>524888</v>
      </c>
      <c r="CL75" s="15">
        <v>237820</v>
      </c>
      <c r="CM75" s="15">
        <v>88874</v>
      </c>
      <c r="CN75" s="15">
        <v>3881</v>
      </c>
      <c r="CO75" s="15">
        <v>9368</v>
      </c>
      <c r="CP75" s="15">
        <v>3478</v>
      </c>
      <c r="CQ75" s="15">
        <v>199646</v>
      </c>
      <c r="CR75" s="15">
        <v>29426</v>
      </c>
      <c r="CS75" s="15">
        <v>17637</v>
      </c>
      <c r="CT75" s="15">
        <v>112325</v>
      </c>
      <c r="CU75" s="15">
        <v>15424</v>
      </c>
      <c r="CV75" s="15">
        <v>19807</v>
      </c>
    </row>
    <row r="76" spans="1:100">
      <c r="A76" s="1" t="s">
        <v>2</v>
      </c>
      <c r="B76" s="10">
        <v>41847</v>
      </c>
      <c r="C76" s="11">
        <v>749054400</v>
      </c>
      <c r="D76" s="11">
        <f t="shared" si="5"/>
        <v>1304984189.7577505</v>
      </c>
      <c r="E76" s="12">
        <v>0.57399500000000003</v>
      </c>
      <c r="F76" s="12">
        <v>0.27415899999999999</v>
      </c>
      <c r="G76" s="12">
        <v>0.13377</v>
      </c>
      <c r="H76" s="13">
        <v>68099</v>
      </c>
      <c r="I76" s="14">
        <v>133504</v>
      </c>
      <c r="J76" s="14">
        <v>26322</v>
      </c>
      <c r="K76" s="14">
        <f>K75</f>
        <v>1004456</v>
      </c>
      <c r="L76" s="13">
        <v>597718</v>
      </c>
      <c r="M76" s="13">
        <v>315227</v>
      </c>
      <c r="N76" s="13">
        <v>102161</v>
      </c>
      <c r="O76" s="14">
        <v>112229</v>
      </c>
      <c r="P76" s="14">
        <v>20423</v>
      </c>
      <c r="Q76" s="13">
        <v>271357</v>
      </c>
      <c r="R76" s="14">
        <v>252796</v>
      </c>
      <c r="S76" s="14">
        <v>93951</v>
      </c>
      <c r="T76" s="13">
        <v>334259</v>
      </c>
      <c r="U76" s="14">
        <v>249883</v>
      </c>
      <c r="V76" s="14">
        <v>80839</v>
      </c>
      <c r="W76" s="13">
        <v>156543</v>
      </c>
      <c r="X76" s="14">
        <v>133583</v>
      </c>
      <c r="Y76" s="14">
        <v>59276</v>
      </c>
      <c r="Z76" s="13">
        <v>19477</v>
      </c>
      <c r="AA76" s="14">
        <v>18123</v>
      </c>
      <c r="AB76" s="14">
        <v>4932</v>
      </c>
      <c r="AC76" s="13">
        <v>496464</v>
      </c>
      <c r="AD76" s="14">
        <v>656389</v>
      </c>
      <c r="AE76" s="14">
        <v>217265</v>
      </c>
      <c r="AF76" s="13">
        <v>364543</v>
      </c>
      <c r="AG76" s="14">
        <v>1015489</v>
      </c>
      <c r="AH76" s="14">
        <v>175256</v>
      </c>
      <c r="AI76" s="13">
        <v>32663</v>
      </c>
      <c r="AJ76" s="14">
        <v>28637</v>
      </c>
      <c r="AK76" s="14">
        <v>7662</v>
      </c>
      <c r="AL76" s="13">
        <v>100187</v>
      </c>
      <c r="AM76" s="14">
        <v>53770</v>
      </c>
      <c r="AN76" s="14">
        <v>11856</v>
      </c>
      <c r="AO76" s="13">
        <v>46347</v>
      </c>
      <c r="AP76" s="14">
        <v>31174</v>
      </c>
      <c r="AQ76" s="14">
        <v>5549</v>
      </c>
      <c r="AR76" s="13">
        <v>138142</v>
      </c>
      <c r="AS76" s="14">
        <v>37016</v>
      </c>
      <c r="AT76" s="14">
        <v>9448</v>
      </c>
      <c r="AU76" s="13">
        <v>187215</v>
      </c>
      <c r="AV76" s="14">
        <v>35036</v>
      </c>
      <c r="AW76" s="14">
        <v>11215</v>
      </c>
      <c r="AX76" s="13">
        <v>126393</v>
      </c>
      <c r="AY76" s="14">
        <v>150147</v>
      </c>
      <c r="AZ76" s="14">
        <v>15572</v>
      </c>
      <c r="BA76" s="13">
        <v>184325</v>
      </c>
      <c r="BB76" s="14">
        <v>172796</v>
      </c>
      <c r="BC76" s="14">
        <v>24141</v>
      </c>
      <c r="BD76" s="13">
        <v>51985</v>
      </c>
      <c r="BE76" s="14">
        <v>32477</v>
      </c>
      <c r="BF76" s="14">
        <v>6197</v>
      </c>
      <c r="BG76" s="13">
        <v>10249</v>
      </c>
      <c r="BH76" s="14">
        <v>9293</v>
      </c>
      <c r="BI76" s="14">
        <v>2669</v>
      </c>
      <c r="BJ76" s="15">
        <v>161472</v>
      </c>
      <c r="BK76" s="15">
        <v>87715</v>
      </c>
      <c r="BL76" s="15">
        <v>26953</v>
      </c>
      <c r="BM76" s="15">
        <v>91308</v>
      </c>
      <c r="BN76" s="15">
        <v>65596</v>
      </c>
      <c r="BO76" s="15">
        <v>15735</v>
      </c>
      <c r="BP76" s="15">
        <v>35366</v>
      </c>
      <c r="BQ76" s="15">
        <v>14345</v>
      </c>
      <c r="BR76" s="15">
        <v>28095</v>
      </c>
      <c r="BS76" s="15">
        <v>210437</v>
      </c>
      <c r="BT76" s="15">
        <v>86964</v>
      </c>
      <c r="BU76" s="15">
        <v>46449</v>
      </c>
      <c r="BV76" s="15">
        <v>63066</v>
      </c>
      <c r="BW76" s="15">
        <v>27126</v>
      </c>
      <c r="BX76" s="15">
        <v>11584</v>
      </c>
      <c r="BY76" s="15">
        <v>106919</v>
      </c>
      <c r="BZ76" s="15">
        <v>161797</v>
      </c>
      <c r="CA76" s="15">
        <v>5827</v>
      </c>
      <c r="CB76" s="15">
        <v>141071</v>
      </c>
      <c r="CC76" s="15">
        <v>193625</v>
      </c>
      <c r="CD76" s="15">
        <v>84097</v>
      </c>
      <c r="CE76" s="15">
        <v>12405</v>
      </c>
      <c r="CF76" s="15">
        <v>3729</v>
      </c>
      <c r="CG76" s="15">
        <v>5314</v>
      </c>
      <c r="CH76" s="15">
        <v>50277</v>
      </c>
      <c r="CI76" s="15">
        <v>31147</v>
      </c>
      <c r="CJ76" s="15">
        <v>6062</v>
      </c>
      <c r="CK76" s="15">
        <v>609473</v>
      </c>
      <c r="CL76" s="15">
        <v>323828</v>
      </c>
      <c r="CM76" s="15">
        <v>86839</v>
      </c>
      <c r="CN76" s="15">
        <v>1730</v>
      </c>
      <c r="CO76" s="15">
        <v>4114</v>
      </c>
      <c r="CP76" s="15">
        <v>1436</v>
      </c>
      <c r="CQ76" s="15">
        <v>219234</v>
      </c>
      <c r="CR76" s="15">
        <v>35474</v>
      </c>
      <c r="CS76" s="15">
        <v>14489</v>
      </c>
      <c r="CT76" s="15">
        <v>80894</v>
      </c>
      <c r="CU76" s="15">
        <v>18004</v>
      </c>
      <c r="CV76" s="15">
        <v>17033</v>
      </c>
    </row>
    <row r="77" spans="1:100">
      <c r="A77" s="1" t="s">
        <v>2</v>
      </c>
      <c r="B77" s="10">
        <v>41845</v>
      </c>
      <c r="C77" s="11">
        <v>746483400</v>
      </c>
      <c r="D77" s="11">
        <f t="shared" si="5"/>
        <v>1298595606.7698956</v>
      </c>
      <c r="E77" s="12">
        <v>0.57483899999999999</v>
      </c>
      <c r="F77" s="12">
        <v>0.27920099999999998</v>
      </c>
      <c r="G77" s="12">
        <v>0.12797600000000001</v>
      </c>
      <c r="H77" s="13">
        <v>132210</v>
      </c>
      <c r="I77" s="14">
        <v>198243</v>
      </c>
      <c r="J77" s="14">
        <v>47424</v>
      </c>
      <c r="K77" s="14">
        <f>K76</f>
        <v>1004456</v>
      </c>
      <c r="L77" s="13">
        <v>615192</v>
      </c>
      <c r="M77" s="13">
        <v>350185</v>
      </c>
      <c r="N77" s="13">
        <v>137611</v>
      </c>
      <c r="O77" s="14">
        <v>124600</v>
      </c>
      <c r="P77" s="14">
        <v>25834</v>
      </c>
      <c r="Q77" s="13">
        <v>292912</v>
      </c>
      <c r="R77" s="14">
        <v>280790</v>
      </c>
      <c r="S77" s="14">
        <v>112404</v>
      </c>
      <c r="T77" s="13">
        <v>381202</v>
      </c>
      <c r="U77" s="14">
        <v>277029</v>
      </c>
      <c r="V77" s="14">
        <v>106983</v>
      </c>
      <c r="W77" s="13">
        <v>165328</v>
      </c>
      <c r="X77" s="14">
        <v>135846</v>
      </c>
      <c r="Y77" s="14">
        <v>64539</v>
      </c>
      <c r="Z77" s="13">
        <v>26172</v>
      </c>
      <c r="AA77" s="14">
        <v>23739</v>
      </c>
      <c r="AB77" s="14">
        <v>7923</v>
      </c>
      <c r="AC77" s="13">
        <v>495046</v>
      </c>
      <c r="AD77" s="14">
        <v>615359</v>
      </c>
      <c r="AE77" s="14">
        <v>222062</v>
      </c>
      <c r="AF77" s="13">
        <v>242016</v>
      </c>
      <c r="AG77" s="14">
        <v>727040</v>
      </c>
      <c r="AH77" s="14">
        <v>159362</v>
      </c>
      <c r="AI77" s="13">
        <v>40442</v>
      </c>
      <c r="AJ77" s="14">
        <v>31434</v>
      </c>
      <c r="AK77" s="14">
        <v>9496</v>
      </c>
      <c r="AL77" s="13">
        <v>100236</v>
      </c>
      <c r="AM77" s="14">
        <v>83528</v>
      </c>
      <c r="AN77" s="14">
        <v>21230</v>
      </c>
      <c r="AO77" s="13">
        <v>64248</v>
      </c>
      <c r="AP77" s="14">
        <v>43116</v>
      </c>
      <c r="AQ77" s="14">
        <v>9137</v>
      </c>
      <c r="AR77" s="13">
        <v>146317</v>
      </c>
      <c r="AS77" s="14">
        <v>39630</v>
      </c>
      <c r="AT77" s="14">
        <v>10890</v>
      </c>
      <c r="AU77" s="13">
        <v>219966</v>
      </c>
      <c r="AV77" s="14">
        <v>46764</v>
      </c>
      <c r="AW77" s="14">
        <v>15000</v>
      </c>
      <c r="AX77" s="13">
        <v>122854</v>
      </c>
      <c r="AY77" s="14">
        <v>139610</v>
      </c>
      <c r="AZ77" s="14">
        <v>16541</v>
      </c>
      <c r="BA77" s="13">
        <v>139898</v>
      </c>
      <c r="BB77" s="14">
        <v>171906</v>
      </c>
      <c r="BC77" s="14">
        <v>26565</v>
      </c>
      <c r="BD77" s="13">
        <v>-1234</v>
      </c>
      <c r="BE77" s="14">
        <v>43661</v>
      </c>
      <c r="BF77" s="14">
        <v>10140</v>
      </c>
      <c r="BG77" s="13">
        <v>11946</v>
      </c>
      <c r="BH77" s="14">
        <v>10859</v>
      </c>
      <c r="BI77" s="14">
        <v>3657</v>
      </c>
      <c r="BJ77" s="15">
        <v>215170</v>
      </c>
      <c r="BK77" s="15">
        <v>106031</v>
      </c>
      <c r="BL77" s="15">
        <v>35839</v>
      </c>
      <c r="BM77" s="15">
        <v>132419</v>
      </c>
      <c r="BN77" s="15">
        <v>89155</v>
      </c>
      <c r="BO77" s="15">
        <v>24673</v>
      </c>
      <c r="BP77" s="15">
        <v>36522</v>
      </c>
      <c r="BQ77" s="15">
        <v>11400</v>
      </c>
      <c r="BR77" s="15">
        <v>32757</v>
      </c>
      <c r="BS77" s="15">
        <v>208999</v>
      </c>
      <c r="BT77" s="15">
        <v>79594</v>
      </c>
      <c r="BU77" s="15">
        <v>47769</v>
      </c>
      <c r="BV77" s="15">
        <v>63068</v>
      </c>
      <c r="BW77" s="15">
        <v>25784</v>
      </c>
      <c r="BX77" s="15">
        <v>12123</v>
      </c>
      <c r="BY77" s="15">
        <v>136814</v>
      </c>
      <c r="BZ77" s="15">
        <v>208221</v>
      </c>
      <c r="CA77" s="15">
        <v>12944</v>
      </c>
      <c r="CB77" s="15">
        <v>147600</v>
      </c>
      <c r="CC77" s="15">
        <v>178344</v>
      </c>
      <c r="CD77" s="15">
        <v>89767</v>
      </c>
      <c r="CE77" s="15">
        <v>19563</v>
      </c>
      <c r="CF77" s="15">
        <v>5166</v>
      </c>
      <c r="CG77" s="15">
        <v>8219</v>
      </c>
      <c r="CH77" s="15">
        <v>55601</v>
      </c>
      <c r="CI77" s="15">
        <v>32438</v>
      </c>
      <c r="CJ77" s="15">
        <v>7069</v>
      </c>
      <c r="CK77" s="14">
        <f>AVERAGE(CK76,CK78)</f>
        <v>486465</v>
      </c>
      <c r="CL77" s="15">
        <v>308974</v>
      </c>
      <c r="CM77" s="15">
        <v>100681</v>
      </c>
      <c r="CN77" s="15">
        <v>2712</v>
      </c>
      <c r="CO77" s="15">
        <v>7941</v>
      </c>
      <c r="CP77" s="15">
        <v>4364</v>
      </c>
      <c r="CQ77" s="15">
        <v>205703</v>
      </c>
      <c r="CR77" s="15">
        <v>30873</v>
      </c>
      <c r="CS77" s="15">
        <v>14609</v>
      </c>
      <c r="CT77" s="15">
        <v>77108</v>
      </c>
      <c r="CU77" s="15">
        <v>15891</v>
      </c>
      <c r="CV77" s="15">
        <v>18528</v>
      </c>
    </row>
    <row r="78" spans="1:100">
      <c r="A78" s="1" t="s">
        <v>47</v>
      </c>
      <c r="B78" s="10">
        <v>41932</v>
      </c>
      <c r="C78" s="11">
        <v>654334800</v>
      </c>
      <c r="D78" s="11">
        <f t="shared" si="5"/>
        <v>1137571082.620837</v>
      </c>
      <c r="E78" s="12">
        <v>0.57520344002810408</v>
      </c>
      <c r="F78" s="12">
        <v>0.2987725895617182</v>
      </c>
      <c r="G78" s="12">
        <v>0.11828437230109454</v>
      </c>
      <c r="H78" s="13">
        <v>80662</v>
      </c>
      <c r="I78" s="14">
        <v>133213</v>
      </c>
      <c r="J78" s="14">
        <v>36765</v>
      </c>
      <c r="K78" s="14">
        <f>K77</f>
        <v>1004456</v>
      </c>
      <c r="L78" s="13">
        <v>1095103</v>
      </c>
      <c r="M78" s="13">
        <v>282188</v>
      </c>
      <c r="N78" s="13">
        <v>170964</v>
      </c>
      <c r="O78" s="14">
        <v>149617</v>
      </c>
      <c r="P78" s="14">
        <v>43770</v>
      </c>
      <c r="Q78" s="13">
        <v>336761</v>
      </c>
      <c r="R78" s="14">
        <v>211879</v>
      </c>
      <c r="S78" s="14">
        <v>92096</v>
      </c>
      <c r="T78" s="13">
        <v>462755</v>
      </c>
      <c r="U78" s="14">
        <v>320887</v>
      </c>
      <c r="V78" s="14">
        <v>93884</v>
      </c>
      <c r="W78" s="13">
        <v>224207</v>
      </c>
      <c r="X78" s="14">
        <v>159533</v>
      </c>
      <c r="Y78" s="14">
        <v>53293</v>
      </c>
      <c r="Z78" s="13">
        <v>23387</v>
      </c>
      <c r="AA78" s="14">
        <v>22270</v>
      </c>
      <c r="AB78" s="14">
        <v>5890</v>
      </c>
      <c r="AC78" s="13">
        <v>612572</v>
      </c>
      <c r="AD78" s="14">
        <v>975985</v>
      </c>
      <c r="AE78" s="14">
        <v>271371</v>
      </c>
      <c r="AF78" s="13">
        <v>374818</v>
      </c>
      <c r="AG78" s="14">
        <v>823733</v>
      </c>
      <c r="AH78" s="14">
        <v>193397</v>
      </c>
      <c r="AI78" s="13">
        <v>32579</v>
      </c>
      <c r="AJ78" s="14">
        <v>21699</v>
      </c>
      <c r="AK78" s="14">
        <v>6625</v>
      </c>
      <c r="AL78" s="13">
        <v>64907</v>
      </c>
      <c r="AM78" s="14">
        <v>35902</v>
      </c>
      <c r="AN78" s="14">
        <v>7109</v>
      </c>
      <c r="AO78" s="13">
        <v>36139</v>
      </c>
      <c r="AP78" s="14">
        <v>21865</v>
      </c>
      <c r="AQ78" s="14">
        <v>4003</v>
      </c>
      <c r="AR78" s="13">
        <v>171093</v>
      </c>
      <c r="AS78" s="14">
        <v>90711</v>
      </c>
      <c r="AT78" s="14">
        <v>11172</v>
      </c>
      <c r="AU78" s="13">
        <v>242851</v>
      </c>
      <c r="AV78" s="14">
        <v>39269</v>
      </c>
      <c r="AW78" s="14">
        <v>14179</v>
      </c>
      <c r="AX78" s="13">
        <v>117630</v>
      </c>
      <c r="AY78" s="14">
        <v>147424</v>
      </c>
      <c r="AZ78" s="14">
        <v>18899</v>
      </c>
      <c r="BA78" s="13">
        <v>182832</v>
      </c>
      <c r="BB78" s="14">
        <v>106251</v>
      </c>
      <c r="BC78" s="14">
        <v>22794</v>
      </c>
      <c r="BD78" s="13">
        <v>58773</v>
      </c>
      <c r="BE78" s="14">
        <v>27049</v>
      </c>
      <c r="BF78" s="14">
        <v>4503</v>
      </c>
      <c r="BG78" s="13">
        <v>9040</v>
      </c>
      <c r="BH78" s="14">
        <v>7281</v>
      </c>
      <c r="BI78" s="14">
        <v>1979</v>
      </c>
      <c r="BJ78" s="15">
        <v>291298</v>
      </c>
      <c r="BK78" s="15">
        <v>139369</v>
      </c>
      <c r="BL78" s="15">
        <v>52136</v>
      </c>
      <c r="BM78" s="15">
        <v>181329</v>
      </c>
      <c r="BN78" s="15">
        <v>34533</v>
      </c>
      <c r="BO78" s="15">
        <v>17603</v>
      </c>
      <c r="BP78" s="15">
        <v>23936</v>
      </c>
      <c r="BQ78" s="15">
        <v>8424</v>
      </c>
      <c r="BR78" s="15">
        <v>18222</v>
      </c>
      <c r="BS78" s="15">
        <v>136794</v>
      </c>
      <c r="BT78" s="15">
        <v>69075</v>
      </c>
      <c r="BU78" s="15">
        <v>60680</v>
      </c>
      <c r="BV78" s="15">
        <v>109896</v>
      </c>
      <c r="BW78" s="15">
        <v>54357</v>
      </c>
      <c r="BX78" s="15">
        <v>20968</v>
      </c>
      <c r="BY78" s="15">
        <v>152415</v>
      </c>
      <c r="BZ78" s="15">
        <v>146548</v>
      </c>
      <c r="CA78" s="15">
        <v>6623</v>
      </c>
      <c r="CB78" s="15">
        <v>122448</v>
      </c>
      <c r="CC78" s="15">
        <v>286591</v>
      </c>
      <c r="CD78" s="15">
        <v>85595</v>
      </c>
      <c r="CE78" s="15">
        <v>15558</v>
      </c>
      <c r="CF78" s="15">
        <v>3926</v>
      </c>
      <c r="CG78" s="15">
        <v>7708</v>
      </c>
      <c r="CH78" s="15">
        <v>97920</v>
      </c>
      <c r="CI78" s="15">
        <v>44334</v>
      </c>
      <c r="CJ78" s="15">
        <v>10294</v>
      </c>
      <c r="CK78" s="15">
        <v>363457</v>
      </c>
      <c r="CL78" s="15">
        <v>121699</v>
      </c>
      <c r="CM78" s="15">
        <v>111877</v>
      </c>
      <c r="CN78" s="15">
        <v>5314</v>
      </c>
      <c r="CO78" s="15">
        <v>4993</v>
      </c>
      <c r="CP78" s="15">
        <v>1578</v>
      </c>
      <c r="CQ78" s="15">
        <v>74324</v>
      </c>
      <c r="CR78" s="15">
        <v>22813</v>
      </c>
      <c r="CS78" s="15">
        <v>75764</v>
      </c>
      <c r="CT78" s="15">
        <v>126162</v>
      </c>
      <c r="CU78" s="15">
        <v>21516</v>
      </c>
      <c r="CV78" s="15">
        <v>18979</v>
      </c>
    </row>
    <row r="79" spans="1:100">
      <c r="A79" s="1" t="s">
        <v>2</v>
      </c>
      <c r="B79" s="10">
        <v>41887</v>
      </c>
      <c r="C79" s="11">
        <v>714290400</v>
      </c>
      <c r="D79" s="11">
        <f t="shared" si="5"/>
        <v>1239864679.9997933</v>
      </c>
      <c r="E79" s="12">
        <v>0.57610351478043487</v>
      </c>
      <c r="F79" s="12">
        <v>0.29252397484092812</v>
      </c>
      <c r="G79" s="12">
        <v>0.12361083754833947</v>
      </c>
      <c r="H79" s="13">
        <v>100087</v>
      </c>
      <c r="I79" s="14">
        <v>222879</v>
      </c>
      <c r="J79" s="14">
        <v>47355</v>
      </c>
      <c r="K79" s="14">
        <f>K78</f>
        <v>1004456</v>
      </c>
      <c r="L79" s="13">
        <v>1027925</v>
      </c>
      <c r="M79" s="13">
        <v>250230</v>
      </c>
      <c r="N79" s="13">
        <v>128819</v>
      </c>
      <c r="O79" s="14">
        <v>150924</v>
      </c>
      <c r="P79" s="14">
        <v>29691</v>
      </c>
      <c r="Q79" s="13">
        <v>326037</v>
      </c>
      <c r="R79" s="14">
        <v>321887</v>
      </c>
      <c r="S79" s="14">
        <v>99018</v>
      </c>
      <c r="T79" s="13">
        <v>429472</v>
      </c>
      <c r="U79" s="14">
        <v>377728</v>
      </c>
      <c r="V79" s="14">
        <v>104589</v>
      </c>
      <c r="W79" s="13">
        <v>187254</v>
      </c>
      <c r="X79" s="14">
        <v>156504</v>
      </c>
      <c r="Y79" s="14">
        <v>37829</v>
      </c>
      <c r="Z79" s="13">
        <v>28527</v>
      </c>
      <c r="AA79" s="14">
        <v>29000</v>
      </c>
      <c r="AB79" s="14">
        <v>8639</v>
      </c>
      <c r="AC79" s="13">
        <v>508021</v>
      </c>
      <c r="AD79" s="14">
        <v>866274</v>
      </c>
      <c r="AE79" s="14">
        <v>197943</v>
      </c>
      <c r="AF79" s="13">
        <v>268739</v>
      </c>
      <c r="AG79" s="14">
        <v>744863</v>
      </c>
      <c r="AH79" s="14">
        <v>116416</v>
      </c>
      <c r="AI79" s="13">
        <v>36022</v>
      </c>
      <c r="AJ79" s="14">
        <v>32133</v>
      </c>
      <c r="AK79" s="14">
        <v>8848</v>
      </c>
      <c r="AL79" s="13">
        <v>112341</v>
      </c>
      <c r="AM79" s="14">
        <v>92141</v>
      </c>
      <c r="AN79" s="14">
        <v>18304</v>
      </c>
      <c r="AO79" s="13">
        <v>62860</v>
      </c>
      <c r="AP79" s="14">
        <v>54226</v>
      </c>
      <c r="AQ79" s="14">
        <v>8740</v>
      </c>
      <c r="AR79" s="13">
        <v>145890</v>
      </c>
      <c r="AS79" s="14">
        <v>81172</v>
      </c>
      <c r="AT79" s="14">
        <v>10565</v>
      </c>
      <c r="AU79" s="13">
        <v>230339</v>
      </c>
      <c r="AV79" s="14">
        <v>57053</v>
      </c>
      <c r="AW79" s="14">
        <v>13298</v>
      </c>
      <c r="AX79" s="13">
        <v>108800</v>
      </c>
      <c r="AY79" s="14">
        <v>191313</v>
      </c>
      <c r="AZ79" s="14">
        <v>13892</v>
      </c>
      <c r="BA79" s="13">
        <v>146986</v>
      </c>
      <c r="BB79" s="14">
        <v>152470</v>
      </c>
      <c r="BC79" s="14">
        <v>23791</v>
      </c>
      <c r="BD79" s="13">
        <v>52683</v>
      </c>
      <c r="BE79" s="14">
        <v>59527</v>
      </c>
      <c r="BF79" s="14">
        <v>9184</v>
      </c>
      <c r="BG79" s="13">
        <v>9871</v>
      </c>
      <c r="BH79" s="14">
        <v>11032</v>
      </c>
      <c r="BI79" s="14">
        <v>2684</v>
      </c>
      <c r="BJ79" s="15">
        <v>202467</v>
      </c>
      <c r="BK79" s="15">
        <v>119472</v>
      </c>
      <c r="BL79" s="15">
        <v>40224</v>
      </c>
      <c r="BM79" s="15">
        <v>220329</v>
      </c>
      <c r="BN79" s="15">
        <v>169417</v>
      </c>
      <c r="BO79" s="15">
        <v>38385</v>
      </c>
      <c r="BP79" s="15">
        <v>33774</v>
      </c>
      <c r="BQ79" s="15">
        <v>12629</v>
      </c>
      <c r="BR79" s="15">
        <v>21908</v>
      </c>
      <c r="BS79" s="15">
        <v>161822</v>
      </c>
      <c r="BT79" s="15">
        <v>43115</v>
      </c>
      <c r="BU79" s="15">
        <v>22858</v>
      </c>
      <c r="BV79" s="15">
        <v>64666</v>
      </c>
      <c r="BW79" s="15">
        <v>35010</v>
      </c>
      <c r="BX79" s="15">
        <v>13288</v>
      </c>
      <c r="BY79" s="15">
        <v>100080</v>
      </c>
      <c r="BZ79" s="15">
        <v>132700</v>
      </c>
      <c r="CA79" s="15">
        <v>4833</v>
      </c>
      <c r="CB79" s="15">
        <v>125452</v>
      </c>
      <c r="CC79" s="15">
        <v>130193</v>
      </c>
      <c r="CD79" s="15">
        <v>48866</v>
      </c>
      <c r="CE79" s="15">
        <v>11794</v>
      </c>
      <c r="CF79" s="15">
        <v>6344</v>
      </c>
      <c r="CG79" s="15">
        <v>9310</v>
      </c>
      <c r="CH79" s="15">
        <v>193347</v>
      </c>
      <c r="CI79" s="15">
        <v>102932</v>
      </c>
      <c r="CJ79" s="15">
        <v>19191</v>
      </c>
      <c r="CK79" s="15">
        <v>445579</v>
      </c>
      <c r="CL79" s="15">
        <v>86515</v>
      </c>
      <c r="CM79" s="15">
        <v>86165</v>
      </c>
      <c r="CN79" s="15">
        <v>5547</v>
      </c>
      <c r="CO79" s="15">
        <v>14161</v>
      </c>
      <c r="CP79" s="15">
        <v>3610</v>
      </c>
      <c r="CQ79" s="15">
        <v>121423</v>
      </c>
      <c r="CR79" s="15">
        <v>14801</v>
      </c>
      <c r="CS79" s="15">
        <v>10296</v>
      </c>
      <c r="CT79" s="15">
        <v>120159</v>
      </c>
      <c r="CU79" s="15">
        <v>17056</v>
      </c>
      <c r="CV79" s="15">
        <v>14008</v>
      </c>
    </row>
    <row r="80" spans="1:100">
      <c r="A80" s="1" t="s">
        <v>2</v>
      </c>
      <c r="B80" s="10">
        <v>41886</v>
      </c>
      <c r="C80" s="11">
        <v>714290400</v>
      </c>
      <c r="D80" s="11">
        <f t="shared" si="5"/>
        <v>1239864679.9997933</v>
      </c>
      <c r="E80" s="12">
        <v>0.57610351478043487</v>
      </c>
      <c r="F80" s="12">
        <v>0.29252397484092812</v>
      </c>
      <c r="G80" s="12">
        <v>0.12361083754833947</v>
      </c>
      <c r="H80" s="13">
        <v>125431</v>
      </c>
      <c r="I80" s="14">
        <v>252135</v>
      </c>
      <c r="J80" s="14">
        <v>52905</v>
      </c>
      <c r="K80" s="14">
        <v>1092100</v>
      </c>
      <c r="L80" s="13">
        <v>1017883</v>
      </c>
      <c r="M80" s="13">
        <v>272511</v>
      </c>
      <c r="N80" s="13">
        <v>141894</v>
      </c>
      <c r="O80" s="14">
        <v>159467</v>
      </c>
      <c r="P80" s="14">
        <v>31277</v>
      </c>
      <c r="Q80" s="13">
        <v>342624</v>
      </c>
      <c r="R80" s="14">
        <v>334490</v>
      </c>
      <c r="S80" s="14">
        <v>99003</v>
      </c>
      <c r="T80" s="13">
        <v>439516</v>
      </c>
      <c r="U80" s="14">
        <v>376870</v>
      </c>
      <c r="V80" s="14">
        <v>110984</v>
      </c>
      <c r="W80" s="13">
        <v>192542</v>
      </c>
      <c r="X80" s="14">
        <v>159747</v>
      </c>
      <c r="Y80" s="14">
        <v>40705</v>
      </c>
      <c r="Z80" s="13">
        <v>30265</v>
      </c>
      <c r="AA80" s="14">
        <v>31062</v>
      </c>
      <c r="AB80" s="14">
        <v>9701</v>
      </c>
      <c r="AC80" s="13">
        <v>485289</v>
      </c>
      <c r="AD80" s="14">
        <v>818678</v>
      </c>
      <c r="AE80" s="14">
        <v>189114</v>
      </c>
      <c r="AF80" s="13">
        <v>245376</v>
      </c>
      <c r="AG80" s="14">
        <v>732584</v>
      </c>
      <c r="AH80" s="14">
        <v>113038</v>
      </c>
      <c r="AI80" s="13">
        <v>37712</v>
      </c>
      <c r="AJ80" s="14">
        <v>32622</v>
      </c>
      <c r="AK80" s="14">
        <v>10577</v>
      </c>
      <c r="AL80" s="13">
        <v>110842</v>
      </c>
      <c r="AM80" s="14">
        <v>90931</v>
      </c>
      <c r="AN80" s="14">
        <v>21253</v>
      </c>
      <c r="AO80" s="13">
        <v>61757</v>
      </c>
      <c r="AP80" s="14">
        <v>52560</v>
      </c>
      <c r="AQ80" s="14">
        <v>9279</v>
      </c>
      <c r="AR80" s="13">
        <v>140949</v>
      </c>
      <c r="AS80" s="14">
        <v>76354</v>
      </c>
      <c r="AT80" s="14">
        <v>10820</v>
      </c>
      <c r="AU80" s="13">
        <v>223494</v>
      </c>
      <c r="AV80" s="14">
        <v>54616</v>
      </c>
      <c r="AW80" s="14">
        <v>13336</v>
      </c>
      <c r="AX80" s="13">
        <v>107073</v>
      </c>
      <c r="AY80" s="14">
        <v>182052</v>
      </c>
      <c r="AZ80" s="14">
        <v>14590</v>
      </c>
      <c r="BA80" s="13">
        <v>137637</v>
      </c>
      <c r="BB80" s="14">
        <v>139199</v>
      </c>
      <c r="BC80" s="14">
        <v>23729</v>
      </c>
      <c r="BD80" s="13">
        <v>51772</v>
      </c>
      <c r="BE80" s="14">
        <v>56880</v>
      </c>
      <c r="BF80" s="14">
        <v>9551</v>
      </c>
      <c r="BG80" s="13">
        <v>9961</v>
      </c>
      <c r="BH80" s="14">
        <v>11294</v>
      </c>
      <c r="BI80" s="14">
        <v>3279</v>
      </c>
      <c r="BJ80" s="15">
        <v>241039</v>
      </c>
      <c r="BK80" s="15">
        <v>118287</v>
      </c>
      <c r="BL80" s="15">
        <v>35706</v>
      </c>
      <c r="BM80" s="15">
        <v>232251</v>
      </c>
      <c r="BN80" s="15">
        <v>146815</v>
      </c>
      <c r="BO80" s="15">
        <v>37072</v>
      </c>
      <c r="BP80" s="15">
        <v>31279</v>
      </c>
      <c r="BQ80" s="15">
        <v>8932</v>
      </c>
      <c r="BR80" s="15">
        <v>22271</v>
      </c>
      <c r="BS80" s="15">
        <v>150741</v>
      </c>
      <c r="BT80" s="15">
        <v>42929</v>
      </c>
      <c r="BU80" s="15">
        <v>22017</v>
      </c>
      <c r="BV80" s="15">
        <v>65214</v>
      </c>
      <c r="BW80" s="15">
        <v>33411</v>
      </c>
      <c r="BX80" s="15">
        <v>13940</v>
      </c>
      <c r="BY80" s="15">
        <v>93560</v>
      </c>
      <c r="BZ80" s="15">
        <v>145846</v>
      </c>
      <c r="CA80" s="15">
        <v>6237</v>
      </c>
      <c r="CB80" s="15">
        <v>105068</v>
      </c>
      <c r="CC80" s="15">
        <v>142919</v>
      </c>
      <c r="CD80" s="15">
        <v>57446</v>
      </c>
      <c r="CE80" s="15">
        <v>19801</v>
      </c>
      <c r="CF80" s="15">
        <v>6438</v>
      </c>
      <c r="CG80" s="15">
        <v>9828</v>
      </c>
      <c r="CH80" s="15">
        <v>165781</v>
      </c>
      <c r="CI80" s="15">
        <v>172133</v>
      </c>
      <c r="CJ80" s="15">
        <v>33244</v>
      </c>
      <c r="CK80" s="15">
        <v>419482</v>
      </c>
      <c r="CL80" s="15">
        <v>90138</v>
      </c>
      <c r="CM80" s="15">
        <v>98923</v>
      </c>
      <c r="CN80" s="15">
        <v>5402</v>
      </c>
      <c r="CO80" s="15">
        <v>13842</v>
      </c>
      <c r="CP80" s="15">
        <v>3568</v>
      </c>
      <c r="CQ80" s="15">
        <v>97308</v>
      </c>
      <c r="CR80" s="15">
        <v>14469</v>
      </c>
      <c r="CS80" s="15">
        <v>10117</v>
      </c>
      <c r="CT80" s="15">
        <v>108676</v>
      </c>
      <c r="CU80" s="15">
        <v>16435</v>
      </c>
      <c r="CV80" s="15">
        <v>14500</v>
      </c>
    </row>
    <row r="81" spans="1:100">
      <c r="A81" s="1" t="s">
        <v>2</v>
      </c>
      <c r="B81" s="10">
        <v>41895</v>
      </c>
      <c r="C81" s="11">
        <v>661026000</v>
      </c>
      <c r="D81" s="11">
        <f t="shared" si="5"/>
        <v>1147328801.561842</v>
      </c>
      <c r="E81" s="12">
        <v>0.57614347264720889</v>
      </c>
      <c r="F81" s="12">
        <v>0.27948277092718465</v>
      </c>
      <c r="G81" s="12">
        <v>0.13598607890291223</v>
      </c>
      <c r="H81" s="13">
        <v>100646</v>
      </c>
      <c r="I81" s="14">
        <v>194421</v>
      </c>
      <c r="J81" s="14">
        <v>49857</v>
      </c>
      <c r="K81" s="14">
        <f t="shared" ref="K81:K91" si="6">K80</f>
        <v>1092100</v>
      </c>
      <c r="L81" s="13">
        <v>1129987</v>
      </c>
      <c r="M81" s="13">
        <v>267970</v>
      </c>
      <c r="N81" s="13">
        <v>131545</v>
      </c>
      <c r="O81" s="14">
        <v>148242</v>
      </c>
      <c r="P81" s="14">
        <v>31329</v>
      </c>
      <c r="Q81" s="13">
        <v>335800</v>
      </c>
      <c r="R81" s="14">
        <v>302135</v>
      </c>
      <c r="S81" s="14">
        <v>109312</v>
      </c>
      <c r="T81" s="13">
        <v>427389</v>
      </c>
      <c r="U81" s="14">
        <v>454195</v>
      </c>
      <c r="V81" s="14">
        <v>104855</v>
      </c>
      <c r="W81" s="13">
        <v>202510</v>
      </c>
      <c r="X81" s="14">
        <v>154672</v>
      </c>
      <c r="Y81" s="14">
        <v>41925</v>
      </c>
      <c r="Z81" s="13">
        <v>449</v>
      </c>
      <c r="AA81" s="14">
        <v>29991</v>
      </c>
      <c r="AB81" s="14">
        <v>9207</v>
      </c>
      <c r="AC81" s="13">
        <v>569237</v>
      </c>
      <c r="AD81" s="14">
        <v>903699</v>
      </c>
      <c r="AE81" s="14">
        <v>227004</v>
      </c>
      <c r="AF81" s="13">
        <v>309898</v>
      </c>
      <c r="AG81" s="14">
        <v>790883</v>
      </c>
      <c r="AH81" s="14">
        <v>135152</v>
      </c>
      <c r="AI81" s="13">
        <v>37213</v>
      </c>
      <c r="AJ81" s="14">
        <v>30775</v>
      </c>
      <c r="AK81" s="14">
        <v>9482</v>
      </c>
      <c r="AL81" s="13">
        <v>129331</v>
      </c>
      <c r="AM81" s="14">
        <v>105040</v>
      </c>
      <c r="AN81" s="14">
        <v>23014</v>
      </c>
      <c r="AO81" s="13">
        <v>75437</v>
      </c>
      <c r="AP81" s="14">
        <v>60317</v>
      </c>
      <c r="AQ81" s="14">
        <v>11472</v>
      </c>
      <c r="AR81" s="13">
        <v>144452</v>
      </c>
      <c r="AS81" s="14">
        <v>99640</v>
      </c>
      <c r="AT81" s="14">
        <v>11153</v>
      </c>
      <c r="AU81" s="13">
        <v>210860</v>
      </c>
      <c r="AV81" s="14">
        <v>54063</v>
      </c>
      <c r="AW81" s="14">
        <v>13300</v>
      </c>
      <c r="AX81" s="13">
        <v>108348</v>
      </c>
      <c r="AY81" s="14">
        <v>177387</v>
      </c>
      <c r="AZ81" s="14">
        <v>16469</v>
      </c>
      <c r="BA81" s="13">
        <v>156384</v>
      </c>
      <c r="BB81" s="14">
        <v>145369</v>
      </c>
      <c r="BC81" s="14">
        <v>24732</v>
      </c>
      <c r="BD81" s="13">
        <v>55163</v>
      </c>
      <c r="BE81" s="14">
        <v>55763</v>
      </c>
      <c r="BF81" s="14">
        <v>8829</v>
      </c>
      <c r="BG81" s="13">
        <v>9805</v>
      </c>
      <c r="BH81" s="14">
        <v>10362</v>
      </c>
      <c r="BI81" s="14">
        <v>2800</v>
      </c>
      <c r="BJ81" s="15">
        <v>210555</v>
      </c>
      <c r="BK81" s="15">
        <v>106160</v>
      </c>
      <c r="BL81" s="15">
        <v>38169</v>
      </c>
      <c r="BM81" s="15">
        <v>125330</v>
      </c>
      <c r="BN81" s="15">
        <v>65574</v>
      </c>
      <c r="BO81" s="15">
        <v>28171</v>
      </c>
      <c r="BP81" s="15">
        <v>31369</v>
      </c>
      <c r="BQ81" s="15">
        <v>11429</v>
      </c>
      <c r="BR81" s="15">
        <v>22446</v>
      </c>
      <c r="BS81" s="15">
        <v>200827</v>
      </c>
      <c r="BT81" s="15">
        <v>48712</v>
      </c>
      <c r="BU81" s="15">
        <v>25205</v>
      </c>
      <c r="BV81" s="15">
        <v>92865</v>
      </c>
      <c r="BW81" s="15">
        <v>50723</v>
      </c>
      <c r="BX81" s="15">
        <v>101127</v>
      </c>
      <c r="BY81" s="15">
        <v>141961</v>
      </c>
      <c r="BZ81" s="15">
        <v>172311</v>
      </c>
      <c r="CA81" s="15">
        <v>8223</v>
      </c>
      <c r="CB81" s="15">
        <v>125214</v>
      </c>
      <c r="CC81" s="15">
        <v>142712</v>
      </c>
      <c r="CD81" s="15">
        <v>63511</v>
      </c>
      <c r="CE81" s="15">
        <v>13791</v>
      </c>
      <c r="CF81" s="15">
        <v>5669</v>
      </c>
      <c r="CG81" s="15">
        <v>10657</v>
      </c>
      <c r="CH81" s="15">
        <v>98421</v>
      </c>
      <c r="CI81" s="15">
        <v>58588</v>
      </c>
      <c r="CJ81" s="15">
        <v>13085</v>
      </c>
      <c r="CK81" s="15">
        <v>478902</v>
      </c>
      <c r="CL81" s="15">
        <v>131532</v>
      </c>
      <c r="CM81" s="15">
        <v>89993</v>
      </c>
      <c r="CN81" s="15">
        <v>2226</v>
      </c>
      <c r="CO81" s="15">
        <v>12953</v>
      </c>
      <c r="CP81" s="15">
        <v>3473</v>
      </c>
      <c r="CQ81" s="15">
        <v>202139</v>
      </c>
      <c r="CR81" s="15">
        <v>17568</v>
      </c>
      <c r="CS81" s="15">
        <v>12671</v>
      </c>
      <c r="CT81" s="15">
        <v>132860</v>
      </c>
      <c r="CU81" s="15">
        <v>16828</v>
      </c>
      <c r="CV81" s="15">
        <v>15407</v>
      </c>
    </row>
    <row r="82" spans="1:100">
      <c r="A82" s="1" t="s">
        <v>2</v>
      </c>
      <c r="B82" s="10">
        <v>41904</v>
      </c>
      <c r="C82" s="11">
        <v>688194000</v>
      </c>
      <c r="D82" s="11">
        <f t="shared" si="5"/>
        <v>1194462572.342875</v>
      </c>
      <c r="E82" s="12">
        <v>0.57615367440952459</v>
      </c>
      <c r="F82" s="12">
        <v>0.28203365396146179</v>
      </c>
      <c r="G82" s="12">
        <v>0.13375597381124599</v>
      </c>
      <c r="H82" s="13">
        <v>73545</v>
      </c>
      <c r="I82" s="14">
        <v>107431</v>
      </c>
      <c r="J82" s="14">
        <v>28555</v>
      </c>
      <c r="K82" s="14">
        <f t="shared" si="6"/>
        <v>1092100</v>
      </c>
      <c r="L82" s="13">
        <v>1084843</v>
      </c>
      <c r="M82" s="13">
        <v>289645</v>
      </c>
      <c r="N82" s="13">
        <v>155762</v>
      </c>
      <c r="O82" s="14">
        <v>128293</v>
      </c>
      <c r="P82" s="14">
        <v>32248</v>
      </c>
      <c r="Q82" s="13">
        <v>327460</v>
      </c>
      <c r="R82" s="14">
        <v>213791</v>
      </c>
      <c r="S82" s="14">
        <v>94962</v>
      </c>
      <c r="T82" s="13">
        <v>424337</v>
      </c>
      <c r="U82" s="14">
        <v>291675</v>
      </c>
      <c r="V82" s="14">
        <v>93514</v>
      </c>
      <c r="W82" s="13">
        <v>242698</v>
      </c>
      <c r="X82" s="14">
        <v>160524</v>
      </c>
      <c r="Y82" s="14">
        <v>49667</v>
      </c>
      <c r="Z82" s="13">
        <v>29389</v>
      </c>
      <c r="AA82" s="14">
        <v>26743</v>
      </c>
      <c r="AB82" s="14">
        <v>7883</v>
      </c>
      <c r="AC82" s="13">
        <v>629323</v>
      </c>
      <c r="AD82" s="14">
        <v>931413</v>
      </c>
      <c r="AE82" s="14">
        <v>248255</v>
      </c>
      <c r="AF82" s="13">
        <v>283644</v>
      </c>
      <c r="AG82" s="14">
        <v>996763</v>
      </c>
      <c r="AH82" s="14">
        <v>186205</v>
      </c>
      <c r="AI82" s="13">
        <v>33338</v>
      </c>
      <c r="AJ82" s="14">
        <v>21360</v>
      </c>
      <c r="AK82" s="14">
        <v>7556</v>
      </c>
      <c r="AL82" s="13">
        <v>85269</v>
      </c>
      <c r="AM82" s="14">
        <v>52243</v>
      </c>
      <c r="AN82" s="14">
        <v>11658</v>
      </c>
      <c r="AO82" s="13">
        <v>50894</v>
      </c>
      <c r="AP82" s="14">
        <v>31539</v>
      </c>
      <c r="AQ82" s="14">
        <v>6239</v>
      </c>
      <c r="AR82" s="13">
        <v>172311</v>
      </c>
      <c r="AS82" s="14">
        <v>87668</v>
      </c>
      <c r="AT82" s="14">
        <v>11001</v>
      </c>
      <c r="AU82" s="13">
        <v>252412</v>
      </c>
      <c r="AV82" s="14">
        <v>44199</v>
      </c>
      <c r="AW82" s="14">
        <v>12958</v>
      </c>
      <c r="AX82" s="13">
        <v>123920</v>
      </c>
      <c r="AY82" s="14">
        <v>145329</v>
      </c>
      <c r="AZ82" s="14">
        <v>17177</v>
      </c>
      <c r="BA82" s="13">
        <v>165303</v>
      </c>
      <c r="BB82" s="14">
        <v>113383</v>
      </c>
      <c r="BC82" s="14">
        <v>21128</v>
      </c>
      <c r="BD82" s="13">
        <v>42335</v>
      </c>
      <c r="BE82" s="14">
        <v>27036</v>
      </c>
      <c r="BF82" s="14">
        <v>4501</v>
      </c>
      <c r="BG82" s="13">
        <v>8306</v>
      </c>
      <c r="BH82" s="14">
        <v>6914</v>
      </c>
      <c r="BI82" s="14">
        <v>2065</v>
      </c>
      <c r="BJ82" s="15">
        <v>271259</v>
      </c>
      <c r="BK82" s="15">
        <v>121072</v>
      </c>
      <c r="BL82" s="15">
        <v>43116</v>
      </c>
      <c r="BM82" s="15">
        <v>166377</v>
      </c>
      <c r="BN82" s="15">
        <v>30769</v>
      </c>
      <c r="BO82" s="15">
        <v>14706</v>
      </c>
      <c r="BP82" s="15">
        <v>23368</v>
      </c>
      <c r="BQ82" s="15">
        <v>10695</v>
      </c>
      <c r="BR82" s="15">
        <v>20350</v>
      </c>
      <c r="BS82" s="15">
        <v>132475</v>
      </c>
      <c r="BT82" s="15">
        <v>70741</v>
      </c>
      <c r="BU82" s="15">
        <v>41078</v>
      </c>
      <c r="BV82" s="15">
        <v>68089</v>
      </c>
      <c r="BW82" s="15">
        <v>31338</v>
      </c>
      <c r="BX82" s="15">
        <v>66566</v>
      </c>
      <c r="BY82" s="15">
        <v>181376</v>
      </c>
      <c r="BZ82" s="15">
        <v>162300</v>
      </c>
      <c r="CA82" s="15">
        <v>7987</v>
      </c>
      <c r="CB82" s="15">
        <v>179462</v>
      </c>
      <c r="CC82" s="15">
        <v>420327</v>
      </c>
      <c r="CD82" s="15">
        <v>193072</v>
      </c>
      <c r="CE82" s="15">
        <v>22062</v>
      </c>
      <c r="CF82" s="15">
        <v>3133</v>
      </c>
      <c r="CG82" s="15">
        <v>5948</v>
      </c>
      <c r="CH82" s="15">
        <v>144881</v>
      </c>
      <c r="CI82" s="15">
        <v>74465</v>
      </c>
      <c r="CJ82" s="15">
        <v>19488</v>
      </c>
      <c r="CK82" s="15">
        <v>395112</v>
      </c>
      <c r="CL82" s="15">
        <v>140187</v>
      </c>
      <c r="CM82" s="15">
        <v>111535</v>
      </c>
      <c r="CN82" s="15">
        <v>6320</v>
      </c>
      <c r="CO82" s="15">
        <v>6393</v>
      </c>
      <c r="CP82" s="15">
        <v>1763</v>
      </c>
      <c r="CQ82" s="15">
        <v>76285</v>
      </c>
      <c r="CR82" s="15">
        <v>22016</v>
      </c>
      <c r="CS82" s="15">
        <v>17282</v>
      </c>
      <c r="CT82" s="15">
        <v>113415</v>
      </c>
      <c r="CU82" s="15">
        <v>17644</v>
      </c>
      <c r="CV82" s="15">
        <v>17865</v>
      </c>
    </row>
    <row r="83" spans="1:100">
      <c r="A83" s="1" t="s">
        <v>2</v>
      </c>
      <c r="B83" s="10">
        <v>41896</v>
      </c>
      <c r="C83" s="11">
        <v>661026000</v>
      </c>
      <c r="D83" s="11">
        <f t="shared" si="5"/>
        <v>1146934511.0767858</v>
      </c>
      <c r="E83" s="12">
        <v>0.57634153791344511</v>
      </c>
      <c r="F83" s="12">
        <v>0.27957885086570727</v>
      </c>
      <c r="G83" s="12">
        <v>0.13568905020183589</v>
      </c>
      <c r="H83" s="13">
        <v>62447</v>
      </c>
      <c r="I83" s="14">
        <v>115144</v>
      </c>
      <c r="J83" s="14">
        <v>30056</v>
      </c>
      <c r="K83" s="14">
        <f t="shared" si="6"/>
        <v>1092100</v>
      </c>
      <c r="L83" s="13">
        <v>1037466</v>
      </c>
      <c r="M83" s="13">
        <v>283248</v>
      </c>
      <c r="N83" s="13">
        <v>130247</v>
      </c>
      <c r="O83" s="14">
        <v>131561</v>
      </c>
      <c r="P83" s="14">
        <v>29267</v>
      </c>
      <c r="Q83" s="13">
        <v>317904</v>
      </c>
      <c r="R83" s="14">
        <v>234558</v>
      </c>
      <c r="S83" s="14">
        <v>95045</v>
      </c>
      <c r="T83" s="13">
        <v>390981</v>
      </c>
      <c r="U83" s="14">
        <v>290471</v>
      </c>
      <c r="V83" s="14">
        <v>93461</v>
      </c>
      <c r="W83" s="13">
        <v>213915</v>
      </c>
      <c r="X83" s="14">
        <v>144711</v>
      </c>
      <c r="Y83" s="14">
        <v>45421</v>
      </c>
      <c r="Z83" s="13">
        <v>28073</v>
      </c>
      <c r="AA83" s="14">
        <v>24957</v>
      </c>
      <c r="AB83" s="14">
        <v>8314</v>
      </c>
      <c r="AC83" s="13">
        <v>624011</v>
      </c>
      <c r="AD83" s="14">
        <v>894974</v>
      </c>
      <c r="AE83" s="14">
        <v>251588</v>
      </c>
      <c r="AF83" s="13">
        <v>425089</v>
      </c>
      <c r="AG83" s="14">
        <v>1039431</v>
      </c>
      <c r="AH83" s="14">
        <v>193414</v>
      </c>
      <c r="AI83" s="13">
        <v>33424</v>
      </c>
      <c r="AJ83" s="14">
        <v>23684</v>
      </c>
      <c r="AK83" s="14">
        <v>8075</v>
      </c>
      <c r="AL83" s="13">
        <v>84441</v>
      </c>
      <c r="AM83" s="14">
        <v>57533</v>
      </c>
      <c r="AN83" s="14">
        <v>13047</v>
      </c>
      <c r="AO83" s="13">
        <v>52039</v>
      </c>
      <c r="AP83" s="14">
        <v>33968</v>
      </c>
      <c r="AQ83" s="14">
        <v>6712</v>
      </c>
      <c r="AR83" s="13">
        <v>148929</v>
      </c>
      <c r="AS83" s="14">
        <v>83032</v>
      </c>
      <c r="AT83" s="14">
        <v>11187</v>
      </c>
      <c r="AU83" s="13">
        <v>211901</v>
      </c>
      <c r="AV83" s="14">
        <v>43478</v>
      </c>
      <c r="AW83" s="14">
        <v>12956</v>
      </c>
      <c r="AX83" s="13">
        <v>110399</v>
      </c>
      <c r="AY83" s="14">
        <v>149716</v>
      </c>
      <c r="AZ83" s="14">
        <v>17179</v>
      </c>
      <c r="BA83" s="13">
        <v>167753</v>
      </c>
      <c r="BB83" s="14">
        <v>122357</v>
      </c>
      <c r="BC83" s="14">
        <v>22936</v>
      </c>
      <c r="BD83" s="13">
        <v>24906</v>
      </c>
      <c r="BE83" s="14">
        <v>32522</v>
      </c>
      <c r="BF83" s="14">
        <v>5836</v>
      </c>
      <c r="BG83" s="13">
        <v>7922</v>
      </c>
      <c r="BH83" s="14">
        <v>7104</v>
      </c>
      <c r="BI83" s="14">
        <v>2112</v>
      </c>
      <c r="BJ83" s="15">
        <v>232555</v>
      </c>
      <c r="BK83" s="15">
        <v>104570</v>
      </c>
      <c r="BL83" s="15">
        <v>42238</v>
      </c>
      <c r="BM83" s="15">
        <v>110913</v>
      </c>
      <c r="BN83" s="15">
        <v>42009</v>
      </c>
      <c r="BO83" s="15">
        <v>19725</v>
      </c>
      <c r="BP83" s="15">
        <v>32741</v>
      </c>
      <c r="BQ83" s="15">
        <v>11997</v>
      </c>
      <c r="BR83" s="15">
        <v>20316</v>
      </c>
      <c r="BS83" s="15">
        <v>188783</v>
      </c>
      <c r="BT83" s="15">
        <v>79156</v>
      </c>
      <c r="BU83" s="15">
        <v>43681</v>
      </c>
      <c r="BV83" s="15">
        <v>84852</v>
      </c>
      <c r="BW83" s="15">
        <v>43358</v>
      </c>
      <c r="BX83" s="15">
        <v>122149</v>
      </c>
      <c r="BY83" s="15">
        <v>172045</v>
      </c>
      <c r="BZ83" s="15">
        <v>148679</v>
      </c>
      <c r="CA83" s="15">
        <v>6859</v>
      </c>
      <c r="CB83" s="15">
        <v>119165</v>
      </c>
      <c r="CC83" s="15">
        <v>178424</v>
      </c>
      <c r="CD83" s="15">
        <v>90679</v>
      </c>
      <c r="CE83" s="15">
        <v>12905</v>
      </c>
      <c r="CF83" s="15">
        <v>3473</v>
      </c>
      <c r="CG83" s="15">
        <v>6648</v>
      </c>
      <c r="CH83" s="15">
        <v>95709</v>
      </c>
      <c r="CI83" s="15">
        <v>52494</v>
      </c>
      <c r="CJ83" s="15">
        <v>13944</v>
      </c>
      <c r="CK83" s="15">
        <v>480107</v>
      </c>
      <c r="CL83" s="15">
        <v>148180</v>
      </c>
      <c r="CM83" s="15">
        <v>103265</v>
      </c>
      <c r="CN83" s="15">
        <v>2321</v>
      </c>
      <c r="CO83" s="15">
        <v>6157</v>
      </c>
      <c r="CP83" s="15">
        <v>1755</v>
      </c>
      <c r="CQ83" s="15">
        <v>181852</v>
      </c>
      <c r="CR83" s="15">
        <v>26658</v>
      </c>
      <c r="CS83" s="15">
        <v>18669</v>
      </c>
      <c r="CT83" s="15">
        <v>132436</v>
      </c>
      <c r="CU83" s="15">
        <v>18428</v>
      </c>
      <c r="CV83" s="15">
        <v>18355</v>
      </c>
    </row>
    <row r="84" spans="1:100">
      <c r="A84" s="1" t="s">
        <v>2</v>
      </c>
      <c r="B84" s="10">
        <v>41811</v>
      </c>
      <c r="C84" s="11">
        <v>685008000</v>
      </c>
      <c r="D84" s="11">
        <f t="shared" si="5"/>
        <v>1187773531.5129111</v>
      </c>
      <c r="E84" s="12">
        <v>0.57671600000000001</v>
      </c>
      <c r="F84" s="12">
        <v>0.26654699999999998</v>
      </c>
      <c r="G84" s="12">
        <v>0.14092299999999999</v>
      </c>
      <c r="H84" s="13">
        <v>135266</v>
      </c>
      <c r="I84" s="14">
        <v>169145</v>
      </c>
      <c r="J84" s="14">
        <v>45831</v>
      </c>
      <c r="K84" s="14">
        <f t="shared" si="6"/>
        <v>1092100</v>
      </c>
      <c r="L84" s="13">
        <v>618806</v>
      </c>
      <c r="M84" s="13">
        <v>429434</v>
      </c>
      <c r="N84" s="13">
        <v>131630</v>
      </c>
      <c r="O84" s="14">
        <v>125078</v>
      </c>
      <c r="P84" s="14">
        <v>27107</v>
      </c>
      <c r="Q84" s="13">
        <v>368940</v>
      </c>
      <c r="R84" s="14">
        <v>296020</v>
      </c>
      <c r="S84" s="14">
        <v>107724</v>
      </c>
      <c r="T84" s="13">
        <v>538084</v>
      </c>
      <c r="U84" s="14">
        <v>270768</v>
      </c>
      <c r="V84" s="14">
        <v>100553</v>
      </c>
      <c r="W84" s="13">
        <v>201056</v>
      </c>
      <c r="X84" s="14">
        <v>139750</v>
      </c>
      <c r="Y84" s="14">
        <v>71567</v>
      </c>
      <c r="Z84" s="13">
        <v>28225</v>
      </c>
      <c r="AA84" s="14">
        <v>27897</v>
      </c>
      <c r="AB84" s="14">
        <v>7440</v>
      </c>
      <c r="AC84" s="13">
        <v>528215</v>
      </c>
      <c r="AD84" s="14">
        <v>424554</v>
      </c>
      <c r="AE84" s="14">
        <v>221237</v>
      </c>
      <c r="AF84" s="13">
        <v>353877</v>
      </c>
      <c r="AG84" s="14">
        <v>553035</v>
      </c>
      <c r="AH84" s="14">
        <v>179086</v>
      </c>
      <c r="AI84" s="13">
        <v>39700</v>
      </c>
      <c r="AJ84" s="14">
        <v>41794</v>
      </c>
      <c r="AK84" s="14">
        <v>9488</v>
      </c>
      <c r="AL84" s="13">
        <v>110484</v>
      </c>
      <c r="AM84" s="14">
        <v>76777</v>
      </c>
      <c r="AN84" s="14">
        <v>13978</v>
      </c>
      <c r="AO84" s="13">
        <v>64032</v>
      </c>
      <c r="AP84" s="14">
        <v>44538</v>
      </c>
      <c r="AQ84" s="14">
        <v>8272</v>
      </c>
      <c r="AR84" s="13">
        <v>148906</v>
      </c>
      <c r="AS84" s="14">
        <v>40343</v>
      </c>
      <c r="AT84" s="14">
        <v>10242</v>
      </c>
      <c r="AU84" s="13">
        <v>277989</v>
      </c>
      <c r="AV84" s="14">
        <v>63427</v>
      </c>
      <c r="AW84" s="14">
        <v>16702</v>
      </c>
      <c r="AX84" s="13">
        <v>121778</v>
      </c>
      <c r="AY84" s="14">
        <v>115684</v>
      </c>
      <c r="AZ84" s="14">
        <v>15108</v>
      </c>
      <c r="BA84" s="13">
        <v>153284</v>
      </c>
      <c r="BB84" s="14">
        <v>122845</v>
      </c>
      <c r="BC84" s="14">
        <v>22440</v>
      </c>
      <c r="BD84" s="13">
        <v>62327</v>
      </c>
      <c r="BE84" s="14">
        <v>40161</v>
      </c>
      <c r="BF84" s="14">
        <v>8320</v>
      </c>
      <c r="BG84" s="13">
        <v>11792</v>
      </c>
      <c r="BH84" s="14">
        <v>12249</v>
      </c>
      <c r="BI84" s="14">
        <v>2975</v>
      </c>
      <c r="BJ84" s="15">
        <v>193877</v>
      </c>
      <c r="BK84" s="15">
        <v>109405</v>
      </c>
      <c r="BL84" s="15">
        <v>33065</v>
      </c>
      <c r="BM84" s="15">
        <v>107598</v>
      </c>
      <c r="BN84" s="15">
        <v>101479</v>
      </c>
      <c r="BO84" s="15">
        <v>21863</v>
      </c>
      <c r="BP84" s="15">
        <v>33390</v>
      </c>
      <c r="BQ84" s="15">
        <v>12596</v>
      </c>
      <c r="BR84" s="15">
        <v>20774</v>
      </c>
      <c r="BS84" s="15">
        <v>216173</v>
      </c>
      <c r="BT84" s="15">
        <v>65499</v>
      </c>
      <c r="BU84" s="15">
        <v>31701</v>
      </c>
      <c r="BV84" s="15">
        <v>51116</v>
      </c>
      <c r="BW84" s="15">
        <v>25924</v>
      </c>
      <c r="BX84" s="15">
        <v>8787</v>
      </c>
      <c r="BY84" s="15">
        <v>124056</v>
      </c>
      <c r="BZ84" s="15">
        <v>194015</v>
      </c>
      <c r="CA84" s="15">
        <v>9427</v>
      </c>
      <c r="CB84" s="15">
        <v>127111</v>
      </c>
      <c r="CC84" s="15">
        <v>117645</v>
      </c>
      <c r="CD84" s="15">
        <v>101826</v>
      </c>
      <c r="CE84" s="15">
        <v>14372</v>
      </c>
      <c r="CF84" s="15">
        <v>6371</v>
      </c>
      <c r="CG84" s="15">
        <v>8918</v>
      </c>
      <c r="CH84" s="15">
        <v>46083</v>
      </c>
      <c r="CI84" s="15">
        <v>26517</v>
      </c>
      <c r="CJ84" s="15">
        <v>6097</v>
      </c>
      <c r="CK84" s="15">
        <v>689687</v>
      </c>
      <c r="CL84" s="15">
        <v>363514</v>
      </c>
      <c r="CM84" s="15">
        <v>103532</v>
      </c>
      <c r="CN84" s="15">
        <v>1735</v>
      </c>
      <c r="CO84" s="15">
        <v>5978</v>
      </c>
      <c r="CP84" s="15">
        <v>2331</v>
      </c>
      <c r="CQ84" s="15">
        <v>133952</v>
      </c>
      <c r="CR84" s="15">
        <v>24130</v>
      </c>
      <c r="CS84" s="15">
        <v>10526</v>
      </c>
      <c r="CT84" s="15">
        <v>81866</v>
      </c>
      <c r="CU84" s="15">
        <v>17141</v>
      </c>
      <c r="CV84" s="15">
        <v>16507</v>
      </c>
    </row>
    <row r="85" spans="1:100">
      <c r="A85" s="1" t="s">
        <v>2</v>
      </c>
      <c r="B85" s="10">
        <v>41832</v>
      </c>
      <c r="C85" s="11">
        <v>716873399</v>
      </c>
      <c r="D85" s="11">
        <f t="shared" si="5"/>
        <v>1242962064.7564092</v>
      </c>
      <c r="E85" s="12">
        <v>0.57674599999999998</v>
      </c>
      <c r="F85" s="12">
        <v>0.274032</v>
      </c>
      <c r="G85" s="12">
        <v>0.13290399999999999</v>
      </c>
      <c r="H85" s="13">
        <v>104139</v>
      </c>
      <c r="I85" s="14">
        <v>185951</v>
      </c>
      <c r="J85" s="14">
        <v>46871</v>
      </c>
      <c r="K85" s="14">
        <f t="shared" si="6"/>
        <v>1092100</v>
      </c>
      <c r="L85" s="13">
        <v>583451</v>
      </c>
      <c r="M85" s="13">
        <v>382623</v>
      </c>
      <c r="N85" s="13">
        <v>96450</v>
      </c>
      <c r="O85" s="14">
        <v>115117</v>
      </c>
      <c r="P85" s="14">
        <v>23229</v>
      </c>
      <c r="Q85" s="13">
        <v>324607</v>
      </c>
      <c r="R85" s="14">
        <v>295280</v>
      </c>
      <c r="S85" s="14">
        <v>123484</v>
      </c>
      <c r="T85" s="13">
        <v>389366</v>
      </c>
      <c r="U85" s="14">
        <v>248913</v>
      </c>
      <c r="V85" s="14">
        <v>98385</v>
      </c>
      <c r="W85" s="13">
        <v>136941</v>
      </c>
      <c r="X85" s="14">
        <v>129006</v>
      </c>
      <c r="Y85" s="14">
        <v>66769</v>
      </c>
      <c r="Z85" s="13">
        <v>27301</v>
      </c>
      <c r="AA85" s="14">
        <v>25788</v>
      </c>
      <c r="AB85" s="14">
        <v>7961</v>
      </c>
      <c r="AC85" s="13">
        <v>502477</v>
      </c>
      <c r="AD85" s="14">
        <v>561788</v>
      </c>
      <c r="AE85" s="14">
        <v>240933</v>
      </c>
      <c r="AF85" s="13">
        <v>339674</v>
      </c>
      <c r="AG85" s="14">
        <v>684522</v>
      </c>
      <c r="AH85" s="14">
        <v>172141</v>
      </c>
      <c r="AI85" s="13">
        <v>46397</v>
      </c>
      <c r="AJ85" s="14">
        <v>42430</v>
      </c>
      <c r="AK85" s="14">
        <v>10374</v>
      </c>
      <c r="AL85" s="13">
        <v>101883</v>
      </c>
      <c r="AM85" s="14">
        <v>82144</v>
      </c>
      <c r="AN85" s="14">
        <v>19910</v>
      </c>
      <c r="AO85" s="13">
        <v>50671</v>
      </c>
      <c r="AP85" s="14">
        <v>41589</v>
      </c>
      <c r="AQ85" s="14">
        <v>8582</v>
      </c>
      <c r="AR85" s="13">
        <v>147205</v>
      </c>
      <c r="AS85" s="14">
        <v>40275</v>
      </c>
      <c r="AT85" s="14">
        <v>10917</v>
      </c>
      <c r="AU85" s="13">
        <v>222362</v>
      </c>
      <c r="AV85" s="14">
        <v>44212</v>
      </c>
      <c r="AW85" s="14">
        <v>14909</v>
      </c>
      <c r="AX85" s="13">
        <v>139646</v>
      </c>
      <c r="AY85" s="14">
        <v>127842</v>
      </c>
      <c r="AZ85" s="14">
        <v>16427</v>
      </c>
      <c r="BA85" s="13">
        <v>176103</v>
      </c>
      <c r="BB85" s="14">
        <v>161492</v>
      </c>
      <c r="BC85" s="14">
        <v>26140</v>
      </c>
      <c r="BD85" s="13">
        <v>50979</v>
      </c>
      <c r="BE85" s="14">
        <v>40936</v>
      </c>
      <c r="BF85" s="14">
        <v>9323</v>
      </c>
      <c r="BG85" s="13">
        <v>12727</v>
      </c>
      <c r="BH85" s="14">
        <v>10833</v>
      </c>
      <c r="BI85" s="14">
        <v>3982</v>
      </c>
      <c r="BJ85" s="15">
        <v>176212</v>
      </c>
      <c r="BK85" s="15">
        <v>101711</v>
      </c>
      <c r="BL85" s="15">
        <v>35739</v>
      </c>
      <c r="BM85" s="15">
        <v>94680</v>
      </c>
      <c r="BN85" s="15">
        <v>84106</v>
      </c>
      <c r="BO85" s="15">
        <v>24052</v>
      </c>
      <c r="BP85" s="15">
        <v>14880</v>
      </c>
      <c r="BQ85" s="15">
        <v>14117</v>
      </c>
      <c r="BR85" s="15">
        <v>28589</v>
      </c>
      <c r="BS85" s="15">
        <v>211790</v>
      </c>
      <c r="BT85" s="15">
        <v>89883</v>
      </c>
      <c r="BU85" s="15">
        <v>53201</v>
      </c>
      <c r="BV85" s="15">
        <v>53217</v>
      </c>
      <c r="BW85" s="15">
        <v>26355</v>
      </c>
      <c r="BX85" s="15">
        <v>10607</v>
      </c>
      <c r="BY85" s="15">
        <v>133883</v>
      </c>
      <c r="BZ85" s="15">
        <v>173800</v>
      </c>
      <c r="CA85" s="15">
        <v>8411</v>
      </c>
      <c r="CB85" s="15">
        <v>138451</v>
      </c>
      <c r="CC85" s="15">
        <v>151802</v>
      </c>
      <c r="CD85" s="15">
        <v>89805</v>
      </c>
      <c r="CE85" s="15">
        <v>12611</v>
      </c>
      <c r="CF85" s="15">
        <v>5639</v>
      </c>
      <c r="CG85" s="15">
        <v>9114</v>
      </c>
      <c r="CH85" s="15">
        <v>41103</v>
      </c>
      <c r="CI85" s="15">
        <v>22568</v>
      </c>
      <c r="CJ85" s="15">
        <v>5301</v>
      </c>
      <c r="CK85" s="15">
        <v>728369</v>
      </c>
      <c r="CL85" s="15">
        <v>543109</v>
      </c>
      <c r="CM85" s="15">
        <v>155387</v>
      </c>
      <c r="CN85" s="15">
        <v>1670</v>
      </c>
      <c r="CO85" s="15">
        <v>7447</v>
      </c>
      <c r="CP85" s="15">
        <v>2639</v>
      </c>
      <c r="CQ85" s="15">
        <v>181563</v>
      </c>
      <c r="CR85" s="15">
        <v>31891</v>
      </c>
      <c r="CS85" s="15">
        <v>14400</v>
      </c>
      <c r="CT85" s="15">
        <v>81237</v>
      </c>
      <c r="CU85" s="15">
        <v>16398</v>
      </c>
      <c r="CV85" s="15">
        <v>17576</v>
      </c>
    </row>
    <row r="86" spans="1:100">
      <c r="A86" s="1" t="s">
        <v>2</v>
      </c>
      <c r="B86" s="10">
        <v>41842</v>
      </c>
      <c r="C86" s="11">
        <v>731534401</v>
      </c>
      <c r="D86" s="11">
        <f t="shared" si="5"/>
        <v>1267925000.9532824</v>
      </c>
      <c r="E86" s="12">
        <v>0.57695399999999997</v>
      </c>
      <c r="F86" s="12">
        <v>0.275731</v>
      </c>
      <c r="G86" s="12">
        <v>0.12700700000000001</v>
      </c>
      <c r="H86" s="13">
        <v>130323</v>
      </c>
      <c r="I86" s="14">
        <v>218088</v>
      </c>
      <c r="J86" s="14">
        <v>52584</v>
      </c>
      <c r="K86" s="14">
        <f t="shared" si="6"/>
        <v>1092100</v>
      </c>
      <c r="L86" s="13">
        <v>626429</v>
      </c>
      <c r="M86" s="13">
        <v>401171</v>
      </c>
      <c r="N86" s="13">
        <v>147116</v>
      </c>
      <c r="O86" s="14">
        <v>124278</v>
      </c>
      <c r="P86" s="14">
        <v>25773</v>
      </c>
      <c r="Q86" s="13">
        <v>324292</v>
      </c>
      <c r="R86" s="14">
        <v>299647</v>
      </c>
      <c r="S86" s="14">
        <v>119485</v>
      </c>
      <c r="T86" s="13">
        <v>410709</v>
      </c>
      <c r="U86" s="14">
        <v>284413</v>
      </c>
      <c r="V86" s="14">
        <v>109956</v>
      </c>
      <c r="W86" s="13">
        <v>170018</v>
      </c>
      <c r="X86" s="14">
        <v>135535</v>
      </c>
      <c r="Y86" s="14">
        <v>66969</v>
      </c>
      <c r="Z86" s="13">
        <v>28742</v>
      </c>
      <c r="AA86" s="14">
        <v>26664</v>
      </c>
      <c r="AB86" s="14">
        <v>8350</v>
      </c>
      <c r="AC86" s="13">
        <v>467702</v>
      </c>
      <c r="AD86" s="14">
        <v>567959</v>
      </c>
      <c r="AE86" s="14">
        <v>214088</v>
      </c>
      <c r="AF86" s="13">
        <v>253903</v>
      </c>
      <c r="AG86" s="14">
        <v>809672</v>
      </c>
      <c r="AH86" s="14">
        <v>175276</v>
      </c>
      <c r="AI86" s="13">
        <v>44507</v>
      </c>
      <c r="AJ86" s="14">
        <v>41717</v>
      </c>
      <c r="AK86" s="14">
        <v>10926</v>
      </c>
      <c r="AL86" s="13">
        <v>110412</v>
      </c>
      <c r="AM86" s="14">
        <v>93636</v>
      </c>
      <c r="AN86" s="14">
        <v>22642</v>
      </c>
      <c r="AO86" s="13">
        <v>69917</v>
      </c>
      <c r="AP86" s="14">
        <v>47856</v>
      </c>
      <c r="AQ86" s="14">
        <v>9568</v>
      </c>
      <c r="AR86" s="13">
        <v>142417</v>
      </c>
      <c r="AS86" s="14">
        <v>42611</v>
      </c>
      <c r="AT86" s="14">
        <v>12616</v>
      </c>
      <c r="AU86" s="13">
        <v>206385</v>
      </c>
      <c r="AV86" s="14">
        <v>43895</v>
      </c>
      <c r="AW86" s="14">
        <v>15410</v>
      </c>
      <c r="AX86" s="13">
        <v>120388</v>
      </c>
      <c r="AY86" s="14">
        <v>138137</v>
      </c>
      <c r="AZ86" s="14">
        <v>18279</v>
      </c>
      <c r="BA86" s="13">
        <v>166074</v>
      </c>
      <c r="BB86" s="14">
        <v>157467</v>
      </c>
      <c r="BC86" s="14">
        <v>25059</v>
      </c>
      <c r="BD86" s="13">
        <v>53364</v>
      </c>
      <c r="BE86" s="14">
        <v>39139</v>
      </c>
      <c r="BF86" s="14">
        <v>9011</v>
      </c>
      <c r="BG86" s="13">
        <v>14048</v>
      </c>
      <c r="BH86" s="14">
        <v>12817</v>
      </c>
      <c r="BI86" s="14">
        <v>5282</v>
      </c>
      <c r="BJ86" s="15">
        <v>228315</v>
      </c>
      <c r="BK86" s="15">
        <v>102627</v>
      </c>
      <c r="BL86" s="15">
        <v>35864</v>
      </c>
      <c r="BM86" s="15">
        <v>119360</v>
      </c>
      <c r="BN86" s="15">
        <v>81535</v>
      </c>
      <c r="BO86" s="15">
        <v>21384</v>
      </c>
      <c r="BP86" s="15">
        <v>28707</v>
      </c>
      <c r="BQ86" s="15">
        <v>11311</v>
      </c>
      <c r="BR86" s="15">
        <v>26786</v>
      </c>
      <c r="BS86" s="15">
        <v>206392</v>
      </c>
      <c r="BT86" s="15">
        <v>71943</v>
      </c>
      <c r="BU86" s="15">
        <v>52582</v>
      </c>
      <c r="BV86" s="15">
        <v>62934</v>
      </c>
      <c r="BW86" s="15">
        <v>25146</v>
      </c>
      <c r="BX86" s="15">
        <v>11901</v>
      </c>
      <c r="BY86" s="15">
        <v>171012</v>
      </c>
      <c r="BZ86" s="15">
        <v>209895</v>
      </c>
      <c r="CA86" s="15">
        <v>10299</v>
      </c>
      <c r="CB86" s="15">
        <v>128191</v>
      </c>
      <c r="CC86" s="15">
        <v>154088</v>
      </c>
      <c r="CD86" s="15">
        <v>77092</v>
      </c>
      <c r="CE86" s="15">
        <v>19646</v>
      </c>
      <c r="CF86" s="15">
        <v>5692</v>
      </c>
      <c r="CG86" s="15">
        <v>9804</v>
      </c>
      <c r="CH86" s="15">
        <v>76579</v>
      </c>
      <c r="CI86" s="15">
        <v>29485</v>
      </c>
      <c r="CJ86" s="15">
        <v>6317</v>
      </c>
      <c r="CK86" s="15">
        <v>586334</v>
      </c>
      <c r="CL86" s="15">
        <v>334505</v>
      </c>
      <c r="CM86" s="15">
        <v>114809</v>
      </c>
      <c r="CN86" s="15">
        <v>2544</v>
      </c>
      <c r="CO86" s="15">
        <v>7029</v>
      </c>
      <c r="CP86" s="15">
        <v>3000</v>
      </c>
      <c r="CQ86" s="15">
        <v>183842</v>
      </c>
      <c r="CR86" s="15">
        <v>30426</v>
      </c>
      <c r="CS86" s="15">
        <v>16404</v>
      </c>
      <c r="CT86" s="15">
        <v>73697</v>
      </c>
      <c r="CU86" s="15">
        <v>15334</v>
      </c>
      <c r="CV86" s="15">
        <v>17537</v>
      </c>
    </row>
    <row r="87" spans="1:100">
      <c r="A87" s="1" t="s">
        <v>1</v>
      </c>
      <c r="B87" s="10">
        <v>41761</v>
      </c>
      <c r="C87" s="11">
        <v>709267200</v>
      </c>
      <c r="D87" s="11">
        <f t="shared" si="5"/>
        <v>1228266147.6065626</v>
      </c>
      <c r="E87" s="12">
        <v>0.57745400000000002</v>
      </c>
      <c r="F87" s="12">
        <v>0.27175899999999997</v>
      </c>
      <c r="G87" s="12">
        <v>0.130299</v>
      </c>
      <c r="H87" s="13">
        <v>35393</v>
      </c>
      <c r="I87" s="14">
        <v>61124</v>
      </c>
      <c r="J87" s="14">
        <v>13621</v>
      </c>
      <c r="K87" s="14">
        <f t="shared" si="6"/>
        <v>1092100</v>
      </c>
      <c r="L87" s="13">
        <v>687273</v>
      </c>
      <c r="M87" s="13">
        <v>446676</v>
      </c>
      <c r="N87" s="13">
        <v>154634</v>
      </c>
      <c r="O87" s="14">
        <v>109957</v>
      </c>
      <c r="P87" s="14">
        <v>23047</v>
      </c>
      <c r="Q87" s="13">
        <v>242835</v>
      </c>
      <c r="R87" s="14">
        <v>195390</v>
      </c>
      <c r="S87" s="14">
        <v>64649</v>
      </c>
      <c r="T87" s="13">
        <v>424969</v>
      </c>
      <c r="U87" s="14">
        <v>193755</v>
      </c>
      <c r="V87" s="14">
        <v>59380</v>
      </c>
      <c r="W87" s="13">
        <v>204062</v>
      </c>
      <c r="X87" s="14">
        <v>147342</v>
      </c>
      <c r="Y87" s="14">
        <v>71612</v>
      </c>
      <c r="Z87" s="13">
        <v>20836</v>
      </c>
      <c r="AA87" s="14">
        <v>18567</v>
      </c>
      <c r="AB87" s="14">
        <v>4617</v>
      </c>
      <c r="AC87" s="13">
        <v>553979</v>
      </c>
      <c r="AD87" s="14">
        <v>438158</v>
      </c>
      <c r="AE87" s="14">
        <v>254765</v>
      </c>
      <c r="AF87" s="13">
        <v>343093</v>
      </c>
      <c r="AG87" s="14">
        <v>555752</v>
      </c>
      <c r="AH87" s="14">
        <v>180099</v>
      </c>
      <c r="AI87" s="13">
        <v>29484</v>
      </c>
      <c r="AJ87" s="14">
        <v>21492</v>
      </c>
      <c r="AK87" s="14">
        <v>5375</v>
      </c>
      <c r="AL87" s="13">
        <v>82699</v>
      </c>
      <c r="AM87" s="14">
        <v>42001</v>
      </c>
      <c r="AN87" s="14">
        <v>6076</v>
      </c>
      <c r="AO87" s="13">
        <v>44447</v>
      </c>
      <c r="AP87" s="14">
        <v>28918</v>
      </c>
      <c r="AQ87" s="14">
        <v>5166</v>
      </c>
      <c r="AR87" s="13">
        <v>143754</v>
      </c>
      <c r="AS87" s="14">
        <v>40826</v>
      </c>
      <c r="AT87" s="14">
        <v>12034</v>
      </c>
      <c r="AU87" s="13">
        <v>266368</v>
      </c>
      <c r="AV87" s="14">
        <v>49273</v>
      </c>
      <c r="AW87" s="14">
        <v>17438</v>
      </c>
      <c r="AX87" s="13">
        <v>125123</v>
      </c>
      <c r="AY87" s="14">
        <v>108904</v>
      </c>
      <c r="AZ87" s="14">
        <v>16628</v>
      </c>
      <c r="BA87" s="13">
        <v>172842</v>
      </c>
      <c r="BB87" s="14">
        <v>98681</v>
      </c>
      <c r="BC87" s="14">
        <v>18578</v>
      </c>
      <c r="BD87" s="13">
        <v>54534</v>
      </c>
      <c r="BE87" s="14">
        <v>26166</v>
      </c>
      <c r="BF87" s="14">
        <v>4434</v>
      </c>
      <c r="BG87" s="13">
        <v>8337</v>
      </c>
      <c r="BH87" s="14">
        <v>8198</v>
      </c>
      <c r="BI87" s="14">
        <v>1806</v>
      </c>
      <c r="BJ87" s="15">
        <v>167466</v>
      </c>
      <c r="BK87" s="15">
        <v>85107</v>
      </c>
      <c r="BL87" s="15">
        <v>26233</v>
      </c>
      <c r="BM87" s="15">
        <v>83679</v>
      </c>
      <c r="BN87" s="15">
        <v>32634</v>
      </c>
      <c r="BO87" s="15">
        <v>8781</v>
      </c>
      <c r="BP87" s="15">
        <v>40280</v>
      </c>
      <c r="BQ87" s="15">
        <v>30393</v>
      </c>
      <c r="BR87" s="15">
        <v>19710</v>
      </c>
      <c r="BS87" s="15">
        <v>256472</v>
      </c>
      <c r="BT87" s="15">
        <v>115142</v>
      </c>
      <c r="BU87" s="15">
        <v>50735</v>
      </c>
      <c r="BV87" s="15">
        <v>49870</v>
      </c>
      <c r="BW87" s="15">
        <v>28394</v>
      </c>
      <c r="BX87" s="15">
        <v>6792</v>
      </c>
      <c r="BY87" s="15">
        <v>141499</v>
      </c>
      <c r="BZ87" s="15">
        <v>171963</v>
      </c>
      <c r="CA87" s="15">
        <v>8844</v>
      </c>
      <c r="CB87" s="15">
        <v>143560</v>
      </c>
      <c r="CC87" s="15">
        <v>178533</v>
      </c>
      <c r="CD87" s="15">
        <v>139821</v>
      </c>
      <c r="CE87" s="15">
        <v>13794</v>
      </c>
      <c r="CF87" s="15">
        <v>3524</v>
      </c>
      <c r="CG87" s="15">
        <v>4647</v>
      </c>
      <c r="CH87" s="15">
        <v>58274</v>
      </c>
      <c r="CI87" s="15">
        <v>37518</v>
      </c>
      <c r="CJ87" s="15">
        <v>6237</v>
      </c>
      <c r="CK87" s="15">
        <v>651753</v>
      </c>
      <c r="CL87" s="15">
        <v>180155</v>
      </c>
      <c r="CM87" s="15">
        <v>202823</v>
      </c>
      <c r="CN87" s="15">
        <v>1760</v>
      </c>
      <c r="CO87" s="15">
        <v>2866</v>
      </c>
      <c r="CP87" s="15">
        <v>946</v>
      </c>
      <c r="CQ87" s="15">
        <v>143083</v>
      </c>
      <c r="CR87" s="15">
        <v>49925</v>
      </c>
      <c r="CS87" s="15">
        <v>16784</v>
      </c>
      <c r="CT87" s="15">
        <v>80798</v>
      </c>
      <c r="CU87" s="15">
        <v>19257</v>
      </c>
      <c r="CV87" s="15">
        <v>24325</v>
      </c>
    </row>
    <row r="88" spans="1:100">
      <c r="A88" s="1" t="s">
        <v>2</v>
      </c>
      <c r="B88" s="10">
        <v>41903</v>
      </c>
      <c r="C88" s="11">
        <v>682152000</v>
      </c>
      <c r="D88" s="11">
        <f t="shared" si="5"/>
        <v>1181089224.5593967</v>
      </c>
      <c r="E88" s="12">
        <v>0.57756178433892291</v>
      </c>
      <c r="F88" s="12">
        <v>0.28002132319269685</v>
      </c>
      <c r="G88" s="12">
        <v>0.13426896951735176</v>
      </c>
      <c r="H88" s="13">
        <v>71864</v>
      </c>
      <c r="I88" s="14">
        <v>108235</v>
      </c>
      <c r="J88" s="14">
        <v>28272</v>
      </c>
      <c r="K88" s="14">
        <f t="shared" si="6"/>
        <v>1092100</v>
      </c>
      <c r="L88" s="13">
        <v>1109396</v>
      </c>
      <c r="M88" s="13">
        <v>309040</v>
      </c>
      <c r="N88" s="13">
        <v>145909</v>
      </c>
      <c r="O88" s="14">
        <v>131586</v>
      </c>
      <c r="P88" s="14">
        <v>33187</v>
      </c>
      <c r="Q88" s="13">
        <v>329190</v>
      </c>
      <c r="R88" s="14">
        <v>218355</v>
      </c>
      <c r="S88" s="14">
        <v>102560</v>
      </c>
      <c r="T88" s="13">
        <v>433753</v>
      </c>
      <c r="U88" s="14">
        <v>295525</v>
      </c>
      <c r="V88" s="14">
        <v>99742</v>
      </c>
      <c r="W88" s="13">
        <v>238980</v>
      </c>
      <c r="X88" s="14">
        <v>160047</v>
      </c>
      <c r="Y88" s="14">
        <v>51427</v>
      </c>
      <c r="Z88" s="13">
        <v>29403</v>
      </c>
      <c r="AA88" s="14">
        <v>26973</v>
      </c>
      <c r="AB88" s="14">
        <v>8380</v>
      </c>
      <c r="AC88" s="13">
        <v>690491</v>
      </c>
      <c r="AD88" s="14">
        <v>968888</v>
      </c>
      <c r="AE88" s="14">
        <v>281676</v>
      </c>
      <c r="AF88" s="13">
        <v>295903</v>
      </c>
      <c r="AG88" s="14">
        <v>1031757</v>
      </c>
      <c r="AH88" s="14">
        <v>203471</v>
      </c>
      <c r="AI88" s="13">
        <v>33729</v>
      </c>
      <c r="AJ88" s="14">
        <v>21709</v>
      </c>
      <c r="AK88" s="14">
        <v>7683</v>
      </c>
      <c r="AL88" s="13">
        <v>82941</v>
      </c>
      <c r="AM88" s="14">
        <v>53998</v>
      </c>
      <c r="AN88" s="14">
        <v>12545</v>
      </c>
      <c r="AO88" s="13">
        <v>51032</v>
      </c>
      <c r="AP88" s="14">
        <v>31871</v>
      </c>
      <c r="AQ88" s="14">
        <v>6435</v>
      </c>
      <c r="AR88" s="13">
        <v>168005</v>
      </c>
      <c r="AS88" s="14">
        <v>87242</v>
      </c>
      <c r="AT88" s="14">
        <v>11639</v>
      </c>
      <c r="AU88" s="13">
        <v>241892</v>
      </c>
      <c r="AV88" s="14">
        <v>45579</v>
      </c>
      <c r="AW88" s="14">
        <v>13505</v>
      </c>
      <c r="AX88" s="13">
        <v>134584</v>
      </c>
      <c r="AY88" s="14">
        <v>160167</v>
      </c>
      <c r="AZ88" s="14">
        <v>20578</v>
      </c>
      <c r="BA88" s="13">
        <v>187761</v>
      </c>
      <c r="BB88" s="14">
        <v>134928</v>
      </c>
      <c r="BC88" s="14">
        <v>24306</v>
      </c>
      <c r="BD88" s="13">
        <v>49324</v>
      </c>
      <c r="BE88" s="14">
        <v>31381</v>
      </c>
      <c r="BF88" s="14">
        <v>5719</v>
      </c>
      <c r="BG88" s="13">
        <v>7628</v>
      </c>
      <c r="BH88" s="14">
        <v>6508</v>
      </c>
      <c r="BI88" s="14">
        <v>1909</v>
      </c>
      <c r="BJ88" s="15">
        <v>244214</v>
      </c>
      <c r="BK88" s="15">
        <v>109851</v>
      </c>
      <c r="BL88" s="15">
        <v>39001</v>
      </c>
      <c r="BM88" s="15">
        <v>111553</v>
      </c>
      <c r="BN88" s="15">
        <v>38968</v>
      </c>
      <c r="BO88" s="15">
        <v>19165</v>
      </c>
      <c r="BP88" s="15">
        <v>26162</v>
      </c>
      <c r="BQ88" s="15">
        <v>10878</v>
      </c>
      <c r="BR88" s="15">
        <v>21053</v>
      </c>
      <c r="BS88" s="15">
        <v>184866</v>
      </c>
      <c r="BT88" s="15">
        <v>79130</v>
      </c>
      <c r="BU88" s="15">
        <v>46755</v>
      </c>
      <c r="BV88" s="15">
        <v>70592</v>
      </c>
      <c r="BW88" s="15">
        <v>34595</v>
      </c>
      <c r="BX88" s="15">
        <v>72787</v>
      </c>
      <c r="BY88" s="15">
        <v>150233</v>
      </c>
      <c r="BZ88" s="15">
        <v>132813</v>
      </c>
      <c r="CA88" s="15">
        <v>6642</v>
      </c>
      <c r="CB88" s="15">
        <v>456458</v>
      </c>
      <c r="CC88" s="15">
        <v>348139</v>
      </c>
      <c r="CD88" s="15">
        <v>199802</v>
      </c>
      <c r="CE88" s="15">
        <v>13244</v>
      </c>
      <c r="CF88" s="15">
        <v>3593</v>
      </c>
      <c r="CG88" s="15">
        <v>7235</v>
      </c>
      <c r="CH88" s="15">
        <v>153581</v>
      </c>
      <c r="CI88" s="15">
        <v>96982</v>
      </c>
      <c r="CJ88" s="15">
        <v>26315</v>
      </c>
      <c r="CK88" s="15">
        <v>468202</v>
      </c>
      <c r="CL88" s="15">
        <v>142093</v>
      </c>
      <c r="CM88" s="15">
        <v>116578</v>
      </c>
      <c r="CN88" s="15">
        <v>2322</v>
      </c>
      <c r="CO88" s="15">
        <v>9889</v>
      </c>
      <c r="CP88" s="15">
        <v>2150</v>
      </c>
      <c r="CQ88" s="15">
        <v>111180</v>
      </c>
      <c r="CR88" s="15">
        <v>27318</v>
      </c>
      <c r="CS88" s="15">
        <v>20255</v>
      </c>
      <c r="CT88" s="15">
        <v>129155</v>
      </c>
      <c r="CU88" s="15">
        <v>19049</v>
      </c>
      <c r="CV88" s="15">
        <v>19465</v>
      </c>
    </row>
    <row r="89" spans="1:100">
      <c r="A89" s="1" t="s">
        <v>2</v>
      </c>
      <c r="B89" s="10">
        <v>41817</v>
      </c>
      <c r="C89" s="11">
        <v>712959950.10714281</v>
      </c>
      <c r="D89" s="11">
        <f t="shared" si="5"/>
        <v>1234348944.0913136</v>
      </c>
      <c r="E89" s="12">
        <v>0.5776</v>
      </c>
      <c r="F89" s="12">
        <v>0.27373700000000001</v>
      </c>
      <c r="G89" s="12">
        <v>0.132461</v>
      </c>
      <c r="H89" s="13">
        <v>131554</v>
      </c>
      <c r="I89" s="14">
        <v>184938</v>
      </c>
      <c r="J89" s="14">
        <v>54138</v>
      </c>
      <c r="K89" s="14">
        <f t="shared" si="6"/>
        <v>1092100</v>
      </c>
      <c r="L89" s="13">
        <v>592134</v>
      </c>
      <c r="M89" s="13">
        <v>433230</v>
      </c>
      <c r="N89" s="13">
        <v>127136</v>
      </c>
      <c r="O89" s="14">
        <v>114996</v>
      </c>
      <c r="P89" s="14">
        <v>27213</v>
      </c>
      <c r="Q89" s="13">
        <v>361386</v>
      </c>
      <c r="R89" s="14">
        <v>307508</v>
      </c>
      <c r="S89" s="14">
        <v>119443</v>
      </c>
      <c r="T89" s="13">
        <v>399593</v>
      </c>
      <c r="U89" s="14">
        <v>231094</v>
      </c>
      <c r="V89" s="14">
        <v>83873</v>
      </c>
      <c r="W89" s="13">
        <v>238807</v>
      </c>
      <c r="X89" s="14">
        <v>201569</v>
      </c>
      <c r="Y89" s="14">
        <v>90443</v>
      </c>
      <c r="Z89" s="13">
        <v>26908</v>
      </c>
      <c r="AA89" s="14">
        <v>25196</v>
      </c>
      <c r="AB89" s="14">
        <v>7771</v>
      </c>
      <c r="AC89" s="13">
        <v>460437</v>
      </c>
      <c r="AD89" s="14">
        <v>413097</v>
      </c>
      <c r="AE89" s="14">
        <v>222737</v>
      </c>
      <c r="AF89" s="13">
        <v>323104</v>
      </c>
      <c r="AG89" s="14">
        <v>510009</v>
      </c>
      <c r="AH89" s="14">
        <v>176031</v>
      </c>
      <c r="AI89" s="13">
        <v>42954</v>
      </c>
      <c r="AJ89" s="14">
        <v>41389</v>
      </c>
      <c r="AK89" s="14">
        <v>10508</v>
      </c>
      <c r="AL89" s="13">
        <v>110719</v>
      </c>
      <c r="AM89" s="14">
        <v>78894</v>
      </c>
      <c r="AN89" s="14">
        <v>15243</v>
      </c>
      <c r="AO89" s="13">
        <v>65761</v>
      </c>
      <c r="AP89" s="14">
        <v>44060</v>
      </c>
      <c r="AQ89" s="14">
        <v>9538</v>
      </c>
      <c r="AR89" s="13">
        <v>145395</v>
      </c>
      <c r="AS89" s="14">
        <v>35860</v>
      </c>
      <c r="AT89" s="14">
        <v>10231</v>
      </c>
      <c r="AU89" s="13">
        <v>276029</v>
      </c>
      <c r="AV89" s="14">
        <v>59162</v>
      </c>
      <c r="AW89" s="14">
        <v>18851</v>
      </c>
      <c r="AX89" s="13">
        <v>129855</v>
      </c>
      <c r="AY89" s="14">
        <v>109145</v>
      </c>
      <c r="AZ89" s="14">
        <v>15401</v>
      </c>
      <c r="BA89" s="13">
        <v>153215</v>
      </c>
      <c r="BB89" s="14">
        <v>133799</v>
      </c>
      <c r="BC89" s="14">
        <v>25425</v>
      </c>
      <c r="BD89" s="13">
        <v>56978</v>
      </c>
      <c r="BE89" s="14">
        <v>37972</v>
      </c>
      <c r="BF89" s="14">
        <v>8736</v>
      </c>
      <c r="BG89" s="13">
        <v>12636</v>
      </c>
      <c r="BH89" s="14">
        <v>11186</v>
      </c>
      <c r="BI89" s="14">
        <v>3771</v>
      </c>
      <c r="BJ89" s="15">
        <v>213557</v>
      </c>
      <c r="BK89" s="15">
        <v>104386</v>
      </c>
      <c r="BL89" s="15">
        <v>36138</v>
      </c>
      <c r="BM89" s="15">
        <v>144663</v>
      </c>
      <c r="BN89" s="15">
        <v>106077</v>
      </c>
      <c r="BO89" s="15">
        <v>26307</v>
      </c>
      <c r="BP89" s="15">
        <v>28726</v>
      </c>
      <c r="BQ89" s="15">
        <v>11437</v>
      </c>
      <c r="BR89" s="15">
        <v>19761</v>
      </c>
      <c r="BS89" s="15">
        <v>199666</v>
      </c>
      <c r="BT89" s="15">
        <v>67813</v>
      </c>
      <c r="BU89" s="15">
        <v>35283</v>
      </c>
      <c r="BV89" s="15">
        <v>50814</v>
      </c>
      <c r="BW89" s="15">
        <v>22572</v>
      </c>
      <c r="BX89" s="15">
        <v>8576</v>
      </c>
      <c r="BY89" s="15">
        <v>114252</v>
      </c>
      <c r="BZ89" s="15">
        <v>176870</v>
      </c>
      <c r="CA89" s="15">
        <v>10752</v>
      </c>
      <c r="CB89" s="15">
        <v>114919</v>
      </c>
      <c r="CC89" s="15">
        <v>102698</v>
      </c>
      <c r="CD89" s="15">
        <v>86077</v>
      </c>
      <c r="CE89" s="15">
        <v>20652</v>
      </c>
      <c r="CF89" s="15">
        <v>6427</v>
      </c>
      <c r="CG89" s="15">
        <v>9777</v>
      </c>
      <c r="CH89" s="15">
        <v>49011</v>
      </c>
      <c r="CI89" s="15">
        <v>21705</v>
      </c>
      <c r="CJ89" s="15">
        <v>6304</v>
      </c>
      <c r="CK89" s="15">
        <v>629765</v>
      </c>
      <c r="CL89" s="15">
        <v>323687</v>
      </c>
      <c r="CM89" s="15">
        <v>97743</v>
      </c>
      <c r="CN89" s="15">
        <v>2152</v>
      </c>
      <c r="CO89" s="15">
        <v>5586</v>
      </c>
      <c r="CP89" s="15">
        <v>2939</v>
      </c>
      <c r="CQ89" s="15">
        <v>104872</v>
      </c>
      <c r="CR89" s="15">
        <v>23705</v>
      </c>
      <c r="CS89" s="15">
        <v>10499</v>
      </c>
      <c r="CT89" s="15">
        <v>72620</v>
      </c>
      <c r="CU89" s="15">
        <v>15345</v>
      </c>
      <c r="CV89" s="15">
        <v>16383</v>
      </c>
    </row>
    <row r="90" spans="1:100">
      <c r="A90" s="1" t="s">
        <v>1</v>
      </c>
      <c r="B90" s="10">
        <v>41762</v>
      </c>
      <c r="C90" s="11">
        <v>714883200</v>
      </c>
      <c r="D90" s="11">
        <f t="shared" si="5"/>
        <v>1237657242.7762678</v>
      </c>
      <c r="E90" s="12">
        <v>0.57760999999999996</v>
      </c>
      <c r="F90" s="12">
        <v>0.27483999999999997</v>
      </c>
      <c r="G90" s="12">
        <v>0.126252</v>
      </c>
      <c r="H90" s="13">
        <v>48903</v>
      </c>
      <c r="I90" s="14">
        <v>67846</v>
      </c>
      <c r="J90" s="14">
        <v>14586</v>
      </c>
      <c r="K90" s="14">
        <f t="shared" si="6"/>
        <v>1092100</v>
      </c>
      <c r="L90" s="13">
        <v>640235</v>
      </c>
      <c r="M90" s="13">
        <v>410764</v>
      </c>
      <c r="N90" s="13">
        <v>150999</v>
      </c>
      <c r="O90" s="14">
        <v>100955</v>
      </c>
      <c r="P90" s="14">
        <v>22199</v>
      </c>
      <c r="Q90" s="13">
        <v>264205</v>
      </c>
      <c r="R90" s="14">
        <v>212686</v>
      </c>
      <c r="S90" s="14">
        <v>67098</v>
      </c>
      <c r="T90" s="13">
        <v>402378</v>
      </c>
      <c r="U90" s="14">
        <v>184382</v>
      </c>
      <c r="V90" s="14">
        <v>56002</v>
      </c>
      <c r="W90" s="13">
        <v>197357</v>
      </c>
      <c r="X90" s="14">
        <v>133096</v>
      </c>
      <c r="Y90" s="14">
        <v>64575</v>
      </c>
      <c r="Z90" s="13">
        <v>19918</v>
      </c>
      <c r="AA90" s="14">
        <v>17388</v>
      </c>
      <c r="AB90" s="14">
        <v>4275</v>
      </c>
      <c r="AC90" s="13">
        <v>529485</v>
      </c>
      <c r="AD90" s="14">
        <v>416124</v>
      </c>
      <c r="AE90" s="14">
        <v>217540</v>
      </c>
      <c r="AF90" s="13">
        <v>338349</v>
      </c>
      <c r="AG90" s="14">
        <v>551920</v>
      </c>
      <c r="AH90" s="14">
        <v>165661</v>
      </c>
      <c r="AI90" s="13">
        <v>31048</v>
      </c>
      <c r="AJ90" s="14">
        <v>24828</v>
      </c>
      <c r="AK90" s="14">
        <v>6296</v>
      </c>
      <c r="AL90" s="13">
        <v>69262</v>
      </c>
      <c r="AM90" s="14">
        <v>34553</v>
      </c>
      <c r="AN90" s="14">
        <v>5264</v>
      </c>
      <c r="AO90" s="13">
        <v>37820</v>
      </c>
      <c r="AP90" s="14">
        <v>25121</v>
      </c>
      <c r="AQ90" s="14">
        <v>4485</v>
      </c>
      <c r="AR90" s="13">
        <v>135600</v>
      </c>
      <c r="AS90" s="14">
        <v>36832</v>
      </c>
      <c r="AT90" s="14">
        <v>10279</v>
      </c>
      <c r="AU90" s="13">
        <v>241058</v>
      </c>
      <c r="AV90" s="14">
        <v>47861</v>
      </c>
      <c r="AW90" s="14">
        <v>15754</v>
      </c>
      <c r="AX90" s="13">
        <v>111474</v>
      </c>
      <c r="AY90" s="14">
        <v>95462</v>
      </c>
      <c r="AZ90" s="14">
        <v>14554</v>
      </c>
      <c r="BA90" s="13">
        <v>147999</v>
      </c>
      <c r="BB90" s="14">
        <v>83160</v>
      </c>
      <c r="BC90" s="14">
        <v>15754</v>
      </c>
      <c r="BD90" s="13">
        <v>51441</v>
      </c>
      <c r="BE90" s="14">
        <v>22435</v>
      </c>
      <c r="BF90" s="14">
        <v>3953</v>
      </c>
      <c r="BG90" s="13">
        <v>8845</v>
      </c>
      <c r="BH90" s="14">
        <v>9330</v>
      </c>
      <c r="BI90" s="14">
        <v>1951</v>
      </c>
      <c r="BJ90" s="15">
        <v>198763</v>
      </c>
      <c r="BK90" s="15">
        <v>97264</v>
      </c>
      <c r="BL90" s="15">
        <v>29132</v>
      </c>
      <c r="BM90" s="15">
        <v>87268</v>
      </c>
      <c r="BN90" s="15">
        <v>32841</v>
      </c>
      <c r="BO90" s="15">
        <v>8945</v>
      </c>
      <c r="BP90" s="15">
        <v>38784</v>
      </c>
      <c r="BQ90" s="15">
        <v>26502</v>
      </c>
      <c r="BR90" s="15">
        <v>19590</v>
      </c>
      <c r="BS90" s="15">
        <v>243965</v>
      </c>
      <c r="BT90" s="15">
        <v>112539</v>
      </c>
      <c r="BU90" s="15">
        <v>50312</v>
      </c>
      <c r="BV90" s="15">
        <v>50777</v>
      </c>
      <c r="BW90" s="15">
        <v>26184</v>
      </c>
      <c r="BX90" s="15">
        <v>6710</v>
      </c>
      <c r="BY90" s="15">
        <v>155755</v>
      </c>
      <c r="BZ90" s="15">
        <v>171029</v>
      </c>
      <c r="CA90" s="15">
        <v>7938</v>
      </c>
      <c r="CB90" s="15">
        <v>120627</v>
      </c>
      <c r="CC90" s="15">
        <v>144298</v>
      </c>
      <c r="CD90" s="15">
        <v>115003</v>
      </c>
      <c r="CE90" s="15">
        <v>15102</v>
      </c>
      <c r="CF90" s="15">
        <v>3615</v>
      </c>
      <c r="CG90" s="15">
        <v>4546</v>
      </c>
      <c r="CH90" s="15">
        <v>56044</v>
      </c>
      <c r="CI90" s="15">
        <v>32478</v>
      </c>
      <c r="CJ90" s="15">
        <v>5126</v>
      </c>
      <c r="CK90" s="15">
        <v>612623</v>
      </c>
      <c r="CL90" s="15">
        <v>156773</v>
      </c>
      <c r="CM90" s="15">
        <v>183070</v>
      </c>
      <c r="CN90" s="15">
        <v>1840</v>
      </c>
      <c r="CO90" s="15">
        <v>2730</v>
      </c>
      <c r="CP90" s="15">
        <v>955</v>
      </c>
      <c r="CQ90" s="15">
        <v>117976</v>
      </c>
      <c r="CR90" s="15">
        <v>43470</v>
      </c>
      <c r="CS90" s="15">
        <v>15361</v>
      </c>
      <c r="CT90" s="15">
        <v>73094</v>
      </c>
      <c r="CU90" s="15">
        <v>18279</v>
      </c>
      <c r="CV90" s="15">
        <v>21536</v>
      </c>
    </row>
    <row r="91" spans="1:100">
      <c r="A91" s="1" t="s">
        <v>1</v>
      </c>
      <c r="B91" s="10">
        <v>41748</v>
      </c>
      <c r="C91" s="11">
        <v>765180000</v>
      </c>
      <c r="D91" s="11">
        <f t="shared" si="5"/>
        <v>1324732389.0992382</v>
      </c>
      <c r="E91" s="12">
        <v>0.57761099999999999</v>
      </c>
      <c r="F91" s="12">
        <v>0.27113199999999998</v>
      </c>
      <c r="G91" s="12">
        <v>0.120319</v>
      </c>
      <c r="H91" s="13">
        <v>119698</v>
      </c>
      <c r="I91" s="14">
        <v>185942</v>
      </c>
      <c r="J91" s="14">
        <v>37017</v>
      </c>
      <c r="K91" s="14">
        <f t="shared" si="6"/>
        <v>1092100</v>
      </c>
      <c r="L91" s="13">
        <v>653341</v>
      </c>
      <c r="M91" s="13">
        <v>383558</v>
      </c>
      <c r="N91" s="13">
        <v>383490</v>
      </c>
      <c r="O91" s="14">
        <v>291545</v>
      </c>
      <c r="P91" s="14">
        <v>67982</v>
      </c>
      <c r="Q91" s="13">
        <v>339169</v>
      </c>
      <c r="R91" s="14">
        <v>306941</v>
      </c>
      <c r="S91" s="14">
        <v>88994</v>
      </c>
      <c r="T91" s="13">
        <v>411339</v>
      </c>
      <c r="U91" s="14">
        <v>195334</v>
      </c>
      <c r="V91" s="14">
        <v>67332</v>
      </c>
      <c r="W91" s="13">
        <v>186738</v>
      </c>
      <c r="X91" s="14">
        <v>142797</v>
      </c>
      <c r="Y91" s="14">
        <v>66291</v>
      </c>
      <c r="Z91" s="13">
        <v>36727</v>
      </c>
      <c r="AA91" s="14">
        <v>34222</v>
      </c>
      <c r="AB91" s="14">
        <v>9207</v>
      </c>
      <c r="AC91" s="13">
        <v>481628</v>
      </c>
      <c r="AD91" s="14">
        <v>386596</v>
      </c>
      <c r="AE91" s="14">
        <v>194147</v>
      </c>
      <c r="AF91" s="13">
        <v>263880</v>
      </c>
      <c r="AG91" s="14">
        <v>484299</v>
      </c>
      <c r="AH91" s="14">
        <v>126532</v>
      </c>
      <c r="AI91" s="13">
        <v>43002</v>
      </c>
      <c r="AJ91" s="14">
        <v>47543</v>
      </c>
      <c r="AK91" s="14">
        <v>9329</v>
      </c>
      <c r="AL91" s="13">
        <v>109835</v>
      </c>
      <c r="AM91" s="14">
        <v>69228</v>
      </c>
      <c r="AN91" s="14">
        <v>12353</v>
      </c>
      <c r="AO91" s="13">
        <v>58924</v>
      </c>
      <c r="AP91" s="14">
        <v>49095</v>
      </c>
      <c r="AQ91" s="14">
        <v>9674</v>
      </c>
      <c r="AR91" s="13">
        <v>120322</v>
      </c>
      <c r="AS91" s="14">
        <v>36760</v>
      </c>
      <c r="AT91" s="14">
        <v>11595</v>
      </c>
      <c r="AU91" s="13">
        <v>212565</v>
      </c>
      <c r="AV91" s="14">
        <v>50830</v>
      </c>
      <c r="AW91" s="14">
        <v>13336</v>
      </c>
      <c r="AX91" s="13">
        <v>111263</v>
      </c>
      <c r="AY91" s="14">
        <v>124429</v>
      </c>
      <c r="AZ91" s="14">
        <v>15576</v>
      </c>
      <c r="BA91" s="13">
        <v>129593</v>
      </c>
      <c r="BB91" s="14">
        <v>109478</v>
      </c>
      <c r="BC91" s="14">
        <v>17611</v>
      </c>
      <c r="BD91" s="13">
        <v>57236</v>
      </c>
      <c r="BE91" s="14">
        <v>37669</v>
      </c>
      <c r="BF91" s="14">
        <v>7647</v>
      </c>
      <c r="BG91" s="13">
        <v>12780</v>
      </c>
      <c r="BH91" s="14">
        <v>15342</v>
      </c>
      <c r="BI91" s="14">
        <v>5150</v>
      </c>
      <c r="BJ91" s="15">
        <v>194447</v>
      </c>
      <c r="BK91" s="15">
        <v>111487</v>
      </c>
      <c r="BL91" s="15">
        <v>30692</v>
      </c>
      <c r="BM91" s="15">
        <v>108407</v>
      </c>
      <c r="BN91" s="15">
        <v>47710</v>
      </c>
      <c r="BO91" s="15">
        <v>19982</v>
      </c>
      <c r="BP91" s="15">
        <v>33680</v>
      </c>
      <c r="BQ91" s="15">
        <v>16246</v>
      </c>
      <c r="BR91" s="15">
        <v>16007</v>
      </c>
      <c r="BS91" s="15">
        <v>180239</v>
      </c>
      <c r="BT91" s="15">
        <v>68164</v>
      </c>
      <c r="BU91" s="15">
        <v>36533</v>
      </c>
      <c r="BV91" s="15">
        <v>44363</v>
      </c>
      <c r="BW91" s="15">
        <v>19545</v>
      </c>
      <c r="BX91" s="15">
        <v>7328</v>
      </c>
      <c r="BY91" s="15">
        <v>165629</v>
      </c>
      <c r="BZ91" s="15">
        <v>247484</v>
      </c>
      <c r="CA91" s="15">
        <v>9758</v>
      </c>
      <c r="CB91" s="15">
        <v>147242</v>
      </c>
      <c r="CC91" s="15">
        <v>114840</v>
      </c>
      <c r="CD91" s="15">
        <v>84607</v>
      </c>
      <c r="CE91" s="15">
        <v>15630</v>
      </c>
      <c r="CF91" s="15">
        <v>6265</v>
      </c>
      <c r="CG91" s="15">
        <v>9766</v>
      </c>
      <c r="CH91" s="15">
        <v>43189</v>
      </c>
      <c r="CI91" s="15">
        <v>28681</v>
      </c>
      <c r="CJ91" s="15">
        <v>3988</v>
      </c>
      <c r="CK91" s="15">
        <v>747810</v>
      </c>
      <c r="CL91" s="15">
        <v>173238</v>
      </c>
      <c r="CM91" s="15">
        <v>228739</v>
      </c>
      <c r="CN91" s="15">
        <v>1786</v>
      </c>
      <c r="CO91" s="15">
        <v>8916</v>
      </c>
      <c r="CP91" s="15">
        <v>2133</v>
      </c>
      <c r="CQ91" s="15">
        <v>137299</v>
      </c>
      <c r="CR91" s="15">
        <v>24544</v>
      </c>
      <c r="CS91" s="15">
        <v>11992</v>
      </c>
      <c r="CT91" s="15">
        <v>83855</v>
      </c>
      <c r="CU91" s="15">
        <v>17256</v>
      </c>
      <c r="CV91" s="15">
        <v>18637</v>
      </c>
    </row>
    <row r="92" spans="1:100">
      <c r="A92" s="1" t="s">
        <v>1</v>
      </c>
      <c r="B92" s="10">
        <v>41760</v>
      </c>
      <c r="C92" s="11">
        <v>722098800</v>
      </c>
      <c r="D92" s="11">
        <f t="shared" si="5"/>
        <v>1250067168.9333296</v>
      </c>
      <c r="E92" s="12">
        <v>0.57764800000000005</v>
      </c>
      <c r="F92" s="12">
        <v>0.27068399999999998</v>
      </c>
      <c r="G92" s="12">
        <v>0.13088900000000001</v>
      </c>
      <c r="H92" s="13">
        <v>92151</v>
      </c>
      <c r="I92" s="14">
        <v>127652</v>
      </c>
      <c r="J92" s="14">
        <v>31996</v>
      </c>
      <c r="K92" s="14">
        <v>1425836</v>
      </c>
      <c r="L92" s="13">
        <v>659597</v>
      </c>
      <c r="M92" s="13">
        <v>424826</v>
      </c>
      <c r="N92" s="13">
        <v>170402</v>
      </c>
      <c r="O92" s="14">
        <v>128688</v>
      </c>
      <c r="P92" s="14">
        <v>27728</v>
      </c>
      <c r="Q92" s="13">
        <v>301284</v>
      </c>
      <c r="R92" s="14">
        <v>279029</v>
      </c>
      <c r="S92" s="14">
        <v>84107</v>
      </c>
      <c r="T92" s="13">
        <v>410213</v>
      </c>
      <c r="U92" s="14">
        <v>219320</v>
      </c>
      <c r="V92" s="14">
        <v>64892</v>
      </c>
      <c r="W92" s="13">
        <v>184300</v>
      </c>
      <c r="X92" s="14">
        <v>132581</v>
      </c>
      <c r="Y92" s="14">
        <v>62836</v>
      </c>
      <c r="Z92" s="13">
        <v>25073</v>
      </c>
      <c r="AA92" s="14">
        <v>24586</v>
      </c>
      <c r="AB92" s="14">
        <v>6359</v>
      </c>
      <c r="AC92" s="13">
        <v>498418</v>
      </c>
      <c r="AD92" s="14">
        <v>386353</v>
      </c>
      <c r="AE92" s="14">
        <v>212000</v>
      </c>
      <c r="AF92" s="13">
        <v>298501</v>
      </c>
      <c r="AG92" s="14">
        <v>505088</v>
      </c>
      <c r="AH92" s="14">
        <v>156776</v>
      </c>
      <c r="AI92" s="13">
        <v>36743</v>
      </c>
      <c r="AJ92" s="14">
        <v>31874</v>
      </c>
      <c r="AK92" s="14">
        <v>7674</v>
      </c>
      <c r="AL92" s="13">
        <v>125654</v>
      </c>
      <c r="AM92" s="14">
        <v>94435</v>
      </c>
      <c r="AN92" s="14">
        <v>14088</v>
      </c>
      <c r="AO92" s="13">
        <v>65847</v>
      </c>
      <c r="AP92" s="14">
        <v>54659</v>
      </c>
      <c r="AQ92" s="14">
        <v>9642</v>
      </c>
      <c r="AR92" s="13">
        <v>140514</v>
      </c>
      <c r="AS92" s="14">
        <v>41055</v>
      </c>
      <c r="AT92" s="14">
        <v>11937</v>
      </c>
      <c r="AU92" s="13">
        <v>279858</v>
      </c>
      <c r="AV92" s="14">
        <v>58801</v>
      </c>
      <c r="AW92" s="14">
        <v>20341</v>
      </c>
      <c r="AX92" s="13">
        <v>123982</v>
      </c>
      <c r="AY92" s="14">
        <v>127262</v>
      </c>
      <c r="AZ92" s="14">
        <v>16398</v>
      </c>
      <c r="BA92" s="13">
        <v>162904</v>
      </c>
      <c r="BB92" s="14">
        <v>126521</v>
      </c>
      <c r="BC92" s="14">
        <v>24270</v>
      </c>
      <c r="BD92" s="13">
        <v>60464</v>
      </c>
      <c r="BE92" s="14">
        <v>45031</v>
      </c>
      <c r="BF92" s="14">
        <v>8059</v>
      </c>
      <c r="BG92" s="13">
        <v>10838</v>
      </c>
      <c r="BH92" s="14">
        <v>11999</v>
      </c>
      <c r="BI92" s="14">
        <v>2732</v>
      </c>
      <c r="BJ92" s="15">
        <v>148082</v>
      </c>
      <c r="BK92" s="15">
        <v>99645</v>
      </c>
      <c r="BL92" s="15">
        <v>28766</v>
      </c>
      <c r="BM92" s="15">
        <v>87210</v>
      </c>
      <c r="BN92" s="15">
        <v>84322</v>
      </c>
      <c r="BO92" s="15">
        <v>21958</v>
      </c>
      <c r="BP92" s="15">
        <v>45215</v>
      </c>
      <c r="BQ92" s="15">
        <v>24324</v>
      </c>
      <c r="BR92" s="15">
        <v>20024</v>
      </c>
      <c r="BS92" s="15">
        <v>263890</v>
      </c>
      <c r="BT92" s="15">
        <v>85664</v>
      </c>
      <c r="BU92" s="15">
        <v>37082</v>
      </c>
      <c r="BV92" s="15">
        <v>48531</v>
      </c>
      <c r="BW92" s="15">
        <v>26728</v>
      </c>
      <c r="BX92" s="15">
        <v>6615</v>
      </c>
      <c r="BY92" s="15">
        <v>150919</v>
      </c>
      <c r="BZ92" s="15">
        <v>182152</v>
      </c>
      <c r="CA92" s="15">
        <v>8563</v>
      </c>
      <c r="CB92" s="15">
        <v>158758</v>
      </c>
      <c r="CC92" s="15">
        <v>132549</v>
      </c>
      <c r="CD92" s="15">
        <v>99953</v>
      </c>
      <c r="CE92" s="15">
        <v>15305</v>
      </c>
      <c r="CF92" s="15">
        <v>6961</v>
      </c>
      <c r="CG92" s="15">
        <v>9729</v>
      </c>
      <c r="CH92" s="15">
        <v>65040</v>
      </c>
      <c r="CI92" s="15">
        <v>36330</v>
      </c>
      <c r="CJ92" s="15">
        <v>5884</v>
      </c>
      <c r="CK92" s="15">
        <v>679691</v>
      </c>
      <c r="CL92" s="15">
        <v>149612</v>
      </c>
      <c r="CM92" s="15">
        <v>155414</v>
      </c>
      <c r="CN92" s="15">
        <v>1814</v>
      </c>
      <c r="CO92" s="15">
        <v>6303</v>
      </c>
      <c r="CP92" s="15">
        <v>2185</v>
      </c>
      <c r="CQ92" s="15">
        <v>157281</v>
      </c>
      <c r="CR92" s="15">
        <v>28588</v>
      </c>
      <c r="CS92" s="15">
        <v>11210</v>
      </c>
      <c r="CT92" s="15">
        <v>86018</v>
      </c>
      <c r="CU92" s="15">
        <v>16384</v>
      </c>
      <c r="CV92" s="15">
        <v>18777</v>
      </c>
    </row>
    <row r="93" spans="1:100">
      <c r="A93" s="1" t="s">
        <v>2</v>
      </c>
      <c r="B93" s="10">
        <v>41810</v>
      </c>
      <c r="C93" s="11">
        <v>677339999</v>
      </c>
      <c r="D93" s="11">
        <f t="shared" si="5"/>
        <v>1172237623.2654572</v>
      </c>
      <c r="E93" s="12">
        <v>0.57781800000000005</v>
      </c>
      <c r="F93" s="12">
        <v>0.26501200000000003</v>
      </c>
      <c r="G93" s="12">
        <v>0.14113500000000001</v>
      </c>
      <c r="H93" s="13">
        <v>166868</v>
      </c>
      <c r="I93" s="14">
        <v>194061</v>
      </c>
      <c r="J93" s="14">
        <v>51298</v>
      </c>
      <c r="K93" s="14">
        <f>K92</f>
        <v>1425836</v>
      </c>
      <c r="L93" s="13">
        <v>639661</v>
      </c>
      <c r="M93" s="13">
        <v>425267</v>
      </c>
      <c r="N93" s="13">
        <v>154626</v>
      </c>
      <c r="O93" s="14">
        <v>139442</v>
      </c>
      <c r="P93" s="14">
        <v>30232</v>
      </c>
      <c r="Q93" s="13">
        <v>389562</v>
      </c>
      <c r="R93" s="14">
        <v>311493</v>
      </c>
      <c r="S93" s="14">
        <v>111119</v>
      </c>
      <c r="T93" s="13">
        <v>683906</v>
      </c>
      <c r="U93" s="14">
        <v>325761</v>
      </c>
      <c r="V93" s="14">
        <v>117040</v>
      </c>
      <c r="W93" s="13">
        <v>233829</v>
      </c>
      <c r="X93" s="14">
        <v>164096</v>
      </c>
      <c r="Y93" s="14">
        <v>74062</v>
      </c>
      <c r="Z93" s="13">
        <v>32987</v>
      </c>
      <c r="AA93" s="14">
        <v>30001</v>
      </c>
      <c r="AB93" s="14">
        <v>8299</v>
      </c>
      <c r="AC93" s="13">
        <v>507737</v>
      </c>
      <c r="AD93" s="14">
        <v>407980</v>
      </c>
      <c r="AE93" s="14">
        <v>206761</v>
      </c>
      <c r="AF93" s="13">
        <v>308532</v>
      </c>
      <c r="AG93" s="14">
        <v>479959</v>
      </c>
      <c r="AH93" s="14">
        <v>150937</v>
      </c>
      <c r="AI93" s="13">
        <v>43319</v>
      </c>
      <c r="AJ93" s="14">
        <v>45114</v>
      </c>
      <c r="AK93" s="14">
        <v>9798</v>
      </c>
      <c r="AL93" s="13">
        <v>118455</v>
      </c>
      <c r="AM93" s="14">
        <v>80319</v>
      </c>
      <c r="AN93" s="14">
        <v>14318</v>
      </c>
      <c r="AO93" s="13">
        <v>72266</v>
      </c>
      <c r="AP93" s="14">
        <v>46469</v>
      </c>
      <c r="AQ93" s="14">
        <v>9254</v>
      </c>
      <c r="AR93" s="13">
        <v>153691</v>
      </c>
      <c r="AS93" s="14">
        <v>39467</v>
      </c>
      <c r="AT93" s="14">
        <v>9693</v>
      </c>
      <c r="AU93" s="13">
        <v>290858</v>
      </c>
      <c r="AV93" s="14">
        <v>65847</v>
      </c>
      <c r="AW93" s="14">
        <v>17981</v>
      </c>
      <c r="AX93" s="13">
        <v>133639</v>
      </c>
      <c r="AY93" s="14">
        <v>120010</v>
      </c>
      <c r="AZ93" s="14">
        <v>14707</v>
      </c>
      <c r="BA93" s="13">
        <v>138563</v>
      </c>
      <c r="BB93" s="14">
        <v>109397</v>
      </c>
      <c r="BC93" s="14">
        <v>19604</v>
      </c>
      <c r="BD93" s="13">
        <v>58007</v>
      </c>
      <c r="BE93" s="14">
        <v>36705</v>
      </c>
      <c r="BF93" s="14">
        <v>7729</v>
      </c>
      <c r="BG93" s="13">
        <v>13004</v>
      </c>
      <c r="BH93" s="14">
        <v>12875</v>
      </c>
      <c r="BI93" s="14">
        <v>3072</v>
      </c>
      <c r="BJ93" s="15">
        <v>224202</v>
      </c>
      <c r="BK93" s="15">
        <v>121837</v>
      </c>
      <c r="BL93" s="15">
        <v>35531</v>
      </c>
      <c r="BM93" s="15">
        <v>147176</v>
      </c>
      <c r="BN93" s="15">
        <v>105078</v>
      </c>
      <c r="BO93" s="15">
        <v>22505</v>
      </c>
      <c r="BP93" s="15">
        <v>32060</v>
      </c>
      <c r="BQ93" s="15">
        <v>12299</v>
      </c>
      <c r="BR93" s="15">
        <v>18853</v>
      </c>
      <c r="BS93" s="15">
        <v>193257</v>
      </c>
      <c r="BT93" s="15">
        <v>56953</v>
      </c>
      <c r="BU93" s="15">
        <v>31000</v>
      </c>
      <c r="BV93" s="15">
        <v>52216</v>
      </c>
      <c r="BW93" s="15">
        <v>26599</v>
      </c>
      <c r="BX93" s="15">
        <v>8422</v>
      </c>
      <c r="BY93" s="15">
        <v>143029</v>
      </c>
      <c r="BZ93" s="15">
        <v>207602</v>
      </c>
      <c r="CA93" s="15">
        <v>10330</v>
      </c>
      <c r="CB93" s="15">
        <v>122128</v>
      </c>
      <c r="CC93" s="15">
        <v>94576</v>
      </c>
      <c r="CD93" s="15">
        <v>82420</v>
      </c>
      <c r="CE93" s="15">
        <v>21490</v>
      </c>
      <c r="CF93" s="15">
        <v>6653</v>
      </c>
      <c r="CG93" s="15">
        <v>8555</v>
      </c>
      <c r="CH93" s="15">
        <v>48639</v>
      </c>
      <c r="CI93" s="15">
        <v>27077</v>
      </c>
      <c r="CJ93" s="15">
        <v>6313</v>
      </c>
      <c r="CK93" s="15">
        <v>649286</v>
      </c>
      <c r="CL93" s="15">
        <v>341315</v>
      </c>
      <c r="CM93" s="15">
        <v>97851</v>
      </c>
      <c r="CN93" s="15">
        <v>2529</v>
      </c>
      <c r="CO93" s="15">
        <v>6678</v>
      </c>
      <c r="CP93" s="15">
        <v>2544</v>
      </c>
      <c r="CQ93" s="15">
        <v>97046</v>
      </c>
      <c r="CR93" s="15">
        <v>20834</v>
      </c>
      <c r="CS93" s="15">
        <v>8949</v>
      </c>
      <c r="CT93" s="15">
        <v>70923</v>
      </c>
      <c r="CU93" s="15">
        <v>16475</v>
      </c>
      <c r="CV93" s="15">
        <v>15570</v>
      </c>
    </row>
    <row r="94" spans="1:100">
      <c r="A94" s="1" t="s">
        <v>2</v>
      </c>
      <c r="B94" s="10">
        <v>41823</v>
      </c>
      <c r="C94" s="11">
        <v>718230000</v>
      </c>
      <c r="D94" s="11">
        <f t="shared" si="5"/>
        <v>1242393210.8866601</v>
      </c>
      <c r="E94" s="12">
        <v>0.578102</v>
      </c>
      <c r="F94" s="12">
        <v>0.27674900000000002</v>
      </c>
      <c r="G94" s="12">
        <v>0.12798899999999999</v>
      </c>
      <c r="H94" s="13">
        <v>127154</v>
      </c>
      <c r="I94" s="14">
        <v>205926</v>
      </c>
      <c r="J94" s="14">
        <v>54889</v>
      </c>
      <c r="K94" s="14">
        <v>1020420</v>
      </c>
      <c r="L94" s="13">
        <v>597305</v>
      </c>
      <c r="M94" s="13">
        <v>400552</v>
      </c>
      <c r="N94" s="13">
        <v>98574</v>
      </c>
      <c r="O94" s="14">
        <v>99751</v>
      </c>
      <c r="P94" s="14">
        <v>22995</v>
      </c>
      <c r="Q94" s="13">
        <v>507937</v>
      </c>
      <c r="R94" s="14">
        <v>313467</v>
      </c>
      <c r="S94" s="14">
        <v>123775</v>
      </c>
      <c r="T94" s="13">
        <v>404442</v>
      </c>
      <c r="U94" s="14">
        <v>254866</v>
      </c>
      <c r="V94" s="14">
        <v>96945</v>
      </c>
      <c r="W94" s="13">
        <v>8475</v>
      </c>
      <c r="X94" s="14">
        <v>136512</v>
      </c>
      <c r="Y94" s="14">
        <v>68286</v>
      </c>
      <c r="Z94" s="13">
        <v>28159</v>
      </c>
      <c r="AA94" s="14">
        <v>26953</v>
      </c>
      <c r="AB94" s="14">
        <v>7847</v>
      </c>
      <c r="AC94" s="13">
        <v>490085</v>
      </c>
      <c r="AD94" s="14">
        <v>496202</v>
      </c>
      <c r="AE94" s="14">
        <v>228577</v>
      </c>
      <c r="AF94" s="13">
        <v>343154</v>
      </c>
      <c r="AG94" s="14">
        <v>601235</v>
      </c>
      <c r="AH94" s="14">
        <v>170481</v>
      </c>
      <c r="AI94" s="13">
        <v>53083</v>
      </c>
      <c r="AJ94" s="14">
        <v>43420</v>
      </c>
      <c r="AK94" s="14">
        <v>11312</v>
      </c>
      <c r="AL94" s="13">
        <v>105212</v>
      </c>
      <c r="AM94" s="14">
        <v>84620</v>
      </c>
      <c r="AN94" s="14">
        <v>18754</v>
      </c>
      <c r="AO94" s="13">
        <v>56144</v>
      </c>
      <c r="AP94" s="14">
        <v>45211</v>
      </c>
      <c r="AQ94" s="14">
        <v>9363</v>
      </c>
      <c r="AR94" s="13">
        <v>156614</v>
      </c>
      <c r="AS94" s="14">
        <v>37754</v>
      </c>
      <c r="AT94" s="14">
        <v>10518</v>
      </c>
      <c r="AU94" s="13">
        <v>270484</v>
      </c>
      <c r="AV94" s="14">
        <v>49130</v>
      </c>
      <c r="AW94" s="14">
        <v>17641</v>
      </c>
      <c r="AX94" s="13">
        <v>146243</v>
      </c>
      <c r="AY94" s="14">
        <v>128484</v>
      </c>
      <c r="AZ94" s="14">
        <v>15329</v>
      </c>
      <c r="BA94" s="13">
        <v>155788</v>
      </c>
      <c r="BB94" s="14">
        <v>148060</v>
      </c>
      <c r="BC94" s="14">
        <v>22974</v>
      </c>
      <c r="BD94" s="13">
        <v>56409</v>
      </c>
      <c r="BE94" s="14">
        <v>37061</v>
      </c>
      <c r="BF94" s="14">
        <v>8187</v>
      </c>
      <c r="BG94" s="13">
        <v>12800</v>
      </c>
      <c r="BH94" s="14">
        <v>10984</v>
      </c>
      <c r="BI94" s="14">
        <v>7107</v>
      </c>
      <c r="BJ94" s="15">
        <v>236787</v>
      </c>
      <c r="BK94" s="15">
        <v>105798</v>
      </c>
      <c r="BL94" s="15">
        <v>36848</v>
      </c>
      <c r="BM94" s="15">
        <v>135220</v>
      </c>
      <c r="BN94" s="15">
        <v>91378</v>
      </c>
      <c r="BO94" s="15">
        <v>21257</v>
      </c>
      <c r="BP94" s="15">
        <v>14980</v>
      </c>
      <c r="BQ94" s="15">
        <v>14595</v>
      </c>
      <c r="BR94" s="15">
        <v>20482</v>
      </c>
      <c r="BS94" s="15">
        <v>227990</v>
      </c>
      <c r="BT94" s="15">
        <v>86953</v>
      </c>
      <c r="BU94" s="15">
        <v>38286</v>
      </c>
      <c r="BV94" s="15">
        <v>53180</v>
      </c>
      <c r="BW94" s="15">
        <v>23766</v>
      </c>
      <c r="BX94" s="15">
        <v>10024</v>
      </c>
      <c r="BY94" s="15">
        <v>136122</v>
      </c>
      <c r="BZ94" s="15">
        <v>172186</v>
      </c>
      <c r="CA94" s="15">
        <v>8555</v>
      </c>
      <c r="CB94" s="15">
        <v>111620</v>
      </c>
      <c r="CC94" s="15">
        <v>144222</v>
      </c>
      <c r="CD94" s="15">
        <v>91998</v>
      </c>
      <c r="CE94" s="15">
        <v>19374</v>
      </c>
      <c r="CF94" s="15">
        <v>6208</v>
      </c>
      <c r="CG94" s="15">
        <v>10657</v>
      </c>
      <c r="CH94" s="15">
        <v>46323</v>
      </c>
      <c r="CI94" s="15">
        <v>24792</v>
      </c>
      <c r="CJ94" s="15">
        <v>7163</v>
      </c>
      <c r="CK94" s="15">
        <v>608808</v>
      </c>
      <c r="CL94" s="15">
        <v>351141</v>
      </c>
      <c r="CM94" s="15">
        <v>104087</v>
      </c>
      <c r="CN94" s="15">
        <v>2491</v>
      </c>
      <c r="CO94" s="15">
        <v>11031</v>
      </c>
      <c r="CP94" s="15">
        <v>2599</v>
      </c>
      <c r="CQ94" s="15">
        <v>131745</v>
      </c>
      <c r="CR94" s="15">
        <v>29304</v>
      </c>
      <c r="CS94" s="15">
        <v>12671</v>
      </c>
      <c r="CT94" s="15">
        <v>72754</v>
      </c>
      <c r="CU94" s="15">
        <v>16412</v>
      </c>
      <c r="CV94" s="15">
        <v>16030</v>
      </c>
    </row>
    <row r="95" spans="1:100">
      <c r="A95" s="1" t="s">
        <v>2</v>
      </c>
      <c r="B95" s="10">
        <v>41822</v>
      </c>
      <c r="C95" s="11">
        <v>718470000</v>
      </c>
      <c r="D95" s="11">
        <f t="shared" si="5"/>
        <v>1242685835.5573468</v>
      </c>
      <c r="E95" s="12">
        <v>0.57815899999999998</v>
      </c>
      <c r="F95" s="12">
        <v>0.27613599999999999</v>
      </c>
      <c r="G95" s="12">
        <v>0.12786800000000001</v>
      </c>
      <c r="H95" s="13">
        <v>147149</v>
      </c>
      <c r="I95" s="14">
        <v>202295</v>
      </c>
      <c r="J95" s="14">
        <v>55200</v>
      </c>
      <c r="K95" s="14">
        <f t="shared" ref="K95:K114" si="7">K94</f>
        <v>1020420</v>
      </c>
      <c r="L95" s="13">
        <v>610255</v>
      </c>
      <c r="M95" s="13">
        <v>429428</v>
      </c>
      <c r="N95" s="13">
        <v>103306</v>
      </c>
      <c r="O95" s="14">
        <v>101332</v>
      </c>
      <c r="P95" s="14">
        <v>24023</v>
      </c>
      <c r="Q95" s="13">
        <v>429634</v>
      </c>
      <c r="R95" s="14">
        <v>306004</v>
      </c>
      <c r="S95" s="14">
        <v>123606</v>
      </c>
      <c r="T95" s="13">
        <v>421669</v>
      </c>
      <c r="U95" s="14">
        <v>257532</v>
      </c>
      <c r="V95" s="14">
        <v>93098</v>
      </c>
      <c r="W95" s="13">
        <v>153670</v>
      </c>
      <c r="X95" s="14">
        <v>137342</v>
      </c>
      <c r="Y95" s="14">
        <v>69726</v>
      </c>
      <c r="Z95" s="13">
        <v>28258</v>
      </c>
      <c r="AA95" s="14">
        <v>25555</v>
      </c>
      <c r="AB95" s="14">
        <v>7822</v>
      </c>
      <c r="AC95" s="13">
        <v>507588</v>
      </c>
      <c r="AD95" s="14">
        <v>490208</v>
      </c>
      <c r="AE95" s="14">
        <v>241985</v>
      </c>
      <c r="AF95" s="13">
        <v>348316</v>
      </c>
      <c r="AG95" s="14">
        <v>601174</v>
      </c>
      <c r="AH95" s="14">
        <v>185736</v>
      </c>
      <c r="AI95" s="13">
        <v>53125</v>
      </c>
      <c r="AJ95" s="14">
        <v>43322</v>
      </c>
      <c r="AK95" s="14">
        <v>11333</v>
      </c>
      <c r="AL95" s="13">
        <v>105131</v>
      </c>
      <c r="AM95" s="14">
        <v>81873</v>
      </c>
      <c r="AN95" s="14">
        <v>18390</v>
      </c>
      <c r="AO95" s="13">
        <v>56492</v>
      </c>
      <c r="AP95" s="14">
        <v>44388</v>
      </c>
      <c r="AQ95" s="14">
        <v>9815</v>
      </c>
      <c r="AR95" s="13">
        <v>157537</v>
      </c>
      <c r="AS95" s="14">
        <v>35555</v>
      </c>
      <c r="AT95" s="14">
        <v>10495</v>
      </c>
      <c r="AU95" s="13">
        <v>278535</v>
      </c>
      <c r="AV95" s="14">
        <v>52155</v>
      </c>
      <c r="AW95" s="14">
        <v>18471</v>
      </c>
      <c r="AX95" s="13">
        <v>140624</v>
      </c>
      <c r="AY95" s="14">
        <v>129322</v>
      </c>
      <c r="AZ95" s="14">
        <v>15939</v>
      </c>
      <c r="BA95" s="13">
        <v>157671</v>
      </c>
      <c r="BB95" s="14">
        <v>142019</v>
      </c>
      <c r="BC95" s="14">
        <v>23218</v>
      </c>
      <c r="BD95" s="13">
        <v>55441</v>
      </c>
      <c r="BE95" s="14">
        <v>36423</v>
      </c>
      <c r="BF95" s="14">
        <v>7993</v>
      </c>
      <c r="BG95" s="13">
        <v>12593</v>
      </c>
      <c r="BH95" s="14">
        <v>10611</v>
      </c>
      <c r="BI95" s="14">
        <v>6887</v>
      </c>
      <c r="BJ95" s="15">
        <v>240307</v>
      </c>
      <c r="BK95" s="15">
        <v>106107</v>
      </c>
      <c r="BL95" s="15">
        <v>36816</v>
      </c>
      <c r="BM95" s="15">
        <v>132805</v>
      </c>
      <c r="BN95" s="15">
        <v>84423</v>
      </c>
      <c r="BO95" s="15">
        <v>20035</v>
      </c>
      <c r="BP95" s="15">
        <v>15542</v>
      </c>
      <c r="BQ95" s="15">
        <v>11911</v>
      </c>
      <c r="BR95" s="15">
        <v>20415</v>
      </c>
      <c r="BS95" s="15">
        <v>230019</v>
      </c>
      <c r="BT95" s="15">
        <v>83026</v>
      </c>
      <c r="BU95" s="15">
        <v>39248</v>
      </c>
      <c r="BV95" s="15">
        <v>53623</v>
      </c>
      <c r="BW95" s="15">
        <v>24424</v>
      </c>
      <c r="BX95" s="15">
        <v>9604</v>
      </c>
      <c r="BY95" s="15">
        <v>138925</v>
      </c>
      <c r="BZ95" s="15">
        <v>174622</v>
      </c>
      <c r="CA95" s="15">
        <v>10740</v>
      </c>
      <c r="CB95" s="15">
        <v>117755</v>
      </c>
      <c r="CC95" s="15">
        <v>159872</v>
      </c>
      <c r="CD95" s="15">
        <v>134850</v>
      </c>
      <c r="CE95" s="15">
        <v>20917</v>
      </c>
      <c r="CF95" s="15">
        <v>6708</v>
      </c>
      <c r="CG95" s="15">
        <v>11639</v>
      </c>
      <c r="CH95" s="15">
        <v>49145</v>
      </c>
      <c r="CI95" s="15">
        <v>28746</v>
      </c>
      <c r="CJ95" s="15">
        <v>8825</v>
      </c>
      <c r="CK95" s="15">
        <v>622934</v>
      </c>
      <c r="CL95" s="15">
        <v>349903</v>
      </c>
      <c r="CM95" s="15">
        <v>108883</v>
      </c>
      <c r="CN95" s="15">
        <v>2380</v>
      </c>
      <c r="CO95" s="15">
        <v>6078</v>
      </c>
      <c r="CP95" s="15">
        <v>2711</v>
      </c>
      <c r="CQ95" s="15">
        <v>114819</v>
      </c>
      <c r="CR95" s="15">
        <v>27802</v>
      </c>
      <c r="CS95" s="15">
        <v>12574</v>
      </c>
      <c r="CT95" s="15">
        <v>77830</v>
      </c>
      <c r="CU95" s="15">
        <v>15861</v>
      </c>
      <c r="CV95" s="15">
        <v>15082</v>
      </c>
    </row>
    <row r="96" spans="1:100">
      <c r="A96" s="1" t="s">
        <v>2</v>
      </c>
      <c r="B96" s="10">
        <v>41838</v>
      </c>
      <c r="C96" s="11">
        <v>703889999</v>
      </c>
      <c r="D96" s="11">
        <f t="shared" si="5"/>
        <v>1216853284.0292435</v>
      </c>
      <c r="E96" s="12">
        <v>0.57845100000000005</v>
      </c>
      <c r="F96" s="12">
        <v>0.2747</v>
      </c>
      <c r="G96" s="12">
        <v>0.128743</v>
      </c>
      <c r="H96" s="13">
        <v>130546</v>
      </c>
      <c r="I96" s="14">
        <v>199587</v>
      </c>
      <c r="J96" s="14">
        <v>48127</v>
      </c>
      <c r="K96" s="14">
        <f t="shared" si="7"/>
        <v>1020420</v>
      </c>
      <c r="L96" s="13">
        <v>626190</v>
      </c>
      <c r="M96" s="13">
        <v>402537</v>
      </c>
      <c r="N96" s="13">
        <v>143839</v>
      </c>
      <c r="O96" s="14">
        <v>120765</v>
      </c>
      <c r="P96" s="14">
        <v>24652</v>
      </c>
      <c r="Q96" s="13">
        <v>330119</v>
      </c>
      <c r="R96" s="14">
        <v>292950</v>
      </c>
      <c r="S96" s="14">
        <v>125031</v>
      </c>
      <c r="T96" s="13">
        <v>392052</v>
      </c>
      <c r="U96" s="14">
        <v>269562</v>
      </c>
      <c r="V96" s="14">
        <v>98288</v>
      </c>
      <c r="W96" s="13">
        <v>171233</v>
      </c>
      <c r="X96" s="14">
        <v>130496</v>
      </c>
      <c r="Y96" s="14">
        <v>68479</v>
      </c>
      <c r="Z96" s="13">
        <v>30095</v>
      </c>
      <c r="AA96" s="14">
        <v>28250</v>
      </c>
      <c r="AB96" s="14">
        <v>8722</v>
      </c>
      <c r="AC96" s="13">
        <v>544625</v>
      </c>
      <c r="AD96" s="14">
        <v>582313</v>
      </c>
      <c r="AE96" s="14">
        <v>243355</v>
      </c>
      <c r="AF96" s="13">
        <v>361990</v>
      </c>
      <c r="AG96" s="14">
        <v>676788</v>
      </c>
      <c r="AH96" s="14">
        <v>169747</v>
      </c>
      <c r="AI96" s="13">
        <v>43837</v>
      </c>
      <c r="AJ96" s="14">
        <v>39519</v>
      </c>
      <c r="AK96" s="14">
        <v>11177</v>
      </c>
      <c r="AL96" s="13">
        <v>115218</v>
      </c>
      <c r="AM96" s="14">
        <v>96886</v>
      </c>
      <c r="AN96" s="14">
        <v>22040</v>
      </c>
      <c r="AO96" s="13">
        <v>72424</v>
      </c>
      <c r="AP96" s="14">
        <v>50080</v>
      </c>
      <c r="AQ96" s="14">
        <v>9712</v>
      </c>
      <c r="AR96" s="13">
        <v>150477</v>
      </c>
      <c r="AS96" s="14">
        <v>42428</v>
      </c>
      <c r="AT96" s="14">
        <v>12939</v>
      </c>
      <c r="AU96" s="13">
        <v>214446</v>
      </c>
      <c r="AV96" s="14">
        <v>43245</v>
      </c>
      <c r="AW96" s="14">
        <v>16098</v>
      </c>
      <c r="AX96" s="13">
        <v>109663</v>
      </c>
      <c r="AY96" s="14">
        <v>125282</v>
      </c>
      <c r="AZ96" s="14">
        <v>19349</v>
      </c>
      <c r="BA96" s="13">
        <v>191821</v>
      </c>
      <c r="BB96" s="14">
        <v>182496</v>
      </c>
      <c r="BC96" s="14">
        <v>28992</v>
      </c>
      <c r="BD96" s="13">
        <v>62101</v>
      </c>
      <c r="BE96" s="14">
        <v>44540</v>
      </c>
      <c r="BF96" s="14">
        <v>9824</v>
      </c>
      <c r="BG96" s="13">
        <v>14071</v>
      </c>
      <c r="BH96" s="14">
        <v>11909</v>
      </c>
      <c r="BI96" s="14">
        <v>6287</v>
      </c>
      <c r="BJ96" s="15">
        <v>216521</v>
      </c>
      <c r="BK96" s="15">
        <v>109689</v>
      </c>
      <c r="BL96" s="15">
        <v>35695</v>
      </c>
      <c r="BM96" s="15">
        <v>128811</v>
      </c>
      <c r="BN96" s="15">
        <v>91416</v>
      </c>
      <c r="BO96" s="15">
        <v>24899</v>
      </c>
      <c r="BP96" s="15">
        <v>30408</v>
      </c>
      <c r="BQ96" s="15">
        <v>11860</v>
      </c>
      <c r="BR96" s="15">
        <v>25682</v>
      </c>
      <c r="BS96" s="15">
        <v>198647</v>
      </c>
      <c r="BT96" s="15">
        <v>81173</v>
      </c>
      <c r="BU96" s="15">
        <v>51385</v>
      </c>
      <c r="BV96" s="15">
        <v>60718</v>
      </c>
      <c r="BW96" s="15">
        <v>29299</v>
      </c>
      <c r="BX96" s="15">
        <v>12572</v>
      </c>
      <c r="BY96" s="15">
        <v>146790</v>
      </c>
      <c r="BZ96" s="15">
        <v>188242</v>
      </c>
      <c r="CA96" s="15">
        <v>9634</v>
      </c>
      <c r="CB96" s="15">
        <v>151804</v>
      </c>
      <c r="CC96" s="15">
        <v>158707</v>
      </c>
      <c r="CD96" s="15">
        <v>104412</v>
      </c>
      <c r="CE96" s="15">
        <v>19271</v>
      </c>
      <c r="CF96" s="15">
        <v>5114</v>
      </c>
      <c r="CG96" s="15">
        <v>8968</v>
      </c>
      <c r="CH96" s="15">
        <v>49579</v>
      </c>
      <c r="CI96" s="15">
        <v>26210</v>
      </c>
      <c r="CJ96" s="15">
        <v>6226</v>
      </c>
      <c r="CK96" s="15">
        <v>605446</v>
      </c>
      <c r="CL96" s="15">
        <v>359600</v>
      </c>
      <c r="CM96" s="15">
        <v>128884</v>
      </c>
      <c r="CN96" s="15">
        <v>2294</v>
      </c>
      <c r="CO96" s="15">
        <v>7585</v>
      </c>
      <c r="CP96" s="15">
        <v>2684</v>
      </c>
      <c r="CQ96" s="15">
        <v>164736</v>
      </c>
      <c r="CR96" s="15">
        <v>32225</v>
      </c>
      <c r="CS96" s="15">
        <v>17970</v>
      </c>
      <c r="CT96" s="15">
        <v>79685</v>
      </c>
      <c r="CU96" s="15">
        <v>16147</v>
      </c>
      <c r="CV96" s="15">
        <v>18245</v>
      </c>
    </row>
    <row r="97" spans="1:100">
      <c r="A97" s="1" t="s">
        <v>1</v>
      </c>
      <c r="B97" s="10">
        <v>41755</v>
      </c>
      <c r="C97" s="11">
        <v>752413200</v>
      </c>
      <c r="D97" s="11">
        <f t="shared" si="5"/>
        <v>1300510930.7374272</v>
      </c>
      <c r="E97" s="12">
        <v>0.57855199999999996</v>
      </c>
      <c r="F97" s="12">
        <v>0.269702</v>
      </c>
      <c r="G97" s="12">
        <v>0.12300899999999999</v>
      </c>
      <c r="H97" s="13">
        <v>121086</v>
      </c>
      <c r="I97" s="14">
        <v>164305</v>
      </c>
      <c r="J97" s="14">
        <v>36005</v>
      </c>
      <c r="K97" s="14">
        <f t="shared" si="7"/>
        <v>1020420</v>
      </c>
      <c r="L97" s="13">
        <v>640641</v>
      </c>
      <c r="M97" s="13">
        <v>402967</v>
      </c>
      <c r="N97" s="13">
        <v>214154</v>
      </c>
      <c r="O97" s="14">
        <v>135091</v>
      </c>
      <c r="P97" s="14">
        <v>28463</v>
      </c>
      <c r="Q97" s="13">
        <v>348458</v>
      </c>
      <c r="R97" s="14">
        <v>301917</v>
      </c>
      <c r="S97" s="14">
        <v>92604</v>
      </c>
      <c r="T97" s="13">
        <v>429843</v>
      </c>
      <c r="U97" s="14">
        <v>208495</v>
      </c>
      <c r="V97" s="14">
        <v>62574</v>
      </c>
      <c r="W97" s="13">
        <v>194998</v>
      </c>
      <c r="X97" s="14">
        <v>128353</v>
      </c>
      <c r="Y97" s="14">
        <v>62008</v>
      </c>
      <c r="Z97" s="13">
        <v>35279</v>
      </c>
      <c r="AA97" s="14">
        <v>32379</v>
      </c>
      <c r="AB97" s="14">
        <v>8523</v>
      </c>
      <c r="AC97" s="13">
        <v>522469</v>
      </c>
      <c r="AD97" s="14">
        <v>383553</v>
      </c>
      <c r="AE97" s="14">
        <v>191495</v>
      </c>
      <c r="AF97" s="13">
        <v>312445</v>
      </c>
      <c r="AG97" s="14">
        <v>505012</v>
      </c>
      <c r="AH97" s="14">
        <v>143123</v>
      </c>
      <c r="AI97" s="13">
        <v>43509</v>
      </c>
      <c r="AJ97" s="14">
        <v>35462</v>
      </c>
      <c r="AK97" s="14">
        <v>8445</v>
      </c>
      <c r="AL97" s="13">
        <v>128395</v>
      </c>
      <c r="AM97" s="14">
        <v>73564</v>
      </c>
      <c r="AN97" s="14">
        <v>13501</v>
      </c>
      <c r="AO97" s="13">
        <v>63679</v>
      </c>
      <c r="AP97" s="14">
        <v>50684</v>
      </c>
      <c r="AQ97" s="14">
        <v>9678</v>
      </c>
      <c r="AR97" s="13">
        <v>140724</v>
      </c>
      <c r="AS97" s="14">
        <v>40808</v>
      </c>
      <c r="AT97" s="14">
        <v>11512</v>
      </c>
      <c r="AU97" s="13">
        <v>276281</v>
      </c>
      <c r="AV97" s="14">
        <v>62231</v>
      </c>
      <c r="AW97" s="14">
        <v>23033</v>
      </c>
      <c r="AX97" s="13">
        <v>120253</v>
      </c>
      <c r="AY97" s="14">
        <v>112766</v>
      </c>
      <c r="AZ97" s="14">
        <v>15192</v>
      </c>
      <c r="BA97" s="13">
        <v>140104</v>
      </c>
      <c r="BB97" s="14">
        <v>109427</v>
      </c>
      <c r="BC97" s="14">
        <v>19685</v>
      </c>
      <c r="BD97" s="13">
        <v>61655</v>
      </c>
      <c r="BE97" s="14">
        <v>38813</v>
      </c>
      <c r="BF97" s="14">
        <v>8088</v>
      </c>
      <c r="BG97" s="13">
        <v>12892</v>
      </c>
      <c r="BH97" s="14">
        <v>13591</v>
      </c>
      <c r="BI97" s="14">
        <v>2990</v>
      </c>
      <c r="BJ97" s="15">
        <v>190004</v>
      </c>
      <c r="BK97" s="15">
        <v>99844</v>
      </c>
      <c r="BL97" s="15">
        <v>30141</v>
      </c>
      <c r="BM97" s="15">
        <v>125113</v>
      </c>
      <c r="BN97" s="15">
        <v>77997</v>
      </c>
      <c r="BO97" s="15">
        <v>20466</v>
      </c>
      <c r="BP97" s="15">
        <v>34171</v>
      </c>
      <c r="BQ97" s="15">
        <v>15490</v>
      </c>
      <c r="BR97" s="15">
        <v>17677</v>
      </c>
      <c r="BS97" s="15">
        <v>249660</v>
      </c>
      <c r="BT97" s="15">
        <v>74885</v>
      </c>
      <c r="BU97" s="15">
        <v>33109</v>
      </c>
      <c r="BV97" s="15">
        <v>51784</v>
      </c>
      <c r="BW97" s="15">
        <v>25796</v>
      </c>
      <c r="BX97" s="15">
        <v>6670</v>
      </c>
      <c r="BY97" s="15">
        <v>175355</v>
      </c>
      <c r="BZ97" s="15">
        <v>263211</v>
      </c>
      <c r="CA97" s="15">
        <v>10883</v>
      </c>
      <c r="CB97" s="15">
        <v>171676</v>
      </c>
      <c r="CC97" s="15">
        <v>125342</v>
      </c>
      <c r="CD97" s="15">
        <v>87299</v>
      </c>
      <c r="CE97" s="15">
        <v>16884</v>
      </c>
      <c r="CF97" s="15">
        <v>6679</v>
      </c>
      <c r="CG97" s="15">
        <v>8422</v>
      </c>
      <c r="CH97" s="15">
        <v>61264</v>
      </c>
      <c r="CI97" s="15">
        <v>31316</v>
      </c>
      <c r="CJ97" s="15">
        <v>4584</v>
      </c>
      <c r="CK97" s="15">
        <v>769848</v>
      </c>
      <c r="CL97" s="15">
        <v>156735</v>
      </c>
      <c r="CM97" s="15">
        <v>131018</v>
      </c>
      <c r="CN97" s="15">
        <v>1896</v>
      </c>
      <c r="CO97" s="15">
        <v>7324</v>
      </c>
      <c r="CP97" s="15">
        <v>2452</v>
      </c>
      <c r="CQ97" s="15">
        <v>140276</v>
      </c>
      <c r="CR97" s="15">
        <v>25718</v>
      </c>
      <c r="CS97" s="15">
        <v>10090</v>
      </c>
      <c r="CT97" s="15">
        <v>83416</v>
      </c>
      <c r="CU97" s="15">
        <v>15944</v>
      </c>
      <c r="CV97" s="15">
        <v>18760</v>
      </c>
    </row>
    <row r="98" spans="1:100">
      <c r="A98" s="1" t="s">
        <v>2</v>
      </c>
      <c r="B98" s="10">
        <v>41902</v>
      </c>
      <c r="C98" s="11">
        <v>682704000</v>
      </c>
      <c r="D98" s="11">
        <f t="shared" si="5"/>
        <v>1179991997.9835358</v>
      </c>
      <c r="E98" s="12">
        <v>0.57856663533876407</v>
      </c>
      <c r="F98" s="12">
        <v>0.27801526297920576</v>
      </c>
      <c r="G98" s="12">
        <v>0.13526260230877565</v>
      </c>
      <c r="H98" s="13">
        <v>114202</v>
      </c>
      <c r="I98" s="14">
        <v>189657</v>
      </c>
      <c r="J98" s="14">
        <v>45752</v>
      </c>
      <c r="K98" s="14">
        <f t="shared" si="7"/>
        <v>1020420</v>
      </c>
      <c r="L98" s="13">
        <v>1214128</v>
      </c>
      <c r="M98" s="13">
        <v>276847</v>
      </c>
      <c r="N98" s="14">
        <f>AVERAGE(N97,N99)</f>
        <v>168217</v>
      </c>
      <c r="O98" s="14">
        <v>161400</v>
      </c>
      <c r="P98" s="14">
        <v>34961</v>
      </c>
      <c r="Q98" s="13">
        <v>357714</v>
      </c>
      <c r="R98" s="14">
        <v>284456</v>
      </c>
      <c r="S98" s="14">
        <v>113857</v>
      </c>
      <c r="T98" s="13">
        <v>442939</v>
      </c>
      <c r="U98" s="14">
        <v>359130</v>
      </c>
      <c r="V98" s="14">
        <v>104218</v>
      </c>
      <c r="W98" s="13">
        <v>221541</v>
      </c>
      <c r="X98" s="14">
        <v>167862</v>
      </c>
      <c r="Y98" s="14">
        <v>44004</v>
      </c>
      <c r="Z98" s="13">
        <v>38353</v>
      </c>
      <c r="AA98" s="14">
        <v>39806</v>
      </c>
      <c r="AB98" s="14">
        <v>11643</v>
      </c>
      <c r="AC98" s="13">
        <v>616127</v>
      </c>
      <c r="AD98" s="14">
        <v>983586</v>
      </c>
      <c r="AE98" s="14">
        <v>231583</v>
      </c>
      <c r="AF98" s="13">
        <v>217400</v>
      </c>
      <c r="AG98" s="14">
        <v>823342</v>
      </c>
      <c r="AH98" s="14">
        <v>139412</v>
      </c>
      <c r="AI98" s="13">
        <v>37009</v>
      </c>
      <c r="AJ98" s="14">
        <v>28817</v>
      </c>
      <c r="AK98" s="14">
        <v>9053</v>
      </c>
      <c r="AL98" s="13">
        <v>120724</v>
      </c>
      <c r="AM98" s="14">
        <v>98280</v>
      </c>
      <c r="AN98" s="14">
        <v>21302</v>
      </c>
      <c r="AO98" s="13">
        <v>69540</v>
      </c>
      <c r="AP98" s="14">
        <v>54643</v>
      </c>
      <c r="AQ98" s="14">
        <v>10204</v>
      </c>
      <c r="AR98" s="13">
        <v>160001</v>
      </c>
      <c r="AS98" s="14">
        <v>102100</v>
      </c>
      <c r="AT98" s="14">
        <v>11284</v>
      </c>
      <c r="AU98" s="13">
        <v>243695</v>
      </c>
      <c r="AV98" s="14">
        <v>56886</v>
      </c>
      <c r="AW98" s="14">
        <v>13007</v>
      </c>
      <c r="AX98" s="13">
        <v>122843</v>
      </c>
      <c r="AY98" s="14">
        <v>189781</v>
      </c>
      <c r="AZ98" s="14">
        <v>17668</v>
      </c>
      <c r="BA98" s="13">
        <v>174029</v>
      </c>
      <c r="BB98" s="14">
        <v>159744</v>
      </c>
      <c r="BC98" s="14">
        <v>26216</v>
      </c>
      <c r="BD98" s="13">
        <v>58949</v>
      </c>
      <c r="BE98" s="14">
        <v>58359</v>
      </c>
      <c r="BF98" s="14">
        <v>9693</v>
      </c>
      <c r="BG98" s="13">
        <v>9355</v>
      </c>
      <c r="BH98" s="14">
        <v>10131</v>
      </c>
      <c r="BI98" s="14">
        <v>2730</v>
      </c>
      <c r="BJ98" s="15">
        <v>216314</v>
      </c>
      <c r="BK98" s="15">
        <v>108847</v>
      </c>
      <c r="BL98" s="15">
        <v>33440</v>
      </c>
      <c r="BM98" s="15">
        <v>128879</v>
      </c>
      <c r="BN98" s="15">
        <v>66468</v>
      </c>
      <c r="BO98" s="15">
        <v>28642</v>
      </c>
      <c r="BP98" s="15">
        <v>25222</v>
      </c>
      <c r="BQ98" s="15">
        <v>10246</v>
      </c>
      <c r="BR98" s="15">
        <v>21120</v>
      </c>
      <c r="BS98" s="15">
        <v>197231</v>
      </c>
      <c r="BT98" s="15">
        <v>47287</v>
      </c>
      <c r="BU98" s="15">
        <v>26429</v>
      </c>
      <c r="BV98" s="15">
        <v>76566</v>
      </c>
      <c r="BW98" s="15">
        <v>39540</v>
      </c>
      <c r="BX98" s="15">
        <v>67643</v>
      </c>
      <c r="BY98" s="15">
        <v>123236</v>
      </c>
      <c r="BZ98" s="15">
        <v>174297</v>
      </c>
      <c r="CA98" s="15">
        <v>7888</v>
      </c>
      <c r="CB98" s="15">
        <v>319615</v>
      </c>
      <c r="CC98" s="15">
        <v>227579</v>
      </c>
      <c r="CD98" s="15">
        <v>91570</v>
      </c>
      <c r="CE98" s="15">
        <v>13862</v>
      </c>
      <c r="CF98" s="15">
        <v>6168</v>
      </c>
      <c r="CG98" s="15">
        <v>10788</v>
      </c>
      <c r="CH98" s="15">
        <v>214633</v>
      </c>
      <c r="CI98" s="15">
        <v>70609</v>
      </c>
      <c r="CJ98" s="15">
        <v>15428</v>
      </c>
      <c r="CK98" s="15">
        <v>478722</v>
      </c>
      <c r="CL98" s="15">
        <v>124863</v>
      </c>
      <c r="CM98" s="15">
        <v>100346</v>
      </c>
      <c r="CN98" s="15">
        <v>3115</v>
      </c>
      <c r="CO98" s="15">
        <v>14011</v>
      </c>
      <c r="CP98" s="15">
        <v>3714</v>
      </c>
      <c r="CQ98" s="15">
        <v>149564</v>
      </c>
      <c r="CR98" s="15">
        <v>17029</v>
      </c>
      <c r="CS98" s="15">
        <v>13089</v>
      </c>
      <c r="CT98" s="15">
        <v>135252</v>
      </c>
      <c r="CU98" s="15">
        <v>18002</v>
      </c>
      <c r="CV98" s="15">
        <v>15633</v>
      </c>
    </row>
    <row r="99" spans="1:100">
      <c r="A99" s="1" t="s">
        <v>2</v>
      </c>
      <c r="B99" s="10">
        <v>41840</v>
      </c>
      <c r="C99" s="11">
        <v>714757200</v>
      </c>
      <c r="D99" s="11">
        <f t="shared" si="5"/>
        <v>1235140361.3364785</v>
      </c>
      <c r="E99" s="12">
        <v>0.578685</v>
      </c>
      <c r="F99" s="12">
        <v>0.26909699999999998</v>
      </c>
      <c r="G99" s="12">
        <v>0.132632</v>
      </c>
      <c r="H99" s="13">
        <v>70845</v>
      </c>
      <c r="I99" s="14">
        <v>135098</v>
      </c>
      <c r="J99" s="14">
        <v>26081</v>
      </c>
      <c r="K99" s="14">
        <f t="shared" si="7"/>
        <v>1020420</v>
      </c>
      <c r="L99" s="13">
        <v>595967</v>
      </c>
      <c r="M99" s="13">
        <v>351653</v>
      </c>
      <c r="N99" s="13">
        <v>122280</v>
      </c>
      <c r="O99" s="14">
        <v>102266</v>
      </c>
      <c r="P99" s="14">
        <v>19115</v>
      </c>
      <c r="Q99" s="13">
        <v>292045</v>
      </c>
      <c r="R99" s="14">
        <v>262798</v>
      </c>
      <c r="S99" s="14">
        <v>98699</v>
      </c>
      <c r="T99" s="13">
        <v>340108</v>
      </c>
      <c r="U99" s="14">
        <v>242293</v>
      </c>
      <c r="V99" s="14">
        <v>81373</v>
      </c>
      <c r="W99" s="13">
        <v>150710</v>
      </c>
      <c r="X99" s="14">
        <v>124763</v>
      </c>
      <c r="Y99" s="14">
        <v>56971</v>
      </c>
      <c r="Z99" s="13">
        <v>21707</v>
      </c>
      <c r="AA99" s="14">
        <v>20106</v>
      </c>
      <c r="AB99" s="14">
        <v>5549</v>
      </c>
      <c r="AC99" s="13">
        <v>514591</v>
      </c>
      <c r="AD99" s="14">
        <v>644900</v>
      </c>
      <c r="AE99" s="14">
        <v>221319</v>
      </c>
      <c r="AF99" s="13">
        <v>409432</v>
      </c>
      <c r="AG99" s="14">
        <v>1004319</v>
      </c>
      <c r="AH99" s="14">
        <v>187564</v>
      </c>
      <c r="AI99" s="13">
        <v>38066</v>
      </c>
      <c r="AJ99" s="14">
        <v>36287</v>
      </c>
      <c r="AK99" s="14">
        <v>8675</v>
      </c>
      <c r="AL99" s="13">
        <v>64865</v>
      </c>
      <c r="AM99" s="14">
        <v>59596</v>
      </c>
      <c r="AN99" s="14">
        <v>12047</v>
      </c>
      <c r="AO99" s="13">
        <v>50169</v>
      </c>
      <c r="AP99" s="14">
        <v>32219</v>
      </c>
      <c r="AQ99" s="14">
        <v>5703</v>
      </c>
      <c r="AR99" s="13">
        <v>146630</v>
      </c>
      <c r="AS99" s="14">
        <v>43428</v>
      </c>
      <c r="AT99" s="14">
        <v>12247</v>
      </c>
      <c r="AU99" s="13">
        <v>202347</v>
      </c>
      <c r="AV99" s="14">
        <v>39121</v>
      </c>
      <c r="AW99" s="14">
        <v>13315</v>
      </c>
      <c r="AX99" s="13">
        <v>114514</v>
      </c>
      <c r="AY99" s="14">
        <v>139480</v>
      </c>
      <c r="AZ99" s="14">
        <v>18177</v>
      </c>
      <c r="BA99" s="13">
        <v>203831</v>
      </c>
      <c r="BB99" s="14">
        <v>189722</v>
      </c>
      <c r="BC99" s="14">
        <v>25568</v>
      </c>
      <c r="BD99" s="13">
        <v>53491</v>
      </c>
      <c r="BE99" s="14">
        <v>32104</v>
      </c>
      <c r="BF99" s="14">
        <v>6727</v>
      </c>
      <c r="BG99" s="13">
        <v>10409</v>
      </c>
      <c r="BH99" s="14">
        <v>9727</v>
      </c>
      <c r="BI99" s="14">
        <v>4864</v>
      </c>
      <c r="BJ99" s="15">
        <v>160068</v>
      </c>
      <c r="BK99" s="15">
        <v>89571</v>
      </c>
      <c r="BL99" s="15">
        <v>26942</v>
      </c>
      <c r="BM99" s="15">
        <v>83044</v>
      </c>
      <c r="BN99" s="15">
        <v>63433</v>
      </c>
      <c r="BO99" s="15">
        <v>15600</v>
      </c>
      <c r="BP99" s="15">
        <v>32206</v>
      </c>
      <c r="BQ99" s="15">
        <v>14145</v>
      </c>
      <c r="BR99" s="15">
        <v>25936</v>
      </c>
      <c r="BS99" s="15">
        <v>206635</v>
      </c>
      <c r="BT99" s="15">
        <v>85145</v>
      </c>
      <c r="BU99" s="15">
        <v>51691</v>
      </c>
      <c r="BV99" s="15">
        <v>60874</v>
      </c>
      <c r="BW99" s="15">
        <v>26595</v>
      </c>
      <c r="BX99" s="15">
        <v>12477</v>
      </c>
      <c r="BY99" s="15">
        <v>141080</v>
      </c>
      <c r="BZ99" s="15">
        <v>187655</v>
      </c>
      <c r="CA99" s="15">
        <v>7201</v>
      </c>
      <c r="CB99" s="15">
        <v>148044</v>
      </c>
      <c r="CC99" s="15">
        <v>183650</v>
      </c>
      <c r="CD99" s="15">
        <v>84996</v>
      </c>
      <c r="CE99" s="15">
        <v>12749</v>
      </c>
      <c r="CF99" s="15">
        <v>3685</v>
      </c>
      <c r="CG99" s="15">
        <v>5371</v>
      </c>
      <c r="CH99" s="15">
        <v>46712</v>
      </c>
      <c r="CI99" s="15">
        <v>28640</v>
      </c>
      <c r="CJ99" s="15">
        <v>5852</v>
      </c>
      <c r="CK99" s="15">
        <v>646535</v>
      </c>
      <c r="CL99" s="15">
        <v>406830</v>
      </c>
      <c r="CM99" s="15">
        <v>121170</v>
      </c>
      <c r="CN99" s="15">
        <v>1617</v>
      </c>
      <c r="CO99" s="15">
        <v>3486</v>
      </c>
      <c r="CP99" s="15">
        <v>1299</v>
      </c>
      <c r="CQ99" s="15">
        <v>184887</v>
      </c>
      <c r="CR99" s="15">
        <v>35338</v>
      </c>
      <c r="CS99" s="15">
        <v>17719</v>
      </c>
      <c r="CT99" s="15">
        <v>77947</v>
      </c>
      <c r="CU99" s="15">
        <v>17573</v>
      </c>
      <c r="CV99" s="15">
        <v>17430</v>
      </c>
    </row>
    <row r="100" spans="1:100">
      <c r="A100" s="1" t="s">
        <v>2</v>
      </c>
      <c r="B100" s="10">
        <v>41824</v>
      </c>
      <c r="C100" s="11">
        <v>718507800</v>
      </c>
      <c r="D100" s="11">
        <f t="shared" si="5"/>
        <v>1241355611.2638192</v>
      </c>
      <c r="E100" s="12">
        <v>0.57880900000000002</v>
      </c>
      <c r="F100" s="12">
        <v>0.27657999999999999</v>
      </c>
      <c r="G100" s="12">
        <v>0.12808800000000001</v>
      </c>
      <c r="H100" s="13">
        <v>121580</v>
      </c>
      <c r="I100" s="14">
        <v>206223</v>
      </c>
      <c r="J100" s="14">
        <v>52538</v>
      </c>
      <c r="K100" s="14">
        <f t="shared" si="7"/>
        <v>1020420</v>
      </c>
      <c r="L100" s="13">
        <v>591386</v>
      </c>
      <c r="M100" s="13">
        <v>401354</v>
      </c>
      <c r="N100" s="13">
        <v>95370</v>
      </c>
      <c r="O100" s="14">
        <v>96545</v>
      </c>
      <c r="P100" s="14">
        <v>22484</v>
      </c>
      <c r="Q100" s="13">
        <v>484122</v>
      </c>
      <c r="R100" s="14">
        <v>315698</v>
      </c>
      <c r="S100" s="14">
        <v>122979</v>
      </c>
      <c r="T100" s="13">
        <v>392588</v>
      </c>
      <c r="U100" s="14">
        <v>251873</v>
      </c>
      <c r="V100" s="14">
        <v>93730</v>
      </c>
      <c r="W100" s="13">
        <v>143867</v>
      </c>
      <c r="X100" s="14">
        <v>133677</v>
      </c>
      <c r="Y100" s="14">
        <v>61341</v>
      </c>
      <c r="Z100" s="13">
        <v>28004</v>
      </c>
      <c r="AA100" s="14">
        <v>26201</v>
      </c>
      <c r="AB100" s="14">
        <v>7943</v>
      </c>
      <c r="AC100" s="13">
        <v>501199</v>
      </c>
      <c r="AD100" s="14">
        <v>508915</v>
      </c>
      <c r="AE100" s="14">
        <v>226670</v>
      </c>
      <c r="AF100" s="13">
        <v>344874</v>
      </c>
      <c r="AG100" s="14">
        <v>618977</v>
      </c>
      <c r="AH100" s="14">
        <v>156248</v>
      </c>
      <c r="AI100" s="13">
        <v>53562</v>
      </c>
      <c r="AJ100" s="14">
        <v>43474</v>
      </c>
      <c r="AK100" s="14">
        <v>10801</v>
      </c>
      <c r="AL100" s="13">
        <v>105054</v>
      </c>
      <c r="AM100" s="14">
        <v>84532</v>
      </c>
      <c r="AN100" s="14">
        <v>19317</v>
      </c>
      <c r="AO100" s="13">
        <v>56507</v>
      </c>
      <c r="AP100" s="14">
        <v>47578</v>
      </c>
      <c r="AQ100" s="14">
        <v>9720</v>
      </c>
      <c r="AR100" s="13">
        <v>145910</v>
      </c>
      <c r="AS100" s="14">
        <v>37556</v>
      </c>
      <c r="AT100" s="14">
        <v>10001</v>
      </c>
      <c r="AU100" s="13">
        <v>226143</v>
      </c>
      <c r="AV100" s="14">
        <v>44756</v>
      </c>
      <c r="AW100" s="14">
        <v>14438</v>
      </c>
      <c r="AX100" s="13">
        <v>116236</v>
      </c>
      <c r="AY100" s="14">
        <v>123452</v>
      </c>
      <c r="AZ100" s="14">
        <v>14871</v>
      </c>
      <c r="BA100" s="13">
        <v>158862</v>
      </c>
      <c r="BB100" s="14">
        <v>148619</v>
      </c>
      <c r="BC100" s="14">
        <v>24169</v>
      </c>
      <c r="BD100" s="13">
        <v>59076</v>
      </c>
      <c r="BE100" s="14">
        <v>38528</v>
      </c>
      <c r="BF100" s="14">
        <v>8274</v>
      </c>
      <c r="BG100" s="13">
        <v>11993</v>
      </c>
      <c r="BH100" s="14">
        <v>11115</v>
      </c>
      <c r="BI100" s="14">
        <v>5855</v>
      </c>
      <c r="BJ100" s="15">
        <v>225503</v>
      </c>
      <c r="BK100" s="15">
        <v>105052</v>
      </c>
      <c r="BL100" s="15">
        <v>37399</v>
      </c>
      <c r="BM100" s="15">
        <v>130356</v>
      </c>
      <c r="BN100" s="15">
        <v>93693</v>
      </c>
      <c r="BO100" s="15">
        <v>21200</v>
      </c>
      <c r="BP100" s="15">
        <v>14804</v>
      </c>
      <c r="BQ100" s="15">
        <v>13010</v>
      </c>
      <c r="BR100" s="15">
        <v>20345</v>
      </c>
      <c r="BS100" s="15">
        <v>229619</v>
      </c>
      <c r="BT100" s="15">
        <v>89235</v>
      </c>
      <c r="BU100" s="15">
        <v>46135</v>
      </c>
      <c r="BV100" s="15">
        <v>51182</v>
      </c>
      <c r="BW100" s="15">
        <v>24579</v>
      </c>
      <c r="BX100" s="15">
        <v>10089</v>
      </c>
      <c r="BY100" s="15">
        <v>144505</v>
      </c>
      <c r="BZ100" s="15">
        <v>177007</v>
      </c>
      <c r="CA100" s="15">
        <v>8479</v>
      </c>
      <c r="CB100" s="15">
        <v>135430</v>
      </c>
      <c r="CC100" s="15">
        <v>143012</v>
      </c>
      <c r="CD100" s="15">
        <v>92334</v>
      </c>
      <c r="CE100" s="15">
        <v>18571</v>
      </c>
      <c r="CF100" s="15">
        <v>6006</v>
      </c>
      <c r="CG100" s="15">
        <v>9918</v>
      </c>
      <c r="CH100" s="15">
        <v>43498</v>
      </c>
      <c r="CI100" s="15">
        <v>22729</v>
      </c>
      <c r="CJ100" s="15">
        <v>5882</v>
      </c>
      <c r="CK100" s="15">
        <v>613134</v>
      </c>
      <c r="CL100" s="15">
        <v>351821</v>
      </c>
      <c r="CM100" s="15">
        <v>104842</v>
      </c>
      <c r="CN100" s="15">
        <v>2270</v>
      </c>
      <c r="CO100" s="15">
        <v>11732</v>
      </c>
      <c r="CP100" s="15">
        <v>2707</v>
      </c>
      <c r="CQ100" s="15">
        <v>166895</v>
      </c>
      <c r="CR100" s="15">
        <v>29814</v>
      </c>
      <c r="CS100" s="15">
        <v>12965</v>
      </c>
      <c r="CT100" s="15">
        <v>74694</v>
      </c>
      <c r="CU100" s="15">
        <v>16500</v>
      </c>
      <c r="CV100" s="15">
        <v>15219</v>
      </c>
    </row>
    <row r="101" spans="1:100">
      <c r="A101" s="1" t="s">
        <v>2</v>
      </c>
      <c r="B101" s="10">
        <v>41821</v>
      </c>
      <c r="C101" s="11">
        <v>718470000</v>
      </c>
      <c r="D101" s="11">
        <f t="shared" si="5"/>
        <v>1240895831.2103946</v>
      </c>
      <c r="E101" s="12">
        <v>0.57899299999999998</v>
      </c>
      <c r="F101" s="12">
        <v>0.27231100000000003</v>
      </c>
      <c r="G101" s="12">
        <v>0.130638</v>
      </c>
      <c r="H101" s="13">
        <v>143311</v>
      </c>
      <c r="I101" s="14">
        <v>220688</v>
      </c>
      <c r="J101" s="14">
        <v>60036</v>
      </c>
      <c r="K101" s="14">
        <f t="shared" si="7"/>
        <v>1020420</v>
      </c>
      <c r="L101" s="13">
        <v>607355</v>
      </c>
      <c r="M101" s="13">
        <v>426073</v>
      </c>
      <c r="N101" s="13">
        <v>126438</v>
      </c>
      <c r="O101" s="14">
        <v>100440</v>
      </c>
      <c r="P101" s="14">
        <v>24449</v>
      </c>
      <c r="Q101" s="13">
        <v>441807</v>
      </c>
      <c r="R101" s="14">
        <v>366628</v>
      </c>
      <c r="S101" s="14">
        <v>129916</v>
      </c>
      <c r="T101" s="13">
        <v>399676</v>
      </c>
      <c r="U101" s="14">
        <v>267927</v>
      </c>
      <c r="V101" s="14">
        <v>83518</v>
      </c>
      <c r="W101" s="13">
        <v>181936</v>
      </c>
      <c r="X101" s="14">
        <v>135142</v>
      </c>
      <c r="Y101" s="14">
        <v>67098</v>
      </c>
      <c r="Z101" s="13">
        <v>27255</v>
      </c>
      <c r="AA101" s="14">
        <v>27765</v>
      </c>
      <c r="AB101" s="14">
        <v>8088</v>
      </c>
      <c r="AC101" s="13">
        <v>458892</v>
      </c>
      <c r="AD101" s="14">
        <v>453416</v>
      </c>
      <c r="AE101" s="14">
        <v>221378</v>
      </c>
      <c r="AF101" s="13">
        <v>349956</v>
      </c>
      <c r="AG101" s="14">
        <v>629732</v>
      </c>
      <c r="AH101" s="14">
        <v>201318</v>
      </c>
      <c r="AI101" s="13">
        <v>51931</v>
      </c>
      <c r="AJ101" s="14">
        <v>46419</v>
      </c>
      <c r="AK101" s="14">
        <v>11175</v>
      </c>
      <c r="AL101" s="13">
        <v>115237</v>
      </c>
      <c r="AM101" s="14">
        <v>86284</v>
      </c>
      <c r="AN101" s="14">
        <v>16676</v>
      </c>
      <c r="AO101" s="13">
        <v>67344</v>
      </c>
      <c r="AP101" s="14">
        <v>44055</v>
      </c>
      <c r="AQ101" s="14">
        <v>9612</v>
      </c>
      <c r="AR101" s="13">
        <v>152076</v>
      </c>
      <c r="AS101" s="14">
        <v>36646</v>
      </c>
      <c r="AT101" s="14">
        <v>10292</v>
      </c>
      <c r="AU101" s="13">
        <v>273396</v>
      </c>
      <c r="AV101" s="14">
        <v>54994</v>
      </c>
      <c r="AW101" s="14">
        <v>18587</v>
      </c>
      <c r="AX101" s="13">
        <v>134071</v>
      </c>
      <c r="AY101" s="14">
        <v>128438</v>
      </c>
      <c r="AZ101" s="14">
        <v>15097</v>
      </c>
      <c r="BA101" s="13">
        <v>158414</v>
      </c>
      <c r="BB101" s="14">
        <v>146906</v>
      </c>
      <c r="BC101" s="14">
        <v>25773</v>
      </c>
      <c r="BD101" s="13">
        <v>54294</v>
      </c>
      <c r="BE101" s="14">
        <v>39352</v>
      </c>
      <c r="BF101" s="14">
        <v>8086</v>
      </c>
      <c r="BG101" s="13">
        <v>12608</v>
      </c>
      <c r="BH101" s="14">
        <v>11710</v>
      </c>
      <c r="BI101" s="14">
        <v>5209</v>
      </c>
      <c r="BJ101" s="15">
        <v>238515</v>
      </c>
      <c r="BK101" s="15">
        <v>106607</v>
      </c>
      <c r="BL101" s="15">
        <v>36381</v>
      </c>
      <c r="BM101" s="15">
        <v>120246</v>
      </c>
      <c r="BN101" s="15">
        <v>94265</v>
      </c>
      <c r="BO101" s="15">
        <v>21234</v>
      </c>
      <c r="BP101" s="15">
        <v>16510</v>
      </c>
      <c r="BQ101" s="15">
        <v>11957</v>
      </c>
      <c r="BR101" s="15">
        <v>20252</v>
      </c>
      <c r="BS101" s="15">
        <v>228086</v>
      </c>
      <c r="BT101" s="15">
        <v>78288</v>
      </c>
      <c r="BU101" s="15">
        <v>36324</v>
      </c>
      <c r="BV101" s="15">
        <v>52957</v>
      </c>
      <c r="BW101" s="15">
        <v>24935</v>
      </c>
      <c r="BX101" s="15">
        <v>8483</v>
      </c>
      <c r="BY101" s="15">
        <v>154763</v>
      </c>
      <c r="BZ101" s="15">
        <v>178788</v>
      </c>
      <c r="CA101" s="15">
        <v>8521</v>
      </c>
      <c r="CB101" s="15">
        <v>149851</v>
      </c>
      <c r="CC101" s="15">
        <v>119440</v>
      </c>
      <c r="CD101" s="15">
        <v>87610</v>
      </c>
      <c r="CE101" s="15">
        <v>23100</v>
      </c>
      <c r="CF101" s="15">
        <v>7561</v>
      </c>
      <c r="CG101" s="15">
        <v>11531</v>
      </c>
      <c r="CH101" s="15">
        <v>60309</v>
      </c>
      <c r="CI101" s="15">
        <v>91040</v>
      </c>
      <c r="CJ101" s="15">
        <v>31445</v>
      </c>
      <c r="CK101" s="15">
        <v>627356</v>
      </c>
      <c r="CL101" s="15">
        <v>341714</v>
      </c>
      <c r="CM101" s="15">
        <v>103772</v>
      </c>
      <c r="CN101" s="15">
        <v>2208</v>
      </c>
      <c r="CO101" s="15">
        <v>6471</v>
      </c>
      <c r="CP101" s="15">
        <v>2566</v>
      </c>
      <c r="CQ101" s="15">
        <v>115757</v>
      </c>
      <c r="CR101" s="15">
        <v>25729</v>
      </c>
      <c r="CS101" s="15">
        <v>12275</v>
      </c>
      <c r="CT101" s="15">
        <v>82890</v>
      </c>
      <c r="CU101" s="15">
        <v>14893</v>
      </c>
      <c r="CV101" s="15">
        <v>15591</v>
      </c>
    </row>
    <row r="102" spans="1:100">
      <c r="A102" s="1" t="s">
        <v>2</v>
      </c>
      <c r="B102" s="10">
        <v>41825</v>
      </c>
      <c r="C102" s="11">
        <v>720921600</v>
      </c>
      <c r="D102" s="11">
        <f t="shared" si="5"/>
        <v>1244953762.4660017</v>
      </c>
      <c r="E102" s="12">
        <v>0.57907500000000001</v>
      </c>
      <c r="F102" s="12">
        <v>0.27034599999999998</v>
      </c>
      <c r="G102" s="12">
        <v>0.134079</v>
      </c>
      <c r="H102" s="13">
        <v>102739</v>
      </c>
      <c r="I102" s="14">
        <v>183001</v>
      </c>
      <c r="J102" s="14">
        <v>45723</v>
      </c>
      <c r="K102" s="14">
        <f t="shared" si="7"/>
        <v>1020420</v>
      </c>
      <c r="L102" s="13">
        <v>600115</v>
      </c>
      <c r="M102" s="13">
        <v>413698</v>
      </c>
      <c r="N102" s="13">
        <v>93504</v>
      </c>
      <c r="O102" s="14">
        <v>89607</v>
      </c>
      <c r="P102" s="14">
        <v>22946</v>
      </c>
      <c r="Q102" s="13">
        <v>430133</v>
      </c>
      <c r="R102" s="14">
        <v>298274</v>
      </c>
      <c r="S102" s="14">
        <v>118164</v>
      </c>
      <c r="T102" s="13">
        <v>375226</v>
      </c>
      <c r="U102" s="14">
        <v>235166</v>
      </c>
      <c r="V102" s="14">
        <v>92085</v>
      </c>
      <c r="W102" s="13">
        <v>138586</v>
      </c>
      <c r="X102" s="14">
        <v>130818</v>
      </c>
      <c r="Y102" s="14">
        <v>56564</v>
      </c>
      <c r="Z102" s="13">
        <v>26607</v>
      </c>
      <c r="AA102" s="14">
        <v>25340</v>
      </c>
      <c r="AB102" s="14">
        <v>7432</v>
      </c>
      <c r="AC102" s="13">
        <v>490698</v>
      </c>
      <c r="AD102" s="14">
        <v>530902</v>
      </c>
      <c r="AE102" s="14">
        <v>232812</v>
      </c>
      <c r="AF102" s="13">
        <v>359736</v>
      </c>
      <c r="AG102" s="14">
        <v>662283</v>
      </c>
      <c r="AH102" s="14">
        <v>155657</v>
      </c>
      <c r="AI102" s="13">
        <v>51123</v>
      </c>
      <c r="AJ102" s="14">
        <v>42589</v>
      </c>
      <c r="AK102" s="14">
        <v>10564</v>
      </c>
      <c r="AL102" s="13">
        <v>99235</v>
      </c>
      <c r="AM102" s="14">
        <v>82831</v>
      </c>
      <c r="AN102" s="14">
        <v>19085</v>
      </c>
      <c r="AO102" s="13">
        <v>52651</v>
      </c>
      <c r="AP102" s="14">
        <v>44878</v>
      </c>
      <c r="AQ102" s="14">
        <v>8878</v>
      </c>
      <c r="AR102" s="13">
        <v>143332</v>
      </c>
      <c r="AS102" s="14">
        <v>39723</v>
      </c>
      <c r="AT102" s="14">
        <v>10098</v>
      </c>
      <c r="AU102" s="13">
        <v>228033</v>
      </c>
      <c r="AV102" s="14">
        <v>47613</v>
      </c>
      <c r="AW102" s="14">
        <v>15239</v>
      </c>
      <c r="AX102" s="13">
        <v>136834</v>
      </c>
      <c r="AY102" s="14">
        <v>127497</v>
      </c>
      <c r="AZ102" s="14">
        <v>15545</v>
      </c>
      <c r="BA102" s="13">
        <v>179268</v>
      </c>
      <c r="BB102" s="14">
        <v>165428</v>
      </c>
      <c r="BC102" s="14">
        <v>25940</v>
      </c>
      <c r="BD102" s="13">
        <v>53644</v>
      </c>
      <c r="BE102" s="14">
        <v>41840</v>
      </c>
      <c r="BF102" s="14">
        <v>8996</v>
      </c>
      <c r="BG102" s="13">
        <v>11335</v>
      </c>
      <c r="BH102" s="14">
        <v>10950</v>
      </c>
      <c r="BI102" s="14">
        <v>5114</v>
      </c>
      <c r="BJ102" s="15">
        <v>175288</v>
      </c>
      <c r="BK102" s="15">
        <v>104419</v>
      </c>
      <c r="BL102" s="15">
        <v>36062</v>
      </c>
      <c r="BM102" s="15">
        <v>97972</v>
      </c>
      <c r="BN102" s="15">
        <v>93092</v>
      </c>
      <c r="BO102" s="15">
        <v>20691</v>
      </c>
      <c r="BP102" s="15">
        <v>14829</v>
      </c>
      <c r="BQ102" s="15">
        <v>13272</v>
      </c>
      <c r="BR102" s="15">
        <v>20426</v>
      </c>
      <c r="BS102" s="15">
        <v>234131</v>
      </c>
      <c r="BT102" s="15">
        <v>87892</v>
      </c>
      <c r="BU102" s="15">
        <v>57583</v>
      </c>
      <c r="BV102" s="15">
        <v>49367</v>
      </c>
      <c r="BW102" s="15">
        <v>24457</v>
      </c>
      <c r="BX102" s="15">
        <v>9994</v>
      </c>
      <c r="BY102" s="15">
        <v>116266</v>
      </c>
      <c r="BZ102" s="15">
        <v>177362</v>
      </c>
      <c r="CA102" s="15">
        <v>8709</v>
      </c>
      <c r="CB102" s="15">
        <v>144455</v>
      </c>
      <c r="CC102" s="15">
        <v>149897</v>
      </c>
      <c r="CD102" s="15">
        <v>97211</v>
      </c>
      <c r="CE102" s="15">
        <v>12864</v>
      </c>
      <c r="CF102" s="15">
        <v>6026</v>
      </c>
      <c r="CG102" s="15">
        <v>9342</v>
      </c>
      <c r="CH102" s="15">
        <v>41869</v>
      </c>
      <c r="CI102" s="15">
        <v>22664</v>
      </c>
      <c r="CJ102" s="15">
        <v>6009</v>
      </c>
      <c r="CK102" s="15">
        <v>629077</v>
      </c>
      <c r="CL102" s="15">
        <v>362578</v>
      </c>
      <c r="CM102" s="15">
        <v>107051</v>
      </c>
      <c r="CN102" s="15">
        <v>1651</v>
      </c>
      <c r="CO102" s="15">
        <v>9276</v>
      </c>
      <c r="CP102" s="15">
        <v>2722</v>
      </c>
      <c r="CQ102" s="15">
        <v>180391</v>
      </c>
      <c r="CR102" s="15">
        <v>30830</v>
      </c>
      <c r="CS102" s="15">
        <v>13702</v>
      </c>
      <c r="CT102" s="15">
        <v>83556</v>
      </c>
      <c r="CU102" s="15">
        <v>17387</v>
      </c>
      <c r="CV102" s="15">
        <v>14894</v>
      </c>
    </row>
    <row r="103" spans="1:100">
      <c r="A103" s="1" t="s">
        <v>2</v>
      </c>
      <c r="B103" s="10">
        <v>41820</v>
      </c>
      <c r="C103" s="11">
        <v>714667200</v>
      </c>
      <c r="D103" s="11">
        <f t="shared" si="5"/>
        <v>1231613613.6860662</v>
      </c>
      <c r="E103" s="12">
        <v>0.58026900000000003</v>
      </c>
      <c r="F103" s="12">
        <v>0.27179199999999998</v>
      </c>
      <c r="G103" s="12">
        <v>0.131803</v>
      </c>
      <c r="H103" s="13">
        <v>78302</v>
      </c>
      <c r="I103" s="14">
        <v>130203</v>
      </c>
      <c r="J103" s="14">
        <v>30833</v>
      </c>
      <c r="K103" s="14">
        <f t="shared" si="7"/>
        <v>1020420</v>
      </c>
      <c r="L103" s="13">
        <v>579490</v>
      </c>
      <c r="M103" s="13">
        <v>397649</v>
      </c>
      <c r="N103" s="13">
        <v>122894</v>
      </c>
      <c r="O103" s="14">
        <v>90821</v>
      </c>
      <c r="P103" s="14">
        <v>21152</v>
      </c>
      <c r="Q103" s="13">
        <v>413625</v>
      </c>
      <c r="R103" s="14">
        <v>266905</v>
      </c>
      <c r="S103" s="14">
        <v>102951</v>
      </c>
      <c r="T103" s="13">
        <v>353173</v>
      </c>
      <c r="U103" s="14">
        <v>230489</v>
      </c>
      <c r="V103" s="14">
        <v>65985</v>
      </c>
      <c r="W103" s="13">
        <v>178128</v>
      </c>
      <c r="X103" s="14">
        <v>129875</v>
      </c>
      <c r="Y103" s="14">
        <v>63600</v>
      </c>
      <c r="Z103" s="13">
        <v>21467</v>
      </c>
      <c r="AA103" s="14">
        <v>20064</v>
      </c>
      <c r="AB103" s="14">
        <v>5236</v>
      </c>
      <c r="AC103" s="13">
        <v>498163</v>
      </c>
      <c r="AD103" s="14">
        <v>529432</v>
      </c>
      <c r="AE103" s="14">
        <v>245920</v>
      </c>
      <c r="AF103" s="13">
        <v>427129</v>
      </c>
      <c r="AG103" s="14">
        <v>781638</v>
      </c>
      <c r="AH103" s="14">
        <v>240633</v>
      </c>
      <c r="AI103" s="13">
        <v>43297</v>
      </c>
      <c r="AJ103" s="14">
        <v>37173</v>
      </c>
      <c r="AK103" s="14">
        <v>8838</v>
      </c>
      <c r="AL103" s="13">
        <v>73432</v>
      </c>
      <c r="AM103" s="14">
        <v>46683</v>
      </c>
      <c r="AN103" s="14">
        <v>7569</v>
      </c>
      <c r="AO103" s="13">
        <v>46830</v>
      </c>
      <c r="AP103" s="14">
        <v>28145</v>
      </c>
      <c r="AQ103" s="14">
        <v>5964</v>
      </c>
      <c r="AR103" s="13">
        <v>153769</v>
      </c>
      <c r="AS103" s="14">
        <v>38240</v>
      </c>
      <c r="AT103" s="14">
        <v>9754</v>
      </c>
      <c r="AU103" s="13">
        <v>262744</v>
      </c>
      <c r="AV103" s="14">
        <v>50997</v>
      </c>
      <c r="AW103" s="14">
        <v>15625</v>
      </c>
      <c r="AX103" s="13">
        <v>123230</v>
      </c>
      <c r="AY103" s="14">
        <v>115312</v>
      </c>
      <c r="AZ103" s="14">
        <v>14535</v>
      </c>
      <c r="BA103" s="13">
        <v>174902</v>
      </c>
      <c r="BB103" s="14">
        <v>143190</v>
      </c>
      <c r="BC103" s="14">
        <v>22933</v>
      </c>
      <c r="BD103" s="13">
        <v>48104</v>
      </c>
      <c r="BE103" s="14">
        <v>27972</v>
      </c>
      <c r="BF103" s="14">
        <v>4759</v>
      </c>
      <c r="BG103" s="13">
        <v>9395</v>
      </c>
      <c r="BH103" s="14">
        <v>8831</v>
      </c>
      <c r="BI103" s="14">
        <v>3159</v>
      </c>
      <c r="BJ103" s="15">
        <v>228170</v>
      </c>
      <c r="BK103" s="15">
        <v>90843</v>
      </c>
      <c r="BL103" s="15">
        <v>30377</v>
      </c>
      <c r="BM103" s="15">
        <v>119702</v>
      </c>
      <c r="BN103" s="15">
        <v>53199</v>
      </c>
      <c r="BO103" s="15">
        <v>11937</v>
      </c>
      <c r="BP103" s="15">
        <v>28068</v>
      </c>
      <c r="BQ103" s="15">
        <v>15038</v>
      </c>
      <c r="BR103" s="15">
        <v>19801</v>
      </c>
      <c r="BS103" s="15">
        <v>205170</v>
      </c>
      <c r="BT103" s="15">
        <v>93916</v>
      </c>
      <c r="BU103" s="15">
        <v>41879</v>
      </c>
      <c r="BV103" s="15">
        <v>49861</v>
      </c>
      <c r="BW103" s="15">
        <v>24744</v>
      </c>
      <c r="BX103" s="15">
        <v>8337</v>
      </c>
      <c r="BY103" s="15">
        <v>122197</v>
      </c>
      <c r="BZ103" s="15">
        <v>170495</v>
      </c>
      <c r="CA103" s="15">
        <v>7685</v>
      </c>
      <c r="CB103" s="15">
        <v>101039</v>
      </c>
      <c r="CC103" s="15">
        <v>148149</v>
      </c>
      <c r="CD103" s="15">
        <v>101213</v>
      </c>
      <c r="CE103" s="15">
        <v>24588</v>
      </c>
      <c r="CF103" s="15">
        <v>3955</v>
      </c>
      <c r="CG103" s="15">
        <v>5491</v>
      </c>
      <c r="CH103" s="15">
        <v>905</v>
      </c>
      <c r="CI103" s="15">
        <v>32105</v>
      </c>
      <c r="CJ103" s="15">
        <v>7894</v>
      </c>
      <c r="CK103" s="15">
        <v>607358</v>
      </c>
      <c r="CL103" s="15">
        <v>407844</v>
      </c>
      <c r="CM103" s="15">
        <v>113359</v>
      </c>
      <c r="CN103" s="15">
        <v>2162</v>
      </c>
      <c r="CO103" s="15">
        <v>2869</v>
      </c>
      <c r="CP103" s="15">
        <v>1210</v>
      </c>
      <c r="CQ103" s="15">
        <v>107529</v>
      </c>
      <c r="CR103" s="15">
        <v>32817</v>
      </c>
      <c r="CS103" s="15">
        <v>13524</v>
      </c>
      <c r="CT103" s="15">
        <v>83186</v>
      </c>
      <c r="CU103" s="15">
        <v>17934</v>
      </c>
      <c r="CV103" s="15">
        <v>18108</v>
      </c>
    </row>
    <row r="104" spans="1:100">
      <c r="A104" s="1" t="s">
        <v>1</v>
      </c>
      <c r="B104" s="10">
        <v>41769</v>
      </c>
      <c r="C104" s="11">
        <v>691666800</v>
      </c>
      <c r="D104" s="11">
        <f t="shared" si="5"/>
        <v>1191785127.2137043</v>
      </c>
      <c r="E104" s="12">
        <v>0.58036200000000004</v>
      </c>
      <c r="F104" s="12">
        <v>0.27293699999999999</v>
      </c>
      <c r="G104" s="12">
        <v>0.12542900000000001</v>
      </c>
      <c r="H104" s="13">
        <v>135278</v>
      </c>
      <c r="I104" s="14">
        <v>177980</v>
      </c>
      <c r="J104" s="14">
        <v>37198</v>
      </c>
      <c r="K104" s="14">
        <f t="shared" si="7"/>
        <v>1020420</v>
      </c>
      <c r="L104" s="13">
        <v>624034</v>
      </c>
      <c r="M104" s="13">
        <v>357686</v>
      </c>
      <c r="N104" s="13">
        <v>169837</v>
      </c>
      <c r="O104" s="14">
        <v>130739</v>
      </c>
      <c r="P104" s="14">
        <v>27033</v>
      </c>
      <c r="Q104" s="13">
        <v>363129</v>
      </c>
      <c r="R104" s="14">
        <v>307602</v>
      </c>
      <c r="S104" s="14">
        <v>96103</v>
      </c>
      <c r="T104" s="13">
        <v>425142</v>
      </c>
      <c r="U104" s="14">
        <v>204062</v>
      </c>
      <c r="V104" s="14">
        <v>61957</v>
      </c>
      <c r="W104" s="13">
        <v>198859</v>
      </c>
      <c r="X104" s="14">
        <v>134564</v>
      </c>
      <c r="Y104" s="14">
        <v>62160</v>
      </c>
      <c r="Z104" s="13">
        <v>29131</v>
      </c>
      <c r="AA104" s="14">
        <v>27357</v>
      </c>
      <c r="AB104" s="14">
        <v>10189</v>
      </c>
      <c r="AC104" s="13">
        <v>494658</v>
      </c>
      <c r="AD104" s="14">
        <v>382338</v>
      </c>
      <c r="AE104" s="14">
        <v>168138</v>
      </c>
      <c r="AF104" s="13">
        <v>297965</v>
      </c>
      <c r="AG104" s="14">
        <v>524485</v>
      </c>
      <c r="AH104" s="14">
        <v>132753</v>
      </c>
      <c r="AI104" s="13">
        <v>41967</v>
      </c>
      <c r="AJ104" s="14">
        <v>35621</v>
      </c>
      <c r="AK104" s="14">
        <v>8540</v>
      </c>
      <c r="AL104" s="13">
        <v>102970</v>
      </c>
      <c r="AM104" s="14">
        <v>66380</v>
      </c>
      <c r="AN104" s="14">
        <v>10930</v>
      </c>
      <c r="AO104" s="13">
        <v>50951</v>
      </c>
      <c r="AP104" s="14">
        <v>43977</v>
      </c>
      <c r="AQ104" s="14">
        <v>8316</v>
      </c>
      <c r="AR104" s="13">
        <v>135282</v>
      </c>
      <c r="AS104" s="14">
        <v>35168</v>
      </c>
      <c r="AT104" s="14">
        <v>9851</v>
      </c>
      <c r="AU104" s="13">
        <v>250354</v>
      </c>
      <c r="AV104" s="14">
        <v>55929</v>
      </c>
      <c r="AW104" s="14">
        <v>16784</v>
      </c>
      <c r="AX104" s="13">
        <v>124804</v>
      </c>
      <c r="AY104" s="14">
        <v>137316</v>
      </c>
      <c r="AZ104" s="14">
        <v>14415</v>
      </c>
      <c r="BA104" s="13">
        <v>118404</v>
      </c>
      <c r="BB104" s="14">
        <v>97761</v>
      </c>
      <c r="BC104" s="14">
        <v>16560</v>
      </c>
      <c r="BD104" s="13">
        <v>55823</v>
      </c>
      <c r="BE104" s="14">
        <v>38502</v>
      </c>
      <c r="BF104" s="14">
        <v>7043</v>
      </c>
      <c r="BG104" s="13">
        <v>13414</v>
      </c>
      <c r="BH104" s="14">
        <v>14134</v>
      </c>
      <c r="BI104" s="14">
        <v>3038</v>
      </c>
      <c r="BJ104" s="15">
        <v>206827</v>
      </c>
      <c r="BK104" s="15">
        <v>130195</v>
      </c>
      <c r="BL104" s="15">
        <v>30145</v>
      </c>
      <c r="BM104" s="15">
        <v>131448</v>
      </c>
      <c r="BN104" s="15">
        <v>102958</v>
      </c>
      <c r="BO104" s="15">
        <v>20309</v>
      </c>
      <c r="BP104" s="15">
        <v>40159</v>
      </c>
      <c r="BQ104" s="15">
        <v>21367</v>
      </c>
      <c r="BR104" s="15">
        <v>18990</v>
      </c>
      <c r="BS104" s="15">
        <v>269816</v>
      </c>
      <c r="BT104" s="15">
        <v>70333</v>
      </c>
      <c r="BU104" s="15">
        <v>38153</v>
      </c>
      <c r="BV104" s="15">
        <v>58510</v>
      </c>
      <c r="BW104" s="15">
        <v>27137</v>
      </c>
      <c r="BX104" s="15">
        <v>6296</v>
      </c>
      <c r="BY104" s="15">
        <v>214372</v>
      </c>
      <c r="BZ104" s="15">
        <v>255925</v>
      </c>
      <c r="CA104" s="15">
        <v>12483</v>
      </c>
      <c r="CB104" s="15">
        <v>209011</v>
      </c>
      <c r="CC104" s="15">
        <v>148532</v>
      </c>
      <c r="CD104" s="15">
        <v>92254</v>
      </c>
      <c r="CE104" s="15">
        <v>17391</v>
      </c>
      <c r="CF104" s="15">
        <v>6514</v>
      </c>
      <c r="CG104" s="15">
        <v>8164</v>
      </c>
      <c r="CH104" s="15">
        <v>57442</v>
      </c>
      <c r="CI104" s="15">
        <v>30812</v>
      </c>
      <c r="CJ104" s="15">
        <v>4691</v>
      </c>
      <c r="CK104" s="15">
        <v>706054</v>
      </c>
      <c r="CL104" s="15">
        <v>114652</v>
      </c>
      <c r="CM104" s="15">
        <v>137649</v>
      </c>
      <c r="CN104" s="15">
        <v>1916</v>
      </c>
      <c r="CO104" s="15">
        <v>7403</v>
      </c>
      <c r="CP104" s="15">
        <v>2498</v>
      </c>
      <c r="CQ104" s="15">
        <v>137480</v>
      </c>
      <c r="CR104" s="15">
        <v>21587</v>
      </c>
      <c r="CS104" s="15">
        <v>8779</v>
      </c>
      <c r="CT104" s="15">
        <v>86997</v>
      </c>
      <c r="CU104" s="15">
        <v>16807</v>
      </c>
      <c r="CV104" s="15">
        <v>15209</v>
      </c>
    </row>
    <row r="105" spans="1:100">
      <c r="A105" s="1" t="s">
        <v>2</v>
      </c>
      <c r="B105" s="10">
        <v>41833</v>
      </c>
      <c r="C105" s="11">
        <v>713640601</v>
      </c>
      <c r="D105" s="11">
        <f t="shared" si="5"/>
        <v>1229443992.5024722</v>
      </c>
      <c r="E105" s="12">
        <v>0.58045800000000003</v>
      </c>
      <c r="F105" s="12">
        <v>0.27352300000000002</v>
      </c>
      <c r="G105" s="12">
        <v>0.129584</v>
      </c>
      <c r="H105" s="13">
        <v>66151</v>
      </c>
      <c r="I105" s="14">
        <v>131937</v>
      </c>
      <c r="J105" s="14">
        <v>28076</v>
      </c>
      <c r="K105" s="14">
        <f t="shared" si="7"/>
        <v>1020420</v>
      </c>
      <c r="L105" s="13">
        <v>580145</v>
      </c>
      <c r="M105" s="13">
        <v>364653</v>
      </c>
      <c r="N105" s="13">
        <v>84892</v>
      </c>
      <c r="O105" s="14">
        <v>98814</v>
      </c>
      <c r="P105" s="14">
        <v>19478</v>
      </c>
      <c r="Q105" s="13">
        <v>291801</v>
      </c>
      <c r="R105" s="14">
        <v>270226</v>
      </c>
      <c r="S105" s="14">
        <v>108096</v>
      </c>
      <c r="T105" s="13">
        <v>353199</v>
      </c>
      <c r="U105" s="14">
        <v>223895</v>
      </c>
      <c r="V105" s="14">
        <v>81321</v>
      </c>
      <c r="W105" s="13">
        <v>130024</v>
      </c>
      <c r="X105" s="14">
        <v>136138</v>
      </c>
      <c r="Y105" s="14">
        <v>65082</v>
      </c>
      <c r="Z105" s="13">
        <v>22903</v>
      </c>
      <c r="AA105" s="14">
        <v>21317</v>
      </c>
      <c r="AB105" s="14">
        <v>5905</v>
      </c>
      <c r="AC105" s="13">
        <v>512704</v>
      </c>
      <c r="AD105" s="14">
        <v>609641</v>
      </c>
      <c r="AE105" s="14">
        <v>243948</v>
      </c>
      <c r="AF105" s="13">
        <v>393018</v>
      </c>
      <c r="AG105" s="14">
        <v>889875</v>
      </c>
      <c r="AH105" s="14">
        <v>195415</v>
      </c>
      <c r="AI105" s="13">
        <v>41052</v>
      </c>
      <c r="AJ105" s="14">
        <v>37885</v>
      </c>
      <c r="AK105" s="14">
        <v>9479</v>
      </c>
      <c r="AL105" s="13">
        <v>68210</v>
      </c>
      <c r="AM105" s="14">
        <v>55657</v>
      </c>
      <c r="AN105" s="14">
        <v>11156</v>
      </c>
      <c r="AO105" s="13">
        <v>35342</v>
      </c>
      <c r="AP105" s="14">
        <v>30541</v>
      </c>
      <c r="AQ105" s="14">
        <v>5827</v>
      </c>
      <c r="AR105" s="13">
        <v>151754</v>
      </c>
      <c r="AS105" s="14">
        <v>39701</v>
      </c>
      <c r="AT105" s="14">
        <v>10147</v>
      </c>
      <c r="AU105" s="13">
        <v>232071</v>
      </c>
      <c r="AV105" s="14">
        <v>41251</v>
      </c>
      <c r="AW105" s="14">
        <v>14253</v>
      </c>
      <c r="AX105" s="13">
        <v>130509</v>
      </c>
      <c r="AY105" s="14">
        <v>121938</v>
      </c>
      <c r="AZ105" s="14">
        <v>15213</v>
      </c>
      <c r="BA105" s="13">
        <v>171430</v>
      </c>
      <c r="BB105" s="14">
        <v>152998</v>
      </c>
      <c r="BC105" s="14">
        <v>22760</v>
      </c>
      <c r="BD105" s="13">
        <v>35235</v>
      </c>
      <c r="BE105" s="14">
        <v>27329</v>
      </c>
      <c r="BF105" s="14">
        <v>5363</v>
      </c>
      <c r="BG105" s="13">
        <v>11649</v>
      </c>
      <c r="BH105" s="14">
        <v>8795</v>
      </c>
      <c r="BI105" s="14">
        <v>3043</v>
      </c>
      <c r="BJ105" s="15">
        <v>173763</v>
      </c>
      <c r="BK105" s="15">
        <v>86613</v>
      </c>
      <c r="BL105" s="15">
        <v>28017</v>
      </c>
      <c r="BM105" s="15">
        <v>82397</v>
      </c>
      <c r="BN105" s="15">
        <v>59292</v>
      </c>
      <c r="BO105" s="15">
        <v>15310</v>
      </c>
      <c r="BP105" s="15">
        <v>15777</v>
      </c>
      <c r="BQ105" s="15">
        <v>15604</v>
      </c>
      <c r="BR105" s="15">
        <v>28108</v>
      </c>
      <c r="BS105" s="15">
        <v>218658</v>
      </c>
      <c r="BT105" s="15">
        <v>94206</v>
      </c>
      <c r="BU105" s="15">
        <v>53906</v>
      </c>
      <c r="BV105" s="15">
        <v>53736</v>
      </c>
      <c r="BW105" s="15">
        <v>27299</v>
      </c>
      <c r="BX105" s="15">
        <v>11816</v>
      </c>
      <c r="BY105" s="15">
        <v>113608</v>
      </c>
      <c r="BZ105" s="15">
        <v>174559</v>
      </c>
      <c r="CA105" s="15">
        <v>7541</v>
      </c>
      <c r="CB105" s="15">
        <v>134299</v>
      </c>
      <c r="CC105" s="15">
        <v>167390</v>
      </c>
      <c r="CD105" s="15">
        <v>90153</v>
      </c>
      <c r="CE105" s="15">
        <v>13137</v>
      </c>
      <c r="CF105" s="15">
        <v>3802</v>
      </c>
      <c r="CG105" s="15">
        <v>5249</v>
      </c>
      <c r="CH105" s="15">
        <v>41913</v>
      </c>
      <c r="CI105" s="15">
        <v>23629</v>
      </c>
      <c r="CJ105" s="15">
        <v>4892</v>
      </c>
      <c r="CK105" s="15">
        <v>709831</v>
      </c>
      <c r="CL105" s="15">
        <v>538349</v>
      </c>
      <c r="CM105" s="15">
        <v>144426</v>
      </c>
      <c r="CN105" s="15">
        <v>1642</v>
      </c>
      <c r="CO105" s="15">
        <v>3845</v>
      </c>
      <c r="CP105" s="15">
        <v>1204</v>
      </c>
      <c r="CQ105" s="15">
        <v>187299</v>
      </c>
      <c r="CR105" s="15">
        <v>37641</v>
      </c>
      <c r="CS105" s="15">
        <v>15276</v>
      </c>
      <c r="CT105" s="15">
        <v>81362</v>
      </c>
      <c r="CU105" s="15">
        <v>18679</v>
      </c>
      <c r="CV105" s="15">
        <v>17888</v>
      </c>
    </row>
    <row r="106" spans="1:100">
      <c r="A106" s="1" t="s">
        <v>1</v>
      </c>
      <c r="B106" s="10">
        <v>41756</v>
      </c>
      <c r="C106" s="11">
        <v>768864600</v>
      </c>
      <c r="D106" s="11">
        <f t="shared" si="5"/>
        <v>1324388718.8373642</v>
      </c>
      <c r="E106" s="12">
        <v>0.58054300000000003</v>
      </c>
      <c r="F106" s="12">
        <v>0.264434</v>
      </c>
      <c r="G106" s="12">
        <v>0.121339</v>
      </c>
      <c r="H106" s="13">
        <v>79114</v>
      </c>
      <c r="I106" s="14">
        <v>98930</v>
      </c>
      <c r="J106" s="14">
        <v>23626</v>
      </c>
      <c r="K106" s="14">
        <f t="shared" si="7"/>
        <v>1020420</v>
      </c>
      <c r="L106" s="13">
        <v>595228</v>
      </c>
      <c r="M106" s="13">
        <v>421545</v>
      </c>
      <c r="N106" s="13">
        <v>182783</v>
      </c>
      <c r="O106" s="14">
        <v>103564</v>
      </c>
      <c r="P106" s="14">
        <v>24709</v>
      </c>
      <c r="Q106" s="13">
        <v>318416</v>
      </c>
      <c r="R106" s="14">
        <v>242300</v>
      </c>
      <c r="S106" s="14">
        <v>82859</v>
      </c>
      <c r="T106" s="13">
        <v>412443</v>
      </c>
      <c r="U106" s="14">
        <v>170066</v>
      </c>
      <c r="V106" s="14">
        <v>58385</v>
      </c>
      <c r="W106" s="13">
        <v>209086</v>
      </c>
      <c r="X106" s="14">
        <v>120154</v>
      </c>
      <c r="Y106" s="14">
        <v>65645</v>
      </c>
      <c r="Z106" s="13">
        <v>27645</v>
      </c>
      <c r="AA106" s="14">
        <v>21301</v>
      </c>
      <c r="AB106" s="14">
        <v>6002</v>
      </c>
      <c r="AC106" s="13">
        <v>585408</v>
      </c>
      <c r="AD106" s="14">
        <v>393218</v>
      </c>
      <c r="AE106" s="14">
        <v>226084</v>
      </c>
      <c r="AF106" s="13">
        <v>380255</v>
      </c>
      <c r="AG106" s="14">
        <v>552482</v>
      </c>
      <c r="AH106" s="14">
        <v>178518</v>
      </c>
      <c r="AI106" s="13">
        <v>39244</v>
      </c>
      <c r="AJ106" s="14">
        <v>26845</v>
      </c>
      <c r="AK106" s="14">
        <v>7714</v>
      </c>
      <c r="AL106" s="13">
        <v>95809</v>
      </c>
      <c r="AM106" s="14">
        <v>46309</v>
      </c>
      <c r="AN106" s="14">
        <v>7687</v>
      </c>
      <c r="AO106" s="13">
        <v>55817</v>
      </c>
      <c r="AP106" s="14">
        <v>31562</v>
      </c>
      <c r="AQ106" s="14">
        <v>6667</v>
      </c>
      <c r="AR106" s="13">
        <v>157689</v>
      </c>
      <c r="AS106" s="14">
        <v>39523</v>
      </c>
      <c r="AT106" s="14">
        <v>11175</v>
      </c>
      <c r="AU106" s="13">
        <v>270625</v>
      </c>
      <c r="AV106" s="14">
        <v>49029</v>
      </c>
      <c r="AW106" s="14">
        <v>20482</v>
      </c>
      <c r="AX106" s="13">
        <v>120358</v>
      </c>
      <c r="AY106" s="14">
        <v>102450</v>
      </c>
      <c r="AZ106" s="14">
        <v>16740</v>
      </c>
      <c r="BA106" s="13">
        <v>143711</v>
      </c>
      <c r="BB106" s="14">
        <v>91289</v>
      </c>
      <c r="BC106" s="14">
        <v>18559</v>
      </c>
      <c r="BD106" s="13">
        <v>51111</v>
      </c>
      <c r="BE106" s="14">
        <v>23358</v>
      </c>
      <c r="BF106" s="14">
        <v>5069</v>
      </c>
      <c r="BG106" s="13">
        <v>11266</v>
      </c>
      <c r="BH106" s="14">
        <v>10300</v>
      </c>
      <c r="BI106" s="14">
        <v>2460</v>
      </c>
      <c r="BJ106" s="15">
        <v>178703</v>
      </c>
      <c r="BK106" s="15">
        <v>96210</v>
      </c>
      <c r="BL106" s="15">
        <v>31502</v>
      </c>
      <c r="BM106" s="15">
        <v>105735</v>
      </c>
      <c r="BN106" s="15">
        <v>49658</v>
      </c>
      <c r="BO106" s="15">
        <v>14552</v>
      </c>
      <c r="BP106" s="15">
        <v>32230</v>
      </c>
      <c r="BQ106" s="15">
        <v>18658</v>
      </c>
      <c r="BR106" s="15">
        <v>19104</v>
      </c>
      <c r="BS106" s="15">
        <v>227700</v>
      </c>
      <c r="BT106" s="15">
        <v>104458</v>
      </c>
      <c r="BU106" s="15">
        <v>49162</v>
      </c>
      <c r="BV106" s="15">
        <v>48847</v>
      </c>
      <c r="BW106" s="15">
        <v>25510</v>
      </c>
      <c r="BX106" s="15">
        <v>7324</v>
      </c>
      <c r="BY106" s="15">
        <v>318</v>
      </c>
      <c r="BZ106" s="15">
        <v>197988</v>
      </c>
      <c r="CA106" s="15">
        <v>8838</v>
      </c>
      <c r="CB106" s="15">
        <v>142279</v>
      </c>
      <c r="CC106" s="15">
        <v>151474</v>
      </c>
      <c r="CD106" s="15">
        <v>110374</v>
      </c>
      <c r="CE106" s="15">
        <v>15482</v>
      </c>
      <c r="CF106" s="15">
        <v>3779</v>
      </c>
      <c r="CG106" s="15">
        <v>5625</v>
      </c>
      <c r="CH106" s="15">
        <v>55154</v>
      </c>
      <c r="CI106" s="15">
        <v>28517</v>
      </c>
      <c r="CJ106" s="15">
        <v>4854</v>
      </c>
      <c r="CK106" s="15">
        <v>656497</v>
      </c>
      <c r="CL106" s="15">
        <v>169581</v>
      </c>
      <c r="CM106" s="15">
        <v>155568</v>
      </c>
      <c r="CN106" s="15">
        <v>1837</v>
      </c>
      <c r="CO106" s="15">
        <v>3194</v>
      </c>
      <c r="CP106" s="15">
        <v>1197</v>
      </c>
      <c r="CQ106" s="15">
        <v>119474</v>
      </c>
      <c r="CR106" s="15">
        <v>37918</v>
      </c>
      <c r="CS106" s="15">
        <v>14544</v>
      </c>
      <c r="CT106" s="15">
        <v>76994</v>
      </c>
      <c r="CU106" s="15">
        <v>18719</v>
      </c>
      <c r="CV106" s="15">
        <v>23322</v>
      </c>
    </row>
    <row r="107" spans="1:100">
      <c r="A107" s="1" t="s">
        <v>1</v>
      </c>
      <c r="B107" s="10">
        <v>41749</v>
      </c>
      <c r="C107" s="11">
        <v>770081399</v>
      </c>
      <c r="D107" s="11">
        <f t="shared" si="5"/>
        <v>1326365881.5525453</v>
      </c>
      <c r="E107" s="12">
        <v>0.58059499999999997</v>
      </c>
      <c r="F107" s="12">
        <v>0.26636900000000002</v>
      </c>
      <c r="G107" s="12">
        <v>0.11877799999999999</v>
      </c>
      <c r="H107" s="13">
        <v>74231</v>
      </c>
      <c r="I107" s="14">
        <v>100515</v>
      </c>
      <c r="J107" s="14">
        <v>17924</v>
      </c>
      <c r="K107" s="14">
        <f t="shared" si="7"/>
        <v>1020420</v>
      </c>
      <c r="L107" s="13">
        <v>603544</v>
      </c>
      <c r="M107" s="13">
        <v>370045</v>
      </c>
      <c r="N107" s="13">
        <v>297123</v>
      </c>
      <c r="O107" s="14">
        <v>197381</v>
      </c>
      <c r="P107" s="14">
        <v>48902</v>
      </c>
      <c r="Q107" s="13">
        <v>306972</v>
      </c>
      <c r="R107" s="14">
        <v>227255</v>
      </c>
      <c r="S107" s="14">
        <v>53530</v>
      </c>
      <c r="T107" s="13">
        <v>387494</v>
      </c>
      <c r="U107" s="14">
        <v>152494</v>
      </c>
      <c r="V107" s="14">
        <v>97318</v>
      </c>
      <c r="W107" s="13">
        <v>200475</v>
      </c>
      <c r="X107" s="14">
        <v>142084</v>
      </c>
      <c r="Y107" s="14">
        <v>77282</v>
      </c>
      <c r="Z107" s="13">
        <v>29773</v>
      </c>
      <c r="AA107" s="14">
        <v>22768</v>
      </c>
      <c r="AB107" s="14">
        <v>6978</v>
      </c>
      <c r="AC107" s="13">
        <v>565381</v>
      </c>
      <c r="AD107" s="14">
        <v>390495</v>
      </c>
      <c r="AE107" s="14">
        <v>247788</v>
      </c>
      <c r="AF107" s="13">
        <v>331918</v>
      </c>
      <c r="AG107" s="14">
        <v>554150</v>
      </c>
      <c r="AH107" s="14">
        <v>162904</v>
      </c>
      <c r="AI107" s="13">
        <v>39846</v>
      </c>
      <c r="AJ107" s="14">
        <v>34666</v>
      </c>
      <c r="AK107" s="14">
        <v>8156</v>
      </c>
      <c r="AL107" s="13">
        <v>77907</v>
      </c>
      <c r="AM107" s="14">
        <v>36910</v>
      </c>
      <c r="AN107" s="14">
        <v>7007</v>
      </c>
      <c r="AO107" s="13">
        <v>51229</v>
      </c>
      <c r="AP107" s="14">
        <v>28800</v>
      </c>
      <c r="AQ107" s="14">
        <v>6731</v>
      </c>
      <c r="AR107" s="13">
        <v>131073</v>
      </c>
      <c r="AS107" s="14">
        <v>34597</v>
      </c>
      <c r="AT107" s="14">
        <v>20257</v>
      </c>
      <c r="AU107" s="13">
        <v>209847</v>
      </c>
      <c r="AV107" s="14">
        <v>41375</v>
      </c>
      <c r="AW107" s="14">
        <v>12965</v>
      </c>
      <c r="AX107" s="13">
        <v>113311</v>
      </c>
      <c r="AY107" s="14">
        <v>103856</v>
      </c>
      <c r="AZ107" s="14">
        <v>28633</v>
      </c>
      <c r="BA107" s="13">
        <v>142571</v>
      </c>
      <c r="BB107" s="14">
        <v>87087</v>
      </c>
      <c r="BC107" s="14">
        <v>16264</v>
      </c>
      <c r="BD107" s="13">
        <v>49944</v>
      </c>
      <c r="BE107" s="14">
        <v>22215</v>
      </c>
      <c r="BF107" s="14">
        <v>4706</v>
      </c>
      <c r="BG107" s="13">
        <v>10393</v>
      </c>
      <c r="BH107" s="14">
        <v>10939</v>
      </c>
      <c r="BI107" s="14">
        <v>2508</v>
      </c>
      <c r="BJ107" s="15">
        <v>205591</v>
      </c>
      <c r="BK107" s="15">
        <v>109445</v>
      </c>
      <c r="BL107" s="15">
        <v>39375</v>
      </c>
      <c r="BM107" s="15">
        <v>92440</v>
      </c>
      <c r="BN107" s="15">
        <v>52029</v>
      </c>
      <c r="BO107" s="15">
        <v>16030</v>
      </c>
      <c r="BP107" s="15">
        <v>32139</v>
      </c>
      <c r="BQ107" s="15">
        <v>16639</v>
      </c>
      <c r="BR107" s="15">
        <v>16858</v>
      </c>
      <c r="BS107" s="15">
        <v>167245</v>
      </c>
      <c r="BT107" s="15">
        <v>100215</v>
      </c>
      <c r="BU107" s="15">
        <v>53215</v>
      </c>
      <c r="BV107" s="15">
        <v>44366</v>
      </c>
      <c r="BW107" s="15">
        <v>19137</v>
      </c>
      <c r="BX107" s="15">
        <v>9127</v>
      </c>
      <c r="BY107" s="15">
        <v>155950</v>
      </c>
      <c r="BZ107" s="15">
        <v>191165</v>
      </c>
      <c r="CA107" s="15">
        <v>8998</v>
      </c>
      <c r="CB107" s="15">
        <v>130581</v>
      </c>
      <c r="CC107" s="15">
        <v>141407</v>
      </c>
      <c r="CD107" s="15">
        <v>114015</v>
      </c>
      <c r="CE107" s="15">
        <v>15912</v>
      </c>
      <c r="CF107" s="15">
        <v>3668</v>
      </c>
      <c r="CG107" s="15">
        <v>8056</v>
      </c>
      <c r="CH107" s="15">
        <v>45335</v>
      </c>
      <c r="CI107" s="15">
        <v>26390</v>
      </c>
      <c r="CJ107" s="15">
        <v>4516</v>
      </c>
      <c r="CK107" s="15">
        <v>651566</v>
      </c>
      <c r="CL107" s="15">
        <v>189994</v>
      </c>
      <c r="CM107" s="15">
        <v>310425</v>
      </c>
      <c r="CN107" s="15">
        <v>1755</v>
      </c>
      <c r="CO107" s="15">
        <v>3750</v>
      </c>
      <c r="CP107" s="15">
        <v>1206</v>
      </c>
      <c r="CQ107" s="15">
        <v>116366</v>
      </c>
      <c r="CR107" s="15">
        <v>38523</v>
      </c>
      <c r="CS107" s="15">
        <v>17924</v>
      </c>
      <c r="CT107" s="15">
        <v>75832</v>
      </c>
      <c r="CU107" s="15">
        <v>19556</v>
      </c>
      <c r="CV107" s="15">
        <v>22015</v>
      </c>
    </row>
    <row r="108" spans="1:100">
      <c r="A108" s="1" t="s">
        <v>2</v>
      </c>
      <c r="B108" s="10">
        <v>41804</v>
      </c>
      <c r="C108" s="11">
        <v>677340000</v>
      </c>
      <c r="D108" s="11">
        <f t="shared" si="5"/>
        <v>1166142711.0485196</v>
      </c>
      <c r="E108" s="12">
        <v>0.58083799999999997</v>
      </c>
      <c r="F108" s="12">
        <v>0.27049000000000001</v>
      </c>
      <c r="G108" s="12">
        <v>0.132329</v>
      </c>
      <c r="H108" s="13">
        <v>116112</v>
      </c>
      <c r="I108" s="14">
        <v>169266</v>
      </c>
      <c r="J108" s="14">
        <v>44874</v>
      </c>
      <c r="K108" s="14">
        <f t="shared" si="7"/>
        <v>1020420</v>
      </c>
      <c r="L108" s="13">
        <v>612924</v>
      </c>
      <c r="M108" s="13">
        <v>397671</v>
      </c>
      <c r="N108" s="13">
        <v>125679</v>
      </c>
      <c r="O108" s="14">
        <v>126630</v>
      </c>
      <c r="P108" s="14">
        <v>30080</v>
      </c>
      <c r="Q108" s="13">
        <v>329770</v>
      </c>
      <c r="R108" s="14">
        <v>290581</v>
      </c>
      <c r="S108" s="14">
        <v>103166</v>
      </c>
      <c r="T108" s="13">
        <v>430470</v>
      </c>
      <c r="U108" s="14">
        <v>242719</v>
      </c>
      <c r="V108" s="14">
        <v>81491</v>
      </c>
      <c r="W108" s="13">
        <v>174461</v>
      </c>
      <c r="X108" s="14">
        <v>180408</v>
      </c>
      <c r="Y108" s="14">
        <v>71073</v>
      </c>
      <c r="Z108" s="13">
        <v>24029</v>
      </c>
      <c r="AA108" s="14">
        <v>23775</v>
      </c>
      <c r="AB108" s="14">
        <v>14198</v>
      </c>
      <c r="AC108" s="13">
        <v>448706</v>
      </c>
      <c r="AD108" s="14">
        <v>433261</v>
      </c>
      <c r="AE108" s="14">
        <v>211352</v>
      </c>
      <c r="AF108" s="13">
        <v>284032</v>
      </c>
      <c r="AG108" s="14">
        <v>532007</v>
      </c>
      <c r="AH108" s="14">
        <v>165647</v>
      </c>
      <c r="AI108" s="13">
        <v>38245</v>
      </c>
      <c r="AJ108" s="14">
        <v>39672</v>
      </c>
      <c r="AK108" s="14">
        <v>9036</v>
      </c>
      <c r="AL108" s="13">
        <v>86414</v>
      </c>
      <c r="AM108" s="14">
        <v>72702</v>
      </c>
      <c r="AN108" s="14">
        <v>13045</v>
      </c>
      <c r="AO108" s="13">
        <v>57565</v>
      </c>
      <c r="AP108" s="14">
        <v>44882</v>
      </c>
      <c r="AQ108" s="14">
        <v>8289</v>
      </c>
      <c r="AR108" s="13">
        <v>147054</v>
      </c>
      <c r="AS108" s="14">
        <v>42523</v>
      </c>
      <c r="AT108" s="14">
        <v>11563</v>
      </c>
      <c r="AU108" s="13">
        <v>343693</v>
      </c>
      <c r="AV108" s="14">
        <v>98337</v>
      </c>
      <c r="AW108" s="14">
        <v>31106</v>
      </c>
      <c r="AX108" s="13">
        <v>132733</v>
      </c>
      <c r="AY108" s="14">
        <v>132344</v>
      </c>
      <c r="AZ108" s="14">
        <v>13862</v>
      </c>
      <c r="BA108" s="13">
        <v>125330</v>
      </c>
      <c r="BB108" s="14">
        <v>133304</v>
      </c>
      <c r="BC108" s="14">
        <v>20525</v>
      </c>
      <c r="BD108" s="13">
        <v>56998</v>
      </c>
      <c r="BE108" s="14">
        <v>39841</v>
      </c>
      <c r="BF108" s="14">
        <v>8399</v>
      </c>
      <c r="BG108" s="13">
        <v>10678</v>
      </c>
      <c r="BH108" s="14">
        <v>11488</v>
      </c>
      <c r="BI108" s="14">
        <v>3011</v>
      </c>
      <c r="BJ108" s="15">
        <v>197068</v>
      </c>
      <c r="BK108" s="15">
        <v>119750</v>
      </c>
      <c r="BL108" s="15">
        <v>32889</v>
      </c>
      <c r="BM108" s="15">
        <v>78260</v>
      </c>
      <c r="BN108" s="15">
        <v>92789</v>
      </c>
      <c r="BO108" s="15">
        <v>21335</v>
      </c>
      <c r="BP108" s="15">
        <v>32037</v>
      </c>
      <c r="BQ108" s="15">
        <v>11557</v>
      </c>
      <c r="BR108" s="15">
        <v>17740</v>
      </c>
      <c r="BS108" s="15">
        <v>222513</v>
      </c>
      <c r="BT108" s="15">
        <v>59258</v>
      </c>
      <c r="BU108" s="15">
        <v>39128</v>
      </c>
      <c r="BV108" s="15">
        <v>49097</v>
      </c>
      <c r="BW108" s="15">
        <v>24731</v>
      </c>
      <c r="BX108" s="15">
        <v>7645</v>
      </c>
      <c r="BY108" s="15">
        <v>117091</v>
      </c>
      <c r="BZ108" s="15">
        <v>188981</v>
      </c>
      <c r="CA108" s="15">
        <v>8361</v>
      </c>
      <c r="CB108" s="15">
        <v>119796</v>
      </c>
      <c r="CC108" s="15">
        <v>112802</v>
      </c>
      <c r="CD108" s="15">
        <v>87588</v>
      </c>
      <c r="CE108" s="15">
        <v>14366</v>
      </c>
      <c r="CF108" s="15">
        <v>6492</v>
      </c>
      <c r="CG108" s="15">
        <v>8206</v>
      </c>
      <c r="CH108" s="15">
        <v>49015</v>
      </c>
      <c r="CI108" s="15">
        <v>30385</v>
      </c>
      <c r="CJ108" s="15">
        <v>5014</v>
      </c>
      <c r="CK108" s="15">
        <v>675842</v>
      </c>
      <c r="CL108" s="15">
        <v>374648</v>
      </c>
      <c r="CM108" s="15">
        <v>100981</v>
      </c>
      <c r="CN108" s="15">
        <v>1584</v>
      </c>
      <c r="CO108" s="15">
        <v>6226</v>
      </c>
      <c r="CP108" s="15">
        <v>2357</v>
      </c>
      <c r="CQ108" s="15">
        <v>129796</v>
      </c>
      <c r="CR108" s="15">
        <v>22779</v>
      </c>
      <c r="CS108" s="15">
        <v>9458</v>
      </c>
      <c r="CT108" s="15">
        <v>81096</v>
      </c>
      <c r="CU108" s="15">
        <v>17477</v>
      </c>
      <c r="CV108" s="15">
        <v>15925</v>
      </c>
    </row>
    <row r="109" spans="1:100">
      <c r="A109" s="1" t="s">
        <v>2</v>
      </c>
      <c r="B109" s="10">
        <v>41897</v>
      </c>
      <c r="C109" s="11">
        <v>665463600</v>
      </c>
      <c r="D109" s="11">
        <f t="shared" si="5"/>
        <v>1145235807.5135214</v>
      </c>
      <c r="E109" s="12">
        <v>0.58107124806446731</v>
      </c>
      <c r="F109" s="12">
        <v>0.27463543053607475</v>
      </c>
      <c r="G109" s="12">
        <v>0.13589031484232444</v>
      </c>
      <c r="H109" s="13">
        <v>73922</v>
      </c>
      <c r="I109" s="14">
        <v>111473</v>
      </c>
      <c r="J109" s="14">
        <v>28718</v>
      </c>
      <c r="K109" s="14">
        <f t="shared" si="7"/>
        <v>1020420</v>
      </c>
      <c r="L109" s="13">
        <v>1030711</v>
      </c>
      <c r="M109" s="13">
        <v>278661</v>
      </c>
      <c r="N109" s="13">
        <v>135211</v>
      </c>
      <c r="O109" s="14">
        <v>129929</v>
      </c>
      <c r="P109" s="14">
        <v>28539</v>
      </c>
      <c r="Q109" s="13">
        <v>330368</v>
      </c>
      <c r="R109" s="14">
        <v>226617</v>
      </c>
      <c r="S109" s="14">
        <v>93620</v>
      </c>
      <c r="T109" s="13">
        <v>399620</v>
      </c>
      <c r="U109" s="14">
        <v>286084</v>
      </c>
      <c r="V109" s="14">
        <v>92115</v>
      </c>
      <c r="W109" s="13">
        <v>228547</v>
      </c>
      <c r="X109" s="14">
        <v>152637</v>
      </c>
      <c r="Y109" s="14">
        <v>46589</v>
      </c>
      <c r="Z109" s="13">
        <v>28618</v>
      </c>
      <c r="AA109" s="14">
        <v>25465</v>
      </c>
      <c r="AB109" s="14">
        <v>7976</v>
      </c>
      <c r="AC109" s="13">
        <v>602662</v>
      </c>
      <c r="AD109" s="14">
        <v>886004</v>
      </c>
      <c r="AE109" s="14">
        <v>244752</v>
      </c>
      <c r="AF109" s="13">
        <v>275669</v>
      </c>
      <c r="AG109" s="14">
        <v>959847</v>
      </c>
      <c r="AH109" s="14">
        <v>179873</v>
      </c>
      <c r="AI109" s="13">
        <v>33033</v>
      </c>
      <c r="AJ109" s="14">
        <v>21872</v>
      </c>
      <c r="AK109" s="14">
        <v>7468</v>
      </c>
      <c r="AL109" s="13">
        <v>80670</v>
      </c>
      <c r="AM109" s="14">
        <v>52967</v>
      </c>
      <c r="AN109" s="14">
        <v>11605</v>
      </c>
      <c r="AO109" s="13">
        <v>50064</v>
      </c>
      <c r="AP109" s="14">
        <v>32367</v>
      </c>
      <c r="AQ109" s="14">
        <v>6344</v>
      </c>
      <c r="AR109" s="13">
        <v>152181</v>
      </c>
      <c r="AS109" s="14">
        <v>85854</v>
      </c>
      <c r="AT109" s="14">
        <v>11198</v>
      </c>
      <c r="AU109" s="13">
        <v>209509</v>
      </c>
      <c r="AV109" s="14">
        <v>40644</v>
      </c>
      <c r="AW109" s="14">
        <v>12264</v>
      </c>
      <c r="AX109" s="13">
        <v>111240</v>
      </c>
      <c r="AY109" s="14">
        <v>131659</v>
      </c>
      <c r="AZ109" s="14">
        <v>15139</v>
      </c>
      <c r="BA109" s="13">
        <v>145370</v>
      </c>
      <c r="BB109" s="14">
        <v>101037</v>
      </c>
      <c r="BC109" s="14">
        <v>19047</v>
      </c>
      <c r="BD109" s="13">
        <v>27496</v>
      </c>
      <c r="BE109" s="14">
        <v>27608</v>
      </c>
      <c r="BF109" s="14">
        <v>4750</v>
      </c>
      <c r="BG109" s="13">
        <v>8444</v>
      </c>
      <c r="BH109" s="14">
        <v>6961</v>
      </c>
      <c r="BI109" s="14">
        <v>1995</v>
      </c>
      <c r="BJ109" s="15">
        <v>262383</v>
      </c>
      <c r="BK109" s="15">
        <v>115176</v>
      </c>
      <c r="BL109" s="15">
        <v>47762</v>
      </c>
      <c r="BM109" s="15">
        <v>152561</v>
      </c>
      <c r="BN109" s="15">
        <v>33375</v>
      </c>
      <c r="BO109" s="15">
        <v>15435</v>
      </c>
      <c r="BP109" s="15">
        <v>22501</v>
      </c>
      <c r="BQ109" s="15">
        <v>12378</v>
      </c>
      <c r="BR109" s="15">
        <v>22397</v>
      </c>
      <c r="BS109" s="15">
        <v>136640</v>
      </c>
      <c r="BT109" s="15">
        <v>70832</v>
      </c>
      <c r="BU109" s="15">
        <v>38330</v>
      </c>
      <c r="BV109" s="15">
        <v>76718</v>
      </c>
      <c r="BW109" s="15">
        <v>41053</v>
      </c>
      <c r="BX109" s="15">
        <v>122665</v>
      </c>
      <c r="BY109" s="15">
        <v>159429</v>
      </c>
      <c r="BZ109" s="15">
        <v>173504</v>
      </c>
      <c r="CA109" s="15">
        <v>8871</v>
      </c>
      <c r="CB109" s="15">
        <v>97724</v>
      </c>
      <c r="CC109" s="15">
        <v>153362</v>
      </c>
      <c r="CD109" s="15">
        <v>78627</v>
      </c>
      <c r="CE109" s="15">
        <v>23118</v>
      </c>
      <c r="CF109" s="15">
        <v>3234</v>
      </c>
      <c r="CG109" s="15">
        <v>5996</v>
      </c>
      <c r="CH109" s="15">
        <v>102685</v>
      </c>
      <c r="CI109" s="15">
        <v>49890</v>
      </c>
      <c r="CJ109" s="15">
        <v>12435</v>
      </c>
      <c r="CK109" s="15">
        <v>417929</v>
      </c>
      <c r="CL109" s="15">
        <v>153322</v>
      </c>
      <c r="CM109" s="15">
        <v>105163</v>
      </c>
      <c r="CN109" s="15">
        <v>5417</v>
      </c>
      <c r="CO109" s="15">
        <v>6169</v>
      </c>
      <c r="CP109" s="15">
        <v>1518</v>
      </c>
      <c r="CQ109" s="15">
        <v>70848</v>
      </c>
      <c r="CR109" s="15">
        <v>23507</v>
      </c>
      <c r="CS109" s="15">
        <v>16883</v>
      </c>
      <c r="CT109" s="15">
        <v>113029</v>
      </c>
      <c r="CU109" s="15">
        <v>18744</v>
      </c>
      <c r="CV109" s="15">
        <v>18352</v>
      </c>
    </row>
    <row r="110" spans="1:100">
      <c r="A110" s="1" t="s">
        <v>2</v>
      </c>
      <c r="B110" s="10">
        <v>41885</v>
      </c>
      <c r="C110" s="11">
        <v>721452600</v>
      </c>
      <c r="D110" s="11">
        <f t="shared" si="5"/>
        <v>1241404872.7733331</v>
      </c>
      <c r="E110" s="12">
        <v>0.58115818281609832</v>
      </c>
      <c r="F110" s="12">
        <v>0.2878863918276679</v>
      </c>
      <c r="G110" s="12">
        <v>0.1232033823192987</v>
      </c>
      <c r="H110" s="13">
        <v>113083</v>
      </c>
      <c r="I110" s="14">
        <v>232146</v>
      </c>
      <c r="J110" s="14">
        <v>47505</v>
      </c>
      <c r="K110" s="14">
        <f t="shared" si="7"/>
        <v>1020420</v>
      </c>
      <c r="L110" s="13">
        <v>1010085</v>
      </c>
      <c r="M110" s="13">
        <v>267307</v>
      </c>
      <c r="N110" s="13">
        <v>138576</v>
      </c>
      <c r="O110" s="14">
        <v>150344</v>
      </c>
      <c r="P110" s="14">
        <v>30863</v>
      </c>
      <c r="Q110" s="13">
        <v>359748</v>
      </c>
      <c r="R110" s="14">
        <v>325227</v>
      </c>
      <c r="S110" s="14">
        <v>105206</v>
      </c>
      <c r="T110" s="13">
        <v>461005</v>
      </c>
      <c r="U110" s="14">
        <v>377107</v>
      </c>
      <c r="V110" s="14">
        <v>112884</v>
      </c>
      <c r="W110" s="13">
        <v>206838</v>
      </c>
      <c r="X110" s="14">
        <v>164917</v>
      </c>
      <c r="Y110" s="14">
        <v>41912</v>
      </c>
      <c r="Z110" s="13">
        <v>32015</v>
      </c>
      <c r="AA110" s="14">
        <v>31696</v>
      </c>
      <c r="AB110" s="14">
        <v>9690</v>
      </c>
      <c r="AC110" s="13">
        <v>506650</v>
      </c>
      <c r="AD110" s="14">
        <v>804015</v>
      </c>
      <c r="AE110" s="14">
        <v>193064</v>
      </c>
      <c r="AF110" s="13">
        <v>249259</v>
      </c>
      <c r="AG110" s="14">
        <v>739179</v>
      </c>
      <c r="AH110" s="14">
        <v>115748</v>
      </c>
      <c r="AI110" s="13">
        <v>39496</v>
      </c>
      <c r="AJ110" s="14">
        <v>34233</v>
      </c>
      <c r="AK110" s="14">
        <v>9266</v>
      </c>
      <c r="AL110" s="13">
        <v>115767</v>
      </c>
      <c r="AM110" s="14">
        <v>88202</v>
      </c>
      <c r="AN110" s="14">
        <v>19421</v>
      </c>
      <c r="AO110" s="13">
        <v>62845</v>
      </c>
      <c r="AP110" s="14">
        <v>52298</v>
      </c>
      <c r="AQ110" s="14">
        <v>8673</v>
      </c>
      <c r="AR110" s="13">
        <v>142400</v>
      </c>
      <c r="AS110" s="14">
        <v>75629</v>
      </c>
      <c r="AT110" s="14">
        <v>9978</v>
      </c>
      <c r="AU110" s="13">
        <v>228226</v>
      </c>
      <c r="AV110" s="14">
        <v>53850</v>
      </c>
      <c r="AW110" s="14">
        <v>13148</v>
      </c>
      <c r="AX110" s="13">
        <v>107129</v>
      </c>
      <c r="AY110" s="14">
        <v>181766</v>
      </c>
      <c r="AZ110" s="14">
        <v>14449</v>
      </c>
      <c r="BA110" s="13">
        <v>138415</v>
      </c>
      <c r="BB110" s="14">
        <v>137061</v>
      </c>
      <c r="BC110" s="14">
        <v>21910</v>
      </c>
      <c r="BD110" s="13">
        <v>49670</v>
      </c>
      <c r="BE110" s="14">
        <v>53881</v>
      </c>
      <c r="BF110" s="14">
        <v>7974</v>
      </c>
      <c r="BG110" s="13">
        <v>10790</v>
      </c>
      <c r="BH110" s="14">
        <v>11360</v>
      </c>
      <c r="BI110" s="14">
        <v>2929</v>
      </c>
      <c r="BJ110" s="15">
        <v>243991</v>
      </c>
      <c r="BK110" s="15">
        <v>109968</v>
      </c>
      <c r="BL110" s="15">
        <v>33835</v>
      </c>
      <c r="BM110" s="15">
        <v>201726</v>
      </c>
      <c r="BN110" s="15">
        <v>134580</v>
      </c>
      <c r="BO110" s="15">
        <v>33229</v>
      </c>
      <c r="BP110" s="15">
        <v>33091</v>
      </c>
      <c r="BQ110" s="15">
        <v>8993</v>
      </c>
      <c r="BR110" s="15">
        <v>23102</v>
      </c>
      <c r="BS110" s="15">
        <v>160106</v>
      </c>
      <c r="BT110" s="15">
        <v>42625</v>
      </c>
      <c r="BU110" s="15">
        <v>22321</v>
      </c>
      <c r="BV110" s="15">
        <v>65813</v>
      </c>
      <c r="BW110" s="15">
        <v>35105</v>
      </c>
      <c r="BX110" s="15">
        <v>13271</v>
      </c>
      <c r="BY110" s="15">
        <v>112291</v>
      </c>
      <c r="BZ110" s="15">
        <v>171282</v>
      </c>
      <c r="CA110" s="15">
        <v>7683</v>
      </c>
      <c r="CB110" s="15">
        <v>118137</v>
      </c>
      <c r="CC110" s="15">
        <v>116916</v>
      </c>
      <c r="CD110" s="15">
        <v>44929</v>
      </c>
      <c r="CE110" s="15">
        <v>12219</v>
      </c>
      <c r="CF110" s="15">
        <v>6722</v>
      </c>
      <c r="CG110" s="15">
        <v>9944</v>
      </c>
      <c r="CH110" s="15">
        <v>536733</v>
      </c>
      <c r="CI110" s="15">
        <v>254065</v>
      </c>
      <c r="CJ110" s="15">
        <v>57123</v>
      </c>
      <c r="CK110" s="15">
        <v>435826</v>
      </c>
      <c r="CL110" s="15">
        <v>91877</v>
      </c>
      <c r="CM110" s="15">
        <v>99685</v>
      </c>
      <c r="CN110" s="15">
        <v>4594</v>
      </c>
      <c r="CO110" s="15">
        <v>12210</v>
      </c>
      <c r="CP110" s="15">
        <v>3604</v>
      </c>
      <c r="CQ110" s="15">
        <v>98040</v>
      </c>
      <c r="CR110" s="15">
        <v>15009</v>
      </c>
      <c r="CS110" s="15">
        <v>10543</v>
      </c>
      <c r="CT110" s="15">
        <v>110425</v>
      </c>
      <c r="CU110" s="15">
        <v>16469</v>
      </c>
      <c r="CV110" s="15">
        <v>14635</v>
      </c>
    </row>
    <row r="111" spans="1:100">
      <c r="A111" s="1" t="s">
        <v>2</v>
      </c>
      <c r="B111" s="10">
        <v>41898</v>
      </c>
      <c r="C111" s="11">
        <v>670140000</v>
      </c>
      <c r="D111" s="11">
        <f t="shared" si="5"/>
        <v>1151933007.2704422</v>
      </c>
      <c r="E111" s="12">
        <v>0.58175258089698056</v>
      </c>
      <c r="F111" s="12">
        <v>0.2731158005337791</v>
      </c>
      <c r="G111" s="12">
        <v>0.13677746608010991</v>
      </c>
      <c r="H111" s="13">
        <v>148102</v>
      </c>
      <c r="I111" s="14">
        <v>234804</v>
      </c>
      <c r="J111" s="14">
        <v>58723</v>
      </c>
      <c r="K111" s="14">
        <f t="shared" si="7"/>
        <v>1020420</v>
      </c>
      <c r="L111" s="13">
        <v>1171848</v>
      </c>
      <c r="M111" s="13">
        <v>269682</v>
      </c>
      <c r="N111" s="14">
        <f>AVERAGE(N110,N112)</f>
        <v>163645</v>
      </c>
      <c r="O111" s="14">
        <v>170646</v>
      </c>
      <c r="P111" s="14">
        <v>33565</v>
      </c>
      <c r="Q111" s="13">
        <v>392968</v>
      </c>
      <c r="R111" s="14">
        <v>319282</v>
      </c>
      <c r="S111" s="14">
        <v>122086</v>
      </c>
      <c r="T111" s="13">
        <v>461011</v>
      </c>
      <c r="U111" s="14">
        <v>370141</v>
      </c>
      <c r="V111" s="14">
        <v>108761</v>
      </c>
      <c r="W111" s="13">
        <v>227702</v>
      </c>
      <c r="X111" s="14">
        <v>165780</v>
      </c>
      <c r="Y111" s="14">
        <v>43335</v>
      </c>
      <c r="Z111" s="13">
        <v>37888</v>
      </c>
      <c r="AA111" s="14">
        <v>37093</v>
      </c>
      <c r="AB111" s="14">
        <v>11084</v>
      </c>
      <c r="AC111" s="13">
        <v>499562</v>
      </c>
      <c r="AD111" s="14">
        <v>807559</v>
      </c>
      <c r="AE111" s="14">
        <v>206340</v>
      </c>
      <c r="AF111" s="13">
        <v>272003</v>
      </c>
      <c r="AG111" s="14">
        <v>798535</v>
      </c>
      <c r="AH111" s="14">
        <v>128628</v>
      </c>
      <c r="AI111" s="13">
        <v>40345</v>
      </c>
      <c r="AJ111" s="14">
        <v>33590</v>
      </c>
      <c r="AK111" s="14">
        <v>9608</v>
      </c>
      <c r="AL111" s="13">
        <v>135766</v>
      </c>
      <c r="AM111" s="14">
        <v>112340</v>
      </c>
      <c r="AN111" s="14">
        <v>23428</v>
      </c>
      <c r="AO111" s="13">
        <v>76464</v>
      </c>
      <c r="AP111" s="14">
        <v>63071</v>
      </c>
      <c r="AQ111" s="14">
        <v>11050</v>
      </c>
      <c r="AR111" s="13">
        <v>156082</v>
      </c>
      <c r="AS111" s="14">
        <v>99181</v>
      </c>
      <c r="AT111" s="14">
        <v>10455</v>
      </c>
      <c r="AU111" s="13">
        <v>241804</v>
      </c>
      <c r="AV111" s="14">
        <v>55447</v>
      </c>
      <c r="AW111" s="14">
        <v>13474</v>
      </c>
      <c r="AX111" s="13">
        <v>112489</v>
      </c>
      <c r="AY111" s="14">
        <v>169522</v>
      </c>
      <c r="AZ111" s="14">
        <v>13892</v>
      </c>
      <c r="BA111" s="13">
        <v>131918</v>
      </c>
      <c r="BB111" s="14">
        <v>118655</v>
      </c>
      <c r="BC111" s="14">
        <v>20027</v>
      </c>
      <c r="BD111" s="13">
        <v>46657</v>
      </c>
      <c r="BE111" s="14">
        <v>49272</v>
      </c>
      <c r="BF111" s="14">
        <v>7907</v>
      </c>
      <c r="BG111" s="13">
        <v>10920</v>
      </c>
      <c r="BH111" s="14">
        <v>11899</v>
      </c>
      <c r="BI111" s="14">
        <v>2870</v>
      </c>
      <c r="BJ111" s="15">
        <v>263468</v>
      </c>
      <c r="BK111" s="15">
        <v>120010</v>
      </c>
      <c r="BL111" s="15">
        <v>42725</v>
      </c>
      <c r="BM111" s="15">
        <v>160568</v>
      </c>
      <c r="BN111" s="15">
        <v>59404</v>
      </c>
      <c r="BO111" s="15">
        <v>24278</v>
      </c>
      <c r="BP111" s="15">
        <v>22919</v>
      </c>
      <c r="BQ111" s="15">
        <v>10788</v>
      </c>
      <c r="BR111" s="15">
        <v>21969</v>
      </c>
      <c r="BS111" s="15">
        <v>141252</v>
      </c>
      <c r="BT111" s="15">
        <v>38038</v>
      </c>
      <c r="BU111" s="15">
        <v>20377</v>
      </c>
      <c r="BV111" s="15">
        <v>78162</v>
      </c>
      <c r="BW111" s="15">
        <v>41161</v>
      </c>
      <c r="BX111" s="15">
        <v>100627</v>
      </c>
      <c r="BY111" s="15">
        <v>180121</v>
      </c>
      <c r="BZ111" s="15">
        <v>218725</v>
      </c>
      <c r="CA111" s="15">
        <v>9714</v>
      </c>
      <c r="CB111" s="15">
        <v>99889</v>
      </c>
      <c r="CC111" s="15">
        <v>103836</v>
      </c>
      <c r="CD111" s="15">
        <v>50403</v>
      </c>
      <c r="CE111" s="15">
        <v>21681</v>
      </c>
      <c r="CF111" s="15">
        <v>7174</v>
      </c>
      <c r="CG111" s="15">
        <v>11766</v>
      </c>
      <c r="CH111" s="15">
        <v>104682</v>
      </c>
      <c r="CI111" s="15">
        <v>57293</v>
      </c>
      <c r="CJ111" s="15">
        <v>12714</v>
      </c>
      <c r="CK111" s="15">
        <v>427655</v>
      </c>
      <c r="CL111" s="15">
        <v>127320</v>
      </c>
      <c r="CM111" s="15">
        <v>85315</v>
      </c>
      <c r="CN111" s="15">
        <v>10150</v>
      </c>
      <c r="CO111" s="15">
        <v>15211</v>
      </c>
      <c r="CP111" s="15">
        <v>3750</v>
      </c>
      <c r="CQ111" s="15">
        <v>74702</v>
      </c>
      <c r="CR111" s="15">
        <v>13931</v>
      </c>
      <c r="CS111" s="15">
        <v>10288</v>
      </c>
      <c r="CT111" s="15">
        <v>118167</v>
      </c>
      <c r="CU111" s="15">
        <v>15665</v>
      </c>
      <c r="CV111" s="15">
        <v>14544</v>
      </c>
    </row>
    <row r="112" spans="1:100">
      <c r="A112" s="1" t="s">
        <v>0</v>
      </c>
      <c r="B112" s="10">
        <v>41720</v>
      </c>
      <c r="C112" s="11">
        <v>783120601</v>
      </c>
      <c r="D112" s="11">
        <f t="shared" si="5"/>
        <v>1345840911.0438199</v>
      </c>
      <c r="E112" s="12">
        <v>0.58188200000000001</v>
      </c>
      <c r="F112" s="12">
        <v>0.266401</v>
      </c>
      <c r="G112" s="12">
        <v>0.12536600000000001</v>
      </c>
      <c r="H112" s="13">
        <v>123824</v>
      </c>
      <c r="I112" s="14">
        <v>194712</v>
      </c>
      <c r="J112" s="14">
        <v>39065</v>
      </c>
      <c r="K112" s="14">
        <f t="shared" si="7"/>
        <v>1020420</v>
      </c>
      <c r="L112" s="13">
        <v>543496</v>
      </c>
      <c r="M112" s="13">
        <v>367520</v>
      </c>
      <c r="N112" s="13">
        <v>188714</v>
      </c>
      <c r="O112" s="14">
        <v>175502</v>
      </c>
      <c r="P112" s="14">
        <v>25957</v>
      </c>
      <c r="Q112" s="13">
        <v>399098</v>
      </c>
      <c r="R112" s="14">
        <v>326898</v>
      </c>
      <c r="S112" s="14">
        <v>106339</v>
      </c>
      <c r="T112" s="13">
        <f>AVERAGE(T111,T114)</f>
        <v>434713.5</v>
      </c>
      <c r="U112" s="14">
        <v>195261</v>
      </c>
      <c r="V112" s="14">
        <v>55812</v>
      </c>
      <c r="W112" s="13">
        <v>201975</v>
      </c>
      <c r="X112" s="14">
        <v>132611</v>
      </c>
      <c r="Y112" s="14">
        <v>62088</v>
      </c>
      <c r="Z112" s="13">
        <v>30754</v>
      </c>
      <c r="AA112" s="14">
        <v>27929</v>
      </c>
      <c r="AB112" s="14">
        <v>8337</v>
      </c>
      <c r="AC112" s="13">
        <v>438351</v>
      </c>
      <c r="AD112" s="14">
        <v>342481</v>
      </c>
      <c r="AE112" s="14">
        <v>185390</v>
      </c>
      <c r="AF112" s="13">
        <v>253987</v>
      </c>
      <c r="AG112" s="14">
        <v>491451</v>
      </c>
      <c r="AH112" s="14">
        <v>122629</v>
      </c>
      <c r="AI112" s="13">
        <v>45366</v>
      </c>
      <c r="AJ112" s="14">
        <v>40325</v>
      </c>
      <c r="AK112" s="14">
        <v>11631</v>
      </c>
      <c r="AL112" s="13">
        <v>90856</v>
      </c>
      <c r="AM112" s="14">
        <v>71871</v>
      </c>
      <c r="AN112" s="14">
        <v>11230</v>
      </c>
      <c r="AO112" s="13">
        <v>59734</v>
      </c>
      <c r="AP112" s="14">
        <v>37299</v>
      </c>
      <c r="AQ112" s="14">
        <v>6703</v>
      </c>
      <c r="AR112" s="13">
        <v>132752</v>
      </c>
      <c r="AS112" s="14">
        <v>32542</v>
      </c>
      <c r="AT112" s="14">
        <v>10123</v>
      </c>
      <c r="AU112" s="13">
        <v>272958</v>
      </c>
      <c r="AV112" s="14">
        <v>52292</v>
      </c>
      <c r="AW112" s="14">
        <v>17160</v>
      </c>
      <c r="AX112" s="13">
        <v>119095</v>
      </c>
      <c r="AY112" s="14">
        <v>103596</v>
      </c>
      <c r="AZ112" s="14">
        <v>12397</v>
      </c>
      <c r="BA112" s="13">
        <v>118733</v>
      </c>
      <c r="BB112" s="14">
        <v>83485</v>
      </c>
      <c r="BC112" s="14">
        <v>16229</v>
      </c>
      <c r="BD112" s="13">
        <v>56059</v>
      </c>
      <c r="BE112" s="14">
        <v>36899</v>
      </c>
      <c r="BF112" s="14">
        <v>8622</v>
      </c>
      <c r="BG112" s="13">
        <v>14859</v>
      </c>
      <c r="BH112" s="14">
        <v>14928</v>
      </c>
      <c r="BI112" s="14">
        <v>2933</v>
      </c>
      <c r="BJ112" s="15">
        <v>182429</v>
      </c>
      <c r="BK112" s="15">
        <v>119742</v>
      </c>
      <c r="BL112" s="15">
        <v>28057</v>
      </c>
      <c r="BM112" s="15">
        <v>94379</v>
      </c>
      <c r="BN112" s="15">
        <v>41355</v>
      </c>
      <c r="BO112" s="15">
        <v>16894</v>
      </c>
      <c r="BP112" s="15">
        <v>50362</v>
      </c>
      <c r="BQ112" s="15">
        <v>13902</v>
      </c>
      <c r="BR112" s="15">
        <v>13383</v>
      </c>
      <c r="BS112" s="15">
        <v>148348</v>
      </c>
      <c r="BT112" s="15">
        <v>53556</v>
      </c>
      <c r="BU112" s="15">
        <v>32252</v>
      </c>
      <c r="BV112" s="15">
        <v>47598</v>
      </c>
      <c r="BW112" s="15">
        <v>30218</v>
      </c>
      <c r="BX112" s="15">
        <v>7581</v>
      </c>
      <c r="BY112" s="15">
        <v>119269</v>
      </c>
      <c r="BZ112" s="15">
        <v>174192</v>
      </c>
      <c r="CA112" s="15">
        <v>6017</v>
      </c>
      <c r="CB112" s="15">
        <v>141229</v>
      </c>
      <c r="CC112" s="15">
        <v>105877</v>
      </c>
      <c r="CD112" s="15">
        <v>82180</v>
      </c>
      <c r="CE112" s="15">
        <v>15079</v>
      </c>
      <c r="CF112" s="15">
        <v>6459</v>
      </c>
      <c r="CG112" s="15">
        <v>8515</v>
      </c>
      <c r="CH112" s="15">
        <v>57927</v>
      </c>
      <c r="CI112" s="15">
        <v>30069</v>
      </c>
      <c r="CJ112" s="15">
        <v>4421</v>
      </c>
      <c r="CK112" s="15">
        <v>581006</v>
      </c>
      <c r="CL112" s="15">
        <v>126908</v>
      </c>
      <c r="CM112" s="15">
        <v>280398</v>
      </c>
      <c r="CN112" s="15">
        <v>1893</v>
      </c>
      <c r="CO112" s="15">
        <v>10464</v>
      </c>
      <c r="CP112" s="15">
        <v>2443</v>
      </c>
      <c r="CQ112" s="15">
        <v>135858</v>
      </c>
      <c r="CR112" s="15">
        <v>23762</v>
      </c>
      <c r="CS112" s="15">
        <v>12315</v>
      </c>
      <c r="CT112" s="15">
        <v>80999</v>
      </c>
      <c r="CU112" s="15">
        <v>15477</v>
      </c>
      <c r="CV112" s="15">
        <v>15699</v>
      </c>
    </row>
    <row r="113" spans="1:100">
      <c r="A113" s="1" t="s">
        <v>1</v>
      </c>
      <c r="B113" s="10">
        <v>41735</v>
      </c>
      <c r="C113" s="11">
        <v>707630401</v>
      </c>
      <c r="D113" s="11">
        <f t="shared" si="5"/>
        <v>1215932918.6463103</v>
      </c>
      <c r="E113" s="12">
        <v>0.58196499999999995</v>
      </c>
      <c r="F113" s="12">
        <v>0.26914399999999999</v>
      </c>
      <c r="G113" s="12">
        <v>0.124848</v>
      </c>
      <c r="H113" s="13">
        <v>46881</v>
      </c>
      <c r="I113" s="14">
        <v>74551</v>
      </c>
      <c r="J113" s="14">
        <v>15513</v>
      </c>
      <c r="K113" s="14">
        <f t="shared" si="7"/>
        <v>1020420</v>
      </c>
      <c r="L113" s="13">
        <v>624664</v>
      </c>
      <c r="M113" s="13">
        <v>369213</v>
      </c>
      <c r="N113" s="13">
        <v>153201</v>
      </c>
      <c r="O113" s="14">
        <v>106924</v>
      </c>
      <c r="P113" s="14">
        <v>21306</v>
      </c>
      <c r="Q113" s="13">
        <v>293323</v>
      </c>
      <c r="R113" s="14">
        <v>211655</v>
      </c>
      <c r="S113" s="14">
        <v>69028</v>
      </c>
      <c r="T113" s="13">
        <v>358921</v>
      </c>
      <c r="U113" s="14">
        <v>149317</v>
      </c>
      <c r="V113" s="14">
        <v>46420</v>
      </c>
      <c r="W113" s="13">
        <v>194174</v>
      </c>
      <c r="X113" s="14">
        <v>140003</v>
      </c>
      <c r="Y113" s="14">
        <v>66722</v>
      </c>
      <c r="Z113" s="13">
        <v>21221</v>
      </c>
      <c r="AA113" s="14">
        <v>20642</v>
      </c>
      <c r="AB113" s="14">
        <v>4607</v>
      </c>
      <c r="AC113" s="13">
        <v>521582</v>
      </c>
      <c r="AD113" s="14">
        <v>437337</v>
      </c>
      <c r="AE113" s="14">
        <v>229647</v>
      </c>
      <c r="AF113" s="13">
        <v>309384</v>
      </c>
      <c r="AG113" s="14">
        <v>594532</v>
      </c>
      <c r="AH113" s="14">
        <v>161405</v>
      </c>
      <c r="AI113" s="13">
        <v>32814</v>
      </c>
      <c r="AJ113" s="14">
        <v>26621</v>
      </c>
      <c r="AK113" s="14">
        <v>6710</v>
      </c>
      <c r="AL113" s="13">
        <v>79298</v>
      </c>
      <c r="AM113" s="14">
        <v>41849</v>
      </c>
      <c r="AN113" s="14">
        <v>5669</v>
      </c>
      <c r="AO113" s="13">
        <v>42942</v>
      </c>
      <c r="AP113" s="14">
        <v>26163</v>
      </c>
      <c r="AQ113" s="14">
        <v>3978</v>
      </c>
      <c r="AR113" s="13">
        <v>124699</v>
      </c>
      <c r="AS113" s="14">
        <v>38821</v>
      </c>
      <c r="AT113" s="14">
        <v>9870</v>
      </c>
      <c r="AU113" s="13">
        <v>225577</v>
      </c>
      <c r="AV113" s="14">
        <v>45351</v>
      </c>
      <c r="AW113" s="14">
        <v>14006</v>
      </c>
      <c r="AX113" s="13">
        <v>112542</v>
      </c>
      <c r="AY113" s="14">
        <v>98025</v>
      </c>
      <c r="AZ113" s="14">
        <v>12076</v>
      </c>
      <c r="BA113" s="13">
        <v>146461</v>
      </c>
      <c r="BB113" s="14">
        <v>78310</v>
      </c>
      <c r="BC113" s="14">
        <v>15504</v>
      </c>
      <c r="BD113" s="13">
        <v>50877</v>
      </c>
      <c r="BE113" s="14">
        <v>22164</v>
      </c>
      <c r="BF113" s="14">
        <v>4155</v>
      </c>
      <c r="BG113" s="13">
        <v>9045</v>
      </c>
      <c r="BH113" s="14">
        <v>9699</v>
      </c>
      <c r="BI113" s="14">
        <v>1862</v>
      </c>
      <c r="BJ113" s="15">
        <v>169257</v>
      </c>
      <c r="BK113" s="15">
        <v>98367</v>
      </c>
      <c r="BL113" s="15">
        <v>25357</v>
      </c>
      <c r="BM113" s="15">
        <v>69424</v>
      </c>
      <c r="BN113" s="15">
        <v>21356</v>
      </c>
      <c r="BO113" s="15">
        <v>8607</v>
      </c>
      <c r="BP113" s="15">
        <v>31819</v>
      </c>
      <c r="BQ113" s="15">
        <v>20257</v>
      </c>
      <c r="BR113" s="15">
        <v>15922</v>
      </c>
      <c r="BS113" s="15">
        <v>150388</v>
      </c>
      <c r="BT113" s="15">
        <v>98850</v>
      </c>
      <c r="BU113" s="15">
        <v>47705</v>
      </c>
      <c r="BV113" s="15">
        <v>55640</v>
      </c>
      <c r="BW113" s="15">
        <v>26988</v>
      </c>
      <c r="BX113" s="15">
        <v>9448</v>
      </c>
      <c r="BY113" s="15">
        <v>130052</v>
      </c>
      <c r="BZ113" s="15">
        <v>141807</v>
      </c>
      <c r="CA113" s="15">
        <v>6070</v>
      </c>
      <c r="CB113" s="15">
        <v>120188</v>
      </c>
      <c r="CC113" s="15">
        <v>173346</v>
      </c>
      <c r="CD113" s="15">
        <v>109842</v>
      </c>
      <c r="CE113" s="15">
        <v>12684</v>
      </c>
      <c r="CF113" s="15">
        <v>3361</v>
      </c>
      <c r="CG113" s="15">
        <v>5732</v>
      </c>
      <c r="CH113" s="15">
        <v>51062</v>
      </c>
      <c r="CI113" s="15">
        <v>32231</v>
      </c>
      <c r="CJ113" s="15">
        <v>4552</v>
      </c>
      <c r="CK113" s="14">
        <f>AVERAGE(CK112,CK114)</f>
        <v>613455</v>
      </c>
      <c r="CL113" s="15">
        <v>195434</v>
      </c>
      <c r="CM113" s="15">
        <v>298115</v>
      </c>
      <c r="CN113" s="15">
        <v>1693</v>
      </c>
      <c r="CO113" s="15">
        <v>3780</v>
      </c>
      <c r="CP113" s="15">
        <v>972</v>
      </c>
      <c r="CQ113" s="15">
        <v>132126</v>
      </c>
      <c r="CR113" s="15">
        <v>46173</v>
      </c>
      <c r="CS113" s="15">
        <v>20096</v>
      </c>
      <c r="CT113" s="15">
        <v>76878</v>
      </c>
      <c r="CU113" s="15">
        <v>19333</v>
      </c>
      <c r="CV113" s="15">
        <v>23820</v>
      </c>
    </row>
    <row r="114" spans="1:100">
      <c r="A114" s="1" t="s">
        <v>2</v>
      </c>
      <c r="B114" s="10">
        <v>41836</v>
      </c>
      <c r="C114" s="11">
        <v>700709400</v>
      </c>
      <c r="D114" s="11">
        <f t="shared" si="5"/>
        <v>1203221712.9924564</v>
      </c>
      <c r="E114" s="12">
        <v>0.58236100000000002</v>
      </c>
      <c r="F114" s="12">
        <v>0.27266000000000001</v>
      </c>
      <c r="G114" s="12">
        <v>0.12831699999999999</v>
      </c>
      <c r="H114" s="13">
        <v>141396</v>
      </c>
      <c r="I114" s="14">
        <v>232732</v>
      </c>
      <c r="J114" s="14">
        <v>52871</v>
      </c>
      <c r="K114" s="14">
        <f t="shared" si="7"/>
        <v>1020420</v>
      </c>
      <c r="L114" s="13">
        <v>609451</v>
      </c>
      <c r="M114" s="13">
        <v>404308</v>
      </c>
      <c r="N114" s="13">
        <v>150388</v>
      </c>
      <c r="O114" s="14">
        <v>122185</v>
      </c>
      <c r="P114" s="14">
        <v>23636</v>
      </c>
      <c r="Q114" s="13">
        <v>346877</v>
      </c>
      <c r="R114" s="14">
        <v>316957</v>
      </c>
      <c r="S114" s="14">
        <v>140387</v>
      </c>
      <c r="T114" s="13">
        <v>408416</v>
      </c>
      <c r="U114" s="14">
        <v>279362</v>
      </c>
      <c r="V114" s="14">
        <v>105075</v>
      </c>
      <c r="W114" s="13">
        <v>182282</v>
      </c>
      <c r="X114" s="14">
        <v>137346</v>
      </c>
      <c r="Y114" s="14">
        <v>71018</v>
      </c>
      <c r="Z114" s="13">
        <v>30018</v>
      </c>
      <c r="AA114" s="14">
        <v>29057</v>
      </c>
      <c r="AB114" s="14">
        <v>8350</v>
      </c>
      <c r="AC114" s="13">
        <v>516639</v>
      </c>
      <c r="AD114" s="14">
        <v>563297</v>
      </c>
      <c r="AE114" s="14">
        <v>227017</v>
      </c>
      <c r="AF114" s="13">
        <v>333955</v>
      </c>
      <c r="AG114" s="14">
        <v>685761</v>
      </c>
      <c r="AH114" s="14">
        <v>166673</v>
      </c>
      <c r="AI114" s="13">
        <v>44228</v>
      </c>
      <c r="AJ114" s="14">
        <v>45125</v>
      </c>
      <c r="AK114" s="14">
        <v>10936</v>
      </c>
      <c r="AL114" s="13">
        <v>116053</v>
      </c>
      <c r="AM114" s="14">
        <v>98504</v>
      </c>
      <c r="AN114" s="14">
        <v>21756</v>
      </c>
      <c r="AO114" s="13">
        <v>71743</v>
      </c>
      <c r="AP114" s="14">
        <v>51114</v>
      </c>
      <c r="AQ114" s="14">
        <v>9184</v>
      </c>
      <c r="AR114" s="13">
        <v>146708</v>
      </c>
      <c r="AS114" s="14">
        <v>39634</v>
      </c>
      <c r="AT114" s="14">
        <v>10997</v>
      </c>
      <c r="AU114" s="13">
        <v>218092</v>
      </c>
      <c r="AV114" s="14">
        <v>44513</v>
      </c>
      <c r="AW114" s="14">
        <v>15460</v>
      </c>
      <c r="AX114" s="13">
        <v>118433</v>
      </c>
      <c r="AY114" s="14">
        <v>128393</v>
      </c>
      <c r="AZ114" s="14">
        <v>16125</v>
      </c>
      <c r="BA114" s="13">
        <v>157307</v>
      </c>
      <c r="BB114" s="14">
        <v>152829</v>
      </c>
      <c r="BC114" s="14">
        <v>25076</v>
      </c>
      <c r="BD114" s="13">
        <v>54056</v>
      </c>
      <c r="BE114" s="14">
        <v>38814</v>
      </c>
      <c r="BF114" s="14">
        <v>8259</v>
      </c>
      <c r="BG114" s="13">
        <v>12651</v>
      </c>
      <c r="BH114" s="14">
        <v>12327</v>
      </c>
      <c r="BI114" s="14">
        <v>4691</v>
      </c>
      <c r="BJ114" s="15">
        <v>243306</v>
      </c>
      <c r="BK114" s="15">
        <v>106177</v>
      </c>
      <c r="BL114" s="15">
        <v>35676</v>
      </c>
      <c r="BM114" s="15">
        <v>129768</v>
      </c>
      <c r="BN114" s="15">
        <v>93456</v>
      </c>
      <c r="BO114" s="15">
        <v>22317</v>
      </c>
      <c r="BP114" s="15">
        <v>30474</v>
      </c>
      <c r="BQ114" s="15">
        <v>12721</v>
      </c>
      <c r="BR114" s="15">
        <v>24574</v>
      </c>
      <c r="BS114" s="15">
        <v>206378</v>
      </c>
      <c r="BT114" s="15">
        <v>81982</v>
      </c>
      <c r="BU114" s="15">
        <v>52162</v>
      </c>
      <c r="BV114" s="15">
        <v>57546</v>
      </c>
      <c r="BW114" s="15">
        <v>25147</v>
      </c>
      <c r="BX114" s="15">
        <v>15336</v>
      </c>
      <c r="BY114" s="15">
        <v>136961</v>
      </c>
      <c r="BZ114" s="15">
        <v>179698</v>
      </c>
      <c r="CA114" s="15">
        <v>8417</v>
      </c>
      <c r="CB114" s="15">
        <v>130423</v>
      </c>
      <c r="CC114" s="15">
        <v>127386</v>
      </c>
      <c r="CD114" s="15">
        <v>82574</v>
      </c>
      <c r="CE114" s="15">
        <v>21622</v>
      </c>
      <c r="CF114" s="15">
        <v>6109</v>
      </c>
      <c r="CG114" s="15">
        <v>10444</v>
      </c>
      <c r="CH114" s="15">
        <v>53343</v>
      </c>
      <c r="CI114" s="15">
        <v>31212</v>
      </c>
      <c r="CJ114" s="15">
        <v>7088</v>
      </c>
      <c r="CK114" s="15">
        <v>645904</v>
      </c>
      <c r="CL114" s="15">
        <v>385042</v>
      </c>
      <c r="CM114" s="15">
        <v>128726</v>
      </c>
      <c r="CN114" s="15">
        <v>2492</v>
      </c>
      <c r="CO114" s="15">
        <v>8783</v>
      </c>
      <c r="CP114" s="15">
        <v>2834</v>
      </c>
      <c r="CQ114" s="15">
        <v>172984</v>
      </c>
      <c r="CR114" s="15">
        <v>30222</v>
      </c>
      <c r="CS114" s="15">
        <v>15669</v>
      </c>
      <c r="CT114" s="15">
        <v>77266</v>
      </c>
      <c r="CU114" s="15">
        <v>15494</v>
      </c>
      <c r="CV114" s="15">
        <v>16889</v>
      </c>
    </row>
    <row r="115" spans="1:100">
      <c r="A115" s="1" t="s">
        <v>2</v>
      </c>
      <c r="B115" s="10">
        <v>41816</v>
      </c>
      <c r="C115" s="11">
        <v>713565550.10714281</v>
      </c>
      <c r="D115" s="11">
        <f t="shared" si="5"/>
        <v>1225076742.8607726</v>
      </c>
      <c r="E115" s="12">
        <v>0.58246600000000004</v>
      </c>
      <c r="F115" s="12">
        <v>0.27204600000000001</v>
      </c>
      <c r="G115" s="12">
        <v>0.128883</v>
      </c>
      <c r="H115" s="13">
        <v>135788</v>
      </c>
      <c r="I115" s="14">
        <v>184490</v>
      </c>
      <c r="J115" s="14">
        <v>54851</v>
      </c>
      <c r="K115" s="14">
        <v>1163338</v>
      </c>
      <c r="L115" s="13">
        <v>571665</v>
      </c>
      <c r="M115" s="13">
        <v>420644</v>
      </c>
      <c r="N115" s="13">
        <v>132163</v>
      </c>
      <c r="O115" s="14">
        <v>133039</v>
      </c>
      <c r="P115" s="14">
        <v>28615</v>
      </c>
      <c r="Q115" s="13">
        <v>367947</v>
      </c>
      <c r="R115" s="14">
        <v>298881</v>
      </c>
      <c r="S115" s="14">
        <v>118816</v>
      </c>
      <c r="T115" s="13">
        <v>396813</v>
      </c>
      <c r="U115" s="14">
        <v>210278</v>
      </c>
      <c r="V115" s="14">
        <v>80590</v>
      </c>
      <c r="W115" s="13">
        <v>198998</v>
      </c>
      <c r="X115" s="14">
        <v>160247</v>
      </c>
      <c r="Y115" s="14">
        <v>75751</v>
      </c>
      <c r="Z115" s="13">
        <v>26579</v>
      </c>
      <c r="AA115" s="14">
        <v>24537</v>
      </c>
      <c r="AB115" s="14">
        <v>7622</v>
      </c>
      <c r="AC115" s="13">
        <v>458624</v>
      </c>
      <c r="AD115" s="14">
        <v>381632</v>
      </c>
      <c r="AE115" s="14">
        <v>216303</v>
      </c>
      <c r="AF115" s="13">
        <v>315084</v>
      </c>
      <c r="AG115" s="14">
        <v>474698</v>
      </c>
      <c r="AH115" s="14">
        <v>169749</v>
      </c>
      <c r="AI115" s="13">
        <v>43201</v>
      </c>
      <c r="AJ115" s="14">
        <v>41039</v>
      </c>
      <c r="AK115" s="14">
        <v>10596</v>
      </c>
      <c r="AL115" s="13">
        <v>109378</v>
      </c>
      <c r="AM115" s="14">
        <v>76234</v>
      </c>
      <c r="AN115" s="14">
        <v>15046</v>
      </c>
      <c r="AO115" s="13">
        <v>65684</v>
      </c>
      <c r="AP115" s="14">
        <v>44289</v>
      </c>
      <c r="AQ115" s="14">
        <v>9015</v>
      </c>
      <c r="AR115" s="13">
        <v>146707</v>
      </c>
      <c r="AS115" s="14">
        <v>31791</v>
      </c>
      <c r="AT115" s="14">
        <v>10011</v>
      </c>
      <c r="AU115" s="13">
        <v>284652</v>
      </c>
      <c r="AV115" s="14">
        <v>57062</v>
      </c>
      <c r="AW115" s="14">
        <v>18931</v>
      </c>
      <c r="AX115" s="13">
        <v>126262</v>
      </c>
      <c r="AY115" s="14">
        <v>106633</v>
      </c>
      <c r="AZ115" s="14">
        <v>14531</v>
      </c>
      <c r="BA115" s="13">
        <v>132129</v>
      </c>
      <c r="BB115" s="14">
        <v>110157</v>
      </c>
      <c r="BC115" s="14">
        <v>21171</v>
      </c>
      <c r="BD115" s="13">
        <v>53087</v>
      </c>
      <c r="BE115" s="14">
        <v>32918</v>
      </c>
      <c r="BF115" s="14">
        <v>7913</v>
      </c>
      <c r="BG115" s="13">
        <v>12526</v>
      </c>
      <c r="BH115" s="14">
        <v>11154</v>
      </c>
      <c r="BI115" s="14">
        <v>3057</v>
      </c>
      <c r="BJ115" s="15">
        <v>231626</v>
      </c>
      <c r="BK115" s="15">
        <v>104230</v>
      </c>
      <c r="BL115" s="15">
        <v>35875</v>
      </c>
      <c r="BM115" s="15">
        <v>138248</v>
      </c>
      <c r="BN115" s="15">
        <v>98643</v>
      </c>
      <c r="BO115" s="15">
        <v>24749</v>
      </c>
      <c r="BP115" s="15">
        <v>28193</v>
      </c>
      <c r="BQ115" s="15">
        <v>12076</v>
      </c>
      <c r="BR115" s="15">
        <v>19530</v>
      </c>
      <c r="BS115" s="15">
        <v>193320</v>
      </c>
      <c r="BT115" s="15">
        <v>62046</v>
      </c>
      <c r="BU115" s="15">
        <v>33350</v>
      </c>
      <c r="BV115" s="15">
        <v>48957</v>
      </c>
      <c r="BW115" s="15">
        <v>23101</v>
      </c>
      <c r="BX115" s="15">
        <v>8217</v>
      </c>
      <c r="BY115" s="15">
        <v>130320</v>
      </c>
      <c r="BZ115" s="15">
        <v>176238</v>
      </c>
      <c r="CA115" s="15">
        <v>9807</v>
      </c>
      <c r="CB115" s="15">
        <v>100009</v>
      </c>
      <c r="CC115" s="15">
        <v>88129</v>
      </c>
      <c r="CD115" s="15">
        <v>81441</v>
      </c>
      <c r="CE115" s="15">
        <v>21424</v>
      </c>
      <c r="CF115" s="15">
        <v>6208</v>
      </c>
      <c r="CG115" s="15">
        <v>9940</v>
      </c>
      <c r="CH115" s="15">
        <v>43906</v>
      </c>
      <c r="CI115" s="15">
        <v>23029</v>
      </c>
      <c r="CJ115" s="15">
        <v>6159</v>
      </c>
      <c r="CK115" s="15">
        <v>598731</v>
      </c>
      <c r="CL115" s="15">
        <v>317101</v>
      </c>
      <c r="CM115" s="15">
        <v>99134</v>
      </c>
      <c r="CN115" s="15">
        <v>2175</v>
      </c>
      <c r="CO115" s="15">
        <v>5693</v>
      </c>
      <c r="CP115" s="15">
        <v>2462</v>
      </c>
      <c r="CQ115" s="15">
        <v>90249</v>
      </c>
      <c r="CR115" s="15">
        <v>21160</v>
      </c>
      <c r="CS115" s="15">
        <v>10092</v>
      </c>
      <c r="CT115" s="15">
        <v>73817</v>
      </c>
      <c r="CU115" s="15">
        <v>14791</v>
      </c>
      <c r="CV115" s="15">
        <v>15424</v>
      </c>
    </row>
    <row r="116" spans="1:100">
      <c r="A116" s="1" t="s">
        <v>1</v>
      </c>
      <c r="B116" s="10">
        <v>41734</v>
      </c>
      <c r="C116" s="11">
        <v>712137600</v>
      </c>
      <c r="D116" s="11">
        <f t="shared" si="5"/>
        <v>1222610490.0999703</v>
      </c>
      <c r="E116" s="12">
        <v>0.58247300000000002</v>
      </c>
      <c r="F116" s="12">
        <v>0.266565</v>
      </c>
      <c r="G116" s="12">
        <v>0.12709400000000001</v>
      </c>
      <c r="H116" s="13">
        <v>95386</v>
      </c>
      <c r="I116" s="14">
        <v>151856</v>
      </c>
      <c r="J116" s="14">
        <v>31916</v>
      </c>
      <c r="K116" s="14">
        <f t="shared" ref="K116:K125" si="8">K115</f>
        <v>1163338</v>
      </c>
      <c r="L116" s="13">
        <v>641386</v>
      </c>
      <c r="M116" s="13">
        <v>369677</v>
      </c>
      <c r="N116" s="13">
        <v>167193</v>
      </c>
      <c r="O116" s="14">
        <v>130831</v>
      </c>
      <c r="P116" s="14">
        <v>24812</v>
      </c>
      <c r="Q116" s="13">
        <v>346553</v>
      </c>
      <c r="R116" s="14">
        <v>290819</v>
      </c>
      <c r="S116" s="14">
        <v>82682</v>
      </c>
      <c r="T116" s="13">
        <v>375909</v>
      </c>
      <c r="U116" s="14">
        <v>186647</v>
      </c>
      <c r="V116" s="14">
        <v>52198</v>
      </c>
      <c r="W116" s="13">
        <v>174224</v>
      </c>
      <c r="X116" s="14">
        <v>140609</v>
      </c>
      <c r="Y116" s="14">
        <v>61069</v>
      </c>
      <c r="Z116" s="13">
        <v>26087</v>
      </c>
      <c r="AA116" s="14">
        <v>26715</v>
      </c>
      <c r="AB116" s="14">
        <v>6733</v>
      </c>
      <c r="AC116" s="13">
        <v>453090</v>
      </c>
      <c r="AD116" s="14">
        <v>393576</v>
      </c>
      <c r="AE116" s="14">
        <v>193577</v>
      </c>
      <c r="AF116" s="13">
        <v>262706</v>
      </c>
      <c r="AG116" s="14">
        <v>532982</v>
      </c>
      <c r="AH116" s="14">
        <v>134134</v>
      </c>
      <c r="AI116" s="13">
        <v>39481</v>
      </c>
      <c r="AJ116" s="14">
        <v>37592</v>
      </c>
      <c r="AK116" s="14">
        <v>8814</v>
      </c>
      <c r="AL116" s="13">
        <v>129940</v>
      </c>
      <c r="AM116" s="14">
        <v>92061</v>
      </c>
      <c r="AN116" s="14">
        <v>13060</v>
      </c>
      <c r="AO116" s="13">
        <v>63207</v>
      </c>
      <c r="AP116" s="14">
        <v>50798</v>
      </c>
      <c r="AQ116" s="14">
        <v>8732</v>
      </c>
      <c r="AR116" s="13">
        <v>118126</v>
      </c>
      <c r="AS116" s="14">
        <v>35781</v>
      </c>
      <c r="AT116" s="14">
        <v>10256</v>
      </c>
      <c r="AU116" s="13">
        <v>228422</v>
      </c>
      <c r="AV116" s="14">
        <v>55246</v>
      </c>
      <c r="AW116" s="14">
        <v>15298</v>
      </c>
      <c r="AX116" s="13">
        <v>111152</v>
      </c>
      <c r="AY116" s="14">
        <v>107043</v>
      </c>
      <c r="AZ116" s="14">
        <v>10719</v>
      </c>
      <c r="BA116" s="13">
        <v>136193</v>
      </c>
      <c r="BB116" s="14">
        <v>103564</v>
      </c>
      <c r="BC116" s="14">
        <v>19636</v>
      </c>
      <c r="BD116" s="13">
        <v>52653</v>
      </c>
      <c r="BE116" s="14">
        <v>38461</v>
      </c>
      <c r="BF116" s="14">
        <v>7461</v>
      </c>
      <c r="BG116" s="13">
        <v>11087</v>
      </c>
      <c r="BH116" s="14">
        <v>14643</v>
      </c>
      <c r="BI116" s="14">
        <v>2819</v>
      </c>
      <c r="BJ116" s="15">
        <v>150007</v>
      </c>
      <c r="BK116" s="15">
        <v>111939</v>
      </c>
      <c r="BL116" s="15">
        <v>26780</v>
      </c>
      <c r="BM116" s="15">
        <v>84902</v>
      </c>
      <c r="BN116" s="15">
        <v>41536</v>
      </c>
      <c r="BO116" s="15">
        <v>17548</v>
      </c>
      <c r="BP116" s="15">
        <v>35945</v>
      </c>
      <c r="BQ116" s="15">
        <v>15942</v>
      </c>
      <c r="BR116" s="15">
        <v>13668</v>
      </c>
      <c r="BS116" s="15">
        <v>155904</v>
      </c>
      <c r="BT116" s="15">
        <v>68374</v>
      </c>
      <c r="BU116" s="15">
        <v>34526</v>
      </c>
      <c r="BV116" s="15">
        <v>51196</v>
      </c>
      <c r="BW116" s="15">
        <v>26024</v>
      </c>
      <c r="BX116" s="15">
        <v>7546</v>
      </c>
      <c r="BY116" s="15">
        <v>127420</v>
      </c>
      <c r="BZ116" s="15">
        <v>173689</v>
      </c>
      <c r="CA116" s="15">
        <v>7330</v>
      </c>
      <c r="CB116" s="15">
        <v>149090</v>
      </c>
      <c r="CC116" s="15">
        <v>131552</v>
      </c>
      <c r="CD116" s="15">
        <v>83320</v>
      </c>
      <c r="CE116" s="15">
        <v>13002</v>
      </c>
      <c r="CF116" s="15">
        <v>6411</v>
      </c>
      <c r="CG116" s="15">
        <v>9984</v>
      </c>
      <c r="CH116" s="15">
        <v>51143</v>
      </c>
      <c r="CI116" s="15">
        <v>31919</v>
      </c>
      <c r="CJ116" s="15">
        <v>3934</v>
      </c>
      <c r="CK116" s="15">
        <v>655618</v>
      </c>
      <c r="CL116" s="15">
        <v>156999</v>
      </c>
      <c r="CM116" s="15">
        <v>248687</v>
      </c>
      <c r="CN116" s="15">
        <v>1732</v>
      </c>
      <c r="CO116" s="15">
        <v>8179</v>
      </c>
      <c r="CP116" s="15">
        <v>2289</v>
      </c>
      <c r="CQ116" s="15">
        <v>150117</v>
      </c>
      <c r="CR116" s="15">
        <v>28631</v>
      </c>
      <c r="CS116" s="15">
        <v>13940</v>
      </c>
      <c r="CT116" s="15">
        <v>85714</v>
      </c>
      <c r="CU116" s="15">
        <v>17054</v>
      </c>
      <c r="CV116" s="15">
        <v>19708</v>
      </c>
    </row>
    <row r="117" spans="1:100">
      <c r="A117" s="1" t="s">
        <v>0</v>
      </c>
      <c r="B117" s="10">
        <v>41727</v>
      </c>
      <c r="C117" s="11">
        <v>741019199</v>
      </c>
      <c r="D117" s="11">
        <f t="shared" si="5"/>
        <v>1271847751.2392042</v>
      </c>
      <c r="E117" s="12">
        <v>0.58263200000000004</v>
      </c>
      <c r="F117" s="12">
        <v>0.26645799999999997</v>
      </c>
      <c r="G117" s="12">
        <v>0.12386</v>
      </c>
      <c r="H117" s="13">
        <v>117206</v>
      </c>
      <c r="I117" s="14">
        <v>184918</v>
      </c>
      <c r="J117" s="14">
        <v>37240</v>
      </c>
      <c r="K117" s="14">
        <f t="shared" si="8"/>
        <v>1163338</v>
      </c>
      <c r="L117" s="13">
        <v>532070</v>
      </c>
      <c r="M117" s="13">
        <v>373467</v>
      </c>
      <c r="N117" s="13">
        <f>AVERAGE(N116,N119)</f>
        <v>163607</v>
      </c>
      <c r="O117" s="14">
        <v>183896</v>
      </c>
      <c r="P117" s="14">
        <v>27099</v>
      </c>
      <c r="Q117" s="13">
        <v>381928</v>
      </c>
      <c r="R117" s="14">
        <v>324670</v>
      </c>
      <c r="S117" s="14">
        <v>98193</v>
      </c>
      <c r="T117" s="13">
        <v>397907</v>
      </c>
      <c r="U117" s="14">
        <v>192534</v>
      </c>
      <c r="V117" s="14">
        <v>55983</v>
      </c>
      <c r="W117" s="13">
        <v>184641</v>
      </c>
      <c r="X117" s="14">
        <v>135224</v>
      </c>
      <c r="Y117" s="14">
        <v>63566</v>
      </c>
      <c r="Z117" s="13">
        <v>33912</v>
      </c>
      <c r="AA117" s="14">
        <v>31806</v>
      </c>
      <c r="AB117" s="14">
        <v>9285</v>
      </c>
      <c r="AC117" s="13">
        <v>469068</v>
      </c>
      <c r="AD117" s="14">
        <v>363944</v>
      </c>
      <c r="AE117" s="14">
        <v>184258</v>
      </c>
      <c r="AF117" s="13">
        <v>260870</v>
      </c>
      <c r="AG117" s="14">
        <v>511722</v>
      </c>
      <c r="AH117" s="14">
        <v>132669</v>
      </c>
      <c r="AI117" s="13">
        <v>42992</v>
      </c>
      <c r="AJ117" s="14">
        <v>38972</v>
      </c>
      <c r="AK117" s="14">
        <v>11373</v>
      </c>
      <c r="AL117" s="13">
        <v>108773</v>
      </c>
      <c r="AM117" s="14">
        <v>71988</v>
      </c>
      <c r="AN117" s="14">
        <v>11949</v>
      </c>
      <c r="AO117" s="13">
        <v>53637</v>
      </c>
      <c r="AP117" s="14">
        <v>37504</v>
      </c>
      <c r="AQ117" s="14">
        <v>6955</v>
      </c>
      <c r="AR117" s="13">
        <v>127673</v>
      </c>
      <c r="AS117" s="14">
        <v>33279</v>
      </c>
      <c r="AT117" s="14">
        <v>11259</v>
      </c>
      <c r="AU117" s="13">
        <v>267674</v>
      </c>
      <c r="AV117" s="14">
        <v>51921</v>
      </c>
      <c r="AW117" s="14">
        <v>17476</v>
      </c>
      <c r="AX117" s="13">
        <v>115296</v>
      </c>
      <c r="AY117" s="14">
        <v>99434</v>
      </c>
      <c r="AZ117" s="14">
        <v>10987</v>
      </c>
      <c r="BA117" s="13">
        <v>116415</v>
      </c>
      <c r="BB117" s="14">
        <v>81360</v>
      </c>
      <c r="BC117" s="14">
        <v>17818</v>
      </c>
      <c r="BD117" s="13">
        <v>51978</v>
      </c>
      <c r="BE117" s="14">
        <v>34225</v>
      </c>
      <c r="BF117" s="14">
        <v>7928</v>
      </c>
      <c r="BG117" s="13">
        <v>12355</v>
      </c>
      <c r="BH117" s="14">
        <v>13996</v>
      </c>
      <c r="BI117" s="14">
        <v>2927</v>
      </c>
      <c r="BJ117" s="15">
        <v>174008</v>
      </c>
      <c r="BK117" s="15">
        <v>120290</v>
      </c>
      <c r="BL117" s="15">
        <v>28762</v>
      </c>
      <c r="BM117" s="15">
        <v>101735</v>
      </c>
      <c r="BN117" s="15">
        <v>41280</v>
      </c>
      <c r="BO117" s="15">
        <v>17580</v>
      </c>
      <c r="BP117" s="15">
        <v>41752</v>
      </c>
      <c r="BQ117" s="15">
        <v>14386</v>
      </c>
      <c r="BR117" s="15">
        <v>13794</v>
      </c>
      <c r="BS117" s="15">
        <v>146322</v>
      </c>
      <c r="BT117" s="15">
        <v>56664</v>
      </c>
      <c r="BU117" s="15">
        <v>34804</v>
      </c>
      <c r="BV117" s="15">
        <v>44282</v>
      </c>
      <c r="BW117" s="15">
        <v>27199</v>
      </c>
      <c r="BX117" s="15">
        <v>7432</v>
      </c>
      <c r="BY117" s="15">
        <v>157265</v>
      </c>
      <c r="BZ117" s="15">
        <v>212533</v>
      </c>
      <c r="CA117" s="15">
        <v>9028</v>
      </c>
      <c r="CB117" s="15">
        <v>133782</v>
      </c>
      <c r="CC117" s="15">
        <v>106196</v>
      </c>
      <c r="CD117" s="15">
        <v>75526</v>
      </c>
      <c r="CE117" s="15">
        <v>15119</v>
      </c>
      <c r="CF117" s="15">
        <v>6686</v>
      </c>
      <c r="CG117" s="15">
        <v>8741</v>
      </c>
      <c r="CH117" s="15">
        <v>53935</v>
      </c>
      <c r="CI117" s="15">
        <v>32655</v>
      </c>
      <c r="CJ117" s="15">
        <v>5565</v>
      </c>
      <c r="CK117" s="15">
        <v>555382</v>
      </c>
      <c r="CL117" s="15">
        <v>134775</v>
      </c>
      <c r="CM117" s="15">
        <v>279885</v>
      </c>
      <c r="CN117" s="15">
        <v>1834</v>
      </c>
      <c r="CO117" s="15">
        <v>9622</v>
      </c>
      <c r="CP117" s="15">
        <v>2566</v>
      </c>
      <c r="CQ117" s="15">
        <v>143002</v>
      </c>
      <c r="CR117" s="15">
        <v>24759</v>
      </c>
      <c r="CS117" s="15">
        <v>13176</v>
      </c>
      <c r="CT117" s="15">
        <v>87496</v>
      </c>
      <c r="CU117" s="15">
        <v>16397</v>
      </c>
      <c r="CV117" s="15">
        <v>15861</v>
      </c>
    </row>
    <row r="118" spans="1:100">
      <c r="A118" s="1" t="s">
        <v>2</v>
      </c>
      <c r="B118" s="10">
        <v>41899</v>
      </c>
      <c r="C118" s="11">
        <v>680928000</v>
      </c>
      <c r="D118" s="11">
        <f t="shared" si="5"/>
        <v>1168172174.4933877</v>
      </c>
      <c r="E118" s="12">
        <v>0.58290037621834678</v>
      </c>
      <c r="F118" s="12">
        <v>0.27584193269493879</v>
      </c>
      <c r="G118" s="12">
        <v>0.13301967257358421</v>
      </c>
      <c r="H118" s="13">
        <v>138922</v>
      </c>
      <c r="I118" s="14">
        <v>222562</v>
      </c>
      <c r="J118" s="14">
        <v>55120</v>
      </c>
      <c r="K118" s="14">
        <f t="shared" si="8"/>
        <v>1163338</v>
      </c>
      <c r="L118" s="13">
        <v>1181704</v>
      </c>
      <c r="M118" s="13">
        <v>277158</v>
      </c>
      <c r="N118" s="13">
        <v>159781</v>
      </c>
      <c r="O118" s="14">
        <v>173408</v>
      </c>
      <c r="P118" s="14">
        <v>35412</v>
      </c>
      <c r="Q118" s="13">
        <v>377410</v>
      </c>
      <c r="R118" s="14">
        <v>304107</v>
      </c>
      <c r="S118" s="14">
        <v>115480</v>
      </c>
      <c r="T118" s="13">
        <v>457555</v>
      </c>
      <c r="U118" s="14">
        <v>370898</v>
      </c>
      <c r="V118" s="14">
        <v>110051</v>
      </c>
      <c r="W118" s="13">
        <v>229695</v>
      </c>
      <c r="X118" s="14">
        <v>167006</v>
      </c>
      <c r="Y118" s="14">
        <v>44458</v>
      </c>
      <c r="Z118" s="13">
        <v>37309</v>
      </c>
      <c r="AA118" s="14">
        <v>35610</v>
      </c>
      <c r="AB118" s="14">
        <v>10993</v>
      </c>
      <c r="AC118" s="13">
        <v>545889</v>
      </c>
      <c r="AD118" s="14">
        <v>873499</v>
      </c>
      <c r="AE118" s="14">
        <v>207204</v>
      </c>
      <c r="AF118" s="13">
        <v>192060</v>
      </c>
      <c r="AG118" s="14">
        <v>757321</v>
      </c>
      <c r="AH118" s="14">
        <v>124465</v>
      </c>
      <c r="AI118" s="13">
        <v>39799</v>
      </c>
      <c r="AJ118" s="14">
        <v>34724</v>
      </c>
      <c r="AK118" s="14">
        <v>9739</v>
      </c>
      <c r="AL118" s="13">
        <v>131747</v>
      </c>
      <c r="AM118" s="14">
        <v>107306</v>
      </c>
      <c r="AN118" s="14">
        <v>22961</v>
      </c>
      <c r="AO118" s="13">
        <v>74910</v>
      </c>
      <c r="AP118" s="14">
        <v>59371</v>
      </c>
      <c r="AQ118" s="14">
        <v>10818</v>
      </c>
      <c r="AR118" s="13">
        <v>155974</v>
      </c>
      <c r="AS118" s="14">
        <v>99226</v>
      </c>
      <c r="AT118" s="14">
        <v>10738</v>
      </c>
      <c r="AU118" s="13">
        <v>235520</v>
      </c>
      <c r="AV118" s="14">
        <v>54088</v>
      </c>
      <c r="AW118" s="14">
        <v>12994</v>
      </c>
      <c r="AX118" s="13">
        <v>113100</v>
      </c>
      <c r="AY118" s="14">
        <v>164811</v>
      </c>
      <c r="AZ118" s="14">
        <v>14061</v>
      </c>
      <c r="BA118" s="13">
        <v>139281</v>
      </c>
      <c r="BB118" s="14">
        <v>124066</v>
      </c>
      <c r="BC118" s="14">
        <v>21418</v>
      </c>
      <c r="BD118" s="13">
        <v>47200</v>
      </c>
      <c r="BE118" s="14">
        <v>49071</v>
      </c>
      <c r="BF118" s="14">
        <v>7653</v>
      </c>
      <c r="BG118" s="13">
        <v>10068</v>
      </c>
      <c r="BH118" s="14">
        <v>10688</v>
      </c>
      <c r="BI118" s="14">
        <v>2597</v>
      </c>
      <c r="BJ118" s="15">
        <v>266798</v>
      </c>
      <c r="BK118" s="15">
        <v>119632</v>
      </c>
      <c r="BL118" s="15">
        <v>37027</v>
      </c>
      <c r="BM118" s="15">
        <v>177556</v>
      </c>
      <c r="BN118" s="15">
        <v>59924</v>
      </c>
      <c r="BO118" s="15">
        <v>26066</v>
      </c>
      <c r="BP118" s="15">
        <v>22863</v>
      </c>
      <c r="BQ118" s="15">
        <v>10053</v>
      </c>
      <c r="BR118" s="15">
        <v>19676</v>
      </c>
      <c r="BS118" s="15">
        <v>140433</v>
      </c>
      <c r="BT118" s="15">
        <v>38292</v>
      </c>
      <c r="BU118" s="15">
        <v>21390</v>
      </c>
      <c r="BV118" s="15">
        <v>73454</v>
      </c>
      <c r="BW118" s="15">
        <v>40429</v>
      </c>
      <c r="BX118" s="15">
        <v>59764</v>
      </c>
      <c r="BY118" s="15">
        <v>163403</v>
      </c>
      <c r="BZ118" s="15">
        <v>222780</v>
      </c>
      <c r="CA118" s="15">
        <v>10660</v>
      </c>
      <c r="CB118" s="15">
        <v>104991</v>
      </c>
      <c r="CC118" s="15">
        <v>105596</v>
      </c>
      <c r="CD118" s="15">
        <v>50357</v>
      </c>
      <c r="CE118" s="15">
        <v>19908</v>
      </c>
      <c r="CF118" s="15">
        <v>6501</v>
      </c>
      <c r="CG118" s="15">
        <v>13275</v>
      </c>
      <c r="CH118" s="15">
        <v>106077</v>
      </c>
      <c r="CI118" s="15">
        <v>62426</v>
      </c>
      <c r="CJ118" s="15">
        <v>13854</v>
      </c>
      <c r="CK118" s="15">
        <v>423544</v>
      </c>
      <c r="CL118" s="15">
        <v>128659</v>
      </c>
      <c r="CM118" s="15">
        <v>87248</v>
      </c>
      <c r="CN118" s="15">
        <v>7371</v>
      </c>
      <c r="CO118" s="15">
        <v>16045</v>
      </c>
      <c r="CP118" s="15">
        <v>4250</v>
      </c>
      <c r="CQ118" s="15">
        <v>73534</v>
      </c>
      <c r="CR118" s="15">
        <v>14560</v>
      </c>
      <c r="CS118" s="15">
        <v>10989</v>
      </c>
      <c r="CT118" s="15">
        <v>118665</v>
      </c>
      <c r="CU118" s="15">
        <v>15762</v>
      </c>
      <c r="CV118" s="15">
        <v>15523</v>
      </c>
    </row>
    <row r="119" spans="1:100">
      <c r="A119" s="1" t="s">
        <v>2</v>
      </c>
      <c r="B119" s="10">
        <v>41835</v>
      </c>
      <c r="C119" s="11">
        <v>700240200</v>
      </c>
      <c r="D119" s="11">
        <f t="shared" si="5"/>
        <v>1201273255.9635625</v>
      </c>
      <c r="E119" s="12">
        <v>0.58291499999999996</v>
      </c>
      <c r="F119" s="12">
        <v>0.27404000000000001</v>
      </c>
      <c r="G119" s="12">
        <v>0.12646399999999999</v>
      </c>
      <c r="H119" s="14">
        <f>AVERAGE(H118,H120)</f>
        <v>108464.5</v>
      </c>
      <c r="I119" s="14">
        <v>211252</v>
      </c>
      <c r="J119" s="14">
        <v>54465</v>
      </c>
      <c r="K119" s="14">
        <f t="shared" si="8"/>
        <v>1163338</v>
      </c>
      <c r="L119" s="13">
        <v>599792</v>
      </c>
      <c r="M119" s="13">
        <v>399169</v>
      </c>
      <c r="N119" s="13">
        <v>160021</v>
      </c>
      <c r="O119" s="14">
        <v>115124</v>
      </c>
      <c r="P119" s="14">
        <v>24000</v>
      </c>
      <c r="Q119" s="13">
        <v>305126</v>
      </c>
      <c r="R119" s="14">
        <v>299248</v>
      </c>
      <c r="S119" s="14">
        <v>132283</v>
      </c>
      <c r="T119" s="13">
        <v>400761</v>
      </c>
      <c r="U119" s="14">
        <v>253770</v>
      </c>
      <c r="V119" s="14">
        <v>101416</v>
      </c>
      <c r="W119" s="13">
        <v>181906</v>
      </c>
      <c r="X119" s="14">
        <v>136159</v>
      </c>
      <c r="Y119" s="14">
        <v>69161</v>
      </c>
      <c r="Z119" s="13">
        <v>30474</v>
      </c>
      <c r="AA119" s="14">
        <v>27242</v>
      </c>
      <c r="AB119" s="14">
        <v>8589</v>
      </c>
      <c r="AC119" s="13">
        <v>488168</v>
      </c>
      <c r="AD119" s="14">
        <v>534849</v>
      </c>
      <c r="AE119" s="14">
        <v>226565</v>
      </c>
      <c r="AF119" s="13">
        <v>350418</v>
      </c>
      <c r="AG119" s="14">
        <v>717896</v>
      </c>
      <c r="AH119" s="14">
        <v>175970</v>
      </c>
      <c r="AI119" s="13">
        <v>45346</v>
      </c>
      <c r="AJ119" s="14">
        <v>43529</v>
      </c>
      <c r="AK119" s="14">
        <v>10828</v>
      </c>
      <c r="AL119" s="13">
        <v>112820</v>
      </c>
      <c r="AM119" s="14">
        <v>88790</v>
      </c>
      <c r="AN119" s="14">
        <v>21435</v>
      </c>
      <c r="AO119" s="13">
        <v>69534</v>
      </c>
      <c r="AP119" s="14">
        <v>45739</v>
      </c>
      <c r="AQ119" s="14">
        <v>9118</v>
      </c>
      <c r="AR119" s="13">
        <v>158015</v>
      </c>
      <c r="AS119" s="14">
        <v>38300</v>
      </c>
      <c r="AT119" s="14">
        <v>11065</v>
      </c>
      <c r="AU119" s="13">
        <v>270520</v>
      </c>
      <c r="AV119" s="14">
        <v>50498</v>
      </c>
      <c r="AW119" s="14">
        <v>19195</v>
      </c>
      <c r="AX119" s="13">
        <v>920</v>
      </c>
      <c r="AY119" s="14">
        <v>131923</v>
      </c>
      <c r="AZ119" s="14">
        <v>16887</v>
      </c>
      <c r="BA119" s="13">
        <v>143296</v>
      </c>
      <c r="BB119" s="14">
        <v>137251</v>
      </c>
      <c r="BC119" s="14">
        <v>21796</v>
      </c>
      <c r="BD119" s="13">
        <v>51315</v>
      </c>
      <c r="BE119" s="14">
        <v>35027</v>
      </c>
      <c r="BF119" s="14">
        <v>7638</v>
      </c>
      <c r="BG119" s="13">
        <v>16122</v>
      </c>
      <c r="BH119" s="14">
        <v>11716</v>
      </c>
      <c r="BI119" s="14">
        <v>4489</v>
      </c>
      <c r="BJ119" s="15">
        <v>241533</v>
      </c>
      <c r="BK119" s="15">
        <v>101301</v>
      </c>
      <c r="BL119" s="15">
        <v>36510</v>
      </c>
      <c r="BM119" s="15">
        <v>125050</v>
      </c>
      <c r="BN119" s="15">
        <v>78542</v>
      </c>
      <c r="BO119" s="15">
        <v>19904</v>
      </c>
      <c r="BP119" s="15">
        <v>32236</v>
      </c>
      <c r="BQ119" s="15">
        <v>13018</v>
      </c>
      <c r="BR119" s="15">
        <v>27230</v>
      </c>
      <c r="BS119" s="15">
        <v>221383</v>
      </c>
      <c r="BT119" s="15">
        <v>84723</v>
      </c>
      <c r="BU119" s="15">
        <v>53570</v>
      </c>
      <c r="BV119" s="15">
        <v>0</v>
      </c>
      <c r="BW119" s="15">
        <v>25028</v>
      </c>
      <c r="BX119" s="15">
        <v>12270</v>
      </c>
      <c r="BY119" s="15">
        <v>130336</v>
      </c>
      <c r="BZ119" s="15">
        <v>167855</v>
      </c>
      <c r="CA119" s="15">
        <v>8717</v>
      </c>
      <c r="CB119" s="15">
        <v>122146</v>
      </c>
      <c r="CC119" s="15">
        <v>137266</v>
      </c>
      <c r="CD119" s="15">
        <v>84234</v>
      </c>
      <c r="CE119" s="15">
        <v>23937</v>
      </c>
      <c r="CF119" s="15">
        <v>6155</v>
      </c>
      <c r="CG119" s="15">
        <v>9967</v>
      </c>
      <c r="CH119" s="15">
        <v>60301</v>
      </c>
      <c r="CI119" s="15">
        <v>28492</v>
      </c>
      <c r="CJ119" s="15">
        <v>6315</v>
      </c>
      <c r="CK119" s="15">
        <v>641176</v>
      </c>
      <c r="CL119" s="15">
        <v>409214</v>
      </c>
      <c r="CM119" s="15">
        <v>128327</v>
      </c>
      <c r="CN119" s="15">
        <v>2516</v>
      </c>
      <c r="CO119" s="15">
        <v>7865</v>
      </c>
      <c r="CP119" s="15">
        <v>2515</v>
      </c>
      <c r="CQ119" s="15">
        <v>173634</v>
      </c>
      <c r="CR119" s="15">
        <v>32147</v>
      </c>
      <c r="CS119" s="15">
        <v>15238</v>
      </c>
      <c r="CT119" s="15">
        <v>77424</v>
      </c>
      <c r="CU119" s="15">
        <v>15467</v>
      </c>
      <c r="CV119" s="15">
        <v>17485</v>
      </c>
    </row>
    <row r="120" spans="1:100">
      <c r="A120" s="1" t="s">
        <v>2</v>
      </c>
      <c r="B120" s="10">
        <v>41826</v>
      </c>
      <c r="C120" s="11">
        <v>720921600</v>
      </c>
      <c r="D120" s="11">
        <f t="shared" si="5"/>
        <v>1235995556.1041846</v>
      </c>
      <c r="E120" s="12">
        <v>0.58327200000000001</v>
      </c>
      <c r="F120" s="12">
        <v>0.26564900000000002</v>
      </c>
      <c r="G120" s="12">
        <v>0.1343</v>
      </c>
      <c r="H120" s="13">
        <v>78007</v>
      </c>
      <c r="I120" s="14">
        <v>138361</v>
      </c>
      <c r="J120" s="14">
        <v>29689</v>
      </c>
      <c r="K120" s="14">
        <f t="shared" si="8"/>
        <v>1163338</v>
      </c>
      <c r="L120" s="13">
        <v>604718</v>
      </c>
      <c r="M120" s="13">
        <v>405055</v>
      </c>
      <c r="N120" s="13">
        <v>85328</v>
      </c>
      <c r="O120" s="14">
        <v>85285</v>
      </c>
      <c r="P120" s="14">
        <v>18819</v>
      </c>
      <c r="Q120" s="13">
        <v>379552</v>
      </c>
      <c r="R120" s="14">
        <v>284881</v>
      </c>
      <c r="S120" s="14">
        <v>104650</v>
      </c>
      <c r="T120" s="13">
        <v>349993</v>
      </c>
      <c r="U120" s="14">
        <v>224240</v>
      </c>
      <c r="V120" s="14">
        <v>78502</v>
      </c>
      <c r="W120" s="13">
        <v>132575</v>
      </c>
      <c r="X120" s="14">
        <v>129212</v>
      </c>
      <c r="Y120" s="14">
        <v>54087</v>
      </c>
      <c r="Z120" s="13">
        <v>22269</v>
      </c>
      <c r="AA120" s="14">
        <v>21120</v>
      </c>
      <c r="AB120" s="14">
        <v>5304</v>
      </c>
      <c r="AC120" s="13">
        <v>495053</v>
      </c>
      <c r="AD120" s="14">
        <v>593261</v>
      </c>
      <c r="AE120" s="14">
        <v>244674</v>
      </c>
      <c r="AF120" s="13">
        <v>424500</v>
      </c>
      <c r="AG120" s="14">
        <v>913148</v>
      </c>
      <c r="AH120" s="14">
        <v>179211</v>
      </c>
      <c r="AI120" s="13">
        <v>46600</v>
      </c>
      <c r="AJ120" s="14">
        <v>39342</v>
      </c>
      <c r="AK120" s="14">
        <v>9980</v>
      </c>
      <c r="AL120" s="13">
        <v>66738</v>
      </c>
      <c r="AM120" s="14">
        <v>56381</v>
      </c>
      <c r="AN120" s="14">
        <v>11002</v>
      </c>
      <c r="AO120" s="13">
        <v>35878</v>
      </c>
      <c r="AP120" s="14">
        <v>31645</v>
      </c>
      <c r="AQ120" s="14">
        <v>6106</v>
      </c>
      <c r="AR120" s="13">
        <v>155852</v>
      </c>
      <c r="AS120" s="14">
        <v>39177</v>
      </c>
      <c r="AT120" s="14">
        <v>9695</v>
      </c>
      <c r="AU120" s="13">
        <v>261199</v>
      </c>
      <c r="AV120" s="14">
        <v>49228</v>
      </c>
      <c r="AW120" s="14">
        <v>15695</v>
      </c>
      <c r="AX120" s="13">
        <v>113314</v>
      </c>
      <c r="AY120" s="14">
        <v>121903</v>
      </c>
      <c r="AZ120" s="14">
        <v>15475</v>
      </c>
      <c r="BA120" s="13">
        <v>182690</v>
      </c>
      <c r="BB120" s="14">
        <v>158566</v>
      </c>
      <c r="BC120" s="14">
        <v>22912</v>
      </c>
      <c r="BD120" s="13">
        <v>36613</v>
      </c>
      <c r="BE120" s="14">
        <v>28920</v>
      </c>
      <c r="BF120" s="14">
        <v>5093</v>
      </c>
      <c r="BG120" s="13">
        <v>9244</v>
      </c>
      <c r="BH120" s="14">
        <v>8624</v>
      </c>
      <c r="BI120" s="14">
        <v>5454</v>
      </c>
      <c r="BJ120" s="15">
        <v>170906</v>
      </c>
      <c r="BK120" s="15">
        <v>90905</v>
      </c>
      <c r="BL120" s="15">
        <v>30445</v>
      </c>
      <c r="BM120" s="15">
        <v>85745</v>
      </c>
      <c r="BN120" s="15">
        <v>65080</v>
      </c>
      <c r="BO120" s="15">
        <v>13678</v>
      </c>
      <c r="BP120" s="15">
        <v>15292</v>
      </c>
      <c r="BQ120" s="15">
        <v>14779</v>
      </c>
      <c r="BR120" s="15">
        <v>21395</v>
      </c>
      <c r="BS120" s="15">
        <v>223211</v>
      </c>
      <c r="BT120" s="15">
        <v>97220</v>
      </c>
      <c r="BU120" s="15">
        <v>58362</v>
      </c>
      <c r="BV120" s="15">
        <v>50165</v>
      </c>
      <c r="BW120" s="15">
        <v>25824</v>
      </c>
      <c r="BX120" s="15">
        <v>10455</v>
      </c>
      <c r="BY120" s="15">
        <v>101946</v>
      </c>
      <c r="BZ120" s="15">
        <v>167384</v>
      </c>
      <c r="CA120" s="15">
        <v>6583</v>
      </c>
      <c r="CB120" s="15">
        <v>139481</v>
      </c>
      <c r="CC120" s="15">
        <v>161287</v>
      </c>
      <c r="CD120" s="15">
        <v>103234</v>
      </c>
      <c r="CE120" s="15">
        <v>11815</v>
      </c>
      <c r="CF120" s="15">
        <v>4015</v>
      </c>
      <c r="CG120" s="15">
        <v>5728</v>
      </c>
      <c r="CH120" s="15">
        <v>42505</v>
      </c>
      <c r="CI120" s="15">
        <v>23552</v>
      </c>
      <c r="CJ120" s="15">
        <v>5420</v>
      </c>
      <c r="CK120" s="15">
        <v>629218</v>
      </c>
      <c r="CL120" s="15">
        <v>416299</v>
      </c>
      <c r="CM120" s="15">
        <v>108742</v>
      </c>
      <c r="CN120" s="15">
        <v>1686</v>
      </c>
      <c r="CO120" s="15">
        <v>4427</v>
      </c>
      <c r="CP120" s="15">
        <v>1231</v>
      </c>
      <c r="CQ120" s="15">
        <v>178660</v>
      </c>
      <c r="CR120" s="15">
        <v>35990</v>
      </c>
      <c r="CS120" s="15">
        <v>13965</v>
      </c>
      <c r="CT120" s="15">
        <v>84354</v>
      </c>
      <c r="CU120" s="15">
        <v>18659</v>
      </c>
      <c r="CV120" s="15">
        <v>15523</v>
      </c>
    </row>
    <row r="121" spans="1:100">
      <c r="A121" s="1" t="s">
        <v>2</v>
      </c>
      <c r="B121" s="10">
        <v>41797</v>
      </c>
      <c r="C121" s="11">
        <v>687196800</v>
      </c>
      <c r="D121" s="11">
        <f t="shared" si="5"/>
        <v>1177775721.1167669</v>
      </c>
      <c r="E121" s="12">
        <v>0.58347000000000004</v>
      </c>
      <c r="F121" s="12">
        <v>0.26577600000000001</v>
      </c>
      <c r="G121" s="12">
        <v>0.13417200000000001</v>
      </c>
      <c r="H121" s="13">
        <v>129693</v>
      </c>
      <c r="I121" s="14">
        <v>169990</v>
      </c>
      <c r="J121" s="14">
        <v>43777</v>
      </c>
      <c r="K121" s="14">
        <f t="shared" si="8"/>
        <v>1163338</v>
      </c>
      <c r="L121" s="13">
        <v>639694</v>
      </c>
      <c r="M121" s="13">
        <v>368299</v>
      </c>
      <c r="N121" s="13">
        <v>139274</v>
      </c>
      <c r="O121" s="14">
        <v>137401</v>
      </c>
      <c r="P121" s="14">
        <v>33001</v>
      </c>
      <c r="Q121" s="13">
        <v>355778</v>
      </c>
      <c r="R121" s="14">
        <v>284677</v>
      </c>
      <c r="S121" s="14">
        <v>102202</v>
      </c>
      <c r="T121" s="13">
        <v>576349</v>
      </c>
      <c r="U121" s="14">
        <v>245924</v>
      </c>
      <c r="V121" s="14">
        <v>95017</v>
      </c>
      <c r="W121" s="13">
        <v>222564</v>
      </c>
      <c r="X121" s="14">
        <v>143696</v>
      </c>
      <c r="Y121" s="14">
        <v>73723</v>
      </c>
      <c r="Z121" s="13">
        <v>29266</v>
      </c>
      <c r="AA121" s="14">
        <v>24614</v>
      </c>
      <c r="AB121" s="14">
        <v>6876</v>
      </c>
      <c r="AC121" s="13">
        <v>457761</v>
      </c>
      <c r="AD121" s="14">
        <v>384546</v>
      </c>
      <c r="AE121" s="14">
        <v>175092</v>
      </c>
      <c r="AF121" s="13">
        <v>308484</v>
      </c>
      <c r="AG121" s="14">
        <v>518040</v>
      </c>
      <c r="AH121" s="14">
        <v>156286</v>
      </c>
      <c r="AI121" s="13">
        <v>45545</v>
      </c>
      <c r="AJ121" s="14">
        <v>39777</v>
      </c>
      <c r="AK121" s="14">
        <v>10356</v>
      </c>
      <c r="AL121" s="13">
        <v>93558</v>
      </c>
      <c r="AM121" s="14">
        <v>71190</v>
      </c>
      <c r="AN121" s="14">
        <v>11987</v>
      </c>
      <c r="AO121" s="13">
        <v>60348</v>
      </c>
      <c r="AP121" s="14">
        <v>43266</v>
      </c>
      <c r="AQ121" s="14">
        <v>8335</v>
      </c>
      <c r="AR121" s="13">
        <v>150055</v>
      </c>
      <c r="AS121" s="14">
        <v>32466</v>
      </c>
      <c r="AT121" s="14">
        <v>9287</v>
      </c>
      <c r="AU121" s="13">
        <v>286878</v>
      </c>
      <c r="AV121" s="14">
        <v>65325</v>
      </c>
      <c r="AW121" s="14">
        <v>20010</v>
      </c>
      <c r="AX121" s="13">
        <v>131798</v>
      </c>
      <c r="AY121" s="14">
        <v>117856</v>
      </c>
      <c r="AZ121" s="14">
        <v>12389</v>
      </c>
      <c r="BA121" s="13">
        <v>146795</v>
      </c>
      <c r="BB121" s="14">
        <v>116673</v>
      </c>
      <c r="BC121" s="14">
        <v>19763</v>
      </c>
      <c r="BD121" s="13">
        <v>69346</v>
      </c>
      <c r="BE121" s="14">
        <v>35108</v>
      </c>
      <c r="BF121" s="14">
        <v>7710</v>
      </c>
      <c r="BG121" s="13">
        <v>14322</v>
      </c>
      <c r="BH121" s="14">
        <v>12332</v>
      </c>
      <c r="BI121" s="14">
        <v>3328</v>
      </c>
      <c r="BJ121" s="15">
        <v>195349</v>
      </c>
      <c r="BK121" s="15">
        <v>130950</v>
      </c>
      <c r="BL121" s="15">
        <v>33882</v>
      </c>
      <c r="BM121" s="15">
        <v>86661</v>
      </c>
      <c r="BN121" s="15">
        <v>102428</v>
      </c>
      <c r="BO121" s="15">
        <v>21745</v>
      </c>
      <c r="BP121" s="15">
        <v>31825</v>
      </c>
      <c r="BQ121" s="15">
        <v>14457</v>
      </c>
      <c r="BR121" s="15">
        <v>18699</v>
      </c>
      <c r="BS121" s="15">
        <v>230397</v>
      </c>
      <c r="BT121" s="15">
        <v>77883</v>
      </c>
      <c r="BU121" s="15">
        <v>37944</v>
      </c>
      <c r="BV121" s="15">
        <v>49414</v>
      </c>
      <c r="BW121" s="15">
        <v>27154</v>
      </c>
      <c r="BX121" s="15">
        <v>7759</v>
      </c>
      <c r="BY121" s="15">
        <v>106637</v>
      </c>
      <c r="BZ121" s="15">
        <v>199893</v>
      </c>
      <c r="CA121" s="15">
        <v>10442</v>
      </c>
      <c r="CB121" s="15">
        <v>129154</v>
      </c>
      <c r="CC121" s="15">
        <v>111103</v>
      </c>
      <c r="CD121" s="15">
        <v>92649</v>
      </c>
      <c r="CE121" s="15">
        <v>14159</v>
      </c>
      <c r="CF121" s="15">
        <v>6221</v>
      </c>
      <c r="CG121" s="15">
        <v>8040</v>
      </c>
      <c r="CH121" s="15">
        <v>50603</v>
      </c>
      <c r="CI121" s="15">
        <v>27608</v>
      </c>
      <c r="CJ121" s="15">
        <v>5574</v>
      </c>
      <c r="CK121" s="15">
        <v>671983</v>
      </c>
      <c r="CL121" s="15">
        <v>394916</v>
      </c>
      <c r="CM121" s="15">
        <v>110629</v>
      </c>
      <c r="CN121" s="15">
        <v>1646</v>
      </c>
      <c r="CO121" s="15">
        <v>6127</v>
      </c>
      <c r="CP121" s="15">
        <v>2300</v>
      </c>
      <c r="CQ121" s="15">
        <v>135242</v>
      </c>
      <c r="CR121" s="15">
        <v>21485</v>
      </c>
      <c r="CS121" s="15">
        <v>9566</v>
      </c>
      <c r="CT121" s="15">
        <v>84256</v>
      </c>
      <c r="CU121" s="15">
        <v>17271</v>
      </c>
      <c r="CV121" s="15">
        <v>17535</v>
      </c>
    </row>
    <row r="122" spans="1:100">
      <c r="A122" s="1" t="s">
        <v>47</v>
      </c>
      <c r="B122" s="10">
        <v>41933</v>
      </c>
      <c r="C122" s="11">
        <v>649728000</v>
      </c>
      <c r="D122" s="11">
        <f t="shared" si="5"/>
        <v>1113257994.2663238</v>
      </c>
      <c r="E122" s="12">
        <v>0.58362751792157008</v>
      </c>
      <c r="F122" s="12">
        <v>0.29106088158097798</v>
      </c>
      <c r="G122" s="12">
        <v>0.11740486185705169</v>
      </c>
      <c r="H122" s="13">
        <v>153333</v>
      </c>
      <c r="I122" s="14">
        <v>263031</v>
      </c>
      <c r="J122" s="14">
        <v>73894</v>
      </c>
      <c r="K122" s="14">
        <f t="shared" si="8"/>
        <v>1163338</v>
      </c>
      <c r="L122" s="13">
        <v>1229448</v>
      </c>
      <c r="M122" s="13">
        <v>276729</v>
      </c>
      <c r="N122" s="13">
        <v>178905</v>
      </c>
      <c r="O122" s="14">
        <v>190130</v>
      </c>
      <c r="P122" s="14">
        <v>50963</v>
      </c>
      <c r="Q122" s="13">
        <v>406179</v>
      </c>
      <c r="R122" s="14">
        <v>317045</v>
      </c>
      <c r="S122" s="14">
        <v>121202</v>
      </c>
      <c r="T122" s="13">
        <v>527489</v>
      </c>
      <c r="U122" s="14">
        <v>411036</v>
      </c>
      <c r="V122" s="14">
        <v>115461</v>
      </c>
      <c r="W122" s="13">
        <v>272962</v>
      </c>
      <c r="X122" s="14">
        <v>183761</v>
      </c>
      <c r="Y122" s="14">
        <v>52903</v>
      </c>
      <c r="Z122" s="13">
        <v>32897</v>
      </c>
      <c r="AA122" s="14">
        <v>34034</v>
      </c>
      <c r="AB122" s="14">
        <v>8722</v>
      </c>
      <c r="AC122" s="13">
        <v>530663</v>
      </c>
      <c r="AD122" s="14">
        <v>909224</v>
      </c>
      <c r="AE122" s="14">
        <v>218965</v>
      </c>
      <c r="AF122" s="13">
        <v>305062</v>
      </c>
      <c r="AG122" s="14">
        <v>853242</v>
      </c>
      <c r="AH122" s="14">
        <v>146410</v>
      </c>
      <c r="AI122" s="13">
        <v>39801</v>
      </c>
      <c r="AJ122" s="14">
        <v>32746</v>
      </c>
      <c r="AK122" s="14">
        <v>9551</v>
      </c>
      <c r="AL122" s="13">
        <v>112809</v>
      </c>
      <c r="AM122" s="14">
        <v>81047</v>
      </c>
      <c r="AN122" s="14">
        <v>15918</v>
      </c>
      <c r="AO122" s="13">
        <v>55456</v>
      </c>
      <c r="AP122" s="14">
        <v>43907</v>
      </c>
      <c r="AQ122" s="14">
        <v>7639</v>
      </c>
      <c r="AR122" s="13">
        <v>137652</v>
      </c>
      <c r="AS122" s="14">
        <v>100018</v>
      </c>
      <c r="AT122" s="14">
        <v>10165</v>
      </c>
      <c r="AU122" s="13">
        <v>242860</v>
      </c>
      <c r="AV122" s="14">
        <v>52199</v>
      </c>
      <c r="AW122" s="14">
        <v>15175</v>
      </c>
      <c r="AX122" s="13">
        <v>112160</v>
      </c>
      <c r="AY122" s="14">
        <v>175429</v>
      </c>
      <c r="AZ122" s="14">
        <v>15990</v>
      </c>
      <c r="BA122" s="13">
        <v>157349</v>
      </c>
      <c r="BB122" s="14">
        <v>120320</v>
      </c>
      <c r="BC122" s="14">
        <v>22507</v>
      </c>
      <c r="BD122" s="13">
        <v>63066</v>
      </c>
      <c r="BE122" s="14">
        <v>49351</v>
      </c>
      <c r="BF122" s="14">
        <v>7278</v>
      </c>
      <c r="BG122" s="13">
        <v>11610</v>
      </c>
      <c r="BH122" s="14">
        <v>12267</v>
      </c>
      <c r="BI122" s="14">
        <v>2861</v>
      </c>
      <c r="BJ122" s="15">
        <v>299097</v>
      </c>
      <c r="BK122" s="15">
        <v>145800</v>
      </c>
      <c r="BL122" s="15">
        <v>49863</v>
      </c>
      <c r="BM122" s="15">
        <v>208723</v>
      </c>
      <c r="BN122" s="15">
        <v>61646</v>
      </c>
      <c r="BO122" s="15">
        <v>28781</v>
      </c>
      <c r="BP122" s="15">
        <v>23134</v>
      </c>
      <c r="BQ122" s="15">
        <v>6525</v>
      </c>
      <c r="BR122" s="15">
        <v>17584</v>
      </c>
      <c r="BS122" s="15">
        <v>139500</v>
      </c>
      <c r="BT122" s="15">
        <v>35558</v>
      </c>
      <c r="BU122" s="15">
        <v>31564</v>
      </c>
      <c r="BV122" s="15">
        <v>103984</v>
      </c>
      <c r="BW122" s="15">
        <v>64587</v>
      </c>
      <c r="BX122" s="15">
        <v>19254</v>
      </c>
      <c r="BY122" s="15">
        <v>133138</v>
      </c>
      <c r="BZ122" s="15">
        <v>172323</v>
      </c>
      <c r="CA122" s="15">
        <v>7715</v>
      </c>
      <c r="CB122" s="15">
        <v>107073</v>
      </c>
      <c r="CC122" s="15">
        <v>127546</v>
      </c>
      <c r="CD122" s="15">
        <v>40587</v>
      </c>
      <c r="CE122" s="15">
        <v>25571</v>
      </c>
      <c r="CF122" s="15">
        <v>7720</v>
      </c>
      <c r="CG122" s="15">
        <v>14403</v>
      </c>
      <c r="CH122" s="15">
        <v>240716</v>
      </c>
      <c r="CI122" s="15">
        <v>51676</v>
      </c>
      <c r="CJ122" s="15">
        <v>10527</v>
      </c>
      <c r="CK122" s="15">
        <v>360442</v>
      </c>
      <c r="CL122" s="15">
        <v>102842</v>
      </c>
      <c r="CM122" s="15">
        <v>88880</v>
      </c>
      <c r="CN122" s="15">
        <v>5323</v>
      </c>
      <c r="CO122" s="15">
        <v>10287</v>
      </c>
      <c r="CP122" s="15">
        <v>3547</v>
      </c>
      <c r="CQ122" s="15">
        <v>73865</v>
      </c>
      <c r="CR122" s="15">
        <v>13442</v>
      </c>
      <c r="CS122" s="15">
        <v>73402</v>
      </c>
      <c r="CT122" s="15">
        <v>117793</v>
      </c>
      <c r="CU122" s="15">
        <v>18773</v>
      </c>
      <c r="CV122" s="15">
        <v>15006</v>
      </c>
    </row>
    <row r="123" spans="1:100">
      <c r="A123" s="1" t="s">
        <v>2</v>
      </c>
      <c r="B123" s="10">
        <v>41831</v>
      </c>
      <c r="C123" s="11">
        <v>717681600</v>
      </c>
      <c r="D123" s="11">
        <f t="shared" si="5"/>
        <v>1228578667.3422852</v>
      </c>
      <c r="E123" s="12">
        <v>0.58415600000000001</v>
      </c>
      <c r="F123" s="12">
        <v>0.26916699999999999</v>
      </c>
      <c r="G123" s="12">
        <v>0.128245</v>
      </c>
      <c r="H123" s="13">
        <v>115237</v>
      </c>
      <c r="I123" s="14">
        <v>198110</v>
      </c>
      <c r="J123" s="14">
        <v>51928</v>
      </c>
      <c r="K123" s="14">
        <f t="shared" si="8"/>
        <v>1163338</v>
      </c>
      <c r="L123" s="13">
        <v>592951</v>
      </c>
      <c r="M123" s="13">
        <v>414144</v>
      </c>
      <c r="N123" s="13">
        <v>100335</v>
      </c>
      <c r="O123" s="14">
        <v>108967</v>
      </c>
      <c r="P123" s="14">
        <v>24388</v>
      </c>
      <c r="Q123" s="13">
        <v>336854</v>
      </c>
      <c r="R123" s="14">
        <v>300321</v>
      </c>
      <c r="S123" s="14">
        <v>124510</v>
      </c>
      <c r="T123" s="13">
        <v>400618</v>
      </c>
      <c r="U123" s="14">
        <v>252863</v>
      </c>
      <c r="V123" s="14">
        <v>100105</v>
      </c>
      <c r="W123" s="13">
        <v>141285</v>
      </c>
      <c r="X123" s="14">
        <v>130535</v>
      </c>
      <c r="Y123" s="14">
        <v>65103</v>
      </c>
      <c r="Z123" s="13">
        <v>28028</v>
      </c>
      <c r="AA123" s="14">
        <v>26249</v>
      </c>
      <c r="AB123" s="14">
        <v>7968</v>
      </c>
      <c r="AC123" s="13">
        <v>508341</v>
      </c>
      <c r="AD123" s="14">
        <v>543927</v>
      </c>
      <c r="AE123" s="14">
        <v>246887</v>
      </c>
      <c r="AF123" s="13">
        <v>326280</v>
      </c>
      <c r="AG123" s="14">
        <v>642675</v>
      </c>
      <c r="AH123" s="14">
        <v>165338</v>
      </c>
      <c r="AI123" s="13">
        <v>48609</v>
      </c>
      <c r="AJ123" s="14">
        <v>42263</v>
      </c>
      <c r="AK123" s="14">
        <v>10917</v>
      </c>
      <c r="AL123" s="13">
        <v>106578</v>
      </c>
      <c r="AM123" s="14">
        <v>84922</v>
      </c>
      <c r="AN123" s="14">
        <v>20265</v>
      </c>
      <c r="AO123" s="13">
        <v>53390</v>
      </c>
      <c r="AP123" s="14">
        <v>44251</v>
      </c>
      <c r="AQ123" s="14">
        <v>9473</v>
      </c>
      <c r="AR123" s="13">
        <v>164068</v>
      </c>
      <c r="AS123" s="14">
        <v>40824</v>
      </c>
      <c r="AT123" s="14">
        <v>11151</v>
      </c>
      <c r="AU123" s="13">
        <v>274079</v>
      </c>
      <c r="AV123" s="14">
        <v>50993</v>
      </c>
      <c r="AW123" s="14">
        <v>17350</v>
      </c>
      <c r="AX123" s="13">
        <v>142026</v>
      </c>
      <c r="AY123" s="14">
        <v>134689</v>
      </c>
      <c r="AZ123" s="14">
        <v>16607</v>
      </c>
      <c r="BA123" s="13">
        <v>152782</v>
      </c>
      <c r="BB123" s="14">
        <v>138716</v>
      </c>
      <c r="BC123" s="14">
        <v>24099</v>
      </c>
      <c r="BD123" s="13">
        <v>46312</v>
      </c>
      <c r="BE123" s="14">
        <v>38599</v>
      </c>
      <c r="BF123" s="14">
        <v>8398</v>
      </c>
      <c r="BG123" s="13">
        <v>12244</v>
      </c>
      <c r="BH123" s="14">
        <v>11080</v>
      </c>
      <c r="BI123" s="14">
        <v>5629</v>
      </c>
      <c r="BJ123" s="15">
        <v>220833</v>
      </c>
      <c r="BK123" s="15">
        <v>105417</v>
      </c>
      <c r="BL123" s="15">
        <v>38687</v>
      </c>
      <c r="BM123" s="15">
        <v>128365</v>
      </c>
      <c r="BN123" s="15">
        <v>90822</v>
      </c>
      <c r="BO123" s="15">
        <v>23269</v>
      </c>
      <c r="BP123" s="15">
        <v>15195</v>
      </c>
      <c r="BQ123" s="15">
        <v>14023</v>
      </c>
      <c r="BR123" s="15">
        <v>26202</v>
      </c>
      <c r="BS123" s="15">
        <v>212832</v>
      </c>
      <c r="BT123" s="15">
        <v>85409</v>
      </c>
      <c r="BU123" s="15">
        <v>58330</v>
      </c>
      <c r="BV123" s="15">
        <v>54363</v>
      </c>
      <c r="BW123" s="15">
        <v>24422</v>
      </c>
      <c r="BX123" s="15">
        <v>10871</v>
      </c>
      <c r="BY123" s="15">
        <v>131673</v>
      </c>
      <c r="BZ123" s="15">
        <v>165550</v>
      </c>
      <c r="CA123" s="15">
        <v>8525</v>
      </c>
      <c r="CB123" s="15">
        <v>139770</v>
      </c>
      <c r="CC123" s="15">
        <v>149584</v>
      </c>
      <c r="CD123" s="15">
        <v>97021</v>
      </c>
      <c r="CE123" s="15">
        <v>18168</v>
      </c>
      <c r="CF123" s="15">
        <v>5911</v>
      </c>
      <c r="CG123" s="15">
        <v>9408</v>
      </c>
      <c r="CH123" s="15">
        <v>41881</v>
      </c>
      <c r="CI123" s="15">
        <v>23280</v>
      </c>
      <c r="CJ123" s="15">
        <v>5646</v>
      </c>
      <c r="CK123" s="15">
        <v>906353</v>
      </c>
      <c r="CL123" s="15">
        <v>503340</v>
      </c>
      <c r="CM123" s="15">
        <v>159210</v>
      </c>
      <c r="CN123" s="15">
        <v>2215</v>
      </c>
      <c r="CO123" s="15">
        <v>8096</v>
      </c>
      <c r="CP123" s="15">
        <v>2747</v>
      </c>
      <c r="CQ123" s="15">
        <v>166870</v>
      </c>
      <c r="CR123" s="15">
        <v>30008</v>
      </c>
      <c r="CS123" s="15">
        <v>13740</v>
      </c>
      <c r="CT123" s="15">
        <v>77724</v>
      </c>
      <c r="CU123" s="15">
        <v>16391</v>
      </c>
      <c r="CV123" s="15">
        <v>16490</v>
      </c>
    </row>
    <row r="124" spans="1:100">
      <c r="A124" s="1" t="s">
        <v>2</v>
      </c>
      <c r="B124" s="10">
        <v>41841</v>
      </c>
      <c r="C124" s="11">
        <v>726408000</v>
      </c>
      <c r="D124" s="11">
        <f t="shared" si="5"/>
        <v>1243474569.3078797</v>
      </c>
      <c r="E124" s="12">
        <v>0.58417600000000003</v>
      </c>
      <c r="F124" s="12">
        <v>0.27020300000000003</v>
      </c>
      <c r="G124" s="12">
        <v>0.12589500000000001</v>
      </c>
      <c r="H124" s="13">
        <v>70596</v>
      </c>
      <c r="I124" s="14">
        <v>129874</v>
      </c>
      <c r="J124" s="14">
        <v>25085</v>
      </c>
      <c r="K124" s="14">
        <f t="shared" si="8"/>
        <v>1163338</v>
      </c>
      <c r="L124" s="13">
        <v>606372</v>
      </c>
      <c r="M124" s="13">
        <v>361678</v>
      </c>
      <c r="N124" s="13">
        <v>128746</v>
      </c>
      <c r="O124" s="14">
        <v>105581</v>
      </c>
      <c r="P124" s="14">
        <v>19765</v>
      </c>
      <c r="Q124" s="13">
        <v>292318</v>
      </c>
      <c r="R124" s="14">
        <v>250018</v>
      </c>
      <c r="S124" s="14">
        <v>97555</v>
      </c>
      <c r="T124" s="13">
        <v>356128</v>
      </c>
      <c r="U124" s="14">
        <v>246991</v>
      </c>
      <c r="V124" s="14">
        <v>82676</v>
      </c>
      <c r="W124" s="13">
        <v>161977</v>
      </c>
      <c r="X124" s="14">
        <v>129647</v>
      </c>
      <c r="Y124" s="14">
        <v>58751</v>
      </c>
      <c r="Z124" s="13">
        <v>22385</v>
      </c>
      <c r="AA124" s="14">
        <v>20695</v>
      </c>
      <c r="AB124" s="14">
        <v>5549</v>
      </c>
      <c r="AC124" s="13">
        <v>499792</v>
      </c>
      <c r="AD124" s="14">
        <v>660803</v>
      </c>
      <c r="AE124" s="14">
        <v>234344</v>
      </c>
      <c r="AF124" s="13">
        <v>290621</v>
      </c>
      <c r="AG124" s="14">
        <v>964971</v>
      </c>
      <c r="AH124" s="14">
        <v>189029</v>
      </c>
      <c r="AI124" s="13">
        <v>37539</v>
      </c>
      <c r="AJ124" s="14">
        <v>33213</v>
      </c>
      <c r="AK124" s="14">
        <v>8080</v>
      </c>
      <c r="AL124" s="13">
        <v>62254</v>
      </c>
      <c r="AM124" s="14">
        <v>56011</v>
      </c>
      <c r="AN124" s="14">
        <v>10615</v>
      </c>
      <c r="AO124" s="13">
        <v>49509</v>
      </c>
      <c r="AP124" s="14">
        <v>30289</v>
      </c>
      <c r="AQ124" s="14">
        <v>5416</v>
      </c>
      <c r="AR124" s="13">
        <v>150756</v>
      </c>
      <c r="AS124" s="14">
        <v>44400</v>
      </c>
      <c r="AT124" s="14">
        <v>12125</v>
      </c>
      <c r="AU124" s="13">
        <v>208641</v>
      </c>
      <c r="AV124" s="14">
        <v>38980</v>
      </c>
      <c r="AW124" s="14">
        <v>14422</v>
      </c>
      <c r="AX124" s="13">
        <v>120045</v>
      </c>
      <c r="AY124" s="14">
        <v>126526</v>
      </c>
      <c r="AZ124" s="14">
        <v>16972</v>
      </c>
      <c r="BA124" s="13">
        <v>184740</v>
      </c>
      <c r="BB124" s="14">
        <v>159382</v>
      </c>
      <c r="BC124" s="14">
        <v>21622</v>
      </c>
      <c r="BD124" s="13">
        <v>47812</v>
      </c>
      <c r="BE124" s="14">
        <v>26708</v>
      </c>
      <c r="BF124" s="14">
        <v>5675</v>
      </c>
      <c r="BG124" s="13">
        <v>10472</v>
      </c>
      <c r="BH124" s="14">
        <v>9481</v>
      </c>
      <c r="BI124" s="14">
        <v>4886</v>
      </c>
      <c r="BJ124" s="15">
        <v>223603</v>
      </c>
      <c r="BK124" s="15">
        <v>80631</v>
      </c>
      <c r="BL124" s="15">
        <v>25689</v>
      </c>
      <c r="BM124" s="15">
        <v>115064</v>
      </c>
      <c r="BN124" s="15">
        <v>45797</v>
      </c>
      <c r="BO124" s="15">
        <v>11567</v>
      </c>
      <c r="BP124" s="15">
        <v>28283</v>
      </c>
      <c r="BQ124" s="15">
        <v>13057</v>
      </c>
      <c r="BR124" s="15">
        <v>28011</v>
      </c>
      <c r="BS124" s="15">
        <v>203533</v>
      </c>
      <c r="BT124" s="15">
        <v>82711</v>
      </c>
      <c r="BU124" s="15">
        <v>52715</v>
      </c>
      <c r="BV124" s="15">
        <v>60599</v>
      </c>
      <c r="BW124" s="15">
        <v>26691</v>
      </c>
      <c r="BX124" s="15">
        <v>12317</v>
      </c>
      <c r="BY124" s="15">
        <v>170413</v>
      </c>
      <c r="BZ124" s="15">
        <v>194810</v>
      </c>
      <c r="CA124" s="15">
        <v>7799</v>
      </c>
      <c r="CB124" s="15">
        <v>131330</v>
      </c>
      <c r="CC124" s="15">
        <v>186341</v>
      </c>
      <c r="CD124" s="15">
        <v>84892</v>
      </c>
      <c r="CE124" s="15">
        <v>20634</v>
      </c>
      <c r="CF124" s="15">
        <v>3316</v>
      </c>
      <c r="CG124" s="15">
        <v>4793</v>
      </c>
      <c r="CH124" s="15">
        <v>50812</v>
      </c>
      <c r="CI124" s="15">
        <v>29744</v>
      </c>
      <c r="CJ124" s="15">
        <v>5981</v>
      </c>
      <c r="CK124" s="15">
        <v>597132</v>
      </c>
      <c r="CL124" s="15">
        <v>417561</v>
      </c>
      <c r="CM124" s="15">
        <v>124565</v>
      </c>
      <c r="CN124" s="15">
        <v>2208</v>
      </c>
      <c r="CO124" s="15">
        <v>3357</v>
      </c>
      <c r="CP124" s="15">
        <v>1476</v>
      </c>
      <c r="CQ124" s="15">
        <v>183705</v>
      </c>
      <c r="CR124" s="15">
        <v>37244</v>
      </c>
      <c r="CS124" s="15">
        <v>17943</v>
      </c>
      <c r="CT124" s="15">
        <v>74820</v>
      </c>
      <c r="CU124" s="15">
        <v>17579</v>
      </c>
      <c r="CV124" s="15">
        <v>18057</v>
      </c>
    </row>
    <row r="125" spans="1:100">
      <c r="A125" s="1" t="s">
        <v>2</v>
      </c>
      <c r="B125" s="10">
        <v>41829</v>
      </c>
      <c r="C125" s="11">
        <v>717681599</v>
      </c>
      <c r="D125" s="11">
        <f t="shared" si="5"/>
        <v>1228303212.2912199</v>
      </c>
      <c r="E125" s="12">
        <v>0.584287</v>
      </c>
      <c r="F125" s="12">
        <v>0.27040999999999998</v>
      </c>
      <c r="G125" s="12">
        <v>0.128582</v>
      </c>
      <c r="H125" s="13">
        <v>121204</v>
      </c>
      <c r="I125" s="14">
        <v>218159</v>
      </c>
      <c r="J125" s="14">
        <v>56868</v>
      </c>
      <c r="K125" s="14">
        <f t="shared" si="8"/>
        <v>1163338</v>
      </c>
      <c r="L125" s="13">
        <v>619061</v>
      </c>
      <c r="M125" s="13">
        <v>423363</v>
      </c>
      <c r="N125" s="13">
        <v>99963</v>
      </c>
      <c r="O125" s="14">
        <v>115604</v>
      </c>
      <c r="P125" s="14">
        <v>23636</v>
      </c>
      <c r="Q125" s="13">
        <v>358014</v>
      </c>
      <c r="R125" s="14">
        <v>315924</v>
      </c>
      <c r="S125" s="14">
        <v>124581</v>
      </c>
      <c r="T125" s="13">
        <v>405091</v>
      </c>
      <c r="U125" s="14">
        <v>266135</v>
      </c>
      <c r="V125" s="14">
        <v>100329</v>
      </c>
      <c r="W125" s="13">
        <v>137766</v>
      </c>
      <c r="X125" s="14">
        <v>139733</v>
      </c>
      <c r="Y125" s="14">
        <v>56222</v>
      </c>
      <c r="Z125" s="13">
        <v>29512</v>
      </c>
      <c r="AA125" s="14">
        <v>27905</v>
      </c>
      <c r="AB125" s="14">
        <v>8006</v>
      </c>
      <c r="AC125" s="13">
        <f>AVERAGE(AC124,AC127)</f>
        <v>475990</v>
      </c>
      <c r="AD125" s="14">
        <v>550344</v>
      </c>
      <c r="AE125" s="14">
        <v>231596</v>
      </c>
      <c r="AF125" s="13">
        <v>340058</v>
      </c>
      <c r="AG125" s="14">
        <v>669152</v>
      </c>
      <c r="AH125" s="14">
        <v>141109</v>
      </c>
      <c r="AI125" s="13">
        <v>55861</v>
      </c>
      <c r="AJ125" s="14">
        <v>42424</v>
      </c>
      <c r="AK125" s="14">
        <v>11994</v>
      </c>
      <c r="AL125" s="13">
        <v>110064</v>
      </c>
      <c r="AM125" s="14">
        <v>91497</v>
      </c>
      <c r="AN125" s="14">
        <v>20090</v>
      </c>
      <c r="AO125" s="13">
        <v>54541</v>
      </c>
      <c r="AP125" s="14">
        <v>47090</v>
      </c>
      <c r="AQ125" s="14">
        <v>9139</v>
      </c>
      <c r="AR125" s="13">
        <v>141599</v>
      </c>
      <c r="AS125" s="14">
        <v>37385</v>
      </c>
      <c r="AT125" s="14">
        <v>9657</v>
      </c>
      <c r="AU125" s="13">
        <v>219843</v>
      </c>
      <c r="AV125" s="14">
        <v>44915</v>
      </c>
      <c r="AW125" s="14">
        <v>15103</v>
      </c>
      <c r="AX125" s="13">
        <v>112799</v>
      </c>
      <c r="AY125" s="14">
        <v>129726</v>
      </c>
      <c r="AZ125" s="14">
        <v>15082</v>
      </c>
      <c r="BA125" s="13">
        <v>118145</v>
      </c>
      <c r="BB125" s="14">
        <v>135557</v>
      </c>
      <c r="BC125" s="14">
        <v>21540</v>
      </c>
      <c r="BD125" s="13">
        <v>45001</v>
      </c>
      <c r="BE125" s="14">
        <v>37336</v>
      </c>
      <c r="BF125" s="14">
        <v>8094</v>
      </c>
      <c r="BG125" s="13">
        <v>12519</v>
      </c>
      <c r="BH125" s="14">
        <v>11107</v>
      </c>
      <c r="BI125" s="14">
        <v>6648</v>
      </c>
      <c r="BJ125" s="15">
        <v>233587</v>
      </c>
      <c r="BK125" s="15">
        <v>106765</v>
      </c>
      <c r="BL125" s="15">
        <v>36284</v>
      </c>
      <c r="BM125" s="15">
        <v>130034</v>
      </c>
      <c r="BN125" s="15">
        <v>87309</v>
      </c>
      <c r="BO125" s="15">
        <v>20708</v>
      </c>
      <c r="BP125" s="15">
        <v>13876</v>
      </c>
      <c r="BQ125" s="15">
        <v>12999</v>
      </c>
      <c r="BR125" s="15">
        <v>16739</v>
      </c>
      <c r="BS125" s="15">
        <v>208947</v>
      </c>
      <c r="BT125" s="15">
        <v>88583</v>
      </c>
      <c r="BU125" s="15">
        <v>61734</v>
      </c>
      <c r="BV125" s="15">
        <v>53795</v>
      </c>
      <c r="BW125" s="15">
        <v>25312</v>
      </c>
      <c r="BX125" s="15">
        <v>10698</v>
      </c>
      <c r="BY125" s="15">
        <v>126155</v>
      </c>
      <c r="BZ125" s="15">
        <v>170145</v>
      </c>
      <c r="CA125" s="15">
        <v>7286</v>
      </c>
      <c r="CB125" s="15">
        <v>130358</v>
      </c>
      <c r="CC125" s="15">
        <v>130329</v>
      </c>
      <c r="CD125" s="15">
        <v>86902</v>
      </c>
      <c r="CE125" s="15">
        <v>18724</v>
      </c>
      <c r="CF125" s="15">
        <v>6041</v>
      </c>
      <c r="CG125" s="15">
        <v>8635</v>
      </c>
      <c r="CH125" s="15">
        <v>43794</v>
      </c>
      <c r="CI125" s="15">
        <v>24947</v>
      </c>
      <c r="CJ125" s="15">
        <v>6024</v>
      </c>
      <c r="CK125" s="15">
        <v>647715</v>
      </c>
      <c r="CL125" s="15">
        <v>348794</v>
      </c>
      <c r="CM125" s="15">
        <v>101967</v>
      </c>
      <c r="CN125" s="15">
        <v>2825</v>
      </c>
      <c r="CO125" s="15">
        <v>8665</v>
      </c>
      <c r="CP125" s="15">
        <v>2603</v>
      </c>
      <c r="CQ125" s="15">
        <v>169660</v>
      </c>
      <c r="CR125" s="15">
        <v>31162</v>
      </c>
      <c r="CS125" s="15">
        <v>13499</v>
      </c>
      <c r="CT125" s="15">
        <v>82990</v>
      </c>
      <c r="CU125" s="15">
        <v>16779</v>
      </c>
      <c r="CV125" s="15">
        <v>15749</v>
      </c>
    </row>
    <row r="126" spans="1:100">
      <c r="A126" s="1" t="s">
        <v>2</v>
      </c>
      <c r="B126" s="10">
        <v>41837</v>
      </c>
      <c r="C126" s="11">
        <v>701979600</v>
      </c>
      <c r="D126" s="11">
        <f t="shared" si="5"/>
        <v>1201059426.7939851</v>
      </c>
      <c r="E126" s="12">
        <v>0.58446699999999996</v>
      </c>
      <c r="F126" s="12">
        <v>0.269426</v>
      </c>
      <c r="G126" s="12">
        <v>0.12941800000000001</v>
      </c>
      <c r="H126" s="13">
        <v>138085</v>
      </c>
      <c r="I126" s="14">
        <v>194089</v>
      </c>
      <c r="J126" s="14">
        <v>50722</v>
      </c>
      <c r="K126" s="14">
        <v>963166</v>
      </c>
      <c r="L126" s="13">
        <v>609154</v>
      </c>
      <c r="M126" s="13">
        <v>404720</v>
      </c>
      <c r="N126" s="13">
        <v>190198</v>
      </c>
      <c r="O126" s="14">
        <v>115041</v>
      </c>
      <c r="P126" s="14">
        <v>24209</v>
      </c>
      <c r="Q126" s="13">
        <v>349983</v>
      </c>
      <c r="R126" s="14">
        <v>291361</v>
      </c>
      <c r="S126" s="14">
        <v>126127</v>
      </c>
      <c r="T126" s="13">
        <v>397859</v>
      </c>
      <c r="U126" s="14">
        <v>260821</v>
      </c>
      <c r="V126" s="14">
        <v>103626</v>
      </c>
      <c r="W126" s="13">
        <v>180641</v>
      </c>
      <c r="X126" s="14">
        <v>136556</v>
      </c>
      <c r="Y126" s="14">
        <v>70556</v>
      </c>
      <c r="Z126" s="13">
        <v>29491</v>
      </c>
      <c r="AA126" s="14">
        <v>26829</v>
      </c>
      <c r="AB126" s="14">
        <v>8194</v>
      </c>
      <c r="AC126" s="13">
        <v>508925</v>
      </c>
      <c r="AD126" s="14">
        <v>547133</v>
      </c>
      <c r="AE126" s="14">
        <v>233147</v>
      </c>
      <c r="AF126" s="13">
        <v>333197</v>
      </c>
      <c r="AG126" s="14">
        <v>641486</v>
      </c>
      <c r="AH126" s="14">
        <v>167393</v>
      </c>
      <c r="AI126" s="13">
        <v>44249</v>
      </c>
      <c r="AJ126" s="14">
        <v>40376</v>
      </c>
      <c r="AK126" s="14">
        <v>11080</v>
      </c>
      <c r="AL126" s="13">
        <v>115478</v>
      </c>
      <c r="AM126" s="14">
        <v>93829</v>
      </c>
      <c r="AN126" s="14">
        <v>22551</v>
      </c>
      <c r="AO126" s="13">
        <v>73214</v>
      </c>
      <c r="AP126" s="14">
        <v>48107</v>
      </c>
      <c r="AQ126" s="14">
        <v>9454</v>
      </c>
      <c r="AR126" s="13">
        <v>148975</v>
      </c>
      <c r="AS126" s="14">
        <v>39513</v>
      </c>
      <c r="AT126" s="14">
        <v>12659</v>
      </c>
      <c r="AU126" s="13">
        <v>216102</v>
      </c>
      <c r="AV126" s="14">
        <v>43204</v>
      </c>
      <c r="AW126" s="14">
        <v>15361</v>
      </c>
      <c r="AX126" s="13">
        <v>109966</v>
      </c>
      <c r="AY126" s="14">
        <v>117917</v>
      </c>
      <c r="AZ126" s="14">
        <v>16849</v>
      </c>
      <c r="BA126" s="13">
        <v>168813</v>
      </c>
      <c r="BB126" s="14">
        <v>158680</v>
      </c>
      <c r="BC126" s="14">
        <v>26151</v>
      </c>
      <c r="BD126" s="13">
        <v>56647</v>
      </c>
      <c r="BE126" s="14">
        <v>38447</v>
      </c>
      <c r="BF126" s="14">
        <v>8656</v>
      </c>
      <c r="BG126" s="13">
        <v>12445</v>
      </c>
      <c r="BH126" s="14">
        <v>11363</v>
      </c>
      <c r="BI126" s="14">
        <v>5073</v>
      </c>
      <c r="BJ126" s="15">
        <v>238966</v>
      </c>
      <c r="BK126" s="15">
        <v>102420</v>
      </c>
      <c r="BL126" s="15">
        <v>35571</v>
      </c>
      <c r="BM126" s="15">
        <v>130890</v>
      </c>
      <c r="BN126" s="15">
        <v>83421</v>
      </c>
      <c r="BO126" s="15">
        <v>23852</v>
      </c>
      <c r="BP126" s="15">
        <v>30606</v>
      </c>
      <c r="BQ126" s="15">
        <v>12447</v>
      </c>
      <c r="BR126" s="15">
        <v>25813</v>
      </c>
      <c r="BS126" s="15">
        <v>205441</v>
      </c>
      <c r="BT126" s="15">
        <v>84433</v>
      </c>
      <c r="BU126" s="15">
        <v>51541</v>
      </c>
      <c r="BV126" s="15">
        <v>62143</v>
      </c>
      <c r="BW126" s="15">
        <v>26597</v>
      </c>
      <c r="BX126" s="15">
        <v>12310</v>
      </c>
      <c r="BY126" s="15">
        <v>145610</v>
      </c>
      <c r="BZ126" s="15">
        <v>165981</v>
      </c>
      <c r="CA126" s="15">
        <v>8707</v>
      </c>
      <c r="CB126" s="15">
        <v>166522</v>
      </c>
      <c r="CC126" s="15">
        <v>133552</v>
      </c>
      <c r="CD126" s="15">
        <v>84101</v>
      </c>
      <c r="CE126" s="15">
        <v>19621</v>
      </c>
      <c r="CF126" s="15">
        <v>5726</v>
      </c>
      <c r="CG126" s="15">
        <v>9676</v>
      </c>
      <c r="CH126" s="15">
        <v>52838</v>
      </c>
      <c r="CI126" s="15">
        <v>28890</v>
      </c>
      <c r="CJ126" s="15">
        <v>6408</v>
      </c>
      <c r="CK126" s="15">
        <v>627557</v>
      </c>
      <c r="CL126" s="15">
        <v>377495</v>
      </c>
      <c r="CM126" s="15">
        <v>132135</v>
      </c>
      <c r="CN126" s="15">
        <v>2531</v>
      </c>
      <c r="CO126" s="15">
        <v>7598</v>
      </c>
      <c r="CP126" s="15">
        <v>2701</v>
      </c>
      <c r="CQ126" s="15">
        <v>169140</v>
      </c>
      <c r="CR126" s="15">
        <v>32729</v>
      </c>
      <c r="CS126" s="15">
        <v>16807</v>
      </c>
      <c r="CT126" s="15">
        <v>75647</v>
      </c>
      <c r="CU126" s="15">
        <v>17138</v>
      </c>
      <c r="CV126" s="15">
        <v>17808</v>
      </c>
    </row>
    <row r="127" spans="1:100">
      <c r="A127" s="1" t="s">
        <v>1</v>
      </c>
      <c r="B127" s="10">
        <v>41790</v>
      </c>
      <c r="C127" s="11">
        <v>703252800</v>
      </c>
      <c r="D127" s="11">
        <f t="shared" si="5"/>
        <v>1203034045.7707086</v>
      </c>
      <c r="E127" s="12">
        <v>0.58456600000000003</v>
      </c>
      <c r="F127" s="12">
        <v>0.25616299999999997</v>
      </c>
      <c r="G127" s="12">
        <v>0.13778899999999999</v>
      </c>
      <c r="H127" s="13">
        <v>103785</v>
      </c>
      <c r="I127" s="14">
        <v>144355</v>
      </c>
      <c r="J127" s="14">
        <v>34606</v>
      </c>
      <c r="K127" s="14">
        <f>K126</f>
        <v>963166</v>
      </c>
      <c r="L127" s="13">
        <v>673215</v>
      </c>
      <c r="M127" s="13">
        <v>305362</v>
      </c>
      <c r="N127" s="13">
        <v>150398</v>
      </c>
      <c r="O127" s="14">
        <v>135398</v>
      </c>
      <c r="P127" s="14">
        <v>30382</v>
      </c>
      <c r="Q127" s="13">
        <v>329613</v>
      </c>
      <c r="R127" s="14">
        <v>280974</v>
      </c>
      <c r="S127" s="14">
        <v>87664</v>
      </c>
      <c r="T127" s="13">
        <v>442364</v>
      </c>
      <c r="U127" s="14">
        <v>220393</v>
      </c>
      <c r="V127" s="14">
        <v>74084</v>
      </c>
      <c r="W127" s="13">
        <v>183946</v>
      </c>
      <c r="X127" s="14">
        <v>146545</v>
      </c>
      <c r="Y127" s="14">
        <v>66748</v>
      </c>
      <c r="Z127" s="13">
        <v>26757</v>
      </c>
      <c r="AA127" s="14">
        <v>25721</v>
      </c>
      <c r="AB127" s="14">
        <v>6178</v>
      </c>
      <c r="AC127" s="13">
        <v>452188</v>
      </c>
      <c r="AD127" s="14">
        <v>401229</v>
      </c>
      <c r="AE127" s="14">
        <v>164963</v>
      </c>
      <c r="AF127" s="13">
        <v>276809</v>
      </c>
      <c r="AG127" s="14">
        <v>530645</v>
      </c>
      <c r="AH127" s="14">
        <v>138804</v>
      </c>
      <c r="AI127" s="13">
        <v>37179</v>
      </c>
      <c r="AJ127" s="14">
        <v>38552</v>
      </c>
      <c r="AK127" s="14">
        <v>7885</v>
      </c>
      <c r="AL127" s="13">
        <v>97529</v>
      </c>
      <c r="AM127" s="14">
        <v>81980</v>
      </c>
      <c r="AN127" s="14">
        <v>12040</v>
      </c>
      <c r="AO127" s="13">
        <v>82124</v>
      </c>
      <c r="AP127" s="14">
        <v>48186</v>
      </c>
      <c r="AQ127" s="14">
        <v>9703</v>
      </c>
      <c r="AR127" s="13">
        <v>132218</v>
      </c>
      <c r="AS127" s="14">
        <v>33598</v>
      </c>
      <c r="AT127" s="14">
        <v>7702</v>
      </c>
      <c r="AU127" s="13">
        <v>228196</v>
      </c>
      <c r="AV127" s="14">
        <v>51606</v>
      </c>
      <c r="AW127" s="14">
        <v>15507</v>
      </c>
      <c r="AX127" s="13">
        <v>105680</v>
      </c>
      <c r="AY127" s="14">
        <v>119367</v>
      </c>
      <c r="AZ127" s="14">
        <v>9786</v>
      </c>
      <c r="BA127" s="13">
        <v>145589</v>
      </c>
      <c r="BB127" s="14">
        <v>127011</v>
      </c>
      <c r="BC127" s="14">
        <v>21023</v>
      </c>
      <c r="BD127" s="13">
        <v>113892</v>
      </c>
      <c r="BE127" s="14">
        <v>43082</v>
      </c>
      <c r="BF127" s="14">
        <v>10258</v>
      </c>
      <c r="BG127" s="13">
        <v>11504</v>
      </c>
      <c r="BH127" s="14">
        <v>12398</v>
      </c>
      <c r="BI127" s="14">
        <v>5586</v>
      </c>
      <c r="BJ127" s="15">
        <v>128483</v>
      </c>
      <c r="BK127" s="15">
        <v>123337</v>
      </c>
      <c r="BL127" s="15">
        <v>29417</v>
      </c>
      <c r="BM127" s="15">
        <v>78750</v>
      </c>
      <c r="BN127" s="15">
        <v>123551</v>
      </c>
      <c r="BO127" s="15">
        <v>26240</v>
      </c>
      <c r="BP127" s="15">
        <v>30336</v>
      </c>
      <c r="BQ127" s="15">
        <v>18832</v>
      </c>
      <c r="BR127" s="15">
        <v>18988</v>
      </c>
      <c r="BS127" s="15">
        <v>212178</v>
      </c>
      <c r="BT127" s="15">
        <v>79726</v>
      </c>
      <c r="BU127" s="15">
        <v>35794</v>
      </c>
      <c r="BV127" s="15">
        <v>34834</v>
      </c>
      <c r="BW127" s="15">
        <v>27260</v>
      </c>
      <c r="BX127" s="15">
        <v>6940</v>
      </c>
      <c r="BY127" s="15">
        <v>150029</v>
      </c>
      <c r="BZ127" s="15">
        <v>230160</v>
      </c>
      <c r="CA127" s="15">
        <v>11553</v>
      </c>
      <c r="CB127" s="15">
        <v>83079</v>
      </c>
      <c r="CC127" s="15">
        <v>114627</v>
      </c>
      <c r="CD127" s="15">
        <v>88346</v>
      </c>
      <c r="CE127" s="15">
        <v>9432</v>
      </c>
      <c r="CF127" s="15">
        <v>6661</v>
      </c>
      <c r="CG127" s="15">
        <v>10054</v>
      </c>
      <c r="CH127" s="15">
        <v>40605</v>
      </c>
      <c r="CI127" s="15">
        <v>29350</v>
      </c>
      <c r="CJ127" s="15">
        <v>6002</v>
      </c>
      <c r="CK127" s="15">
        <v>632445</v>
      </c>
      <c r="CL127" s="15">
        <v>403023</v>
      </c>
      <c r="CM127" s="15">
        <v>130972</v>
      </c>
      <c r="CN127" s="15">
        <v>1367</v>
      </c>
      <c r="CO127" s="15">
        <v>6647</v>
      </c>
      <c r="CP127" s="15">
        <v>2171</v>
      </c>
      <c r="CQ127" s="15">
        <v>127457</v>
      </c>
      <c r="CR127" s="15">
        <v>24833</v>
      </c>
      <c r="CS127" s="15">
        <v>10140</v>
      </c>
      <c r="CT127" s="15">
        <v>82487</v>
      </c>
      <c r="CU127" s="15">
        <v>18645</v>
      </c>
      <c r="CV127" s="15">
        <v>16613</v>
      </c>
    </row>
    <row r="128" spans="1:100">
      <c r="A128" s="1" t="s">
        <v>2</v>
      </c>
      <c r="B128" s="10">
        <v>41901</v>
      </c>
      <c r="C128" s="11">
        <v>685893600</v>
      </c>
      <c r="D128" s="11">
        <f t="shared" si="5"/>
        <v>1172592481.2736063</v>
      </c>
      <c r="E128" s="12">
        <v>0.58493774346482219</v>
      </c>
      <c r="F128" s="12">
        <v>0.27248765837051281</v>
      </c>
      <c r="G128" s="12">
        <v>0.13436763440386418</v>
      </c>
      <c r="H128" s="13">
        <v>127837</v>
      </c>
      <c r="I128" s="14">
        <v>209920</v>
      </c>
      <c r="J128" s="14">
        <v>51550</v>
      </c>
      <c r="K128" s="14">
        <f>K127</f>
        <v>963166</v>
      </c>
      <c r="L128" s="13">
        <v>1203828</v>
      </c>
      <c r="M128" s="13">
        <v>260129</v>
      </c>
      <c r="N128" s="13">
        <v>161232</v>
      </c>
      <c r="O128" s="14">
        <v>176953</v>
      </c>
      <c r="P128" s="14">
        <v>35550</v>
      </c>
      <c r="Q128" s="13">
        <v>322470</v>
      </c>
      <c r="R128" s="14">
        <v>293673</v>
      </c>
      <c r="S128" s="14">
        <v>104386</v>
      </c>
      <c r="T128" s="13">
        <v>442308</v>
      </c>
      <c r="U128" s="14">
        <v>368698</v>
      </c>
      <c r="V128" s="14">
        <v>104956</v>
      </c>
      <c r="W128" s="13">
        <v>222001</v>
      </c>
      <c r="X128" s="14">
        <v>162738</v>
      </c>
      <c r="Y128" s="14">
        <v>42153</v>
      </c>
      <c r="Z128" s="13">
        <v>37573</v>
      </c>
      <c r="AA128" s="14">
        <v>37426</v>
      </c>
      <c r="AB128" s="14">
        <v>10685</v>
      </c>
      <c r="AC128" s="13">
        <f>AVERAGE(AC127,AC130)</f>
        <v>432036</v>
      </c>
      <c r="AD128" s="14">
        <v>917729</v>
      </c>
      <c r="AE128" s="14">
        <v>205671</v>
      </c>
      <c r="AF128" s="13">
        <v>187688</v>
      </c>
      <c r="AG128" s="14">
        <v>739214</v>
      </c>
      <c r="AH128" s="14">
        <v>118599</v>
      </c>
      <c r="AI128" s="13">
        <v>36780</v>
      </c>
      <c r="AJ128" s="14">
        <v>31958</v>
      </c>
      <c r="AK128" s="14">
        <v>9222</v>
      </c>
      <c r="AL128" s="13">
        <v>133949</v>
      </c>
      <c r="AM128" s="14">
        <v>112087</v>
      </c>
      <c r="AN128" s="14">
        <v>22621</v>
      </c>
      <c r="AO128" s="13">
        <v>78804</v>
      </c>
      <c r="AP128" s="14">
        <v>64797</v>
      </c>
      <c r="AQ128" s="14">
        <v>11191</v>
      </c>
      <c r="AR128" s="13">
        <v>156497</v>
      </c>
      <c r="AS128" s="14">
        <v>101147</v>
      </c>
      <c r="AT128" s="14">
        <v>10548</v>
      </c>
      <c r="AU128" s="13">
        <v>244583</v>
      </c>
      <c r="AV128" s="14">
        <v>56513</v>
      </c>
      <c r="AW128" s="14">
        <v>13260</v>
      </c>
      <c r="AX128" s="13">
        <v>121007</v>
      </c>
      <c r="AY128" s="14">
        <v>177680</v>
      </c>
      <c r="AZ128" s="14">
        <v>15794</v>
      </c>
      <c r="BA128" s="13">
        <v>148293</v>
      </c>
      <c r="BB128" s="14">
        <v>141362</v>
      </c>
      <c r="BC128" s="14">
        <v>22824</v>
      </c>
      <c r="BD128" s="13">
        <v>51031</v>
      </c>
      <c r="BE128" s="14">
        <v>53693</v>
      </c>
      <c r="BF128" s="14">
        <v>8496</v>
      </c>
      <c r="BG128" s="13">
        <v>9726</v>
      </c>
      <c r="BH128" s="14">
        <v>10409</v>
      </c>
      <c r="BI128" s="14">
        <v>2650</v>
      </c>
      <c r="BJ128" s="15">
        <v>231935</v>
      </c>
      <c r="BK128" s="15">
        <v>125907</v>
      </c>
      <c r="BL128" s="15">
        <v>37635</v>
      </c>
      <c r="BM128" s="15">
        <v>172954</v>
      </c>
      <c r="BN128" s="15">
        <v>69797</v>
      </c>
      <c r="BO128" s="15">
        <v>29704</v>
      </c>
      <c r="BP128" s="15">
        <v>22221</v>
      </c>
      <c r="BQ128" s="15">
        <v>9514</v>
      </c>
      <c r="BR128" s="15">
        <v>20601</v>
      </c>
      <c r="BS128" s="15">
        <v>152230</v>
      </c>
      <c r="BT128" s="15">
        <v>38475</v>
      </c>
      <c r="BU128" s="15">
        <v>20278</v>
      </c>
      <c r="BV128" s="15">
        <v>81361</v>
      </c>
      <c r="BW128" s="15">
        <v>41490</v>
      </c>
      <c r="BX128" s="15">
        <v>74210</v>
      </c>
      <c r="BY128" s="15">
        <v>140668</v>
      </c>
      <c r="BZ128" s="15">
        <v>187280</v>
      </c>
      <c r="CA128" s="15">
        <v>7983</v>
      </c>
      <c r="CB128" s="15">
        <v>213834</v>
      </c>
      <c r="CC128" s="15">
        <v>177058</v>
      </c>
      <c r="CD128" s="15">
        <v>71151</v>
      </c>
      <c r="CE128" s="15">
        <v>19659</v>
      </c>
      <c r="CF128" s="15">
        <v>6208</v>
      </c>
      <c r="CG128" s="15">
        <v>9566</v>
      </c>
      <c r="CH128" s="15">
        <v>132122</v>
      </c>
      <c r="CI128" s="15">
        <v>63326</v>
      </c>
      <c r="CJ128" s="15">
        <v>13203</v>
      </c>
      <c r="CK128" s="15">
        <v>442864</v>
      </c>
      <c r="CL128" s="15">
        <v>118346</v>
      </c>
      <c r="CM128" s="15">
        <v>84747</v>
      </c>
      <c r="CN128" s="15">
        <v>4840</v>
      </c>
      <c r="CO128" s="15">
        <v>13724</v>
      </c>
      <c r="CP128" s="15">
        <v>3397</v>
      </c>
      <c r="CQ128" s="15">
        <v>92872</v>
      </c>
      <c r="CR128" s="15">
        <v>13628</v>
      </c>
      <c r="CS128" s="15">
        <v>10898</v>
      </c>
      <c r="CT128" s="15">
        <v>123280</v>
      </c>
      <c r="CU128" s="15">
        <v>16667</v>
      </c>
      <c r="CV128" s="15">
        <v>14350</v>
      </c>
    </row>
    <row r="129" spans="1:100">
      <c r="A129" s="1" t="s">
        <v>47</v>
      </c>
      <c r="B129" s="10">
        <v>41931</v>
      </c>
      <c r="C129" s="11">
        <v>663241200</v>
      </c>
      <c r="D129" s="11">
        <f t="shared" si="5"/>
        <v>1133820049.0610442</v>
      </c>
      <c r="E129" s="12">
        <v>0.58496160881019266</v>
      </c>
      <c r="F129" s="12">
        <v>0.29624570554212498</v>
      </c>
      <c r="G129" s="12">
        <v>0.1113214833109314</v>
      </c>
      <c r="H129" s="13">
        <v>78400</v>
      </c>
      <c r="I129" s="14">
        <v>132557</v>
      </c>
      <c r="J129" s="14">
        <v>35283</v>
      </c>
      <c r="K129" s="14">
        <f>K128</f>
        <v>963166</v>
      </c>
      <c r="L129" s="13">
        <v>1132220</v>
      </c>
      <c r="M129" s="13">
        <v>304275</v>
      </c>
      <c r="N129" s="13">
        <v>167339</v>
      </c>
      <c r="O129" s="14">
        <v>149660</v>
      </c>
      <c r="P129" s="14">
        <v>39641</v>
      </c>
      <c r="Q129" s="13">
        <v>331334</v>
      </c>
      <c r="R129" s="14">
        <v>214791</v>
      </c>
      <c r="S129" s="14">
        <v>95009</v>
      </c>
      <c r="T129" s="13">
        <v>470191</v>
      </c>
      <c r="U129" s="14">
        <v>327794</v>
      </c>
      <c r="V129" s="14">
        <v>101878</v>
      </c>
      <c r="W129" s="13">
        <v>266887</v>
      </c>
      <c r="X129" s="14">
        <v>170198</v>
      </c>
      <c r="Y129" s="14">
        <v>56378</v>
      </c>
      <c r="Z129" s="13">
        <v>22482</v>
      </c>
      <c r="AA129" s="14">
        <v>21715</v>
      </c>
      <c r="AB129" s="14">
        <v>5988</v>
      </c>
      <c r="AC129" s="13">
        <v>635932</v>
      </c>
      <c r="AD129" s="14">
        <v>995681</v>
      </c>
      <c r="AE129" s="14">
        <v>282904</v>
      </c>
      <c r="AF129" s="13">
        <v>383952</v>
      </c>
      <c r="AG129" s="14">
        <v>805149</v>
      </c>
      <c r="AH129" s="14">
        <v>202625</v>
      </c>
      <c r="AI129" s="13">
        <v>32318</v>
      </c>
      <c r="AJ129" s="14">
        <v>22439</v>
      </c>
      <c r="AK129" s="14">
        <v>7438</v>
      </c>
      <c r="AL129" s="13">
        <v>68294</v>
      </c>
      <c r="AM129" s="14">
        <v>38024</v>
      </c>
      <c r="AN129" s="14">
        <v>7936</v>
      </c>
      <c r="AO129" s="13">
        <v>37152</v>
      </c>
      <c r="AP129" s="14">
        <v>23121</v>
      </c>
      <c r="AQ129" s="14">
        <v>4119</v>
      </c>
      <c r="AR129" s="13">
        <v>163025</v>
      </c>
      <c r="AS129" s="14">
        <v>87337</v>
      </c>
      <c r="AT129" s="14">
        <v>12017</v>
      </c>
      <c r="AU129" s="13">
        <v>228796</v>
      </c>
      <c r="AV129" s="14">
        <v>40766</v>
      </c>
      <c r="AW129" s="14">
        <v>14567</v>
      </c>
      <c r="AX129" s="13">
        <v>114376</v>
      </c>
      <c r="AY129" s="14">
        <v>140268</v>
      </c>
      <c r="AZ129" s="14">
        <v>19159</v>
      </c>
      <c r="BA129" s="13">
        <v>217899</v>
      </c>
      <c r="BB129" s="14">
        <v>130075</v>
      </c>
      <c r="BC129" s="14">
        <v>28099</v>
      </c>
      <c r="BD129" s="13">
        <v>68904</v>
      </c>
      <c r="BE129" s="14">
        <v>31781</v>
      </c>
      <c r="BF129" s="14">
        <v>5593</v>
      </c>
      <c r="BG129" s="13">
        <v>8063</v>
      </c>
      <c r="BH129" s="14">
        <v>7242</v>
      </c>
      <c r="BI129" s="14">
        <v>1985</v>
      </c>
      <c r="BJ129" s="15">
        <v>251121</v>
      </c>
      <c r="BK129" s="15">
        <v>124998</v>
      </c>
      <c r="BL129" s="15">
        <v>48054</v>
      </c>
      <c r="BM129" s="15">
        <v>134347</v>
      </c>
      <c r="BN129" s="15">
        <v>39674</v>
      </c>
      <c r="BO129" s="15">
        <v>20649</v>
      </c>
      <c r="BP129" s="15">
        <v>29172</v>
      </c>
      <c r="BQ129" s="15">
        <v>8156</v>
      </c>
      <c r="BR129" s="15">
        <v>19406</v>
      </c>
      <c r="BS129" s="15">
        <v>191534</v>
      </c>
      <c r="BT129" s="15">
        <v>78736</v>
      </c>
      <c r="BU129" s="15">
        <v>66025</v>
      </c>
      <c r="BV129" s="15">
        <v>109168</v>
      </c>
      <c r="BW129" s="15">
        <v>62508</v>
      </c>
      <c r="BX129" s="15">
        <v>22129</v>
      </c>
      <c r="BY129" s="15">
        <v>132142</v>
      </c>
      <c r="BZ129" s="15">
        <v>126388</v>
      </c>
      <c r="CA129" s="15">
        <v>5954</v>
      </c>
      <c r="CB129" s="15">
        <v>262083</v>
      </c>
      <c r="CC129" s="15">
        <v>205569</v>
      </c>
      <c r="CD129" s="15">
        <v>80307</v>
      </c>
      <c r="CE129" s="15">
        <v>14928</v>
      </c>
      <c r="CF129" s="15">
        <v>4306</v>
      </c>
      <c r="CG129" s="15">
        <v>7185</v>
      </c>
      <c r="CH129" s="15">
        <v>90348</v>
      </c>
      <c r="CI129" s="15">
        <v>45874</v>
      </c>
      <c r="CJ129" s="15">
        <v>10926</v>
      </c>
      <c r="CK129" s="15">
        <v>435054</v>
      </c>
      <c r="CL129" s="15">
        <v>124808</v>
      </c>
      <c r="CM129" s="15">
        <v>112246</v>
      </c>
      <c r="CN129" s="15">
        <v>2279</v>
      </c>
      <c r="CO129" s="15">
        <v>4930</v>
      </c>
      <c r="CP129" s="15">
        <v>1537</v>
      </c>
      <c r="CQ129" s="15">
        <v>121492</v>
      </c>
      <c r="CR129" s="15">
        <v>27563</v>
      </c>
      <c r="CS129" s="15">
        <v>82682</v>
      </c>
      <c r="CT129" s="15">
        <v>143884</v>
      </c>
      <c r="CU129" s="15">
        <v>22586</v>
      </c>
      <c r="CV129" s="15">
        <v>20210</v>
      </c>
    </row>
    <row r="130" spans="1:100">
      <c r="A130" s="1" t="s">
        <v>0</v>
      </c>
      <c r="B130" s="10">
        <v>41673</v>
      </c>
      <c r="C130" s="11">
        <v>783254400</v>
      </c>
      <c r="D130" s="11">
        <f t="shared" si="5"/>
        <v>1338390795.9557159</v>
      </c>
      <c r="E130" s="12">
        <v>0.58522099999999999</v>
      </c>
      <c r="F130" s="12">
        <v>0.25717000000000001</v>
      </c>
      <c r="G130" s="12">
        <v>0.12668099999999999</v>
      </c>
      <c r="H130" s="13">
        <v>25463</v>
      </c>
      <c r="I130" s="14">
        <v>42704</v>
      </c>
      <c r="J130" s="14">
        <v>6007</v>
      </c>
      <c r="K130" s="14">
        <f>K129</f>
        <v>963166</v>
      </c>
      <c r="L130" s="13">
        <v>380013</v>
      </c>
      <c r="M130" s="13">
        <v>210508</v>
      </c>
      <c r="N130" s="13">
        <v>95377</v>
      </c>
      <c r="O130" s="14">
        <v>89628</v>
      </c>
      <c r="P130" s="14">
        <v>11268</v>
      </c>
      <c r="Q130" s="13">
        <v>185011</v>
      </c>
      <c r="R130" s="14">
        <v>156124</v>
      </c>
      <c r="S130" s="14">
        <v>33153</v>
      </c>
      <c r="T130" s="13">
        <v>214681</v>
      </c>
      <c r="U130" s="14">
        <v>122804</v>
      </c>
      <c r="V130" s="14">
        <v>26201</v>
      </c>
      <c r="W130" s="13">
        <v>85074</v>
      </c>
      <c r="X130" s="14">
        <v>78837</v>
      </c>
      <c r="Y130" s="14">
        <v>27939</v>
      </c>
      <c r="Z130" s="13">
        <v>12432</v>
      </c>
      <c r="AA130" s="14">
        <v>11538</v>
      </c>
      <c r="AB130" s="14">
        <v>2610</v>
      </c>
      <c r="AC130" s="13">
        <v>411884</v>
      </c>
      <c r="AD130" s="14">
        <v>516360</v>
      </c>
      <c r="AE130" s="14">
        <v>170241</v>
      </c>
      <c r="AF130" s="13">
        <v>261165</v>
      </c>
      <c r="AG130" s="14">
        <v>751685</v>
      </c>
      <c r="AH130" s="14">
        <v>122014</v>
      </c>
      <c r="AI130" s="13">
        <v>19522</v>
      </c>
      <c r="AJ130" s="14">
        <v>13494</v>
      </c>
      <c r="AK130" s="14">
        <v>3283</v>
      </c>
      <c r="AL130" s="13">
        <v>87908</v>
      </c>
      <c r="AM130" s="14">
        <v>65027</v>
      </c>
      <c r="AN130" s="14">
        <v>11124</v>
      </c>
      <c r="AO130" s="13">
        <v>63555</v>
      </c>
      <c r="AP130" s="14">
        <v>40255</v>
      </c>
      <c r="AQ130" s="14">
        <v>6693</v>
      </c>
      <c r="AR130" s="13">
        <v>101889</v>
      </c>
      <c r="AS130" s="14">
        <v>30294</v>
      </c>
      <c r="AT130" s="14">
        <v>6163</v>
      </c>
      <c r="AU130" s="13">
        <v>178727</v>
      </c>
      <c r="AV130" s="14">
        <v>43925</v>
      </c>
      <c r="AW130" s="14">
        <v>10469</v>
      </c>
      <c r="AX130" s="13">
        <v>87419</v>
      </c>
      <c r="AY130" s="14">
        <v>107108</v>
      </c>
      <c r="AZ130" s="14">
        <v>7220</v>
      </c>
      <c r="BA130" s="13">
        <v>94888</v>
      </c>
      <c r="BB130" s="14">
        <v>64211</v>
      </c>
      <c r="BC130" s="14">
        <v>10182</v>
      </c>
      <c r="BD130" s="13">
        <v>38272</v>
      </c>
      <c r="BE130" s="14">
        <v>22377</v>
      </c>
      <c r="BF130" s="14">
        <v>3965</v>
      </c>
      <c r="BG130" s="13">
        <v>0</v>
      </c>
      <c r="BH130" s="14">
        <v>3622</v>
      </c>
      <c r="BI130" s="14">
        <v>579</v>
      </c>
      <c r="BJ130" s="15">
        <v>107605</v>
      </c>
      <c r="BK130" s="15">
        <v>72814</v>
      </c>
      <c r="BL130" s="15">
        <v>15198</v>
      </c>
      <c r="BM130" s="15">
        <v>23876</v>
      </c>
      <c r="BN130" s="15">
        <v>8431</v>
      </c>
      <c r="BO130" s="15">
        <v>1818</v>
      </c>
      <c r="BP130" s="15">
        <v>26326</v>
      </c>
      <c r="BQ130" s="15">
        <v>15133</v>
      </c>
      <c r="BR130" s="15">
        <v>10330</v>
      </c>
      <c r="BS130" s="15">
        <v>152738</v>
      </c>
      <c r="BT130" s="15">
        <v>98313</v>
      </c>
      <c r="BU130" s="15">
        <v>41841</v>
      </c>
      <c r="BV130" s="15">
        <v>40363</v>
      </c>
      <c r="BW130" s="15">
        <v>30953</v>
      </c>
      <c r="BX130" s="15">
        <v>7313</v>
      </c>
      <c r="BY130" s="15">
        <v>135640</v>
      </c>
      <c r="BZ130" s="15">
        <v>261339</v>
      </c>
      <c r="CA130" s="15">
        <v>7066</v>
      </c>
      <c r="CB130" s="15">
        <v>139364</v>
      </c>
      <c r="CC130" s="15">
        <v>158971</v>
      </c>
      <c r="CD130" s="15">
        <v>85659</v>
      </c>
      <c r="CE130" s="15">
        <v>7433</v>
      </c>
      <c r="CF130" s="15">
        <v>2723</v>
      </c>
      <c r="CG130" s="15">
        <v>2249</v>
      </c>
      <c r="CH130" s="15">
        <v>35022</v>
      </c>
      <c r="CI130" s="15">
        <v>23537</v>
      </c>
      <c r="CJ130" s="15">
        <v>3330</v>
      </c>
      <c r="CK130" s="15">
        <v>401570</v>
      </c>
      <c r="CL130" s="15">
        <v>188854</v>
      </c>
      <c r="CM130" s="15">
        <v>237226</v>
      </c>
      <c r="CN130" s="15">
        <v>1749</v>
      </c>
      <c r="CO130" s="15">
        <v>4232</v>
      </c>
      <c r="CP130" s="15">
        <v>609</v>
      </c>
      <c r="CQ130" s="15">
        <v>149024</v>
      </c>
      <c r="CR130" s="15">
        <v>69171</v>
      </c>
      <c r="CS130" s="15">
        <v>21293</v>
      </c>
      <c r="CT130" s="15">
        <v>57390</v>
      </c>
      <c r="CU130" s="15">
        <v>15881</v>
      </c>
      <c r="CV130" s="15">
        <v>11639</v>
      </c>
    </row>
    <row r="131" spans="1:100">
      <c r="A131" s="1" t="s">
        <v>2</v>
      </c>
      <c r="B131" s="10">
        <v>41900</v>
      </c>
      <c r="C131" s="11">
        <v>685893600</v>
      </c>
      <c r="D131" s="11">
        <f t="shared" ref="D131:D194" si="9">C131/E131</f>
        <v>1172001045.5460219</v>
      </c>
      <c r="E131" s="12">
        <v>0.58523292501027591</v>
      </c>
      <c r="F131" s="12">
        <v>0.27262516587282998</v>
      </c>
      <c r="G131" s="12">
        <v>0.13393080381406855</v>
      </c>
      <c r="H131" s="13">
        <v>135124</v>
      </c>
      <c r="I131" s="14">
        <v>223206</v>
      </c>
      <c r="J131" s="14">
        <v>54712</v>
      </c>
      <c r="K131" s="14">
        <v>1205851</v>
      </c>
      <c r="L131" s="13">
        <v>1193019</v>
      </c>
      <c r="M131" s="13">
        <v>272106</v>
      </c>
      <c r="N131" s="13">
        <v>158574</v>
      </c>
      <c r="O131" s="14">
        <v>173483</v>
      </c>
      <c r="P131" s="14">
        <v>35155</v>
      </c>
      <c r="Q131" s="13">
        <v>378377</v>
      </c>
      <c r="R131" s="14">
        <v>306620</v>
      </c>
      <c r="S131" s="14">
        <v>109474</v>
      </c>
      <c r="T131" s="13">
        <v>446948</v>
      </c>
      <c r="U131" s="14">
        <v>370396</v>
      </c>
      <c r="V131" s="14">
        <v>108013</v>
      </c>
      <c r="W131" s="13">
        <v>229821</v>
      </c>
      <c r="X131" s="14">
        <v>165265</v>
      </c>
      <c r="Y131" s="14">
        <v>44612</v>
      </c>
      <c r="Z131" s="13">
        <v>40229</v>
      </c>
      <c r="AA131" s="14">
        <v>39714</v>
      </c>
      <c r="AB131" s="14">
        <v>11964</v>
      </c>
      <c r="AC131" s="13">
        <v>536164</v>
      </c>
      <c r="AD131" s="14">
        <v>872711</v>
      </c>
      <c r="AE131" s="14">
        <v>206902</v>
      </c>
      <c r="AF131" s="13">
        <v>188240</v>
      </c>
      <c r="AG131" s="14">
        <v>743300</v>
      </c>
      <c r="AH131" s="14">
        <v>125210</v>
      </c>
      <c r="AI131" s="13">
        <v>39400</v>
      </c>
      <c r="AJ131" s="14">
        <v>32712</v>
      </c>
      <c r="AK131" s="14">
        <v>9593</v>
      </c>
      <c r="AL131" s="13">
        <v>134626</v>
      </c>
      <c r="AM131" s="14">
        <v>112970</v>
      </c>
      <c r="AN131" s="14">
        <v>23725</v>
      </c>
      <c r="AO131" s="13">
        <v>78041</v>
      </c>
      <c r="AP131" s="14">
        <v>63741</v>
      </c>
      <c r="AQ131" s="14">
        <v>11305</v>
      </c>
      <c r="AR131" s="13">
        <v>154382</v>
      </c>
      <c r="AS131" s="14">
        <v>101464</v>
      </c>
      <c r="AT131" s="14">
        <v>10643</v>
      </c>
      <c r="AU131" s="13">
        <v>238341</v>
      </c>
      <c r="AV131" s="14">
        <v>55579</v>
      </c>
      <c r="AW131" s="14">
        <v>13615</v>
      </c>
      <c r="AX131" s="13">
        <v>112917</v>
      </c>
      <c r="AY131" s="14">
        <v>167197</v>
      </c>
      <c r="AZ131" s="14">
        <v>13799</v>
      </c>
      <c r="BA131" s="13">
        <v>144782</v>
      </c>
      <c r="BB131" s="14">
        <v>135266</v>
      </c>
      <c r="BC131" s="14">
        <v>23031</v>
      </c>
      <c r="BD131" s="13">
        <v>49148</v>
      </c>
      <c r="BE131" s="14">
        <v>52750</v>
      </c>
      <c r="BF131" s="14">
        <v>8126</v>
      </c>
      <c r="BG131" s="13">
        <v>10028</v>
      </c>
      <c r="BH131" s="14">
        <v>10368</v>
      </c>
      <c r="BI131" s="14">
        <v>2504</v>
      </c>
      <c r="BJ131" s="15">
        <v>276462</v>
      </c>
      <c r="BK131" s="15">
        <v>122326</v>
      </c>
      <c r="BL131" s="15">
        <v>37728</v>
      </c>
      <c r="BM131" s="15">
        <v>177971</v>
      </c>
      <c r="BN131" s="15">
        <v>70606</v>
      </c>
      <c r="BO131" s="15">
        <v>29337</v>
      </c>
      <c r="BP131" s="15">
        <v>22971</v>
      </c>
      <c r="BQ131" s="15">
        <v>10038</v>
      </c>
      <c r="BR131" s="15">
        <v>23254</v>
      </c>
      <c r="BS131" s="15">
        <v>139163</v>
      </c>
      <c r="BT131" s="15">
        <v>38469</v>
      </c>
      <c r="BU131" s="15">
        <v>20941</v>
      </c>
      <c r="BV131" s="15">
        <v>81589</v>
      </c>
      <c r="BW131" s="15">
        <v>36168</v>
      </c>
      <c r="BX131" s="15">
        <v>63853</v>
      </c>
      <c r="BY131" s="15">
        <v>149864</v>
      </c>
      <c r="BZ131" s="15">
        <v>198579</v>
      </c>
      <c r="CA131" s="15">
        <v>9106</v>
      </c>
      <c r="CB131" s="15">
        <v>203393</v>
      </c>
      <c r="CC131" s="15">
        <v>107681</v>
      </c>
      <c r="CD131" s="15">
        <v>51579</v>
      </c>
      <c r="CE131" s="15">
        <v>20042</v>
      </c>
      <c r="CF131" s="15">
        <v>6272</v>
      </c>
      <c r="CG131" s="15">
        <v>10622</v>
      </c>
      <c r="CH131" s="15">
        <v>116738</v>
      </c>
      <c r="CI131" s="15">
        <v>58400</v>
      </c>
      <c r="CJ131" s="15">
        <v>12743</v>
      </c>
      <c r="CK131" s="15">
        <v>425564</v>
      </c>
      <c r="CL131" s="15">
        <v>127980</v>
      </c>
      <c r="CM131" s="15">
        <v>83976</v>
      </c>
      <c r="CN131" s="15">
        <v>5190</v>
      </c>
      <c r="CO131" s="15">
        <v>14267</v>
      </c>
      <c r="CP131" s="15">
        <v>3657</v>
      </c>
      <c r="CQ131" s="15">
        <v>74763</v>
      </c>
      <c r="CR131" s="15">
        <v>14378</v>
      </c>
      <c r="CS131" s="15">
        <v>11215</v>
      </c>
      <c r="CT131" s="15">
        <v>117846</v>
      </c>
      <c r="CU131" s="15">
        <v>16199</v>
      </c>
      <c r="CV131" s="15">
        <v>15361</v>
      </c>
    </row>
    <row r="132" spans="1:100">
      <c r="A132" s="1" t="s">
        <v>2</v>
      </c>
      <c r="B132" s="10">
        <v>41827</v>
      </c>
      <c r="C132" s="11">
        <v>720918000</v>
      </c>
      <c r="D132" s="11">
        <f t="shared" si="9"/>
        <v>1231671043.2124813</v>
      </c>
      <c r="E132" s="12">
        <v>0.58531700000000009</v>
      </c>
      <c r="F132" s="12">
        <v>0.26685250000000005</v>
      </c>
      <c r="G132" s="12">
        <v>0.13094</v>
      </c>
      <c r="H132" s="13">
        <v>80765</v>
      </c>
      <c r="I132" s="14">
        <v>143498</v>
      </c>
      <c r="J132" s="14">
        <v>28826</v>
      </c>
      <c r="K132" s="14">
        <f t="shared" ref="K132:K141" si="10">K131</f>
        <v>1205851</v>
      </c>
      <c r="L132" s="13">
        <v>607359</v>
      </c>
      <c r="M132" s="13">
        <v>398127</v>
      </c>
      <c r="N132" s="13">
        <v>85435</v>
      </c>
      <c r="O132" s="14">
        <v>92193</v>
      </c>
      <c r="P132" s="14">
        <v>18566</v>
      </c>
      <c r="Q132" s="13">
        <f>AVERAGE(Q131,Q134)</f>
        <v>343637</v>
      </c>
      <c r="R132" s="14">
        <v>288014</v>
      </c>
      <c r="S132" s="14">
        <v>101619</v>
      </c>
      <c r="T132" s="13">
        <v>355155</v>
      </c>
      <c r="U132" s="14">
        <v>229501</v>
      </c>
      <c r="V132" s="14">
        <v>76438</v>
      </c>
      <c r="W132" s="13">
        <v>134622</v>
      </c>
      <c r="X132" s="14">
        <v>129234</v>
      </c>
      <c r="Y132" s="14">
        <v>45974</v>
      </c>
      <c r="Z132" s="13">
        <v>22640</v>
      </c>
      <c r="AA132" s="14">
        <v>21739</v>
      </c>
      <c r="AB132" s="14">
        <v>5392</v>
      </c>
      <c r="AC132" s="13">
        <v>503422</v>
      </c>
      <c r="AD132" s="14">
        <v>619909</v>
      </c>
      <c r="AE132" s="14">
        <v>240944</v>
      </c>
      <c r="AF132" s="13">
        <v>399653</v>
      </c>
      <c r="AG132" s="14">
        <v>854870</v>
      </c>
      <c r="AH132" s="14">
        <v>171055</v>
      </c>
      <c r="AI132" s="13">
        <v>46542</v>
      </c>
      <c r="AJ132" s="14">
        <v>33225</v>
      </c>
      <c r="AK132" s="14">
        <v>8525</v>
      </c>
      <c r="AL132" s="13">
        <v>65275</v>
      </c>
      <c r="AM132" s="14">
        <v>53390</v>
      </c>
      <c r="AN132" s="14">
        <v>9733</v>
      </c>
      <c r="AO132" s="13">
        <v>35105</v>
      </c>
      <c r="AP132" s="14">
        <v>32027</v>
      </c>
      <c r="AQ132" s="14">
        <v>5529</v>
      </c>
      <c r="AR132" s="13">
        <v>159691</v>
      </c>
      <c r="AS132" s="14">
        <v>41052</v>
      </c>
      <c r="AT132" s="14">
        <v>9853</v>
      </c>
      <c r="AU132" s="13">
        <v>264936</v>
      </c>
      <c r="AV132" s="14">
        <v>42440</v>
      </c>
      <c r="AW132" s="14">
        <v>14251</v>
      </c>
      <c r="AX132" s="13">
        <v>114208</v>
      </c>
      <c r="AY132" s="14">
        <v>118942</v>
      </c>
      <c r="AZ132" s="14">
        <v>15314</v>
      </c>
      <c r="BA132" s="13">
        <v>159576</v>
      </c>
      <c r="BB132" s="14">
        <v>138449</v>
      </c>
      <c r="BC132" s="14">
        <v>18865</v>
      </c>
      <c r="BD132" s="13">
        <v>31392</v>
      </c>
      <c r="BE132" s="14">
        <v>25256</v>
      </c>
      <c r="BF132" s="14">
        <v>4943</v>
      </c>
      <c r="BG132" s="13">
        <v>9945</v>
      </c>
      <c r="BH132" s="14">
        <v>9111</v>
      </c>
      <c r="BI132" s="14">
        <v>5261</v>
      </c>
      <c r="BJ132" s="15">
        <v>233045</v>
      </c>
      <c r="BK132" s="15">
        <v>88680</v>
      </c>
      <c r="BL132" s="15">
        <v>28317</v>
      </c>
      <c r="BM132" s="15">
        <v>118176</v>
      </c>
      <c r="BN132" s="15">
        <v>49864</v>
      </c>
      <c r="BO132" s="15">
        <v>11001</v>
      </c>
      <c r="BP132" s="15">
        <v>13910</v>
      </c>
      <c r="BQ132" s="15">
        <v>16141</v>
      </c>
      <c r="BR132" s="15">
        <v>18483</v>
      </c>
      <c r="BS132" s="15">
        <v>201357</v>
      </c>
      <c r="BT132" s="15">
        <v>98998</v>
      </c>
      <c r="BU132" s="15">
        <v>57391</v>
      </c>
      <c r="BV132" s="15">
        <v>50933</v>
      </c>
      <c r="BW132" s="15">
        <v>27307</v>
      </c>
      <c r="BX132" s="15">
        <v>9921</v>
      </c>
      <c r="BY132" s="15">
        <v>108989</v>
      </c>
      <c r="BZ132" s="15">
        <v>161223</v>
      </c>
      <c r="CA132" s="15">
        <v>5536</v>
      </c>
      <c r="CB132" s="15">
        <v>123341</v>
      </c>
      <c r="CC132" s="15">
        <v>162854</v>
      </c>
      <c r="CD132" s="15">
        <v>98078</v>
      </c>
      <c r="CE132" s="15">
        <v>19708</v>
      </c>
      <c r="CF132" s="15">
        <v>3789</v>
      </c>
      <c r="CG132" s="15">
        <v>5090</v>
      </c>
      <c r="CH132" s="15">
        <v>43874</v>
      </c>
      <c r="CI132" s="15">
        <v>24205</v>
      </c>
      <c r="CJ132" s="15">
        <v>5544</v>
      </c>
      <c r="CK132" s="15">
        <v>583964</v>
      </c>
      <c r="CL132" s="15">
        <v>431595</v>
      </c>
      <c r="CM132" s="15">
        <v>109312</v>
      </c>
      <c r="CN132" s="15">
        <v>2327</v>
      </c>
      <c r="CO132" s="15">
        <v>4049</v>
      </c>
      <c r="CP132" s="15">
        <v>1128</v>
      </c>
      <c r="CQ132" s="15">
        <v>161355</v>
      </c>
      <c r="CR132" s="15">
        <v>37539</v>
      </c>
      <c r="CS132" s="15">
        <v>13759</v>
      </c>
      <c r="CT132" s="15">
        <v>71029</v>
      </c>
      <c r="CU132" s="15">
        <v>18797</v>
      </c>
      <c r="CV132" s="15">
        <v>15804</v>
      </c>
    </row>
    <row r="133" spans="1:100">
      <c r="A133" s="1" t="s">
        <v>2</v>
      </c>
      <c r="B133" s="10">
        <v>41834</v>
      </c>
      <c r="C133" s="11">
        <v>700761600</v>
      </c>
      <c r="D133" s="11">
        <f t="shared" si="9"/>
        <v>1197144326.3217058</v>
      </c>
      <c r="E133" s="12">
        <v>0.58536100000000002</v>
      </c>
      <c r="F133" s="12">
        <v>0.27508700000000003</v>
      </c>
      <c r="G133" s="12">
        <v>0.12293999999999999</v>
      </c>
      <c r="H133" s="13">
        <v>75681</v>
      </c>
      <c r="I133" s="14">
        <v>127694</v>
      </c>
      <c r="J133" s="14">
        <v>26913</v>
      </c>
      <c r="K133" s="14">
        <f t="shared" si="10"/>
        <v>1205851</v>
      </c>
      <c r="L133" s="13">
        <v>603853</v>
      </c>
      <c r="M133" s="13">
        <v>376118</v>
      </c>
      <c r="N133" s="13">
        <v>85728</v>
      </c>
      <c r="O133" s="14">
        <v>95905</v>
      </c>
      <c r="P133" s="14">
        <v>18437</v>
      </c>
      <c r="Q133" s="13">
        <v>306241</v>
      </c>
      <c r="R133" s="14">
        <v>260713</v>
      </c>
      <c r="S133" s="14">
        <v>105005</v>
      </c>
      <c r="T133" s="13">
        <v>355656</v>
      </c>
      <c r="U133" s="14">
        <v>219989</v>
      </c>
      <c r="V133" s="14">
        <v>81523</v>
      </c>
      <c r="W133" s="13">
        <v>137553</v>
      </c>
      <c r="X133" s="14">
        <v>135117</v>
      </c>
      <c r="Y133" s="14">
        <v>64833</v>
      </c>
      <c r="Z133" s="13">
        <v>23763</v>
      </c>
      <c r="AA133" s="14">
        <v>22188</v>
      </c>
      <c r="AB133" s="14">
        <v>5880</v>
      </c>
      <c r="AC133" s="13">
        <v>525043</v>
      </c>
      <c r="AD133" s="14">
        <v>627632</v>
      </c>
      <c r="AE133" s="14">
        <v>253522</v>
      </c>
      <c r="AF133" s="13">
        <v>385929</v>
      </c>
      <c r="AG133" s="14">
        <v>862347</v>
      </c>
      <c r="AH133" s="14">
        <v>191767</v>
      </c>
      <c r="AI133" s="13">
        <v>37342</v>
      </c>
      <c r="AJ133" s="14">
        <v>36606</v>
      </c>
      <c r="AK133" s="14">
        <v>9047</v>
      </c>
      <c r="AL133" s="13">
        <v>67746</v>
      </c>
      <c r="AM133" s="14">
        <v>53347</v>
      </c>
      <c r="AN133" s="14">
        <v>10165</v>
      </c>
      <c r="AO133" s="13">
        <v>34398</v>
      </c>
      <c r="AP133" s="14">
        <v>30042</v>
      </c>
      <c r="AQ133" s="14">
        <v>5473</v>
      </c>
      <c r="AR133" s="13">
        <v>164112</v>
      </c>
      <c r="AS133" s="14">
        <v>41341</v>
      </c>
      <c r="AT133" s="14">
        <v>10434</v>
      </c>
      <c r="AU133" s="13">
        <v>254118</v>
      </c>
      <c r="AV133" s="14">
        <v>43130</v>
      </c>
      <c r="AW133" s="14">
        <v>15114</v>
      </c>
      <c r="AX133" s="13">
        <v>129805</v>
      </c>
      <c r="AY133" s="14">
        <v>124492</v>
      </c>
      <c r="AZ133" s="14">
        <v>16528</v>
      </c>
      <c r="BA133" s="13">
        <v>156901</v>
      </c>
      <c r="BB133" s="14">
        <v>136077</v>
      </c>
      <c r="BC133" s="14">
        <v>19701</v>
      </c>
      <c r="BD133" s="13">
        <v>31353</v>
      </c>
      <c r="BE133" s="14">
        <v>23561</v>
      </c>
      <c r="BF133" s="14">
        <v>4662</v>
      </c>
      <c r="BG133" s="13">
        <v>9583</v>
      </c>
      <c r="BH133" s="14">
        <v>9135</v>
      </c>
      <c r="BI133" s="14">
        <v>3140</v>
      </c>
      <c r="BJ133" s="15">
        <v>236907</v>
      </c>
      <c r="BK133" s="15">
        <v>81909</v>
      </c>
      <c r="BL133" s="15">
        <v>26755</v>
      </c>
      <c r="BM133" s="15">
        <v>114965</v>
      </c>
      <c r="BN133" s="15">
        <v>47066</v>
      </c>
      <c r="BO133" s="15">
        <v>12547</v>
      </c>
      <c r="BP133" s="15">
        <v>34068</v>
      </c>
      <c r="BQ133" s="15">
        <v>16315</v>
      </c>
      <c r="BR133" s="15">
        <v>28959</v>
      </c>
      <c r="BS133" s="15">
        <v>213911</v>
      </c>
      <c r="BT133" s="15">
        <v>96600</v>
      </c>
      <c r="BU133" s="15">
        <v>54229</v>
      </c>
      <c r="BV133" s="15">
        <v>52107</v>
      </c>
      <c r="BW133" s="15">
        <v>27844</v>
      </c>
      <c r="BX133" s="15">
        <v>11894</v>
      </c>
      <c r="BY133" s="15">
        <v>124200</v>
      </c>
      <c r="BZ133" s="15">
        <v>165846</v>
      </c>
      <c r="CA133" s="15">
        <v>7639</v>
      </c>
      <c r="CB133" s="15">
        <v>119253</v>
      </c>
      <c r="CC133" s="15">
        <v>172701</v>
      </c>
      <c r="CD133" s="15">
        <v>91388</v>
      </c>
      <c r="CE133" s="15">
        <v>21927</v>
      </c>
      <c r="CF133" s="15">
        <v>3840</v>
      </c>
      <c r="CG133" s="15">
        <v>4947</v>
      </c>
      <c r="CH133" s="15">
        <v>57975</v>
      </c>
      <c r="CI133" s="15">
        <v>23774</v>
      </c>
      <c r="CJ133" s="15">
        <v>5137</v>
      </c>
      <c r="CK133" s="15">
        <v>651706</v>
      </c>
      <c r="CL133" s="15">
        <v>522235</v>
      </c>
      <c r="CM133" s="15">
        <v>141342</v>
      </c>
      <c r="CN133" s="15">
        <v>2391</v>
      </c>
      <c r="CO133" s="15">
        <v>3627</v>
      </c>
      <c r="CP133" s="15">
        <v>1058</v>
      </c>
      <c r="CQ133" s="15">
        <v>173022</v>
      </c>
      <c r="CR133" s="15">
        <v>38708</v>
      </c>
      <c r="CS133" s="15">
        <v>15146</v>
      </c>
      <c r="CT133" s="15">
        <v>73683</v>
      </c>
      <c r="CU133" s="15">
        <v>18587</v>
      </c>
      <c r="CV133" s="15">
        <v>18084</v>
      </c>
    </row>
    <row r="134" spans="1:100">
      <c r="A134" s="1" t="s">
        <v>1</v>
      </c>
      <c r="B134" s="10">
        <v>41736</v>
      </c>
      <c r="C134" s="11">
        <v>706128000</v>
      </c>
      <c r="D134" s="11">
        <f t="shared" si="9"/>
        <v>1205305112.230093</v>
      </c>
      <c r="E134" s="12">
        <v>0.58584999999999998</v>
      </c>
      <c r="F134" s="12">
        <v>0.27132600000000001</v>
      </c>
      <c r="G134" s="12">
        <v>0.11927599999999999</v>
      </c>
      <c r="H134" s="13">
        <v>50012</v>
      </c>
      <c r="I134" s="14">
        <v>82451</v>
      </c>
      <c r="J134" s="14">
        <v>16493</v>
      </c>
      <c r="K134" s="14">
        <f t="shared" si="10"/>
        <v>1205851</v>
      </c>
      <c r="L134" s="13">
        <v>612575</v>
      </c>
      <c r="M134" s="13">
        <v>346700</v>
      </c>
      <c r="N134" s="13">
        <v>130728</v>
      </c>
      <c r="O134" s="14">
        <v>107623</v>
      </c>
      <c r="P134" s="14">
        <v>19317</v>
      </c>
      <c r="Q134" s="13">
        <v>308897</v>
      </c>
      <c r="R134" s="14">
        <v>223389</v>
      </c>
      <c r="S134" s="14">
        <v>70659</v>
      </c>
      <c r="T134" s="13">
        <v>357313</v>
      </c>
      <c r="U134" s="14">
        <v>150827</v>
      </c>
      <c r="V134" s="14">
        <v>45951</v>
      </c>
      <c r="W134" s="13">
        <v>178978</v>
      </c>
      <c r="X134" s="14">
        <v>143455</v>
      </c>
      <c r="Y134" s="14">
        <v>61713</v>
      </c>
      <c r="Z134" s="13">
        <v>21588</v>
      </c>
      <c r="AA134" s="14">
        <v>20973</v>
      </c>
      <c r="AB134" s="14">
        <v>4839</v>
      </c>
      <c r="AC134" s="13">
        <v>503936</v>
      </c>
      <c r="AD134" s="14">
        <v>415500</v>
      </c>
      <c r="AE134" s="14">
        <v>210381</v>
      </c>
      <c r="AF134" s="13">
        <v>278225</v>
      </c>
      <c r="AG134" s="14">
        <v>614341</v>
      </c>
      <c r="AH134" s="14">
        <v>152323</v>
      </c>
      <c r="AI134" s="13">
        <v>34078</v>
      </c>
      <c r="AJ134" s="14">
        <v>28669</v>
      </c>
      <c r="AK134" s="14">
        <v>6847</v>
      </c>
      <c r="AL134" s="13">
        <v>62012</v>
      </c>
      <c r="AM134" s="14">
        <v>35147</v>
      </c>
      <c r="AN134" s="14">
        <v>4987</v>
      </c>
      <c r="AO134" s="13">
        <v>38673</v>
      </c>
      <c r="AP134" s="14">
        <v>24971</v>
      </c>
      <c r="AQ134" s="14">
        <v>3807</v>
      </c>
      <c r="AR134" s="13">
        <v>132933</v>
      </c>
      <c r="AS134" s="14">
        <v>38320</v>
      </c>
      <c r="AT134" s="14">
        <v>9475</v>
      </c>
      <c r="AU134" s="13">
        <v>220458</v>
      </c>
      <c r="AV134" s="14">
        <v>42694</v>
      </c>
      <c r="AW134" s="14">
        <v>12842</v>
      </c>
      <c r="AX134" s="13">
        <v>112623</v>
      </c>
      <c r="AY134" s="14">
        <v>101740</v>
      </c>
      <c r="AZ134" s="14">
        <v>12291</v>
      </c>
      <c r="BA134" s="13">
        <v>151754</v>
      </c>
      <c r="BB134" s="14">
        <v>70966</v>
      </c>
      <c r="BC134" s="14">
        <v>13408</v>
      </c>
      <c r="BD134" s="13">
        <v>49304</v>
      </c>
      <c r="BE134" s="14">
        <v>20323</v>
      </c>
      <c r="BF134" s="14">
        <v>3623</v>
      </c>
      <c r="BG134" s="13">
        <v>12067</v>
      </c>
      <c r="BH134" s="14">
        <v>10351</v>
      </c>
      <c r="BI134" s="14">
        <v>2219</v>
      </c>
      <c r="BJ134" s="15">
        <v>206480</v>
      </c>
      <c r="BK134" s="15">
        <v>112716</v>
      </c>
      <c r="BL134" s="15">
        <v>28017</v>
      </c>
      <c r="BM134" s="15">
        <v>78149</v>
      </c>
      <c r="BN134" s="15">
        <v>20032</v>
      </c>
      <c r="BO134" s="15">
        <v>6587</v>
      </c>
      <c r="BP134" s="15">
        <v>28110</v>
      </c>
      <c r="BQ134" s="15">
        <v>18172</v>
      </c>
      <c r="BR134" s="15">
        <v>14563</v>
      </c>
      <c r="BS134" s="15">
        <v>130715</v>
      </c>
      <c r="BT134" s="15">
        <v>99944</v>
      </c>
      <c r="BU134" s="15">
        <v>44640</v>
      </c>
      <c r="BV134" s="15">
        <v>44130</v>
      </c>
      <c r="BW134" s="15">
        <v>26091</v>
      </c>
      <c r="BX134" s="15">
        <v>9080</v>
      </c>
      <c r="BY134" s="15">
        <v>122128</v>
      </c>
      <c r="BZ134" s="15">
        <v>157091</v>
      </c>
      <c r="CA134" s="15">
        <v>6387</v>
      </c>
      <c r="CB134" s="15">
        <v>94222</v>
      </c>
      <c r="CC134" s="15">
        <v>142173</v>
      </c>
      <c r="CD134" s="15">
        <v>87183</v>
      </c>
      <c r="CE134" s="15">
        <v>15793</v>
      </c>
      <c r="CF134" s="15">
        <v>3429</v>
      </c>
      <c r="CG134" s="15">
        <v>5707</v>
      </c>
      <c r="CH134" s="15">
        <v>49736</v>
      </c>
      <c r="CI134" s="15">
        <v>30623</v>
      </c>
      <c r="CJ134" s="15">
        <v>3912</v>
      </c>
      <c r="CK134" s="15">
        <v>530594</v>
      </c>
      <c r="CL134" s="15">
        <v>178616</v>
      </c>
      <c r="CM134" s="15">
        <v>263765</v>
      </c>
      <c r="CN134" s="15">
        <v>2033</v>
      </c>
      <c r="CO134" s="15">
        <v>3878</v>
      </c>
      <c r="CP134" s="15">
        <v>989</v>
      </c>
      <c r="CQ134" s="15">
        <v>99995</v>
      </c>
      <c r="CR134" s="15">
        <v>42681</v>
      </c>
      <c r="CS134" s="15">
        <v>17696</v>
      </c>
      <c r="CT134" s="15">
        <v>66550</v>
      </c>
      <c r="CU134" s="15">
        <v>17488</v>
      </c>
      <c r="CV134" s="15">
        <v>20052</v>
      </c>
    </row>
    <row r="135" spans="1:100">
      <c r="A135" s="1" t="s">
        <v>1</v>
      </c>
      <c r="B135" s="10">
        <v>41741</v>
      </c>
      <c r="C135" s="11">
        <v>719820000</v>
      </c>
      <c r="D135" s="11">
        <f t="shared" si="9"/>
        <v>1228460303.1301146</v>
      </c>
      <c r="E135" s="12">
        <v>0.58595299999999995</v>
      </c>
      <c r="F135" s="12">
        <v>0.26890900000000001</v>
      </c>
      <c r="G135" s="12">
        <v>0.12182900000000001</v>
      </c>
      <c r="H135" s="13">
        <v>102262</v>
      </c>
      <c r="I135" s="14">
        <v>180309</v>
      </c>
      <c r="J135" s="14">
        <v>36565</v>
      </c>
      <c r="K135" s="14">
        <f t="shared" si="10"/>
        <v>1205851</v>
      </c>
      <c r="L135" s="13">
        <v>621742</v>
      </c>
      <c r="M135" s="13">
        <v>351416</v>
      </c>
      <c r="N135" s="13">
        <v>180876</v>
      </c>
      <c r="O135" s="14">
        <v>124596</v>
      </c>
      <c r="P135" s="14">
        <v>26837</v>
      </c>
      <c r="Q135" s="13">
        <v>218092</v>
      </c>
      <c r="R135" s="14">
        <v>318196</v>
      </c>
      <c r="S135" s="14">
        <v>83930</v>
      </c>
      <c r="T135" s="13">
        <v>359478</v>
      </c>
      <c r="U135" s="14">
        <v>197567</v>
      </c>
      <c r="V135" s="14">
        <v>55687</v>
      </c>
      <c r="W135" s="13">
        <v>164658</v>
      </c>
      <c r="X135" s="14">
        <v>142990</v>
      </c>
      <c r="Y135" s="14">
        <v>57659</v>
      </c>
      <c r="Z135" s="13">
        <v>33143</v>
      </c>
      <c r="AA135" s="14">
        <v>29271</v>
      </c>
      <c r="AB135" s="14">
        <v>7809</v>
      </c>
      <c r="AC135" s="13">
        <v>437495</v>
      </c>
      <c r="AD135" s="14">
        <v>367687</v>
      </c>
      <c r="AE135" s="14">
        <v>177689</v>
      </c>
      <c r="AF135" s="13">
        <v>247121</v>
      </c>
      <c r="AG135" s="14">
        <v>458992</v>
      </c>
      <c r="AH135" s="14">
        <v>117936</v>
      </c>
      <c r="AI135" s="13">
        <v>62256</v>
      </c>
      <c r="AJ135" s="14">
        <v>39951</v>
      </c>
      <c r="AK135" s="14">
        <v>11350</v>
      </c>
      <c r="AL135" s="13">
        <v>119769</v>
      </c>
      <c r="AM135" s="14">
        <v>80060</v>
      </c>
      <c r="AN135" s="14">
        <v>12918</v>
      </c>
      <c r="AO135" s="13">
        <v>99755</v>
      </c>
      <c r="AP135" s="14">
        <v>47303</v>
      </c>
      <c r="AQ135" s="14">
        <v>12082</v>
      </c>
      <c r="AR135" s="13">
        <v>124275</v>
      </c>
      <c r="AS135" s="14">
        <v>35280</v>
      </c>
      <c r="AT135" s="14">
        <v>10206</v>
      </c>
      <c r="AU135" s="13">
        <v>214956</v>
      </c>
      <c r="AV135" s="14">
        <v>49503</v>
      </c>
      <c r="AW135" s="14">
        <v>14939</v>
      </c>
      <c r="AX135" s="13">
        <v>106817</v>
      </c>
      <c r="AY135" s="14">
        <v>120340</v>
      </c>
      <c r="AZ135" s="14">
        <v>10993</v>
      </c>
      <c r="BA135" s="13">
        <v>138574</v>
      </c>
      <c r="BB135" s="14">
        <v>88086</v>
      </c>
      <c r="BC135" s="14">
        <v>19068</v>
      </c>
      <c r="BD135" s="13">
        <v>79713</v>
      </c>
      <c r="BE135" s="14">
        <v>35875</v>
      </c>
      <c r="BF135" s="14">
        <v>8918</v>
      </c>
      <c r="BG135" s="13">
        <v>23771</v>
      </c>
      <c r="BH135" s="14">
        <v>14576</v>
      </c>
      <c r="BI135" s="14">
        <v>3623</v>
      </c>
      <c r="BJ135" s="15">
        <v>177180</v>
      </c>
      <c r="BK135" s="15">
        <v>117839</v>
      </c>
      <c r="BL135" s="15">
        <v>28629</v>
      </c>
      <c r="BM135" s="15">
        <v>125915</v>
      </c>
      <c r="BN135" s="15">
        <v>50233</v>
      </c>
      <c r="BO135" s="15">
        <v>21416</v>
      </c>
      <c r="BP135" s="15">
        <v>29788</v>
      </c>
      <c r="BQ135" s="15">
        <v>13662</v>
      </c>
      <c r="BR135" s="15">
        <v>15120</v>
      </c>
      <c r="BS135" s="15">
        <v>153342</v>
      </c>
      <c r="BT135" s="15">
        <v>63656</v>
      </c>
      <c r="BU135" s="15">
        <v>29241</v>
      </c>
      <c r="BV135" s="15">
        <v>47441</v>
      </c>
      <c r="BW135" s="15">
        <v>20629</v>
      </c>
      <c r="BX135" s="15">
        <v>7949</v>
      </c>
      <c r="BY135" s="15">
        <v>145060</v>
      </c>
      <c r="BZ135" s="15">
        <v>227823</v>
      </c>
      <c r="CA135" s="15">
        <v>10706</v>
      </c>
      <c r="CB135" s="15">
        <v>146113</v>
      </c>
      <c r="CC135" s="15">
        <v>105295</v>
      </c>
      <c r="CD135" s="15">
        <v>74094</v>
      </c>
      <c r="CE135" s="15">
        <v>15448</v>
      </c>
      <c r="CF135" s="15">
        <v>6485</v>
      </c>
      <c r="CG135" s="15">
        <v>10438</v>
      </c>
      <c r="CH135" s="15">
        <v>47616</v>
      </c>
      <c r="CI135" s="15">
        <v>29538</v>
      </c>
      <c r="CJ135" s="15">
        <v>3767</v>
      </c>
      <c r="CK135" s="15">
        <v>644573</v>
      </c>
      <c r="CL135" s="15">
        <v>127898</v>
      </c>
      <c r="CM135" s="15">
        <v>206412</v>
      </c>
      <c r="CN135" s="15">
        <v>1805</v>
      </c>
      <c r="CO135" s="15">
        <v>9661</v>
      </c>
      <c r="CP135" s="15">
        <v>2764</v>
      </c>
      <c r="CQ135" s="15">
        <v>128453</v>
      </c>
      <c r="CR135" s="15">
        <v>23433</v>
      </c>
      <c r="CS135" s="15">
        <v>10788</v>
      </c>
      <c r="CT135" s="15">
        <v>80609</v>
      </c>
      <c r="CU135" s="15">
        <v>16855</v>
      </c>
      <c r="CV135" s="15">
        <v>18811</v>
      </c>
    </row>
    <row r="136" spans="1:100">
      <c r="A136" s="1" t="s">
        <v>0</v>
      </c>
      <c r="B136" s="10">
        <v>41728</v>
      </c>
      <c r="C136" s="11">
        <v>737923200</v>
      </c>
      <c r="D136" s="11">
        <f t="shared" si="9"/>
        <v>1258949537.825305</v>
      </c>
      <c r="E136" s="12">
        <v>0.58614200000000005</v>
      </c>
      <c r="F136" s="12">
        <v>0.26319700000000001</v>
      </c>
      <c r="G136" s="12">
        <v>0.122879</v>
      </c>
      <c r="H136" s="13">
        <v>71986</v>
      </c>
      <c r="I136" s="14">
        <v>108358</v>
      </c>
      <c r="J136" s="14">
        <v>23655</v>
      </c>
      <c r="K136" s="14">
        <f t="shared" si="10"/>
        <v>1205851</v>
      </c>
      <c r="L136" s="13">
        <v>522918</v>
      </c>
      <c r="M136" s="13">
        <v>403656</v>
      </c>
      <c r="N136" s="13">
        <v>183589</v>
      </c>
      <c r="O136" s="14">
        <v>148479</v>
      </c>
      <c r="P136" s="14">
        <v>23888</v>
      </c>
      <c r="Q136" s="13">
        <v>343113</v>
      </c>
      <c r="R136" s="14">
        <v>249089</v>
      </c>
      <c r="S136" s="14">
        <v>88612</v>
      </c>
      <c r="T136" s="13">
        <v>366482</v>
      </c>
      <c r="U136" s="14">
        <v>161302</v>
      </c>
      <c r="V136" s="14">
        <v>51041</v>
      </c>
      <c r="W136" s="13">
        <v>190982</v>
      </c>
      <c r="X136" s="14">
        <v>135202</v>
      </c>
      <c r="Y136" s="14">
        <v>70218</v>
      </c>
      <c r="Z136" s="13">
        <v>27956</v>
      </c>
      <c r="AA136" s="14">
        <v>22929</v>
      </c>
      <c r="AB136" s="14">
        <v>9845</v>
      </c>
      <c r="AC136" s="13">
        <v>533129</v>
      </c>
      <c r="AD136" s="14">
        <v>393099</v>
      </c>
      <c r="AE136" s="14">
        <v>220050</v>
      </c>
      <c r="AF136" s="13">
        <v>321361</v>
      </c>
      <c r="AG136" s="14">
        <v>567437</v>
      </c>
      <c r="AH136" s="14">
        <v>164965</v>
      </c>
      <c r="AI136" s="13">
        <v>38847</v>
      </c>
      <c r="AJ136" s="14">
        <v>32465</v>
      </c>
      <c r="AK136" s="14">
        <v>9627</v>
      </c>
      <c r="AL136" s="13">
        <v>77269</v>
      </c>
      <c r="AM136" s="14">
        <v>41957</v>
      </c>
      <c r="AN136" s="14">
        <v>6695</v>
      </c>
      <c r="AO136" s="13">
        <v>39974</v>
      </c>
      <c r="AP136" s="14">
        <v>24747</v>
      </c>
      <c r="AQ136" s="14">
        <v>4404</v>
      </c>
      <c r="AR136" s="13">
        <v>127839</v>
      </c>
      <c r="AS136" s="14">
        <v>29713</v>
      </c>
      <c r="AT136" s="14">
        <v>10187</v>
      </c>
      <c r="AU136" s="13">
        <v>260266</v>
      </c>
      <c r="AV136" s="14">
        <v>42704</v>
      </c>
      <c r="AW136" s="14">
        <v>14339</v>
      </c>
      <c r="AX136" s="13">
        <v>114882</v>
      </c>
      <c r="AY136" s="14">
        <v>93126</v>
      </c>
      <c r="AZ136" s="14">
        <v>14029</v>
      </c>
      <c r="BA136" s="13">
        <v>120414</v>
      </c>
      <c r="BB136" s="14">
        <v>68132</v>
      </c>
      <c r="BC136" s="14">
        <v>15616</v>
      </c>
      <c r="BD136" s="13">
        <v>44927</v>
      </c>
      <c r="BE136" s="14">
        <v>21401</v>
      </c>
      <c r="BF136" s="14">
        <v>4434</v>
      </c>
      <c r="BG136" s="13">
        <v>10741</v>
      </c>
      <c r="BH136" s="14">
        <v>11224</v>
      </c>
      <c r="BI136" s="14">
        <v>2306</v>
      </c>
      <c r="BJ136" s="15">
        <v>187213</v>
      </c>
      <c r="BK136" s="15">
        <v>118813</v>
      </c>
      <c r="BL136" s="15">
        <v>30647</v>
      </c>
      <c r="BM136" s="15">
        <v>83175</v>
      </c>
      <c r="BN136" s="15">
        <v>28739</v>
      </c>
      <c r="BO136" s="15">
        <v>12541</v>
      </c>
      <c r="BP136" s="15">
        <v>34605</v>
      </c>
      <c r="BQ136" s="15">
        <v>18058</v>
      </c>
      <c r="BR136" s="15">
        <v>15707</v>
      </c>
      <c r="BS136" s="15">
        <v>136662</v>
      </c>
      <c r="BT136" s="15">
        <v>86617</v>
      </c>
      <c r="BU136" s="15">
        <v>52219</v>
      </c>
      <c r="BV136" s="15">
        <v>42940</v>
      </c>
      <c r="BW136" s="15">
        <v>28461</v>
      </c>
      <c r="BX136" s="15">
        <v>8132</v>
      </c>
      <c r="BY136" s="15">
        <v>172734</v>
      </c>
      <c r="BZ136" s="15">
        <v>166678</v>
      </c>
      <c r="CA136" s="15">
        <v>7459</v>
      </c>
      <c r="CB136" s="15">
        <v>118847</v>
      </c>
      <c r="CC136" s="15">
        <v>132309</v>
      </c>
      <c r="CD136" s="15">
        <v>100040</v>
      </c>
      <c r="CE136" s="15">
        <v>14508</v>
      </c>
      <c r="CF136" s="15">
        <v>3960</v>
      </c>
      <c r="CG136" s="15">
        <v>5333</v>
      </c>
      <c r="CH136" s="15">
        <v>50483</v>
      </c>
      <c r="CI136" s="15">
        <v>29693</v>
      </c>
      <c r="CJ136" s="15">
        <v>4966</v>
      </c>
      <c r="CK136" s="15">
        <v>517771</v>
      </c>
      <c r="CL136" s="15">
        <v>165959</v>
      </c>
      <c r="CM136" s="15">
        <v>333413</v>
      </c>
      <c r="CN136" s="15">
        <v>1807</v>
      </c>
      <c r="CO136" s="15">
        <v>4253</v>
      </c>
      <c r="CP136" s="15">
        <v>1415</v>
      </c>
      <c r="CQ136" s="15">
        <v>121317</v>
      </c>
      <c r="CR136" s="15">
        <v>38877</v>
      </c>
      <c r="CS136" s="15">
        <v>19364</v>
      </c>
      <c r="CT136" s="15">
        <v>81351</v>
      </c>
      <c r="CU136" s="15">
        <v>18523</v>
      </c>
      <c r="CV136" s="15">
        <v>20759</v>
      </c>
    </row>
    <row r="137" spans="1:100">
      <c r="A137" s="1" t="s">
        <v>0</v>
      </c>
      <c r="B137" s="10">
        <v>41721</v>
      </c>
      <c r="C137" s="11">
        <v>777001200</v>
      </c>
      <c r="D137" s="11">
        <f t="shared" si="9"/>
        <v>1325318664.4492772</v>
      </c>
      <c r="E137" s="12">
        <v>0.58627499999999999</v>
      </c>
      <c r="F137" s="12">
        <v>0.26202900000000001</v>
      </c>
      <c r="G137" s="12">
        <v>0.124734</v>
      </c>
      <c r="H137" s="13">
        <v>74945</v>
      </c>
      <c r="I137" s="14">
        <v>115635</v>
      </c>
      <c r="J137" s="14">
        <v>23989</v>
      </c>
      <c r="K137" s="14">
        <f t="shared" si="10"/>
        <v>1205851</v>
      </c>
      <c r="L137" s="13">
        <v>524993</v>
      </c>
      <c r="M137" s="13">
        <v>396997</v>
      </c>
      <c r="N137" s="13">
        <v>177168</v>
      </c>
      <c r="O137" s="14">
        <v>146173</v>
      </c>
      <c r="P137" s="14">
        <v>22798</v>
      </c>
      <c r="Q137" s="13">
        <v>362900</v>
      </c>
      <c r="R137" s="14">
        <v>268946</v>
      </c>
      <c r="S137" s="14">
        <v>94870</v>
      </c>
      <c r="T137" s="13">
        <v>365023</v>
      </c>
      <c r="U137" s="14">
        <v>155866</v>
      </c>
      <c r="V137" s="14">
        <v>49899</v>
      </c>
      <c r="W137" s="13">
        <v>200924</v>
      </c>
      <c r="X137" s="14">
        <v>127347</v>
      </c>
      <c r="Y137" s="14">
        <v>67936</v>
      </c>
      <c r="Z137" s="13">
        <v>26455</v>
      </c>
      <c r="AA137" s="14">
        <v>21039</v>
      </c>
      <c r="AB137" s="14">
        <v>6235</v>
      </c>
      <c r="AC137" s="13">
        <v>530063</v>
      </c>
      <c r="AD137" s="14">
        <v>385457</v>
      </c>
      <c r="AE137" s="14">
        <v>231594</v>
      </c>
      <c r="AF137" s="13">
        <v>310814</v>
      </c>
      <c r="AG137" s="14">
        <v>558312</v>
      </c>
      <c r="AH137" s="14">
        <v>152579</v>
      </c>
      <c r="AI137" s="13">
        <v>40625</v>
      </c>
      <c r="AJ137" s="14">
        <v>32345</v>
      </c>
      <c r="AK137" s="14">
        <v>10094</v>
      </c>
      <c r="AL137" s="13">
        <v>68644</v>
      </c>
      <c r="AM137" s="14">
        <v>40468</v>
      </c>
      <c r="AN137" s="14">
        <v>6201</v>
      </c>
      <c r="AO137" s="13">
        <v>38675</v>
      </c>
      <c r="AP137" s="14">
        <v>22239</v>
      </c>
      <c r="AQ137" s="14">
        <v>4324</v>
      </c>
      <c r="AR137" s="13">
        <v>132958</v>
      </c>
      <c r="AS137" s="14">
        <v>30183</v>
      </c>
      <c r="AT137" s="14">
        <v>9268</v>
      </c>
      <c r="AU137" s="13">
        <v>256184</v>
      </c>
      <c r="AV137" s="14">
        <v>45639</v>
      </c>
      <c r="AW137" s="14">
        <v>15682</v>
      </c>
      <c r="AX137" s="13">
        <v>113811</v>
      </c>
      <c r="AY137" s="14">
        <v>89648</v>
      </c>
      <c r="AZ137" s="14">
        <v>12851</v>
      </c>
      <c r="BA137" s="13">
        <v>129096</v>
      </c>
      <c r="BB137" s="14">
        <v>65239</v>
      </c>
      <c r="BC137" s="14">
        <v>14839</v>
      </c>
      <c r="BD137" s="13">
        <v>47734</v>
      </c>
      <c r="BE137" s="14">
        <v>19779</v>
      </c>
      <c r="BF137" s="14">
        <v>4590</v>
      </c>
      <c r="BG137" s="13">
        <v>11257</v>
      </c>
      <c r="BH137" s="14">
        <v>11219</v>
      </c>
      <c r="BI137" s="14">
        <v>2473</v>
      </c>
      <c r="BJ137" s="15">
        <v>196750</v>
      </c>
      <c r="BK137" s="15">
        <v>118743</v>
      </c>
      <c r="BL137" s="15">
        <v>30073</v>
      </c>
      <c r="BM137" s="15">
        <v>78170</v>
      </c>
      <c r="BN137" s="15">
        <v>26809</v>
      </c>
      <c r="BO137" s="15">
        <v>11126</v>
      </c>
      <c r="BP137" s="15">
        <v>48985</v>
      </c>
      <c r="BQ137" s="15">
        <v>17104</v>
      </c>
      <c r="BR137" s="15">
        <v>14825</v>
      </c>
      <c r="BS137" s="15">
        <v>139746</v>
      </c>
      <c r="BT137" s="15">
        <v>87272</v>
      </c>
      <c r="BU137" s="15">
        <v>49705</v>
      </c>
      <c r="BV137" s="15">
        <v>46828</v>
      </c>
      <c r="BW137" s="15">
        <v>31340</v>
      </c>
      <c r="BX137" s="15">
        <v>8337</v>
      </c>
      <c r="BY137" s="15">
        <v>145115</v>
      </c>
      <c r="BZ137" s="15">
        <v>144444</v>
      </c>
      <c r="CA137" s="15">
        <v>5204</v>
      </c>
      <c r="CB137" s="15">
        <v>128645</v>
      </c>
      <c r="CC137" s="15">
        <v>134505</v>
      </c>
      <c r="CD137" s="15">
        <v>106211</v>
      </c>
      <c r="CE137" s="15">
        <v>14760</v>
      </c>
      <c r="CF137" s="15">
        <v>4145</v>
      </c>
      <c r="CG137" s="15">
        <v>5190</v>
      </c>
      <c r="CH137" s="15">
        <v>54812</v>
      </c>
      <c r="CI137" s="15">
        <v>29317</v>
      </c>
      <c r="CJ137" s="15">
        <v>4801</v>
      </c>
      <c r="CK137" s="15">
        <v>539147</v>
      </c>
      <c r="CL137" s="15">
        <v>154081</v>
      </c>
      <c r="CM137" s="15">
        <v>345801</v>
      </c>
      <c r="CN137" s="15">
        <v>1831</v>
      </c>
      <c r="CO137" s="15">
        <v>4717</v>
      </c>
      <c r="CP137" s="15">
        <v>1330</v>
      </c>
      <c r="CQ137" s="15">
        <v>117774</v>
      </c>
      <c r="CR137" s="15">
        <v>38612</v>
      </c>
      <c r="CS137" s="15">
        <v>19969</v>
      </c>
      <c r="CT137" s="15">
        <v>75218</v>
      </c>
      <c r="CU137" s="15">
        <v>17883</v>
      </c>
      <c r="CV137" s="15">
        <v>18734</v>
      </c>
    </row>
    <row r="138" spans="1:100">
      <c r="A138" s="1" t="s">
        <v>1</v>
      </c>
      <c r="B138" s="10">
        <v>41770</v>
      </c>
      <c r="C138" s="11">
        <v>695026200</v>
      </c>
      <c r="D138" s="11">
        <f t="shared" si="9"/>
        <v>1184765680.9333215</v>
      </c>
      <c r="E138" s="12">
        <v>0.58663600000000005</v>
      </c>
      <c r="F138" s="12">
        <v>0.26693</v>
      </c>
      <c r="G138" s="12">
        <v>0.12531400000000001</v>
      </c>
      <c r="H138" s="13">
        <v>85878</v>
      </c>
      <c r="I138" s="14">
        <v>103550</v>
      </c>
      <c r="J138" s="14">
        <v>24139</v>
      </c>
      <c r="K138" s="14">
        <f t="shared" si="10"/>
        <v>1205851</v>
      </c>
      <c r="L138" s="13">
        <v>587578</v>
      </c>
      <c r="M138" s="13">
        <v>412691</v>
      </c>
      <c r="N138" s="13">
        <v>166180</v>
      </c>
      <c r="O138" s="14">
        <v>109318</v>
      </c>
      <c r="P138" s="14">
        <v>23786</v>
      </c>
      <c r="Q138" s="13">
        <v>358623</v>
      </c>
      <c r="R138" s="14">
        <v>235879</v>
      </c>
      <c r="S138" s="14">
        <v>84624</v>
      </c>
      <c r="T138" s="13">
        <v>403891</v>
      </c>
      <c r="U138" s="14">
        <v>163213</v>
      </c>
      <c r="V138" s="14">
        <v>56891</v>
      </c>
      <c r="W138" s="13">
        <v>208706</v>
      </c>
      <c r="X138" s="14">
        <v>127199</v>
      </c>
      <c r="Y138" s="14">
        <v>67081</v>
      </c>
      <c r="Z138" s="13">
        <v>25560</v>
      </c>
      <c r="AA138" s="14">
        <v>20356</v>
      </c>
      <c r="AB138" s="14">
        <v>5933</v>
      </c>
      <c r="AC138" s="13">
        <v>563361</v>
      </c>
      <c r="AD138" s="14">
        <v>400647</v>
      </c>
      <c r="AE138" s="14">
        <v>218357</v>
      </c>
      <c r="AF138" s="13">
        <v>370660</v>
      </c>
      <c r="AG138" s="14">
        <v>584886</v>
      </c>
      <c r="AH138" s="14">
        <v>179185</v>
      </c>
      <c r="AI138" s="13">
        <v>37504</v>
      </c>
      <c r="AJ138" s="14">
        <v>26865</v>
      </c>
      <c r="AK138" s="14">
        <v>7377</v>
      </c>
      <c r="AL138" s="13">
        <v>74605</v>
      </c>
      <c r="AM138" s="14">
        <v>34827</v>
      </c>
      <c r="AN138" s="14">
        <v>5760</v>
      </c>
      <c r="AO138" s="13">
        <v>37600</v>
      </c>
      <c r="AP138" s="14">
        <v>26656</v>
      </c>
      <c r="AQ138" s="14">
        <v>4864</v>
      </c>
      <c r="AR138" s="13">
        <v>137175</v>
      </c>
      <c r="AS138" s="14">
        <v>34739</v>
      </c>
      <c r="AT138" s="14">
        <v>9760</v>
      </c>
      <c r="AU138" s="13">
        <v>236878</v>
      </c>
      <c r="AV138" s="14">
        <v>44439</v>
      </c>
      <c r="AW138" s="14">
        <v>15334</v>
      </c>
      <c r="AX138" s="13">
        <v>116160</v>
      </c>
      <c r="AY138" s="14">
        <v>102870</v>
      </c>
      <c r="AZ138" s="14">
        <v>13252</v>
      </c>
      <c r="BA138" s="13">
        <v>127267</v>
      </c>
      <c r="BB138" s="14">
        <v>84175</v>
      </c>
      <c r="BC138" s="14">
        <v>15781</v>
      </c>
      <c r="BD138" s="13">
        <v>49950</v>
      </c>
      <c r="BE138" s="14">
        <v>22519</v>
      </c>
      <c r="BF138" s="14">
        <v>4491</v>
      </c>
      <c r="BG138" s="13">
        <v>10679</v>
      </c>
      <c r="BH138" s="14">
        <v>10269</v>
      </c>
      <c r="BI138" s="14">
        <v>2669</v>
      </c>
      <c r="BJ138" s="15">
        <v>220885</v>
      </c>
      <c r="BK138" s="15">
        <v>122184</v>
      </c>
      <c r="BL138" s="15">
        <v>33086</v>
      </c>
      <c r="BM138" s="15">
        <v>108228</v>
      </c>
      <c r="BN138" s="15">
        <v>65339</v>
      </c>
      <c r="BO138" s="15">
        <v>14409</v>
      </c>
      <c r="BP138" s="15">
        <v>40382</v>
      </c>
      <c r="BQ138" s="15">
        <v>22287</v>
      </c>
      <c r="BR138" s="15">
        <v>21591</v>
      </c>
      <c r="BS138" s="15">
        <v>239069</v>
      </c>
      <c r="BT138" s="15">
        <v>98725</v>
      </c>
      <c r="BU138" s="15">
        <v>57404</v>
      </c>
      <c r="BV138" s="15">
        <v>55920</v>
      </c>
      <c r="BW138" s="15">
        <v>27207</v>
      </c>
      <c r="BX138" s="15">
        <v>6910</v>
      </c>
      <c r="BY138" s="15">
        <v>198532</v>
      </c>
      <c r="BZ138" s="15">
        <v>216663</v>
      </c>
      <c r="CA138" s="15">
        <v>12990</v>
      </c>
      <c r="CB138" s="15">
        <v>205838</v>
      </c>
      <c r="CC138" s="15">
        <v>165026</v>
      </c>
      <c r="CD138" s="15">
        <v>120281</v>
      </c>
      <c r="CE138" s="14">
        <f>AVERAGE(CE137,CE139)</f>
        <v>11181</v>
      </c>
      <c r="CF138" s="15">
        <v>4049</v>
      </c>
      <c r="CG138" s="15">
        <v>5489</v>
      </c>
      <c r="CH138" s="15">
        <v>54001</v>
      </c>
      <c r="CI138" s="15">
        <v>27736</v>
      </c>
      <c r="CJ138" s="15">
        <v>5023</v>
      </c>
      <c r="CK138" s="15">
        <v>638727</v>
      </c>
      <c r="CL138" s="15">
        <v>140138</v>
      </c>
      <c r="CM138" s="15">
        <v>172333</v>
      </c>
      <c r="CN138" s="15">
        <v>1862</v>
      </c>
      <c r="CO138" s="15">
        <v>3429</v>
      </c>
      <c r="CP138" s="15">
        <v>1385</v>
      </c>
      <c r="CQ138" s="15">
        <v>117779</v>
      </c>
      <c r="CR138" s="15">
        <v>34633</v>
      </c>
      <c r="CS138" s="15">
        <v>14077</v>
      </c>
      <c r="CT138" s="15">
        <v>80930</v>
      </c>
      <c r="CU138" s="15">
        <v>19117</v>
      </c>
      <c r="CV138" s="15">
        <v>20149</v>
      </c>
    </row>
    <row r="139" spans="1:100">
      <c r="A139" s="1" t="s">
        <v>0</v>
      </c>
      <c r="B139" s="10">
        <v>41674</v>
      </c>
      <c r="C139" s="11">
        <v>784264800</v>
      </c>
      <c r="D139" s="11">
        <f t="shared" si="9"/>
        <v>1336543134.9759536</v>
      </c>
      <c r="E139" s="12">
        <v>0.58678600000000003</v>
      </c>
      <c r="F139" s="12">
        <v>0.25936300000000001</v>
      </c>
      <c r="G139" s="12">
        <v>0.122368</v>
      </c>
      <c r="H139" s="13">
        <v>30971</v>
      </c>
      <c r="I139" s="14">
        <v>51517</v>
      </c>
      <c r="J139" s="14">
        <v>7410</v>
      </c>
      <c r="K139" s="14">
        <f t="shared" si="10"/>
        <v>1205851</v>
      </c>
      <c r="L139" s="13">
        <v>382615</v>
      </c>
      <c r="M139" s="13">
        <v>222879</v>
      </c>
      <c r="N139" s="13">
        <v>100736</v>
      </c>
      <c r="O139" s="14">
        <v>93037</v>
      </c>
      <c r="P139" s="14">
        <v>11489</v>
      </c>
      <c r="Q139" s="13">
        <v>211431</v>
      </c>
      <c r="R139" s="14">
        <v>174708</v>
      </c>
      <c r="S139" s="14">
        <v>39060</v>
      </c>
      <c r="T139" s="13">
        <v>250255</v>
      </c>
      <c r="U139" s="14">
        <v>131049</v>
      </c>
      <c r="V139" s="14">
        <v>29227</v>
      </c>
      <c r="W139" s="13">
        <v>94936</v>
      </c>
      <c r="X139" s="14">
        <v>82564</v>
      </c>
      <c r="Y139" s="14">
        <v>31528</v>
      </c>
      <c r="Z139" s="13">
        <v>14309</v>
      </c>
      <c r="AA139" s="14">
        <v>12690</v>
      </c>
      <c r="AB139" s="14">
        <v>2958</v>
      </c>
      <c r="AC139" s="13">
        <v>420424</v>
      </c>
      <c r="AD139" s="14">
        <v>494166</v>
      </c>
      <c r="AE139" s="14">
        <v>175324</v>
      </c>
      <c r="AF139" s="13">
        <v>272649</v>
      </c>
      <c r="AG139" s="14">
        <v>744833</v>
      </c>
      <c r="AH139" s="14">
        <v>128168</v>
      </c>
      <c r="AI139" s="13">
        <v>22011</v>
      </c>
      <c r="AJ139" s="14">
        <v>14985</v>
      </c>
      <c r="AK139" s="14">
        <v>3526</v>
      </c>
      <c r="AL139" s="13">
        <v>91135</v>
      </c>
      <c r="AM139" s="14">
        <v>61566</v>
      </c>
      <c r="AN139" s="14">
        <v>11593</v>
      </c>
      <c r="AO139" s="13">
        <v>66065</v>
      </c>
      <c r="AP139" s="14">
        <v>35422</v>
      </c>
      <c r="AQ139" s="14">
        <v>6667</v>
      </c>
      <c r="AR139" s="13">
        <v>100057</v>
      </c>
      <c r="AS139" s="14">
        <v>28732</v>
      </c>
      <c r="AT139" s="14">
        <v>6043</v>
      </c>
      <c r="AU139" s="13">
        <v>168414</v>
      </c>
      <c r="AV139" s="14">
        <v>38494</v>
      </c>
      <c r="AW139" s="14">
        <v>9906</v>
      </c>
      <c r="AX139" s="13">
        <v>84235</v>
      </c>
      <c r="AY139" s="14">
        <v>104703</v>
      </c>
      <c r="AZ139" s="14">
        <v>7639</v>
      </c>
      <c r="BA139" s="13">
        <v>100557</v>
      </c>
      <c r="BB139" s="14">
        <v>64637</v>
      </c>
      <c r="BC139" s="14">
        <v>11077</v>
      </c>
      <c r="BD139" s="13">
        <v>40685</v>
      </c>
      <c r="BE139" s="14">
        <v>22478</v>
      </c>
      <c r="BF139" s="14">
        <v>3138</v>
      </c>
      <c r="BG139" s="13">
        <v>6901</v>
      </c>
      <c r="BH139" s="14">
        <v>4427</v>
      </c>
      <c r="BI139" s="14">
        <v>720</v>
      </c>
      <c r="BJ139" s="15">
        <v>112550</v>
      </c>
      <c r="BK139" s="15">
        <v>79903</v>
      </c>
      <c r="BL139" s="15">
        <v>16480</v>
      </c>
      <c r="BM139" s="15">
        <v>28681</v>
      </c>
      <c r="BN139" s="15">
        <v>10153</v>
      </c>
      <c r="BO139" s="15">
        <v>2173</v>
      </c>
      <c r="BP139" s="15">
        <v>26378</v>
      </c>
      <c r="BQ139" s="15">
        <v>14600</v>
      </c>
      <c r="BR139" s="15">
        <v>9766</v>
      </c>
      <c r="BS139" s="15">
        <v>154905</v>
      </c>
      <c r="BT139" s="15">
        <v>95782</v>
      </c>
      <c r="BU139" s="15">
        <v>41239</v>
      </c>
      <c r="BV139" s="15">
        <v>40192</v>
      </c>
      <c r="BW139" s="15">
        <v>32586</v>
      </c>
      <c r="BX139" s="15">
        <v>8086</v>
      </c>
      <c r="BY139" s="15">
        <v>152793</v>
      </c>
      <c r="BZ139" s="15">
        <v>257259</v>
      </c>
      <c r="CA139" s="15">
        <v>7805</v>
      </c>
      <c r="CB139" s="15">
        <v>138323</v>
      </c>
      <c r="CC139" s="15">
        <v>146934</v>
      </c>
      <c r="CD139" s="15">
        <v>83193</v>
      </c>
      <c r="CE139" s="15">
        <v>7602</v>
      </c>
      <c r="CF139" s="15">
        <v>3097</v>
      </c>
      <c r="CG139" s="15">
        <v>2411</v>
      </c>
      <c r="CH139" s="15">
        <v>35550</v>
      </c>
      <c r="CI139" s="15">
        <v>25165</v>
      </c>
      <c r="CJ139" s="15">
        <v>3323</v>
      </c>
      <c r="CK139" s="15">
        <v>411165</v>
      </c>
      <c r="CL139" s="15">
        <v>188500</v>
      </c>
      <c r="CM139" s="15">
        <v>250501</v>
      </c>
      <c r="CN139" s="15">
        <v>2114</v>
      </c>
      <c r="CO139" s="15">
        <v>4056</v>
      </c>
      <c r="CP139" s="15">
        <v>760</v>
      </c>
      <c r="CQ139" s="15">
        <v>143685</v>
      </c>
      <c r="CR139" s="15">
        <v>64207</v>
      </c>
      <c r="CS139" s="15">
        <v>20928</v>
      </c>
      <c r="CT139" s="15">
        <v>55993</v>
      </c>
      <c r="CU139" s="15">
        <v>15422</v>
      </c>
      <c r="CV139" s="15">
        <v>12553</v>
      </c>
    </row>
    <row r="140" spans="1:100">
      <c r="A140" s="1" t="s">
        <v>2</v>
      </c>
      <c r="B140" s="10">
        <v>41815</v>
      </c>
      <c r="C140" s="11">
        <v>714232350.09523809</v>
      </c>
      <c r="D140" s="11">
        <f t="shared" si="9"/>
        <v>1217104727.4337807</v>
      </c>
      <c r="E140" s="12">
        <v>0.58682900000000005</v>
      </c>
      <c r="F140" s="12">
        <v>0.26774599999999998</v>
      </c>
      <c r="G140" s="12">
        <v>0.12892700000000001</v>
      </c>
      <c r="H140" s="13">
        <v>162904</v>
      </c>
      <c r="I140" s="14">
        <v>193081</v>
      </c>
      <c r="J140" s="14">
        <v>57153</v>
      </c>
      <c r="K140" s="14">
        <f t="shared" si="10"/>
        <v>1205851</v>
      </c>
      <c r="L140" s="13">
        <v>586136</v>
      </c>
      <c r="M140" s="13">
        <v>431436</v>
      </c>
      <c r="N140" s="13">
        <v>125768</v>
      </c>
      <c r="O140" s="14">
        <v>109648</v>
      </c>
      <c r="P140" s="14">
        <v>26248</v>
      </c>
      <c r="Q140" s="13">
        <v>415432</v>
      </c>
      <c r="R140" s="14">
        <v>363176</v>
      </c>
      <c r="S140" s="14">
        <v>123705</v>
      </c>
      <c r="T140" s="13">
        <v>447664</v>
      </c>
      <c r="U140" s="14">
        <v>225094</v>
      </c>
      <c r="V140" s="14">
        <v>83159</v>
      </c>
      <c r="W140" s="13">
        <v>196227</v>
      </c>
      <c r="X140" s="14">
        <v>158224</v>
      </c>
      <c r="Y140" s="14">
        <v>70472</v>
      </c>
      <c r="Z140" s="13">
        <v>27970</v>
      </c>
      <c r="AA140" s="14">
        <v>25907</v>
      </c>
      <c r="AB140" s="14">
        <v>7620</v>
      </c>
      <c r="AC140" s="13">
        <v>495277</v>
      </c>
      <c r="AD140" s="14">
        <v>381358</v>
      </c>
      <c r="AE140" s="14">
        <v>211306</v>
      </c>
      <c r="AF140" s="13">
        <v>311667</v>
      </c>
      <c r="AG140" s="14">
        <v>484144</v>
      </c>
      <c r="AH140" s="14">
        <v>168706</v>
      </c>
      <c r="AI140" s="13">
        <v>46818</v>
      </c>
      <c r="AJ140" s="14">
        <v>44481</v>
      </c>
      <c r="AK140" s="14">
        <v>10649</v>
      </c>
      <c r="AL140" s="13">
        <v>115464</v>
      </c>
      <c r="AM140" s="14">
        <v>79809</v>
      </c>
      <c r="AN140" s="14">
        <v>15528</v>
      </c>
      <c r="AO140" s="13">
        <v>67530</v>
      </c>
      <c r="AP140" s="14">
        <v>46064</v>
      </c>
      <c r="AQ140" s="14">
        <v>8652</v>
      </c>
      <c r="AR140" s="13">
        <v>139742</v>
      </c>
      <c r="AS140" s="14">
        <v>30878</v>
      </c>
      <c r="AT140" s="14">
        <v>9691</v>
      </c>
      <c r="AU140" s="13">
        <v>269514</v>
      </c>
      <c r="AV140" s="14">
        <v>57963</v>
      </c>
      <c r="AW140" s="14">
        <v>18808</v>
      </c>
      <c r="AX140" s="13">
        <v>115549</v>
      </c>
      <c r="AY140" s="14">
        <v>106641</v>
      </c>
      <c r="AZ140" s="14">
        <v>14650</v>
      </c>
      <c r="BA140" s="13">
        <v>129303</v>
      </c>
      <c r="BB140" s="14">
        <v>105804</v>
      </c>
      <c r="BC140" s="14">
        <v>19482</v>
      </c>
      <c r="BD140" s="13">
        <v>52378</v>
      </c>
      <c r="BE140" s="14">
        <v>33397</v>
      </c>
      <c r="BF140" s="14">
        <v>7689</v>
      </c>
      <c r="BG140" s="13">
        <v>13434</v>
      </c>
      <c r="BH140" s="14">
        <v>11754</v>
      </c>
      <c r="BI140" s="14">
        <v>3268</v>
      </c>
      <c r="BJ140" s="15">
        <v>234266</v>
      </c>
      <c r="BK140" s="15">
        <v>106934</v>
      </c>
      <c r="BL140" s="15">
        <v>36124</v>
      </c>
      <c r="BM140" s="15">
        <v>135985</v>
      </c>
      <c r="BN140" s="15">
        <v>94267</v>
      </c>
      <c r="BO140" s="15">
        <v>22053</v>
      </c>
      <c r="BP140" s="15">
        <v>28947</v>
      </c>
      <c r="BQ140" s="15">
        <v>11993</v>
      </c>
      <c r="BR140" s="15">
        <v>19912</v>
      </c>
      <c r="BS140" s="15">
        <v>192339</v>
      </c>
      <c r="BT140" s="15">
        <v>59235</v>
      </c>
      <c r="BU140" s="15">
        <v>30094</v>
      </c>
      <c r="BV140" s="15">
        <v>49284</v>
      </c>
      <c r="BW140" s="15">
        <v>24690</v>
      </c>
      <c r="BX140" s="15">
        <v>8437</v>
      </c>
      <c r="BY140" s="15">
        <v>141303</v>
      </c>
      <c r="BZ140" s="15">
        <v>178533</v>
      </c>
      <c r="CA140" s="15">
        <v>8607</v>
      </c>
      <c r="CB140" s="15">
        <v>97489</v>
      </c>
      <c r="CC140" s="15">
        <v>83139</v>
      </c>
      <c r="CD140" s="15">
        <v>77027</v>
      </c>
      <c r="CE140" s="15">
        <v>21674</v>
      </c>
      <c r="CF140" s="15">
        <v>6779</v>
      </c>
      <c r="CG140" s="15">
        <v>9576</v>
      </c>
      <c r="CH140" s="15">
        <v>46209</v>
      </c>
      <c r="CI140" s="15">
        <v>26947</v>
      </c>
      <c r="CJ140" s="15">
        <v>7544</v>
      </c>
      <c r="CK140" s="15">
        <v>618746</v>
      </c>
      <c r="CL140" s="15">
        <v>317568</v>
      </c>
      <c r="CM140" s="15">
        <v>95619</v>
      </c>
      <c r="CN140" s="15">
        <v>2173</v>
      </c>
      <c r="CO140" s="15">
        <v>5790</v>
      </c>
      <c r="CP140" s="15">
        <v>2572</v>
      </c>
      <c r="CQ140" s="15">
        <v>86838</v>
      </c>
      <c r="CR140" s="15">
        <v>20077</v>
      </c>
      <c r="CS140" s="15">
        <v>9454</v>
      </c>
      <c r="CT140" s="15">
        <v>68685</v>
      </c>
      <c r="CU140" s="15">
        <v>15359</v>
      </c>
      <c r="CV140" s="15">
        <v>15507</v>
      </c>
    </row>
    <row r="141" spans="1:100">
      <c r="A141" s="1" t="s">
        <v>1</v>
      </c>
      <c r="B141" s="10">
        <v>41776</v>
      </c>
      <c r="C141" s="11">
        <v>721392001</v>
      </c>
      <c r="D141" s="11">
        <f t="shared" si="9"/>
        <v>1229192191.6293366</v>
      </c>
      <c r="E141" s="12">
        <v>0.58688300000000004</v>
      </c>
      <c r="F141" s="12">
        <v>0.25983099999999998</v>
      </c>
      <c r="G141" s="12">
        <v>0.131493</v>
      </c>
      <c r="H141" s="13">
        <v>123569</v>
      </c>
      <c r="I141" s="14">
        <v>175747</v>
      </c>
      <c r="J141" s="14">
        <v>38140</v>
      </c>
      <c r="K141" s="14">
        <f t="shared" si="10"/>
        <v>1205851</v>
      </c>
      <c r="L141" s="13">
        <v>643010</v>
      </c>
      <c r="M141" s="13">
        <v>403957</v>
      </c>
      <c r="N141" s="13">
        <v>158832</v>
      </c>
      <c r="O141" s="14">
        <v>137233</v>
      </c>
      <c r="P141" s="14">
        <v>26609</v>
      </c>
      <c r="Q141" s="13">
        <v>324365</v>
      </c>
      <c r="R141" s="14">
        <v>300647</v>
      </c>
      <c r="S141" s="14">
        <v>90042</v>
      </c>
      <c r="T141" s="13">
        <v>404911</v>
      </c>
      <c r="U141" s="14">
        <v>204352</v>
      </c>
      <c r="V141" s="14">
        <v>64805</v>
      </c>
      <c r="W141" s="13">
        <v>172427</v>
      </c>
      <c r="X141" s="14">
        <v>137722</v>
      </c>
      <c r="Y141" s="14">
        <v>63040</v>
      </c>
      <c r="Z141" s="13">
        <v>30719</v>
      </c>
      <c r="AA141" s="14">
        <v>29106</v>
      </c>
      <c r="AB141" s="14">
        <v>7461</v>
      </c>
      <c r="AC141" s="13">
        <v>410929</v>
      </c>
      <c r="AD141" s="14">
        <v>382377</v>
      </c>
      <c r="AE141" s="14">
        <v>173211</v>
      </c>
      <c r="AF141" s="13">
        <v>215638</v>
      </c>
      <c r="AG141" s="14">
        <v>503224</v>
      </c>
      <c r="AH141" s="14">
        <v>123724</v>
      </c>
      <c r="AI141" s="13">
        <v>43487</v>
      </c>
      <c r="AJ141" s="14">
        <v>36508</v>
      </c>
      <c r="AK141" s="14">
        <v>9353</v>
      </c>
      <c r="AL141" s="13">
        <v>104984</v>
      </c>
      <c r="AM141" s="14">
        <v>73156</v>
      </c>
      <c r="AN141" s="14">
        <v>11341</v>
      </c>
      <c r="AO141" s="13">
        <v>54373</v>
      </c>
      <c r="AP141" s="14">
        <v>46528</v>
      </c>
      <c r="AQ141" s="14">
        <v>8635</v>
      </c>
      <c r="AR141" s="13">
        <v>127385</v>
      </c>
      <c r="AS141" s="14">
        <v>33060</v>
      </c>
      <c r="AT141" s="14">
        <v>9439</v>
      </c>
      <c r="AU141" s="13">
        <v>261603</v>
      </c>
      <c r="AV141" s="14">
        <v>59355</v>
      </c>
      <c r="AW141" s="14">
        <v>17278</v>
      </c>
      <c r="AX141" s="13">
        <v>126270</v>
      </c>
      <c r="AY141" s="14">
        <v>124402</v>
      </c>
      <c r="AZ141" s="14">
        <v>12169</v>
      </c>
      <c r="BA141" s="13">
        <v>149796</v>
      </c>
      <c r="BB141" s="14">
        <v>100741</v>
      </c>
      <c r="BC141" s="14">
        <v>20026</v>
      </c>
      <c r="BD141" s="13">
        <v>58133</v>
      </c>
      <c r="BE141" s="14">
        <v>40005</v>
      </c>
      <c r="BF141" s="14">
        <v>7584</v>
      </c>
      <c r="BG141" s="13">
        <v>11774</v>
      </c>
      <c r="BH141" s="14">
        <v>13599</v>
      </c>
      <c r="BI141" s="14">
        <v>2728</v>
      </c>
      <c r="BJ141" s="15">
        <v>198561</v>
      </c>
      <c r="BK141" s="15">
        <v>128101</v>
      </c>
      <c r="BL141" s="15">
        <v>30443</v>
      </c>
      <c r="BM141" s="15">
        <v>109013</v>
      </c>
      <c r="BN141" s="15">
        <v>100450</v>
      </c>
      <c r="BO141" s="15">
        <v>17968</v>
      </c>
      <c r="BP141" s="15">
        <v>36542</v>
      </c>
      <c r="BQ141" s="15">
        <v>22403</v>
      </c>
      <c r="BR141" s="15">
        <v>18669</v>
      </c>
      <c r="BS141" s="15">
        <v>254159</v>
      </c>
      <c r="BT141" s="15">
        <v>70649</v>
      </c>
      <c r="BU141" s="15">
        <v>31739</v>
      </c>
      <c r="BV141" s="15">
        <v>53270</v>
      </c>
      <c r="BW141" s="15">
        <v>29172</v>
      </c>
      <c r="BX141" s="15">
        <v>5861</v>
      </c>
      <c r="BY141" s="15">
        <v>131807</v>
      </c>
      <c r="BZ141" s="15">
        <v>195298</v>
      </c>
      <c r="CA141" s="15">
        <v>8004</v>
      </c>
      <c r="CB141" s="15">
        <v>127430</v>
      </c>
      <c r="CC141" s="15">
        <v>105817</v>
      </c>
      <c r="CD141" s="15">
        <v>79009</v>
      </c>
      <c r="CE141" s="15">
        <v>15654</v>
      </c>
      <c r="CF141" s="15">
        <v>6366</v>
      </c>
      <c r="CG141" s="15">
        <v>8377</v>
      </c>
      <c r="CH141" s="15">
        <v>69139</v>
      </c>
      <c r="CI141" s="15">
        <v>38435</v>
      </c>
      <c r="CJ141" s="15">
        <v>6338</v>
      </c>
      <c r="CK141" s="15">
        <v>895891</v>
      </c>
      <c r="CL141" s="15">
        <v>373512</v>
      </c>
      <c r="CM141" s="15">
        <v>161188</v>
      </c>
      <c r="CN141" s="15">
        <v>1769</v>
      </c>
      <c r="CO141" s="15">
        <v>7019</v>
      </c>
      <c r="CP141" s="15">
        <v>2278</v>
      </c>
      <c r="CQ141" s="15">
        <v>130018</v>
      </c>
      <c r="CR141" s="15">
        <v>22324</v>
      </c>
      <c r="CS141" s="15">
        <v>9089</v>
      </c>
      <c r="CT141" s="15">
        <v>84490</v>
      </c>
      <c r="CU141" s="15">
        <v>18305</v>
      </c>
      <c r="CV141" s="15">
        <v>16900</v>
      </c>
    </row>
    <row r="142" spans="1:100">
      <c r="A142" s="1" t="s">
        <v>2</v>
      </c>
      <c r="B142" s="10">
        <v>41830</v>
      </c>
      <c r="C142" s="11">
        <v>717681601</v>
      </c>
      <c r="D142" s="11">
        <f t="shared" si="9"/>
        <v>1222520021.2588003</v>
      </c>
      <c r="E142" s="12">
        <v>0.58705099999999999</v>
      </c>
      <c r="F142" s="12">
        <v>0.26839600000000002</v>
      </c>
      <c r="G142" s="12">
        <v>0.12693599999999999</v>
      </c>
      <c r="H142" s="13">
        <v>114659</v>
      </c>
      <c r="I142" s="14">
        <v>205259</v>
      </c>
      <c r="J142" s="14">
        <v>52523</v>
      </c>
      <c r="K142" s="14">
        <v>947098</v>
      </c>
      <c r="L142" s="13">
        <v>605088</v>
      </c>
      <c r="M142" s="13">
        <v>425826</v>
      </c>
      <c r="N142" s="13">
        <v>99735</v>
      </c>
      <c r="O142" s="14">
        <v>109711</v>
      </c>
      <c r="P142" s="14">
        <v>24175</v>
      </c>
      <c r="Q142" s="13">
        <v>344317</v>
      </c>
      <c r="R142" s="14">
        <v>304629</v>
      </c>
      <c r="S142" s="14">
        <v>120623</v>
      </c>
      <c r="T142" s="13">
        <v>394341</v>
      </c>
      <c r="U142" s="14">
        <v>255728</v>
      </c>
      <c r="V142" s="14">
        <v>100249</v>
      </c>
      <c r="W142" s="13">
        <v>133278</v>
      </c>
      <c r="X142" s="14">
        <v>131512</v>
      </c>
      <c r="Y142" s="14">
        <v>58100</v>
      </c>
      <c r="Z142" s="13">
        <v>28940</v>
      </c>
      <c r="AA142" s="14">
        <v>26739</v>
      </c>
      <c r="AB142" s="14">
        <v>8092</v>
      </c>
      <c r="AC142" s="13">
        <v>493121</v>
      </c>
      <c r="AD142" s="14">
        <v>558166</v>
      </c>
      <c r="AE142" s="14">
        <v>241372</v>
      </c>
      <c r="AF142" s="13">
        <v>325251</v>
      </c>
      <c r="AG142" s="14">
        <v>666689</v>
      </c>
      <c r="AH142" s="14">
        <v>151948</v>
      </c>
      <c r="AI142" s="13">
        <v>52451</v>
      </c>
      <c r="AJ142" s="14">
        <v>42926</v>
      </c>
      <c r="AK142" s="14">
        <v>10520</v>
      </c>
      <c r="AL142" s="13">
        <v>106089</v>
      </c>
      <c r="AM142" s="14">
        <v>88470</v>
      </c>
      <c r="AN142" s="14">
        <v>19877</v>
      </c>
      <c r="AO142" s="13">
        <v>52959</v>
      </c>
      <c r="AP142" s="14">
        <v>45730</v>
      </c>
      <c r="AQ142" s="14">
        <v>9042</v>
      </c>
      <c r="AR142" s="13">
        <v>164445</v>
      </c>
      <c r="AS142" s="14">
        <v>41181</v>
      </c>
      <c r="AT142" s="14">
        <v>10695</v>
      </c>
      <c r="AU142" s="13">
        <v>290656</v>
      </c>
      <c r="AV142" s="14">
        <v>56651</v>
      </c>
      <c r="AW142" s="14">
        <v>19102</v>
      </c>
      <c r="AX142" s="13">
        <v>137227</v>
      </c>
      <c r="AY142" s="14">
        <v>140866</v>
      </c>
      <c r="AZ142" s="14">
        <v>16752</v>
      </c>
      <c r="BA142" s="13">
        <v>142632</v>
      </c>
      <c r="BB142" s="14">
        <v>133565</v>
      </c>
      <c r="BC142" s="14">
        <v>22140</v>
      </c>
      <c r="BD142" s="13">
        <v>43655</v>
      </c>
      <c r="BE142" s="14">
        <v>37434</v>
      </c>
      <c r="BF142" s="14">
        <v>8008</v>
      </c>
      <c r="BG142" s="13">
        <v>11977</v>
      </c>
      <c r="BH142" s="14">
        <v>11173</v>
      </c>
      <c r="BI142" s="14">
        <v>6520</v>
      </c>
      <c r="BJ142" s="15">
        <v>231137</v>
      </c>
      <c r="BK142" s="15">
        <v>105485</v>
      </c>
      <c r="BL142" s="15">
        <v>37593</v>
      </c>
      <c r="BM142" s="15">
        <v>131017</v>
      </c>
      <c r="BN142" s="15">
        <v>94174</v>
      </c>
      <c r="BO142" s="15">
        <v>22342</v>
      </c>
      <c r="BP142" s="15">
        <v>16024</v>
      </c>
      <c r="BQ142" s="15">
        <v>13045</v>
      </c>
      <c r="BR142" s="15">
        <v>19596</v>
      </c>
      <c r="BS142" s="15">
        <v>206261</v>
      </c>
      <c r="BT142" s="15">
        <v>88931</v>
      </c>
      <c r="BU142" s="15">
        <v>65012</v>
      </c>
      <c r="BV142" s="15">
        <v>51460</v>
      </c>
      <c r="BW142" s="15">
        <v>31842</v>
      </c>
      <c r="BX142" s="15">
        <v>10469</v>
      </c>
      <c r="BY142" s="15">
        <v>128705</v>
      </c>
      <c r="BZ142" s="15">
        <v>169656</v>
      </c>
      <c r="CA142" s="15">
        <v>7797</v>
      </c>
      <c r="CB142" s="15">
        <v>148119</v>
      </c>
      <c r="CC142" s="15">
        <v>132760</v>
      </c>
      <c r="CD142" s="15">
        <v>88591</v>
      </c>
      <c r="CE142" s="15">
        <v>20608</v>
      </c>
      <c r="CF142" s="15">
        <v>5625</v>
      </c>
      <c r="CG142" s="15">
        <v>8774</v>
      </c>
      <c r="CH142" s="15">
        <v>44680</v>
      </c>
      <c r="CI142" s="15">
        <v>21864</v>
      </c>
      <c r="CJ142" s="15">
        <v>5612</v>
      </c>
      <c r="CK142" s="15">
        <v>886985</v>
      </c>
      <c r="CL142" s="15">
        <v>374759</v>
      </c>
      <c r="CM142" s="15">
        <v>115628</v>
      </c>
      <c r="CN142" s="15">
        <v>2301</v>
      </c>
      <c r="CO142" s="15">
        <v>8447</v>
      </c>
      <c r="CP142" s="15">
        <v>2692</v>
      </c>
      <c r="CQ142" s="15">
        <v>170459</v>
      </c>
      <c r="CR142" s="15">
        <v>30029</v>
      </c>
      <c r="CS142" s="15">
        <v>13526</v>
      </c>
      <c r="CT142" s="15">
        <v>73573</v>
      </c>
      <c r="CU142" s="15">
        <v>16691</v>
      </c>
      <c r="CV142" s="15">
        <v>15667</v>
      </c>
    </row>
    <row r="143" spans="1:100">
      <c r="A143" s="1" t="s">
        <v>2</v>
      </c>
      <c r="B143" s="10">
        <v>41828</v>
      </c>
      <c r="C143" s="11">
        <v>720914400</v>
      </c>
      <c r="D143" s="11">
        <f t="shared" si="9"/>
        <v>1227376643.3647392</v>
      </c>
      <c r="E143" s="12">
        <v>0.58736200000000005</v>
      </c>
      <c r="F143" s="12">
        <v>0.26805600000000002</v>
      </c>
      <c r="G143" s="12">
        <v>0.12758</v>
      </c>
      <c r="H143" s="13">
        <v>130122</v>
      </c>
      <c r="I143" s="14">
        <v>235407</v>
      </c>
      <c r="J143" s="14">
        <v>57456</v>
      </c>
      <c r="K143" s="14">
        <f t="shared" ref="K143:K153" si="11">K142</f>
        <v>947098</v>
      </c>
      <c r="L143" s="13">
        <v>616157</v>
      </c>
      <c r="M143" s="13">
        <v>418708</v>
      </c>
      <c r="N143" s="13">
        <v>99370</v>
      </c>
      <c r="O143" s="14">
        <v>113271</v>
      </c>
      <c r="P143" s="14">
        <v>23016</v>
      </c>
      <c r="Q143" s="13">
        <v>375224</v>
      </c>
      <c r="R143" s="14">
        <v>335756</v>
      </c>
      <c r="S143" s="14">
        <v>130689</v>
      </c>
      <c r="T143" s="13">
        <v>403390</v>
      </c>
      <c r="U143" s="14">
        <v>270139</v>
      </c>
      <c r="V143" s="14">
        <v>99299</v>
      </c>
      <c r="W143" s="13">
        <v>145981</v>
      </c>
      <c r="X143" s="14">
        <v>140497</v>
      </c>
      <c r="Y143" s="14">
        <v>55806</v>
      </c>
      <c r="Z143" s="13">
        <v>29680</v>
      </c>
      <c r="AA143" s="14">
        <v>29213</v>
      </c>
      <c r="AB143" s="14">
        <v>8114</v>
      </c>
      <c r="AC143" s="13">
        <v>461364</v>
      </c>
      <c r="AD143" s="14">
        <v>529978</v>
      </c>
      <c r="AE143" s="14">
        <v>215813</v>
      </c>
      <c r="AF143" s="13">
        <v>348195</v>
      </c>
      <c r="AG143" s="14">
        <v>701394</v>
      </c>
      <c r="AH143" s="14">
        <v>138975</v>
      </c>
      <c r="AI143" s="13">
        <v>56283</v>
      </c>
      <c r="AJ143" s="14">
        <v>43629</v>
      </c>
      <c r="AK143" s="14">
        <v>11648</v>
      </c>
      <c r="AL143" s="13">
        <v>112277</v>
      </c>
      <c r="AM143" s="14">
        <v>90664</v>
      </c>
      <c r="AN143" s="14">
        <v>20938</v>
      </c>
      <c r="AO143" s="13">
        <v>56210</v>
      </c>
      <c r="AP143" s="14">
        <v>49121</v>
      </c>
      <c r="AQ143" s="14">
        <v>9253</v>
      </c>
      <c r="AR143" s="13">
        <v>138998</v>
      </c>
      <c r="AS143" s="14">
        <v>38278</v>
      </c>
      <c r="AT143" s="14">
        <v>9653</v>
      </c>
      <c r="AU143" s="13">
        <v>222375</v>
      </c>
      <c r="AV143" s="14">
        <v>43420</v>
      </c>
      <c r="AW143" s="14">
        <v>14687</v>
      </c>
      <c r="AX143" s="13">
        <v>118259</v>
      </c>
      <c r="AY143" s="14">
        <v>125920</v>
      </c>
      <c r="AZ143" s="14">
        <v>14580</v>
      </c>
      <c r="BA143" s="13">
        <v>144540</v>
      </c>
      <c r="BB143" s="14">
        <v>137714</v>
      </c>
      <c r="BC143" s="14">
        <v>20939</v>
      </c>
      <c r="BD143" s="13">
        <v>43824</v>
      </c>
      <c r="BE143" s="14">
        <v>36579</v>
      </c>
      <c r="BF143" s="14">
        <v>8591</v>
      </c>
      <c r="BG143" s="13">
        <v>13552</v>
      </c>
      <c r="BH143" s="14">
        <v>12097</v>
      </c>
      <c r="BI143" s="14">
        <v>6558</v>
      </c>
      <c r="BJ143" s="15">
        <v>235702</v>
      </c>
      <c r="BK143" s="15">
        <v>108277</v>
      </c>
      <c r="BL143" s="15">
        <v>37089</v>
      </c>
      <c r="BM143" s="15">
        <v>122111</v>
      </c>
      <c r="BN143" s="15">
        <v>83701</v>
      </c>
      <c r="BO143" s="15">
        <v>20238</v>
      </c>
      <c r="BP143" s="15">
        <v>13565</v>
      </c>
      <c r="BQ143" s="15">
        <v>12584</v>
      </c>
      <c r="BR143" s="15">
        <v>17981</v>
      </c>
      <c r="BS143" s="15">
        <v>220510</v>
      </c>
      <c r="BT143" s="15">
        <v>90102</v>
      </c>
      <c r="BU143" s="15">
        <v>57298</v>
      </c>
      <c r="BV143" s="15">
        <v>55855</v>
      </c>
      <c r="BW143" s="15">
        <v>24621</v>
      </c>
      <c r="BX143" s="15">
        <v>10146</v>
      </c>
      <c r="BY143" s="15">
        <v>118068</v>
      </c>
      <c r="BZ143" s="15">
        <v>164472</v>
      </c>
      <c r="CA143" s="15">
        <v>6830</v>
      </c>
      <c r="CB143" s="15">
        <v>119087</v>
      </c>
      <c r="CC143" s="15">
        <v>132549</v>
      </c>
      <c r="CD143" s="15">
        <v>86455</v>
      </c>
      <c r="CE143" s="15">
        <v>19308</v>
      </c>
      <c r="CF143" s="15">
        <v>6119</v>
      </c>
      <c r="CG143" s="15">
        <v>9009</v>
      </c>
      <c r="CH143" s="15">
        <v>48287</v>
      </c>
      <c r="CI143" s="15">
        <v>23458</v>
      </c>
      <c r="CJ143" s="15">
        <v>5907</v>
      </c>
      <c r="CK143" s="15">
        <v>591978</v>
      </c>
      <c r="CL143" s="15">
        <v>350176</v>
      </c>
      <c r="CM143" s="15">
        <v>102189</v>
      </c>
      <c r="CN143" s="15">
        <v>2215</v>
      </c>
      <c r="CO143" s="15">
        <v>9479</v>
      </c>
      <c r="CP143" s="15">
        <v>2508</v>
      </c>
      <c r="CQ143" s="15">
        <v>166255</v>
      </c>
      <c r="CR143" s="15">
        <v>30186</v>
      </c>
      <c r="CS143" s="15">
        <v>12559</v>
      </c>
      <c r="CT143" s="15">
        <v>79060</v>
      </c>
      <c r="CU143" s="15">
        <v>15883</v>
      </c>
      <c r="CV143" s="15">
        <v>15086</v>
      </c>
    </row>
    <row r="144" spans="1:100">
      <c r="A144" s="1" t="s">
        <v>2</v>
      </c>
      <c r="B144" s="10">
        <v>41791</v>
      </c>
      <c r="C144" s="11">
        <v>699796799</v>
      </c>
      <c r="D144" s="11">
        <f t="shared" si="9"/>
        <v>1191303679.9842021</v>
      </c>
      <c r="E144" s="12">
        <v>0.58742099999999997</v>
      </c>
      <c r="F144" s="12">
        <v>0.25816099999999997</v>
      </c>
      <c r="G144" s="12">
        <v>0.13677</v>
      </c>
      <c r="H144" s="13">
        <v>35903</v>
      </c>
      <c r="I144" s="14">
        <v>77400</v>
      </c>
      <c r="J144" s="14">
        <v>20083</v>
      </c>
      <c r="K144" s="14">
        <f t="shared" si="11"/>
        <v>947098</v>
      </c>
      <c r="L144" s="13">
        <v>628520</v>
      </c>
      <c r="M144" s="13">
        <v>325468</v>
      </c>
      <c r="N144" s="13">
        <v>90308</v>
      </c>
      <c r="O144" s="14">
        <v>107293</v>
      </c>
      <c r="P144" s="14">
        <v>25382</v>
      </c>
      <c r="Q144" s="13">
        <v>233009</v>
      </c>
      <c r="R144" s="14">
        <v>209457</v>
      </c>
      <c r="S144" s="14">
        <v>75105</v>
      </c>
      <c r="T144" s="13">
        <v>305836</v>
      </c>
      <c r="U144" s="14">
        <v>173860</v>
      </c>
      <c r="V144" s="14">
        <v>68063</v>
      </c>
      <c r="W144" s="13">
        <v>131547</v>
      </c>
      <c r="X144" s="14">
        <v>138185</v>
      </c>
      <c r="Y144" s="14">
        <v>71780</v>
      </c>
      <c r="Z144" s="13">
        <v>14044</v>
      </c>
      <c r="AA144" s="14">
        <v>18324</v>
      </c>
      <c r="AB144" s="14">
        <v>4630</v>
      </c>
      <c r="AC144" s="13">
        <v>416999</v>
      </c>
      <c r="AD144" s="14">
        <v>431288</v>
      </c>
      <c r="AE144" s="14">
        <v>175653</v>
      </c>
      <c r="AF144" s="13">
        <v>224163</v>
      </c>
      <c r="AG144" s="14">
        <v>587331</v>
      </c>
      <c r="AH144" s="14">
        <v>166086</v>
      </c>
      <c r="AI144" s="13">
        <v>23288</v>
      </c>
      <c r="AJ144" s="14">
        <v>28966</v>
      </c>
      <c r="AK144" s="14">
        <v>6644</v>
      </c>
      <c r="AL144" s="13">
        <v>54838</v>
      </c>
      <c r="AM144" s="14">
        <v>41612</v>
      </c>
      <c r="AN144" s="14">
        <v>6503</v>
      </c>
      <c r="AO144" s="13">
        <v>33663</v>
      </c>
      <c r="AP144" s="14">
        <v>27434</v>
      </c>
      <c r="AQ144" s="14">
        <v>5245</v>
      </c>
      <c r="AR144" s="13">
        <v>117606</v>
      </c>
      <c r="AS144" s="14">
        <v>32697</v>
      </c>
      <c r="AT144" s="14">
        <v>7195</v>
      </c>
      <c r="AU144" s="13">
        <v>200164</v>
      </c>
      <c r="AV144" s="14">
        <v>48121</v>
      </c>
      <c r="AW144" s="14">
        <v>14683</v>
      </c>
      <c r="AX144" s="13">
        <v>97964</v>
      </c>
      <c r="AY144" s="14">
        <v>104094</v>
      </c>
      <c r="AZ144" s="14">
        <v>11316</v>
      </c>
      <c r="BA144" s="13">
        <v>127226</v>
      </c>
      <c r="BB144" s="14">
        <v>113815</v>
      </c>
      <c r="BC144" s="14">
        <v>19475</v>
      </c>
      <c r="BD144" s="13">
        <v>59680</v>
      </c>
      <c r="BE144" s="14">
        <v>26382</v>
      </c>
      <c r="BF144" s="14">
        <v>5734</v>
      </c>
      <c r="BG144" s="13">
        <v>5984</v>
      </c>
      <c r="BH144" s="14">
        <v>7708</v>
      </c>
      <c r="BI144" s="14">
        <v>2202</v>
      </c>
      <c r="BJ144" s="15">
        <v>137577</v>
      </c>
      <c r="BK144" s="15">
        <v>109435</v>
      </c>
      <c r="BL144" s="15">
        <v>29765</v>
      </c>
      <c r="BM144" s="15">
        <v>66477</v>
      </c>
      <c r="BN144" s="15">
        <v>63269</v>
      </c>
      <c r="BO144" s="15">
        <v>13942</v>
      </c>
      <c r="BP144" s="15">
        <v>32356</v>
      </c>
      <c r="BQ144" s="15">
        <v>19588</v>
      </c>
      <c r="BR144" s="15">
        <v>18498</v>
      </c>
      <c r="BS144" s="15">
        <v>231060</v>
      </c>
      <c r="BT144" s="15">
        <v>113594</v>
      </c>
      <c r="BU144" s="15">
        <v>52945</v>
      </c>
      <c r="BV144" s="15">
        <v>37738</v>
      </c>
      <c r="BW144" s="15">
        <v>28559</v>
      </c>
      <c r="BX144" s="15">
        <v>8141</v>
      </c>
      <c r="BY144" s="15">
        <v>143279</v>
      </c>
      <c r="BZ144" s="15">
        <v>193526</v>
      </c>
      <c r="CA144" s="15">
        <v>11656</v>
      </c>
      <c r="CB144" s="15">
        <v>92819</v>
      </c>
      <c r="CC144" s="15">
        <v>146590</v>
      </c>
      <c r="CD144" s="15">
        <v>121039</v>
      </c>
      <c r="CE144" s="15">
        <v>8423</v>
      </c>
      <c r="CF144" s="15">
        <v>3804</v>
      </c>
      <c r="CG144" s="15">
        <v>5475</v>
      </c>
      <c r="CH144" s="15">
        <v>46369</v>
      </c>
      <c r="CI144" s="15">
        <v>28014</v>
      </c>
      <c r="CJ144" s="15">
        <v>6575</v>
      </c>
      <c r="CK144" s="15">
        <v>648629</v>
      </c>
      <c r="CL144" s="15">
        <v>481864</v>
      </c>
      <c r="CM144" s="15">
        <v>156833</v>
      </c>
      <c r="CN144" s="15">
        <v>1438</v>
      </c>
      <c r="CO144" s="15">
        <v>2925</v>
      </c>
      <c r="CP144" s="15">
        <v>1350</v>
      </c>
      <c r="CQ144" s="15">
        <v>133987</v>
      </c>
      <c r="CR144" s="15">
        <v>37509</v>
      </c>
      <c r="CS144" s="15">
        <v>15049</v>
      </c>
      <c r="CT144" s="15">
        <v>80246</v>
      </c>
      <c r="CU144" s="15">
        <v>19852</v>
      </c>
      <c r="CV144" s="15">
        <v>21008</v>
      </c>
    </row>
    <row r="145" spans="1:100">
      <c r="A145" s="1" t="s">
        <v>1</v>
      </c>
      <c r="B145" s="10">
        <v>41783</v>
      </c>
      <c r="C145" s="11">
        <v>722153400</v>
      </c>
      <c r="D145" s="11">
        <f t="shared" si="9"/>
        <v>1228686979.3651657</v>
      </c>
      <c r="E145" s="12">
        <v>0.58774400000000004</v>
      </c>
      <c r="F145" s="12">
        <v>0.25392900000000002</v>
      </c>
      <c r="G145" s="12">
        <v>0.13733999999999999</v>
      </c>
      <c r="H145" s="13">
        <v>105671</v>
      </c>
      <c r="I145" s="14">
        <v>178643</v>
      </c>
      <c r="J145" s="14">
        <v>36918</v>
      </c>
      <c r="K145" s="14">
        <f t="shared" si="11"/>
        <v>947098</v>
      </c>
      <c r="L145" s="13">
        <v>644447</v>
      </c>
      <c r="M145" s="13">
        <v>336919</v>
      </c>
      <c r="N145" s="13">
        <v>146508</v>
      </c>
      <c r="O145" s="14">
        <v>154361</v>
      </c>
      <c r="P145" s="14">
        <v>30103</v>
      </c>
      <c r="Q145" s="13">
        <v>333653</v>
      </c>
      <c r="R145" s="14">
        <v>301087</v>
      </c>
      <c r="S145" s="14">
        <v>91789</v>
      </c>
      <c r="T145" s="13">
        <v>429845</v>
      </c>
      <c r="U145" s="14">
        <v>245918</v>
      </c>
      <c r="V145" s="14">
        <v>74001</v>
      </c>
      <c r="W145" s="13">
        <v>179633</v>
      </c>
      <c r="X145" s="14">
        <v>145599</v>
      </c>
      <c r="Y145" s="14">
        <v>67535</v>
      </c>
      <c r="Z145" s="13">
        <v>26529</v>
      </c>
      <c r="AA145" s="14">
        <v>29640</v>
      </c>
      <c r="AB145" s="14">
        <v>7753</v>
      </c>
      <c r="AC145" s="13">
        <v>466328</v>
      </c>
      <c r="AD145" s="14">
        <v>406461</v>
      </c>
      <c r="AE145" s="14">
        <v>174708</v>
      </c>
      <c r="AF145" s="13">
        <v>236496</v>
      </c>
      <c r="AG145" s="14">
        <v>509349</v>
      </c>
      <c r="AH145" s="14">
        <v>133771</v>
      </c>
      <c r="AI145" s="13">
        <v>36563</v>
      </c>
      <c r="AJ145" s="14">
        <v>43999</v>
      </c>
      <c r="AK145" s="14">
        <v>8506</v>
      </c>
      <c r="AL145" s="13">
        <v>102605</v>
      </c>
      <c r="AM145" s="14">
        <v>77356</v>
      </c>
      <c r="AN145" s="14">
        <v>11890</v>
      </c>
      <c r="AO145" s="13">
        <v>47669</v>
      </c>
      <c r="AP145" s="14">
        <v>44625</v>
      </c>
      <c r="AQ145" s="14">
        <v>8259</v>
      </c>
      <c r="AR145" s="13">
        <v>132559</v>
      </c>
      <c r="AS145" s="14">
        <v>33385</v>
      </c>
      <c r="AT145" s="14">
        <v>9642</v>
      </c>
      <c r="AU145" s="13">
        <v>217742</v>
      </c>
      <c r="AV145" s="14">
        <v>47553</v>
      </c>
      <c r="AW145" s="14">
        <v>13607</v>
      </c>
      <c r="AX145" s="13">
        <v>108610</v>
      </c>
      <c r="AY145" s="14">
        <v>110666</v>
      </c>
      <c r="AZ145" s="14">
        <v>10993</v>
      </c>
      <c r="BA145" s="13">
        <v>121041</v>
      </c>
      <c r="BB145" s="14">
        <v>109536</v>
      </c>
      <c r="BC145" s="14">
        <v>18901</v>
      </c>
      <c r="BD145" s="13">
        <v>55479</v>
      </c>
      <c r="BE145" s="14">
        <v>41205</v>
      </c>
      <c r="BF145" s="14">
        <v>8073</v>
      </c>
      <c r="BG145" s="13">
        <v>11023</v>
      </c>
      <c r="BH145" s="14">
        <v>14121</v>
      </c>
      <c r="BI145" s="14">
        <v>8118</v>
      </c>
      <c r="BJ145" s="15">
        <v>194225</v>
      </c>
      <c r="BK145" s="15">
        <v>128412</v>
      </c>
      <c r="BL145" s="15">
        <v>31631</v>
      </c>
      <c r="BM145" s="15">
        <v>109144</v>
      </c>
      <c r="BN145" s="15">
        <v>108301</v>
      </c>
      <c r="BO145" s="15">
        <v>23484</v>
      </c>
      <c r="BP145" s="15">
        <v>35489</v>
      </c>
      <c r="BQ145" s="15">
        <v>16990</v>
      </c>
      <c r="BR145" s="15">
        <v>19235</v>
      </c>
      <c r="BS145" s="15">
        <v>241026</v>
      </c>
      <c r="BT145" s="15">
        <v>70261</v>
      </c>
      <c r="BU145" s="15">
        <v>35210</v>
      </c>
      <c r="BV145" s="15">
        <v>49444</v>
      </c>
      <c r="BW145" s="15">
        <v>27108</v>
      </c>
      <c r="BX145" s="15">
        <v>5745</v>
      </c>
      <c r="BY145" s="15">
        <v>163704</v>
      </c>
      <c r="BZ145" s="15">
        <v>243445</v>
      </c>
      <c r="CA145" s="15">
        <v>12074</v>
      </c>
      <c r="CB145" s="15">
        <v>152789</v>
      </c>
      <c r="CC145" s="15">
        <v>120580</v>
      </c>
      <c r="CD145" s="15">
        <v>85853</v>
      </c>
      <c r="CE145" s="15">
        <v>0</v>
      </c>
      <c r="CF145" s="15">
        <v>6318</v>
      </c>
      <c r="CG145" s="15">
        <v>9545</v>
      </c>
      <c r="CH145" s="14">
        <f>AVERAGE(CH144,CH146)</f>
        <v>48835.5</v>
      </c>
      <c r="CI145" s="15">
        <v>29844</v>
      </c>
      <c r="CJ145" s="15">
        <v>4833</v>
      </c>
      <c r="CK145" s="15">
        <v>859898</v>
      </c>
      <c r="CL145" s="15">
        <v>439863</v>
      </c>
      <c r="CM145" s="15">
        <v>131987</v>
      </c>
      <c r="CN145" s="15">
        <v>1808</v>
      </c>
      <c r="CO145" s="15">
        <v>8128</v>
      </c>
      <c r="CP145" s="15">
        <v>2622</v>
      </c>
      <c r="CQ145" s="15">
        <v>131564</v>
      </c>
      <c r="CR145" s="15">
        <v>21987</v>
      </c>
      <c r="CS145" s="15">
        <v>9524</v>
      </c>
      <c r="CT145" s="15">
        <v>89730</v>
      </c>
      <c r="CU145" s="15">
        <v>17666</v>
      </c>
      <c r="CV145" s="15">
        <v>17198</v>
      </c>
    </row>
    <row r="146" spans="1:100">
      <c r="A146" s="1" t="s">
        <v>1</v>
      </c>
      <c r="B146" s="10">
        <v>41742</v>
      </c>
      <c r="C146" s="11">
        <v>727272001</v>
      </c>
      <c r="D146" s="11">
        <f t="shared" si="9"/>
        <v>1236865558.6092422</v>
      </c>
      <c r="E146" s="12">
        <v>0.58799599999999996</v>
      </c>
      <c r="F146" s="12">
        <v>0.26901000000000003</v>
      </c>
      <c r="G146" s="12">
        <v>0.119419</v>
      </c>
      <c r="H146" s="13">
        <v>66965</v>
      </c>
      <c r="I146" s="14">
        <v>106284</v>
      </c>
      <c r="J146" s="14">
        <v>23261</v>
      </c>
      <c r="K146" s="14">
        <f t="shared" si="11"/>
        <v>947098</v>
      </c>
      <c r="L146" s="13">
        <v>620038</v>
      </c>
      <c r="M146" s="13">
        <v>397613</v>
      </c>
      <c r="N146" s="13">
        <v>195671</v>
      </c>
      <c r="O146" s="14">
        <v>124242</v>
      </c>
      <c r="P146" s="14">
        <v>27228</v>
      </c>
      <c r="Q146" s="13">
        <v>183656</v>
      </c>
      <c r="R146" s="14">
        <v>239354</v>
      </c>
      <c r="S146" s="14">
        <v>75300</v>
      </c>
      <c r="T146" s="13">
        <v>368306</v>
      </c>
      <c r="U146" s="14">
        <v>172793</v>
      </c>
      <c r="V146" s="14">
        <v>51792</v>
      </c>
      <c r="W146" s="13">
        <v>175128</v>
      </c>
      <c r="X146" s="14">
        <v>147049</v>
      </c>
      <c r="Y146" s="14">
        <v>63023</v>
      </c>
      <c r="Z146" s="13">
        <v>30276</v>
      </c>
      <c r="AA146" s="14">
        <v>23759</v>
      </c>
      <c r="AB146" s="14">
        <v>6131</v>
      </c>
      <c r="AC146" s="13">
        <v>557473</v>
      </c>
      <c r="AD146" s="14">
        <v>383733</v>
      </c>
      <c r="AE146" s="14">
        <v>216411</v>
      </c>
      <c r="AF146" s="13">
        <v>319742</v>
      </c>
      <c r="AG146" s="14">
        <v>520351</v>
      </c>
      <c r="AH146" s="14">
        <v>153305</v>
      </c>
      <c r="AI146" s="13">
        <v>70551</v>
      </c>
      <c r="AJ146" s="14">
        <v>40691</v>
      </c>
      <c r="AK146" s="14">
        <v>11086</v>
      </c>
      <c r="AL146" s="13">
        <v>78562</v>
      </c>
      <c r="AM146" s="14">
        <v>45203</v>
      </c>
      <c r="AN146" s="14">
        <v>6726</v>
      </c>
      <c r="AO146" s="13">
        <v>63061</v>
      </c>
      <c r="AP146" s="14">
        <v>33411</v>
      </c>
      <c r="AQ146" s="14">
        <v>7271</v>
      </c>
      <c r="AR146" s="13">
        <v>141309</v>
      </c>
      <c r="AS146" s="14">
        <v>35701</v>
      </c>
      <c r="AT146" s="14">
        <v>10949</v>
      </c>
      <c r="AU146" s="13">
        <v>-1234</v>
      </c>
      <c r="AV146" s="14">
        <v>45149</v>
      </c>
      <c r="AW146" s="14">
        <v>12897</v>
      </c>
      <c r="AX146" s="13">
        <v>109908</v>
      </c>
      <c r="AY146" s="14">
        <v>116272</v>
      </c>
      <c r="AZ146" s="14">
        <v>14308</v>
      </c>
      <c r="BA146" s="13">
        <v>164114</v>
      </c>
      <c r="BB146" s="14">
        <v>83371</v>
      </c>
      <c r="BC146" s="14">
        <v>18511</v>
      </c>
      <c r="BD146" s="13">
        <v>80100</v>
      </c>
      <c r="BE146" s="14">
        <v>25784</v>
      </c>
      <c r="BF146" s="14">
        <v>6138</v>
      </c>
      <c r="BG146" s="13">
        <v>22912</v>
      </c>
      <c r="BH146" s="14">
        <v>12983</v>
      </c>
      <c r="BI146" s="14">
        <v>4134</v>
      </c>
      <c r="BJ146" s="15">
        <v>187851</v>
      </c>
      <c r="BK146" s="15">
        <v>116431</v>
      </c>
      <c r="BL146" s="15">
        <v>31682</v>
      </c>
      <c r="BM146" s="15">
        <v>104712</v>
      </c>
      <c r="BN146" s="15">
        <v>35505</v>
      </c>
      <c r="BO146" s="15">
        <v>14736</v>
      </c>
      <c r="BP146" s="15">
        <v>28613</v>
      </c>
      <c r="BQ146" s="15">
        <v>16389</v>
      </c>
      <c r="BR146" s="15">
        <v>17709</v>
      </c>
      <c r="BS146" s="15">
        <v>149951</v>
      </c>
      <c r="BT146" s="15">
        <v>103586</v>
      </c>
      <c r="BU146" s="15">
        <v>46323</v>
      </c>
      <c r="BV146" s="15">
        <v>50189</v>
      </c>
      <c r="BW146" s="15">
        <v>23399</v>
      </c>
      <c r="BX146" s="15">
        <v>8512</v>
      </c>
      <c r="BY146" s="15">
        <v>135338</v>
      </c>
      <c r="BZ146" s="15">
        <v>167415</v>
      </c>
      <c r="CA146" s="15">
        <v>7989</v>
      </c>
      <c r="CB146" s="15">
        <v>118067</v>
      </c>
      <c r="CC146" s="15">
        <v>132044</v>
      </c>
      <c r="CD146" s="15">
        <v>103722</v>
      </c>
      <c r="CE146" s="15">
        <v>14392</v>
      </c>
      <c r="CF146" s="15">
        <v>4213</v>
      </c>
      <c r="CG146" s="15">
        <v>6724</v>
      </c>
      <c r="CH146" s="15">
        <v>51302</v>
      </c>
      <c r="CI146" s="15">
        <v>28515</v>
      </c>
      <c r="CJ146" s="15">
        <v>4693</v>
      </c>
      <c r="CK146" s="15">
        <v>626902</v>
      </c>
      <c r="CL146" s="15">
        <v>182935</v>
      </c>
      <c r="CM146" s="15">
        <v>271745</v>
      </c>
      <c r="CN146" s="15">
        <v>1759</v>
      </c>
      <c r="CO146" s="15">
        <v>4523</v>
      </c>
      <c r="CP146" s="15">
        <v>1385</v>
      </c>
      <c r="CQ146" s="15">
        <v>112790</v>
      </c>
      <c r="CR146" s="15">
        <v>37351</v>
      </c>
      <c r="CS146" s="15">
        <v>16645</v>
      </c>
      <c r="CT146" s="15">
        <v>74037</v>
      </c>
      <c r="CU146" s="15">
        <v>19357</v>
      </c>
      <c r="CV146" s="15">
        <v>23045</v>
      </c>
    </row>
    <row r="147" spans="1:100">
      <c r="A147" s="1" t="s">
        <v>2</v>
      </c>
      <c r="B147" s="10">
        <v>41805</v>
      </c>
      <c r="C147" s="11">
        <v>669630001</v>
      </c>
      <c r="D147" s="11">
        <f t="shared" si="9"/>
        <v>1138400600.115603</v>
      </c>
      <c r="E147" s="12">
        <v>0.58821999999999997</v>
      </c>
      <c r="F147" s="12">
        <v>0.26436799999999999</v>
      </c>
      <c r="G147" s="12">
        <v>0.131051</v>
      </c>
      <c r="H147" s="13">
        <v>79178</v>
      </c>
      <c r="I147" s="14">
        <v>106808</v>
      </c>
      <c r="J147" s="14">
        <v>28659</v>
      </c>
      <c r="K147" s="14">
        <f t="shared" si="11"/>
        <v>947098</v>
      </c>
      <c r="L147" s="13">
        <v>585862</v>
      </c>
      <c r="M147" s="13">
        <v>417606</v>
      </c>
      <c r="N147" s="13">
        <v>124941</v>
      </c>
      <c r="O147" s="14">
        <v>99903</v>
      </c>
      <c r="P147" s="14">
        <v>24137</v>
      </c>
      <c r="Q147" s="13">
        <v>338646</v>
      </c>
      <c r="R147" s="14">
        <v>241431</v>
      </c>
      <c r="S147" s="14">
        <v>97513</v>
      </c>
      <c r="T147" s="13">
        <v>423912</v>
      </c>
      <c r="U147" s="14">
        <v>202040</v>
      </c>
      <c r="V147" s="14">
        <v>71293</v>
      </c>
      <c r="W147" s="13">
        <v>199624</v>
      </c>
      <c r="X147" s="14">
        <v>139686</v>
      </c>
      <c r="Y147" s="14">
        <v>74658</v>
      </c>
      <c r="Z147" s="13">
        <v>20904</v>
      </c>
      <c r="AA147" s="14">
        <v>17753</v>
      </c>
      <c r="AB147" s="14">
        <v>9159</v>
      </c>
      <c r="AC147" s="13">
        <v>518152</v>
      </c>
      <c r="AD147" s="14">
        <v>434250</v>
      </c>
      <c r="AE147" s="14">
        <v>234560</v>
      </c>
      <c r="AF147" s="13">
        <v>350813</v>
      </c>
      <c r="AG147" s="14">
        <v>582523</v>
      </c>
      <c r="AH147" s="14">
        <v>197761</v>
      </c>
      <c r="AI147" s="13">
        <v>36076</v>
      </c>
      <c r="AJ147" s="14">
        <v>34093</v>
      </c>
      <c r="AK147" s="14">
        <v>7581</v>
      </c>
      <c r="AL147" s="13">
        <v>67276</v>
      </c>
      <c r="AM147" s="14">
        <v>41621</v>
      </c>
      <c r="AN147" s="14">
        <v>7191</v>
      </c>
      <c r="AO147" s="13">
        <v>45867</v>
      </c>
      <c r="AP147" s="14">
        <v>27804</v>
      </c>
      <c r="AQ147" s="14">
        <v>5475</v>
      </c>
      <c r="AR147" s="13">
        <v>157908</v>
      </c>
      <c r="AS147" s="14">
        <v>37281</v>
      </c>
      <c r="AT147" s="14">
        <v>10294</v>
      </c>
      <c r="AU147" s="13">
        <v>267530</v>
      </c>
      <c r="AV147" s="14">
        <v>65407</v>
      </c>
      <c r="AW147" s="14">
        <v>19216</v>
      </c>
      <c r="AX147" s="13">
        <v>133071</v>
      </c>
      <c r="AY147" s="14">
        <v>111325</v>
      </c>
      <c r="AZ147" s="14">
        <v>15112</v>
      </c>
      <c r="BA147" s="13">
        <v>159271</v>
      </c>
      <c r="BB147" s="14">
        <v>117518</v>
      </c>
      <c r="BC147" s="14">
        <v>19855</v>
      </c>
      <c r="BD147" s="13">
        <v>51144</v>
      </c>
      <c r="BE147" s="14">
        <v>24270</v>
      </c>
      <c r="BF147" s="14">
        <v>5027</v>
      </c>
      <c r="BG147" s="13">
        <v>9276</v>
      </c>
      <c r="BH147" s="14">
        <v>8618</v>
      </c>
      <c r="BI147" s="14">
        <v>2299</v>
      </c>
      <c r="BJ147" s="15">
        <v>207238</v>
      </c>
      <c r="BK147" s="15">
        <v>107506</v>
      </c>
      <c r="BL147" s="15">
        <v>33143</v>
      </c>
      <c r="BM147" s="15">
        <v>68818</v>
      </c>
      <c r="BN147" s="15">
        <v>59895</v>
      </c>
      <c r="BO147" s="15">
        <v>14329</v>
      </c>
      <c r="BP147" s="15">
        <v>30736</v>
      </c>
      <c r="BQ147" s="15">
        <v>12851</v>
      </c>
      <c r="BR147" s="15">
        <v>16520</v>
      </c>
      <c r="BS147" s="15">
        <v>220101</v>
      </c>
      <c r="BT147" s="15">
        <v>89396</v>
      </c>
      <c r="BU147" s="15">
        <v>53513</v>
      </c>
      <c r="BV147" s="15">
        <v>52141</v>
      </c>
      <c r="BW147" s="15">
        <v>24936</v>
      </c>
      <c r="BX147" s="15">
        <v>8327</v>
      </c>
      <c r="BY147" s="15">
        <v>149136</v>
      </c>
      <c r="BZ147" s="15">
        <v>172924</v>
      </c>
      <c r="CA147" s="15">
        <v>7208</v>
      </c>
      <c r="CB147" s="15">
        <v>112148</v>
      </c>
      <c r="CC147" s="15">
        <v>138628</v>
      </c>
      <c r="CD147" s="15">
        <v>118848</v>
      </c>
      <c r="CE147" s="15">
        <v>14063</v>
      </c>
      <c r="CF147" s="15">
        <v>3790</v>
      </c>
      <c r="CG147" s="15">
        <v>5350</v>
      </c>
      <c r="CH147" s="15">
        <v>49627</v>
      </c>
      <c r="CI147" s="15">
        <v>29169</v>
      </c>
      <c r="CJ147" s="15">
        <v>5498</v>
      </c>
      <c r="CK147" s="15">
        <v>683857</v>
      </c>
      <c r="CL147" s="15">
        <v>418043</v>
      </c>
      <c r="CM147" s="15">
        <v>121438</v>
      </c>
      <c r="CN147" s="15">
        <v>1566</v>
      </c>
      <c r="CO147" s="15">
        <v>2985</v>
      </c>
      <c r="CP147" s="15">
        <v>1208</v>
      </c>
      <c r="CQ147" s="15">
        <v>115263</v>
      </c>
      <c r="CR147" s="15">
        <v>32073</v>
      </c>
      <c r="CS147" s="15">
        <v>12735</v>
      </c>
      <c r="CT147" s="15">
        <v>81484</v>
      </c>
      <c r="CU147" s="15">
        <v>19168</v>
      </c>
      <c r="CV147" s="15">
        <v>19720</v>
      </c>
    </row>
    <row r="148" spans="1:100">
      <c r="A148" s="1" t="s">
        <v>2</v>
      </c>
      <c r="B148" s="10">
        <v>41792</v>
      </c>
      <c r="C148" s="11">
        <v>703551600</v>
      </c>
      <c r="D148" s="11">
        <f t="shared" si="9"/>
        <v>1194269961.6028354</v>
      </c>
      <c r="E148" s="12">
        <v>0.58910600000000002</v>
      </c>
      <c r="F148" s="12">
        <v>0.25547999999999998</v>
      </c>
      <c r="G148" s="12">
        <v>0.137046</v>
      </c>
      <c r="H148" s="13">
        <v>33567</v>
      </c>
      <c r="I148" s="14">
        <v>66185</v>
      </c>
      <c r="J148" s="14">
        <v>16759</v>
      </c>
      <c r="K148" s="14">
        <f t="shared" si="11"/>
        <v>947098</v>
      </c>
      <c r="L148" s="13">
        <v>653928</v>
      </c>
      <c r="M148" s="13">
        <v>331228</v>
      </c>
      <c r="N148" s="13">
        <v>119905</v>
      </c>
      <c r="O148" s="14">
        <v>122732</v>
      </c>
      <c r="P148" s="14">
        <v>33531</v>
      </c>
      <c r="Q148" s="13">
        <v>242417</v>
      </c>
      <c r="R148" s="14">
        <v>189809</v>
      </c>
      <c r="S148" s="14">
        <v>70360</v>
      </c>
      <c r="T148" s="13">
        <v>325269</v>
      </c>
      <c r="U148" s="14">
        <v>179791</v>
      </c>
      <c r="V148" s="14">
        <v>64058</v>
      </c>
      <c r="W148" s="13">
        <v>137933</v>
      </c>
      <c r="X148" s="14">
        <v>135582</v>
      </c>
      <c r="Y148" s="14">
        <v>68863</v>
      </c>
      <c r="Z148" s="13">
        <v>15594</v>
      </c>
      <c r="AA148" s="14">
        <v>18403</v>
      </c>
      <c r="AB148" s="14">
        <v>4351</v>
      </c>
      <c r="AC148" s="13">
        <v>420529</v>
      </c>
      <c r="AD148" s="14">
        <v>446867</v>
      </c>
      <c r="AE148" s="14">
        <v>169972</v>
      </c>
      <c r="AF148" s="13">
        <v>243023</v>
      </c>
      <c r="AG148" s="14">
        <v>653280</v>
      </c>
      <c r="AH148" s="14">
        <v>178305</v>
      </c>
      <c r="AI148" s="13">
        <v>23393</v>
      </c>
      <c r="AJ148" s="14">
        <v>25739</v>
      </c>
      <c r="AK148" s="14">
        <v>5665</v>
      </c>
      <c r="AL148" s="13">
        <v>53152</v>
      </c>
      <c r="AM148" s="14">
        <v>34535</v>
      </c>
      <c r="AN148" s="14">
        <v>5555</v>
      </c>
      <c r="AO148" s="13">
        <v>31563</v>
      </c>
      <c r="AP148" s="14">
        <v>22880</v>
      </c>
      <c r="AQ148" s="14">
        <v>4618</v>
      </c>
      <c r="AR148" s="13">
        <v>128338</v>
      </c>
      <c r="AS148" s="14">
        <v>36065</v>
      </c>
      <c r="AT148" s="14">
        <v>9169</v>
      </c>
      <c r="AU148" s="13">
        <v>112</v>
      </c>
      <c r="AV148" s="14">
        <v>46405</v>
      </c>
      <c r="AW148" s="14">
        <v>13900</v>
      </c>
      <c r="AX148" s="13">
        <v>103070</v>
      </c>
      <c r="AY148" s="14">
        <v>100288</v>
      </c>
      <c r="AZ148" s="14">
        <v>11027</v>
      </c>
      <c r="BA148" s="13">
        <v>134001</v>
      </c>
      <c r="BB148" s="14">
        <v>98087</v>
      </c>
      <c r="BC148" s="14">
        <v>16938</v>
      </c>
      <c r="BD148" s="13">
        <v>43708</v>
      </c>
      <c r="BE148" s="14">
        <v>24186</v>
      </c>
      <c r="BF148" s="14">
        <v>4297</v>
      </c>
      <c r="BG148" s="13">
        <v>6788</v>
      </c>
      <c r="BH148" s="14">
        <v>8028</v>
      </c>
      <c r="BI148" s="14">
        <v>1926</v>
      </c>
      <c r="BJ148" s="15">
        <v>203587</v>
      </c>
      <c r="BK148" s="15">
        <v>108061</v>
      </c>
      <c r="BL148" s="15">
        <v>28925</v>
      </c>
      <c r="BM148" s="15">
        <v>77159</v>
      </c>
      <c r="BN148" s="15">
        <v>44901</v>
      </c>
      <c r="BO148" s="15">
        <v>9954</v>
      </c>
      <c r="BP148" s="15">
        <v>33314</v>
      </c>
      <c r="BQ148" s="15">
        <v>20569</v>
      </c>
      <c r="BR148" s="15">
        <v>17708</v>
      </c>
      <c r="BS148" s="15">
        <v>237209</v>
      </c>
      <c r="BT148" s="15">
        <v>115052</v>
      </c>
      <c r="BU148" s="15">
        <v>52696</v>
      </c>
      <c r="BV148" s="15">
        <v>565</v>
      </c>
      <c r="BW148" s="15">
        <v>28778</v>
      </c>
      <c r="BX148" s="15">
        <v>8160</v>
      </c>
      <c r="BY148" s="15">
        <v>135121</v>
      </c>
      <c r="BZ148" s="15">
        <v>194948</v>
      </c>
      <c r="CA148" s="15">
        <v>9433</v>
      </c>
      <c r="CB148" s="15">
        <v>112583</v>
      </c>
      <c r="CC148" s="15">
        <v>138471</v>
      </c>
      <c r="CD148" s="15">
        <v>111613</v>
      </c>
      <c r="CE148" s="15">
        <v>13609</v>
      </c>
      <c r="CF148" s="15">
        <v>3198</v>
      </c>
      <c r="CG148" s="15">
        <v>4459</v>
      </c>
      <c r="CH148" s="15">
        <v>54102</v>
      </c>
      <c r="CI148" s="15">
        <v>28566</v>
      </c>
      <c r="CJ148" s="15">
        <v>6834</v>
      </c>
      <c r="CK148" s="15">
        <v>677949</v>
      </c>
      <c r="CL148" s="15">
        <v>505893</v>
      </c>
      <c r="CM148" s="15">
        <v>155803</v>
      </c>
      <c r="CN148" s="15">
        <v>1845</v>
      </c>
      <c r="CO148" s="15">
        <v>2465</v>
      </c>
      <c r="CP148" s="15">
        <v>1217</v>
      </c>
      <c r="CQ148" s="15">
        <v>127620</v>
      </c>
      <c r="CR148" s="15">
        <v>38933</v>
      </c>
      <c r="CS148" s="15">
        <v>15002</v>
      </c>
      <c r="CT148" s="15">
        <v>80756</v>
      </c>
      <c r="CU148" s="15">
        <v>20225</v>
      </c>
      <c r="CV148" s="15">
        <v>19733</v>
      </c>
    </row>
    <row r="149" spans="1:100">
      <c r="A149" s="1" t="s">
        <v>2</v>
      </c>
      <c r="B149" s="10">
        <v>41812</v>
      </c>
      <c r="C149" s="11">
        <v>687052800</v>
      </c>
      <c r="D149" s="11">
        <f t="shared" si="9"/>
        <v>1164914850.7599342</v>
      </c>
      <c r="E149" s="12">
        <v>0.58978799999999998</v>
      </c>
      <c r="F149" s="12">
        <v>0.26330900000000002</v>
      </c>
      <c r="G149" s="12">
        <v>0.130192</v>
      </c>
      <c r="H149" s="13">
        <v>86219</v>
      </c>
      <c r="I149" s="14">
        <v>108299</v>
      </c>
      <c r="J149" s="14">
        <v>29600</v>
      </c>
      <c r="K149" s="14">
        <f t="shared" si="11"/>
        <v>947098</v>
      </c>
      <c r="L149" s="13">
        <v>577919</v>
      </c>
      <c r="M149" s="13">
        <v>427513</v>
      </c>
      <c r="N149" s="13">
        <v>123034</v>
      </c>
      <c r="O149" s="14">
        <v>94221</v>
      </c>
      <c r="P149" s="14">
        <v>21641</v>
      </c>
      <c r="Q149" s="13">
        <v>338878</v>
      </c>
      <c r="R149" s="14">
        <v>249776</v>
      </c>
      <c r="S149" s="14">
        <v>97601</v>
      </c>
      <c r="T149" s="13">
        <v>447165</v>
      </c>
      <c r="U149" s="14">
        <v>201416</v>
      </c>
      <c r="V149" s="14">
        <v>76247</v>
      </c>
      <c r="W149" s="13">
        <v>194832</v>
      </c>
      <c r="X149" s="14">
        <v>129603</v>
      </c>
      <c r="Y149" s="14">
        <v>70003</v>
      </c>
      <c r="Z149" s="13">
        <v>22518</v>
      </c>
      <c r="AA149" s="14">
        <v>19620</v>
      </c>
      <c r="AB149" s="14">
        <v>5297</v>
      </c>
      <c r="AC149" s="13">
        <v>578943</v>
      </c>
      <c r="AD149" s="14">
        <v>452967</v>
      </c>
      <c r="AE149" s="14">
        <v>248708</v>
      </c>
      <c r="AF149" s="13">
        <v>466861</v>
      </c>
      <c r="AG149" s="14">
        <v>757036</v>
      </c>
      <c r="AH149" s="14">
        <v>246310</v>
      </c>
      <c r="AI149" s="13">
        <v>38497</v>
      </c>
      <c r="AJ149" s="14">
        <v>34693</v>
      </c>
      <c r="AK149" s="14">
        <v>8162</v>
      </c>
      <c r="AL149" s="13">
        <v>76745</v>
      </c>
      <c r="AM149" s="14">
        <v>44314</v>
      </c>
      <c r="AN149" s="14">
        <v>7805</v>
      </c>
      <c r="AO149" s="13">
        <v>47192</v>
      </c>
      <c r="AP149" s="14">
        <v>28898</v>
      </c>
      <c r="AQ149" s="14">
        <v>5722</v>
      </c>
      <c r="AR149" s="13">
        <v>150824</v>
      </c>
      <c r="AS149" s="14">
        <v>37549</v>
      </c>
      <c r="AT149" s="14">
        <v>9625</v>
      </c>
      <c r="AU149" s="13">
        <v>262698</v>
      </c>
      <c r="AV149" s="14">
        <v>53776</v>
      </c>
      <c r="AW149" s="14">
        <v>16210</v>
      </c>
      <c r="AX149" s="13">
        <v>129466</v>
      </c>
      <c r="AY149" s="14">
        <v>105727</v>
      </c>
      <c r="AZ149" s="14">
        <v>15650</v>
      </c>
      <c r="BA149" s="13">
        <v>156631</v>
      </c>
      <c r="BB149" s="14">
        <v>108486</v>
      </c>
      <c r="BC149" s="14">
        <v>18772</v>
      </c>
      <c r="BD149" s="13">
        <v>49511</v>
      </c>
      <c r="BE149" s="14">
        <v>23482</v>
      </c>
      <c r="BF149" s="14">
        <v>4848</v>
      </c>
      <c r="BG149" s="13">
        <v>10031</v>
      </c>
      <c r="BH149" s="14">
        <v>8845</v>
      </c>
      <c r="BI149" s="14">
        <v>2390</v>
      </c>
      <c r="BJ149" s="15">
        <v>198688</v>
      </c>
      <c r="BK149" s="15">
        <v>100077</v>
      </c>
      <c r="BL149" s="15">
        <v>32727</v>
      </c>
      <c r="BM149" s="15">
        <v>91957</v>
      </c>
      <c r="BN149" s="15">
        <v>63364</v>
      </c>
      <c r="BO149" s="15">
        <v>14622</v>
      </c>
      <c r="BP149" s="15">
        <v>32091</v>
      </c>
      <c r="BQ149" s="15">
        <v>13847</v>
      </c>
      <c r="BR149" s="15">
        <v>21238</v>
      </c>
      <c r="BS149" s="15">
        <v>225493</v>
      </c>
      <c r="BT149" s="15">
        <v>93561</v>
      </c>
      <c r="BU149" s="15">
        <v>41323</v>
      </c>
      <c r="BV149" s="15">
        <v>53015</v>
      </c>
      <c r="BW149" s="15">
        <v>24466</v>
      </c>
      <c r="BX149" s="15">
        <v>8671</v>
      </c>
      <c r="BY149" s="15">
        <v>112873</v>
      </c>
      <c r="BZ149" s="15">
        <v>167423</v>
      </c>
      <c r="CA149" s="15">
        <v>7657</v>
      </c>
      <c r="CB149" s="15">
        <v>116792</v>
      </c>
      <c r="CC149" s="15">
        <v>147114</v>
      </c>
      <c r="CD149" s="15">
        <v>119886</v>
      </c>
      <c r="CE149" s="15">
        <v>13476</v>
      </c>
      <c r="CF149" s="15">
        <v>4020</v>
      </c>
      <c r="CG149" s="15">
        <v>5570</v>
      </c>
      <c r="CH149" s="15">
        <v>46384</v>
      </c>
      <c r="CI149" s="15">
        <v>23958</v>
      </c>
      <c r="CJ149" s="15">
        <v>6211</v>
      </c>
      <c r="CK149" s="15">
        <v>681897</v>
      </c>
      <c r="CL149" s="15">
        <v>401192</v>
      </c>
      <c r="CM149" s="15">
        <v>109227</v>
      </c>
      <c r="CN149" s="15">
        <v>1643</v>
      </c>
      <c r="CO149" s="15">
        <v>2819</v>
      </c>
      <c r="CP149" s="15">
        <v>1119</v>
      </c>
      <c r="CQ149" s="15">
        <v>121020</v>
      </c>
      <c r="CR149" s="15">
        <v>33081</v>
      </c>
      <c r="CS149" s="15">
        <v>13795</v>
      </c>
      <c r="CT149" s="15">
        <v>79419</v>
      </c>
      <c r="CU149" s="15">
        <v>19014</v>
      </c>
      <c r="CV149" s="15">
        <v>18488</v>
      </c>
    </row>
    <row r="150" spans="1:100">
      <c r="A150" s="1" t="s">
        <v>1</v>
      </c>
      <c r="B150" s="10">
        <v>41759</v>
      </c>
      <c r="C150" s="11">
        <v>734124001</v>
      </c>
      <c r="D150" s="11">
        <f t="shared" si="9"/>
        <v>1243906904.0421839</v>
      </c>
      <c r="E150" s="12">
        <v>0.59017600000000003</v>
      </c>
      <c r="F150" s="12">
        <v>0.26613300000000001</v>
      </c>
      <c r="G150" s="12">
        <v>0.122041</v>
      </c>
      <c r="H150" s="13">
        <v>126100</v>
      </c>
      <c r="I150" s="14">
        <v>178984</v>
      </c>
      <c r="J150" s="14">
        <v>37677</v>
      </c>
      <c r="K150" s="14">
        <f t="shared" si="11"/>
        <v>947098</v>
      </c>
      <c r="L150" s="13">
        <v>614117</v>
      </c>
      <c r="M150" s="13">
        <v>368890</v>
      </c>
      <c r="N150" s="13">
        <v>171934</v>
      </c>
      <c r="O150" s="14">
        <v>128836</v>
      </c>
      <c r="P150" s="14">
        <v>25963</v>
      </c>
      <c r="Q150" s="13">
        <v>344572</v>
      </c>
      <c r="R150" s="14">
        <v>330892</v>
      </c>
      <c r="S150" s="14">
        <v>93025</v>
      </c>
      <c r="T150" s="13">
        <v>422877</v>
      </c>
      <c r="U150" s="14">
        <v>228166</v>
      </c>
      <c r="V150" s="14">
        <v>62097</v>
      </c>
      <c r="W150" s="13">
        <v>181147</v>
      </c>
      <c r="X150" s="14">
        <v>123482</v>
      </c>
      <c r="Y150" s="14">
        <v>55890</v>
      </c>
      <c r="Z150" s="13">
        <v>28085</v>
      </c>
      <c r="AA150" s="14">
        <v>27553</v>
      </c>
      <c r="AB150" s="14">
        <v>6834</v>
      </c>
      <c r="AC150" s="13">
        <v>449772</v>
      </c>
      <c r="AD150" s="14">
        <v>349670</v>
      </c>
      <c r="AE150" s="14">
        <v>174978</v>
      </c>
      <c r="AF150" s="13">
        <v>264876</v>
      </c>
      <c r="AG150" s="14">
        <v>455629</v>
      </c>
      <c r="AH150" s="14">
        <v>126564</v>
      </c>
      <c r="AI150" s="13">
        <v>41731</v>
      </c>
      <c r="AJ150" s="14">
        <v>37737</v>
      </c>
      <c r="AK150" s="14">
        <v>8603</v>
      </c>
      <c r="AL150" s="13">
        <v>136105</v>
      </c>
      <c r="AM150" s="14">
        <v>100759</v>
      </c>
      <c r="AN150" s="14">
        <v>14531</v>
      </c>
      <c r="AO150" s="13">
        <v>80711</v>
      </c>
      <c r="AP150" s="14">
        <v>58916</v>
      </c>
      <c r="AQ150" s="14">
        <v>10128</v>
      </c>
      <c r="AR150" s="13">
        <v>132240</v>
      </c>
      <c r="AS150" s="14">
        <v>38669</v>
      </c>
      <c r="AT150" s="14">
        <v>9965</v>
      </c>
      <c r="AU150" s="13">
        <v>237853</v>
      </c>
      <c r="AV150" s="14">
        <v>50309</v>
      </c>
      <c r="AW150" s="14">
        <v>16454</v>
      </c>
      <c r="AX150" s="13">
        <v>111968</v>
      </c>
      <c r="AY150" s="14">
        <v>112251</v>
      </c>
      <c r="AZ150" s="14">
        <v>13417</v>
      </c>
      <c r="BA150" s="13">
        <v>126131</v>
      </c>
      <c r="BB150" s="14">
        <v>111205</v>
      </c>
      <c r="BC150" s="14">
        <v>19530</v>
      </c>
      <c r="BD150" s="13">
        <v>54440</v>
      </c>
      <c r="BE150" s="14">
        <v>43365</v>
      </c>
      <c r="BF150" s="14">
        <v>7398</v>
      </c>
      <c r="BG150" s="13">
        <v>12420</v>
      </c>
      <c r="BH150" s="14">
        <v>14705</v>
      </c>
      <c r="BI150" s="14">
        <v>3017</v>
      </c>
      <c r="BJ150" s="15">
        <v>189338</v>
      </c>
      <c r="BK150" s="15">
        <v>111332</v>
      </c>
      <c r="BL150" s="15">
        <v>30677</v>
      </c>
      <c r="BM150" s="15">
        <v>162283</v>
      </c>
      <c r="BN150" s="15">
        <v>86255</v>
      </c>
      <c r="BO150" s="15">
        <v>21656</v>
      </c>
      <c r="BP150" s="15">
        <v>39163</v>
      </c>
      <c r="BQ150" s="15">
        <v>18731</v>
      </c>
      <c r="BR150" s="15">
        <v>18031</v>
      </c>
      <c r="BS150" s="15">
        <v>216601</v>
      </c>
      <c r="BT150" s="15">
        <v>61539</v>
      </c>
      <c r="BU150" s="15">
        <v>31275</v>
      </c>
      <c r="BV150" s="15">
        <v>48744</v>
      </c>
      <c r="BW150" s="15">
        <v>24782</v>
      </c>
      <c r="BX150" s="15">
        <v>6340</v>
      </c>
      <c r="BY150" s="15">
        <v>128209</v>
      </c>
      <c r="BZ150" s="15">
        <v>191825</v>
      </c>
      <c r="CA150" s="15">
        <v>7535</v>
      </c>
      <c r="CB150" s="15">
        <v>139261</v>
      </c>
      <c r="CC150" s="15">
        <v>86315</v>
      </c>
      <c r="CD150" s="15">
        <v>66836</v>
      </c>
      <c r="CE150" s="15">
        <v>25649</v>
      </c>
      <c r="CF150" s="15">
        <v>7393</v>
      </c>
      <c r="CG150" s="15">
        <v>8658</v>
      </c>
      <c r="CH150" s="15">
        <v>62876</v>
      </c>
      <c r="CI150" s="15">
        <v>41923</v>
      </c>
      <c r="CJ150" s="15">
        <v>5605</v>
      </c>
      <c r="CK150" s="15">
        <v>581654</v>
      </c>
      <c r="CL150" s="15">
        <v>116927</v>
      </c>
      <c r="CM150" s="15">
        <v>111868</v>
      </c>
      <c r="CN150" s="15">
        <v>2676</v>
      </c>
      <c r="CO150" s="15">
        <v>7393</v>
      </c>
      <c r="CP150" s="15">
        <v>2259</v>
      </c>
      <c r="CQ150" s="15">
        <v>101926</v>
      </c>
      <c r="CR150" s="15">
        <v>19844</v>
      </c>
      <c r="CS150" s="15">
        <v>8329</v>
      </c>
      <c r="CT150" s="15">
        <v>74409</v>
      </c>
      <c r="CU150" s="15">
        <v>15262</v>
      </c>
      <c r="CV150" s="15">
        <v>15542</v>
      </c>
    </row>
    <row r="151" spans="1:100">
      <c r="A151" s="1" t="s">
        <v>2</v>
      </c>
      <c r="B151" s="10">
        <v>41814</v>
      </c>
      <c r="C151" s="11">
        <v>715047621.53571427</v>
      </c>
      <c r="D151" s="11">
        <f t="shared" si="9"/>
        <v>1210232334.8070345</v>
      </c>
      <c r="E151" s="12">
        <v>0.590835</v>
      </c>
      <c r="F151" s="12">
        <v>0.26102900000000001</v>
      </c>
      <c r="G151" s="12">
        <v>0.131498</v>
      </c>
      <c r="H151" s="13">
        <v>182687</v>
      </c>
      <c r="I151" s="14">
        <v>212592</v>
      </c>
      <c r="J151" s="14">
        <v>65428</v>
      </c>
      <c r="K151" s="14">
        <f t="shared" si="11"/>
        <v>947098</v>
      </c>
      <c r="L151" s="13">
        <v>595888</v>
      </c>
      <c r="M151" s="13">
        <v>436051</v>
      </c>
      <c r="N151" s="13">
        <v>124619</v>
      </c>
      <c r="O151" s="14">
        <v>116951</v>
      </c>
      <c r="P151" s="14">
        <v>26313</v>
      </c>
      <c r="Q151" s="13">
        <v>425457</v>
      </c>
      <c r="R151" s="14">
        <v>318047</v>
      </c>
      <c r="S151" s="14">
        <v>120239</v>
      </c>
      <c r="T151" s="13">
        <v>460505</v>
      </c>
      <c r="U151" s="14">
        <v>238422</v>
      </c>
      <c r="V151" s="14">
        <v>87704</v>
      </c>
      <c r="W151" s="13">
        <v>193773</v>
      </c>
      <c r="X151" s="14">
        <v>155894</v>
      </c>
      <c r="Y151" s="14">
        <v>69310</v>
      </c>
      <c r="Z151" s="13">
        <v>29219</v>
      </c>
      <c r="AA151" s="14">
        <v>28116</v>
      </c>
      <c r="AB151" s="14">
        <v>8278</v>
      </c>
      <c r="AC151" s="13">
        <v>485996</v>
      </c>
      <c r="AD151" s="14">
        <v>368061</v>
      </c>
      <c r="AE151" s="14">
        <v>210020</v>
      </c>
      <c r="AF151" s="13">
        <v>324303</v>
      </c>
      <c r="AG151" s="14">
        <v>527000</v>
      </c>
      <c r="AH151" s="14">
        <v>184723</v>
      </c>
      <c r="AI151" s="13">
        <v>50322</v>
      </c>
      <c r="AJ151" s="14">
        <v>50310</v>
      </c>
      <c r="AK151" s="14">
        <v>11743</v>
      </c>
      <c r="AL151" s="13">
        <v>121350</v>
      </c>
      <c r="AM151" s="14">
        <v>83704</v>
      </c>
      <c r="AN151" s="14">
        <v>15895</v>
      </c>
      <c r="AO151" s="13">
        <v>67161</v>
      </c>
      <c r="AP151" s="14">
        <v>47056</v>
      </c>
      <c r="AQ151" s="14">
        <v>9452</v>
      </c>
      <c r="AR151" s="13">
        <v>141244</v>
      </c>
      <c r="AS151" s="14">
        <v>33968</v>
      </c>
      <c r="AT151" s="14">
        <v>9678</v>
      </c>
      <c r="AU151" s="13">
        <v>268996</v>
      </c>
      <c r="AV151" s="14">
        <v>58607</v>
      </c>
      <c r="AW151" s="14">
        <v>17901</v>
      </c>
      <c r="AX151" s="13">
        <v>117702</v>
      </c>
      <c r="AY151" s="14">
        <v>114833</v>
      </c>
      <c r="AZ151" s="14">
        <v>14668</v>
      </c>
      <c r="BA151" s="13">
        <v>122830</v>
      </c>
      <c r="BB151" s="14">
        <v>101172</v>
      </c>
      <c r="BC151" s="14">
        <v>18281</v>
      </c>
      <c r="BD151" s="13">
        <v>50273</v>
      </c>
      <c r="BE151" s="14">
        <v>32604</v>
      </c>
      <c r="BF151" s="14">
        <v>7225</v>
      </c>
      <c r="BG151" s="13">
        <v>17906</v>
      </c>
      <c r="BH151" s="14">
        <v>13131</v>
      </c>
      <c r="BI151" s="14">
        <v>3416</v>
      </c>
      <c r="BJ151" s="15">
        <v>239041</v>
      </c>
      <c r="BK151" s="15">
        <v>108513</v>
      </c>
      <c r="BL151" s="15">
        <v>37186</v>
      </c>
      <c r="BM151" s="15">
        <v>130025</v>
      </c>
      <c r="BN151" s="15">
        <v>92925</v>
      </c>
      <c r="BO151" s="15">
        <v>20706</v>
      </c>
      <c r="BP151" s="15">
        <v>28494</v>
      </c>
      <c r="BQ151" s="15">
        <v>11403</v>
      </c>
      <c r="BR151" s="15">
        <v>18823</v>
      </c>
      <c r="BS151" s="15">
        <v>188124</v>
      </c>
      <c r="BT151" s="15">
        <v>58484</v>
      </c>
      <c r="BU151" s="15">
        <v>29573</v>
      </c>
      <c r="BV151" s="15">
        <v>49701</v>
      </c>
      <c r="BW151" s="15">
        <v>25328</v>
      </c>
      <c r="BX151" s="15">
        <v>8331</v>
      </c>
      <c r="BY151" s="15">
        <v>121192</v>
      </c>
      <c r="BZ151" s="15">
        <v>170987</v>
      </c>
      <c r="CA151" s="15">
        <v>7619</v>
      </c>
      <c r="CB151" s="15">
        <v>91808</v>
      </c>
      <c r="CC151" s="15">
        <v>86229</v>
      </c>
      <c r="CD151" s="15">
        <v>77198</v>
      </c>
      <c r="CE151" s="15">
        <v>21941</v>
      </c>
      <c r="CF151" s="15">
        <v>6973</v>
      </c>
      <c r="CG151" s="15">
        <v>10288</v>
      </c>
      <c r="CH151" s="15">
        <v>56004</v>
      </c>
      <c r="CI151" s="15">
        <v>24747</v>
      </c>
      <c r="CJ151" s="15">
        <v>5967</v>
      </c>
      <c r="CK151" s="15">
        <v>614686</v>
      </c>
      <c r="CL151" s="15">
        <v>320496</v>
      </c>
      <c r="CM151" s="15">
        <v>97331</v>
      </c>
      <c r="CN151" s="15">
        <v>2175</v>
      </c>
      <c r="CO151" s="15">
        <v>5945</v>
      </c>
      <c r="CP151" s="15">
        <v>2612</v>
      </c>
      <c r="CQ151" s="15">
        <v>85452</v>
      </c>
      <c r="CR151" s="15">
        <v>19906</v>
      </c>
      <c r="CS151" s="15">
        <v>9693</v>
      </c>
      <c r="CT151" s="15">
        <v>67607</v>
      </c>
      <c r="CU151" s="15">
        <v>14895</v>
      </c>
      <c r="CV151" s="15">
        <v>15200</v>
      </c>
    </row>
    <row r="152" spans="1:100">
      <c r="A152" s="1" t="s">
        <v>2</v>
      </c>
      <c r="B152" s="10">
        <v>41813</v>
      </c>
      <c r="C152" s="11">
        <v>714053400</v>
      </c>
      <c r="D152" s="11">
        <f t="shared" si="9"/>
        <v>1208549595.0646119</v>
      </c>
      <c r="E152" s="12">
        <v>0.590835</v>
      </c>
      <c r="F152" s="12">
        <v>0.26102900000000001</v>
      </c>
      <c r="G152" s="12">
        <v>0.131498</v>
      </c>
      <c r="H152" s="13">
        <v>89866</v>
      </c>
      <c r="I152" s="14">
        <v>108758</v>
      </c>
      <c r="J152" s="14">
        <v>28572</v>
      </c>
      <c r="K152" s="14">
        <f t="shared" si="11"/>
        <v>947098</v>
      </c>
      <c r="L152" s="13">
        <v>564979</v>
      </c>
      <c r="M152" s="13">
        <v>410685</v>
      </c>
      <c r="N152" s="13">
        <v>106085</v>
      </c>
      <c r="O152" s="14">
        <v>92877</v>
      </c>
      <c r="P152" s="14">
        <v>20309</v>
      </c>
      <c r="Q152" s="13">
        <v>345555</v>
      </c>
      <c r="R152" s="14">
        <v>250206</v>
      </c>
      <c r="S152" s="14">
        <v>93210</v>
      </c>
      <c r="T152" s="13">
        <v>422428</v>
      </c>
      <c r="U152" s="14">
        <v>194851</v>
      </c>
      <c r="V152" s="14">
        <v>70172</v>
      </c>
      <c r="W152" s="13">
        <v>191507</v>
      </c>
      <c r="X152" s="14">
        <v>153895</v>
      </c>
      <c r="Y152" s="14">
        <v>65489</v>
      </c>
      <c r="Z152" s="13">
        <v>22422</v>
      </c>
      <c r="AA152" s="14">
        <v>19677</v>
      </c>
      <c r="AB152" s="14">
        <v>4941</v>
      </c>
      <c r="AC152" s="13">
        <v>558462</v>
      </c>
      <c r="AD152" s="14">
        <v>439943</v>
      </c>
      <c r="AE152" s="14">
        <v>239356</v>
      </c>
      <c r="AF152" s="13">
        <v>397869</v>
      </c>
      <c r="AG152" s="14">
        <v>661601</v>
      </c>
      <c r="AH152" s="14">
        <v>216159</v>
      </c>
      <c r="AI152" s="13">
        <v>41687</v>
      </c>
      <c r="AJ152" s="14">
        <v>34588</v>
      </c>
      <c r="AK152" s="14">
        <v>7584</v>
      </c>
      <c r="AL152" s="13">
        <v>72641</v>
      </c>
      <c r="AM152" s="14">
        <v>41410</v>
      </c>
      <c r="AN152" s="14">
        <v>7303</v>
      </c>
      <c r="AO152" s="13">
        <v>46294</v>
      </c>
      <c r="AP152" s="14">
        <v>27551</v>
      </c>
      <c r="AQ152" s="14">
        <v>5183</v>
      </c>
      <c r="AR152" s="13">
        <v>154414</v>
      </c>
      <c r="AS152" s="14">
        <v>38477</v>
      </c>
      <c r="AT152" s="14">
        <v>9663</v>
      </c>
      <c r="AU152" s="13">
        <v>263642</v>
      </c>
      <c r="AV152" s="14">
        <v>54885</v>
      </c>
      <c r="AW152" s="14">
        <v>15979</v>
      </c>
      <c r="AX152" s="13">
        <v>120310</v>
      </c>
      <c r="AY152" s="14">
        <v>101136</v>
      </c>
      <c r="AZ152" s="14">
        <v>13520</v>
      </c>
      <c r="BA152" s="13">
        <v>135983</v>
      </c>
      <c r="BB152" s="14">
        <v>90477</v>
      </c>
      <c r="BC152" s="14">
        <v>17001</v>
      </c>
      <c r="BD152" s="13">
        <v>43386</v>
      </c>
      <c r="BE152" s="14">
        <v>20966</v>
      </c>
      <c r="BF152" s="14">
        <v>4067</v>
      </c>
      <c r="BG152" s="13">
        <v>11942</v>
      </c>
      <c r="BH152" s="14">
        <v>9096</v>
      </c>
      <c r="BI152" s="14">
        <v>2272</v>
      </c>
      <c r="BJ152" s="15">
        <v>239075</v>
      </c>
      <c r="BK152" s="15">
        <v>102307</v>
      </c>
      <c r="BL152" s="15">
        <v>32771</v>
      </c>
      <c r="BM152" s="15">
        <v>128736</v>
      </c>
      <c r="BN152" s="15">
        <v>47766</v>
      </c>
      <c r="BO152" s="15">
        <v>11183</v>
      </c>
      <c r="BP152" s="15">
        <v>28018</v>
      </c>
      <c r="BQ152" s="15">
        <v>13625</v>
      </c>
      <c r="BR152" s="15">
        <v>20316</v>
      </c>
      <c r="BS152" s="15">
        <v>186345</v>
      </c>
      <c r="BT152" s="15">
        <v>90396</v>
      </c>
      <c r="BU152" s="15">
        <v>39269</v>
      </c>
      <c r="BV152" s="15">
        <v>50925</v>
      </c>
      <c r="BW152" s="15">
        <v>26911</v>
      </c>
      <c r="BX152" s="15">
        <v>8411</v>
      </c>
      <c r="BY152" s="15">
        <v>114530</v>
      </c>
      <c r="BZ152" s="15">
        <v>162962</v>
      </c>
      <c r="CA152" s="15">
        <v>7277</v>
      </c>
      <c r="CB152" s="15">
        <v>93631</v>
      </c>
      <c r="CC152" s="15">
        <v>127084</v>
      </c>
      <c r="CD152" s="15">
        <v>102657</v>
      </c>
      <c r="CE152" s="15">
        <v>22802</v>
      </c>
      <c r="CF152" s="15">
        <v>3555</v>
      </c>
      <c r="CG152" s="15">
        <v>4774</v>
      </c>
      <c r="CH152" s="15">
        <v>47889</v>
      </c>
      <c r="CI152" s="15">
        <v>24722</v>
      </c>
      <c r="CJ152" s="15">
        <v>5878</v>
      </c>
      <c r="CK152" s="15">
        <v>608848</v>
      </c>
      <c r="CL152" s="15">
        <v>394339</v>
      </c>
      <c r="CM152" s="15">
        <v>107817</v>
      </c>
      <c r="CN152" s="15">
        <v>2243</v>
      </c>
      <c r="CO152" s="15">
        <v>2737</v>
      </c>
      <c r="CP152" s="15">
        <v>1162</v>
      </c>
      <c r="CQ152" s="15">
        <v>87005</v>
      </c>
      <c r="CR152" s="15">
        <v>30603</v>
      </c>
      <c r="CS152" s="15">
        <v>12443</v>
      </c>
      <c r="CT152" s="15">
        <v>66413</v>
      </c>
      <c r="CU152" s="15">
        <v>18211</v>
      </c>
      <c r="CV152" s="15">
        <v>18667</v>
      </c>
    </row>
    <row r="153" spans="1:100">
      <c r="A153" s="1" t="s">
        <v>2</v>
      </c>
      <c r="B153" s="10">
        <v>41798</v>
      </c>
      <c r="C153" s="11">
        <v>685007999</v>
      </c>
      <c r="D153" s="11">
        <f t="shared" si="9"/>
        <v>1158899310.5898476</v>
      </c>
      <c r="E153" s="12">
        <v>0.59108499999999997</v>
      </c>
      <c r="F153" s="12">
        <v>0.259967</v>
      </c>
      <c r="G153" s="12">
        <v>0.13227900000000001</v>
      </c>
      <c r="H153" s="13">
        <v>85592</v>
      </c>
      <c r="I153" s="14">
        <v>110892</v>
      </c>
      <c r="J153" s="14">
        <v>31116</v>
      </c>
      <c r="K153" s="14">
        <f t="shared" si="11"/>
        <v>947098</v>
      </c>
      <c r="L153" s="13">
        <v>565992</v>
      </c>
      <c r="M153" s="13">
        <v>398849</v>
      </c>
      <c r="N153" s="13">
        <v>125452</v>
      </c>
      <c r="O153" s="14">
        <v>105503</v>
      </c>
      <c r="P153" s="14">
        <v>25754</v>
      </c>
      <c r="Q153" s="13">
        <v>334932</v>
      </c>
      <c r="R153" s="14">
        <v>239548</v>
      </c>
      <c r="S153" s="14">
        <v>91979</v>
      </c>
      <c r="T153" s="13">
        <v>457464</v>
      </c>
      <c r="U153" s="14">
        <v>194150</v>
      </c>
      <c r="V153" s="14">
        <v>73919</v>
      </c>
      <c r="W153" s="13">
        <v>210274</v>
      </c>
      <c r="X153" s="14">
        <v>132504</v>
      </c>
      <c r="Y153" s="14">
        <v>68664</v>
      </c>
      <c r="Z153" s="13">
        <v>23403</v>
      </c>
      <c r="AA153" s="14">
        <v>18185</v>
      </c>
      <c r="AB153" s="14">
        <v>4949</v>
      </c>
      <c r="AC153" s="13">
        <v>488317</v>
      </c>
      <c r="AD153" s="14">
        <v>412221</v>
      </c>
      <c r="AE153" s="14">
        <v>206214</v>
      </c>
      <c r="AF153" s="13">
        <v>357247</v>
      </c>
      <c r="AG153" s="14">
        <v>564117</v>
      </c>
      <c r="AH153" s="14">
        <v>182124</v>
      </c>
      <c r="AI153" s="13">
        <v>38050</v>
      </c>
      <c r="AJ153" s="14">
        <v>32008</v>
      </c>
      <c r="AK153" s="14">
        <v>7537</v>
      </c>
      <c r="AL153" s="13">
        <v>72335</v>
      </c>
      <c r="AM153" s="14">
        <v>39825</v>
      </c>
      <c r="AN153" s="14">
        <v>6669</v>
      </c>
      <c r="AO153" s="13">
        <v>44922</v>
      </c>
      <c r="AP153" s="14">
        <v>26794</v>
      </c>
      <c r="AQ153" s="14">
        <v>5122</v>
      </c>
      <c r="AR153" s="13">
        <v>145748</v>
      </c>
      <c r="AS153" s="14">
        <v>33222</v>
      </c>
      <c r="AT153" s="14">
        <v>8816</v>
      </c>
      <c r="AU153" s="13">
        <v>230450</v>
      </c>
      <c r="AV153" s="14">
        <v>38743</v>
      </c>
      <c r="AW153" s="14">
        <v>12608</v>
      </c>
      <c r="AX153" s="13">
        <v>122297</v>
      </c>
      <c r="AY153" s="14">
        <v>94438</v>
      </c>
      <c r="AZ153" s="14">
        <v>12258</v>
      </c>
      <c r="BA153" s="13">
        <v>148215</v>
      </c>
      <c r="BB153" s="14">
        <v>102840</v>
      </c>
      <c r="BC153" s="14">
        <v>17679</v>
      </c>
      <c r="BD153" s="13">
        <v>77278</v>
      </c>
      <c r="BE153" s="14">
        <v>20545</v>
      </c>
      <c r="BF153" s="14">
        <v>6133</v>
      </c>
      <c r="BG153" s="13">
        <v>10720</v>
      </c>
      <c r="BH153" s="14">
        <v>9381</v>
      </c>
      <c r="BI153" s="14">
        <v>2357</v>
      </c>
      <c r="BJ153" s="15">
        <v>220200</v>
      </c>
      <c r="BK153" s="15">
        <v>121917</v>
      </c>
      <c r="BL153" s="15">
        <v>33390</v>
      </c>
      <c r="BM153" s="15">
        <v>70962</v>
      </c>
      <c r="BN153" s="15">
        <v>63862</v>
      </c>
      <c r="BO153" s="15">
        <v>14037</v>
      </c>
      <c r="BP153" s="15">
        <v>33252</v>
      </c>
      <c r="BQ153" s="15">
        <v>15327</v>
      </c>
      <c r="BR153" s="15">
        <v>18629</v>
      </c>
      <c r="BS153" s="15">
        <v>223402</v>
      </c>
      <c r="BT153" s="15">
        <v>100591</v>
      </c>
      <c r="BU153" s="15">
        <v>48712</v>
      </c>
      <c r="BV153" s="15">
        <v>50509</v>
      </c>
      <c r="BW153" s="15">
        <v>28016</v>
      </c>
      <c r="BX153" s="15">
        <v>7997</v>
      </c>
      <c r="BY153" s="15">
        <v>123340</v>
      </c>
      <c r="BZ153" s="15">
        <v>149106</v>
      </c>
      <c r="CA153" s="15">
        <v>5530</v>
      </c>
      <c r="CB153" s="15">
        <v>105005</v>
      </c>
      <c r="CC153" s="15">
        <v>131247</v>
      </c>
      <c r="CD153" s="15">
        <v>111286</v>
      </c>
      <c r="CE153" s="15">
        <v>13378</v>
      </c>
      <c r="CF153" s="15">
        <v>3673</v>
      </c>
      <c r="CG153" s="15">
        <v>4972</v>
      </c>
      <c r="CH153" s="15">
        <v>53617</v>
      </c>
      <c r="CI153" s="15">
        <v>24772</v>
      </c>
      <c r="CJ153" s="15">
        <v>5513</v>
      </c>
      <c r="CK153" s="15">
        <v>648717</v>
      </c>
      <c r="CL153" s="15">
        <v>420412</v>
      </c>
      <c r="CM153" s="15">
        <v>124822</v>
      </c>
      <c r="CN153" s="15">
        <v>1685</v>
      </c>
      <c r="CO153" s="15">
        <v>2873</v>
      </c>
      <c r="CP153" s="15">
        <v>1145</v>
      </c>
      <c r="CQ153" s="15">
        <v>114832</v>
      </c>
      <c r="CR153" s="15">
        <v>30110</v>
      </c>
      <c r="CS153" s="15">
        <v>12969</v>
      </c>
      <c r="CT153" s="15">
        <v>85736</v>
      </c>
      <c r="CU153" s="15">
        <v>19618</v>
      </c>
      <c r="CV153" s="15">
        <v>18787</v>
      </c>
    </row>
    <row r="154" spans="1:100">
      <c r="A154" s="1" t="s">
        <v>2</v>
      </c>
      <c r="B154" s="10">
        <v>41809</v>
      </c>
      <c r="C154" s="11">
        <v>678417600</v>
      </c>
      <c r="D154" s="11">
        <f t="shared" si="9"/>
        <v>1146973465.0920987</v>
      </c>
      <c r="E154" s="12">
        <v>0.59148500000000004</v>
      </c>
      <c r="F154" s="12">
        <v>0.26033499999999998</v>
      </c>
      <c r="G154" s="12">
        <v>0.13088</v>
      </c>
      <c r="H154" s="13">
        <v>169900</v>
      </c>
      <c r="I154" s="14">
        <v>197201</v>
      </c>
      <c r="J154" s="14">
        <v>51742</v>
      </c>
      <c r="K154" s="14">
        <v>1376326</v>
      </c>
      <c r="L154" s="13">
        <v>703960</v>
      </c>
      <c r="M154" s="13">
        <v>435879</v>
      </c>
      <c r="N154" s="13">
        <v>205567</v>
      </c>
      <c r="O154" s="14">
        <v>250726</v>
      </c>
      <c r="P154" s="14">
        <v>42020</v>
      </c>
      <c r="Q154" s="13">
        <v>392492</v>
      </c>
      <c r="R154" s="14">
        <v>315481</v>
      </c>
      <c r="S154" s="14">
        <v>110870</v>
      </c>
      <c r="T154" s="13">
        <v>1162559</v>
      </c>
      <c r="U154" s="14">
        <v>620964</v>
      </c>
      <c r="V154" s="14">
        <v>208819</v>
      </c>
      <c r="W154" s="13">
        <v>283162</v>
      </c>
      <c r="X154" s="14">
        <v>226376</v>
      </c>
      <c r="Y154" s="14">
        <v>90141</v>
      </c>
      <c r="Z154" s="13">
        <v>38909</v>
      </c>
      <c r="AA154" s="14">
        <v>39694</v>
      </c>
      <c r="AB154" s="14">
        <v>9410</v>
      </c>
      <c r="AC154" s="13">
        <v>488308</v>
      </c>
      <c r="AD154" s="14">
        <v>392098</v>
      </c>
      <c r="AE154" s="14">
        <v>202648</v>
      </c>
      <c r="AF154" s="13">
        <v>293930</v>
      </c>
      <c r="AG154" s="14">
        <v>458694</v>
      </c>
      <c r="AH154" s="14">
        <v>142678</v>
      </c>
      <c r="AI154" s="13">
        <v>43337</v>
      </c>
      <c r="AJ154" s="14">
        <v>45466</v>
      </c>
      <c r="AK154" s="14">
        <v>9562</v>
      </c>
      <c r="AL154" s="13">
        <v>116102</v>
      </c>
      <c r="AM154" s="14">
        <v>80912</v>
      </c>
      <c r="AN154" s="14">
        <v>14050</v>
      </c>
      <c r="AO154" s="13">
        <v>916</v>
      </c>
      <c r="AP154" s="14">
        <v>46323</v>
      </c>
      <c r="AQ154" s="14">
        <v>8293</v>
      </c>
      <c r="AR154" s="13">
        <v>149818</v>
      </c>
      <c r="AS154" s="14">
        <v>38257</v>
      </c>
      <c r="AT154" s="14">
        <v>9895</v>
      </c>
      <c r="AU154" s="13">
        <v>282573</v>
      </c>
      <c r="AV154" s="14">
        <v>64077</v>
      </c>
      <c r="AW154" s="14">
        <v>17512</v>
      </c>
      <c r="AX154" s="13">
        <v>129727</v>
      </c>
      <c r="AY154" s="14">
        <v>116484</v>
      </c>
      <c r="AZ154" s="14">
        <v>14181</v>
      </c>
      <c r="BA154" s="13">
        <v>131295</v>
      </c>
      <c r="BB154" s="14">
        <v>104206</v>
      </c>
      <c r="BC154" s="14">
        <v>18354</v>
      </c>
      <c r="BD154" s="13">
        <v>54941</v>
      </c>
      <c r="BE154" s="14">
        <v>35160</v>
      </c>
      <c r="BF154" s="14">
        <v>7343</v>
      </c>
      <c r="BG154" s="13">
        <v>12474</v>
      </c>
      <c r="BH154" s="14">
        <v>12249</v>
      </c>
      <c r="BI154" s="14">
        <v>3064</v>
      </c>
      <c r="BJ154" s="15">
        <v>253063</v>
      </c>
      <c r="BK154" s="15">
        <v>122940</v>
      </c>
      <c r="BL154" s="15">
        <v>35169</v>
      </c>
      <c r="BM154" s="15">
        <v>144093</v>
      </c>
      <c r="BN154" s="15">
        <v>100942</v>
      </c>
      <c r="BO154" s="15">
        <v>21595</v>
      </c>
      <c r="BP154" s="15">
        <v>31243</v>
      </c>
      <c r="BQ154" s="15">
        <v>11580</v>
      </c>
      <c r="BR154" s="15">
        <v>18327</v>
      </c>
      <c r="BS154" s="15">
        <v>195011</v>
      </c>
      <c r="BT154" s="15">
        <v>56069</v>
      </c>
      <c r="BU154" s="15">
        <v>30888</v>
      </c>
      <c r="BV154" s="15">
        <v>54353</v>
      </c>
      <c r="BW154" s="15">
        <v>29080</v>
      </c>
      <c r="BX154" s="15">
        <v>8380</v>
      </c>
      <c r="BY154" s="15">
        <v>152590</v>
      </c>
      <c r="BZ154" s="15">
        <v>197936</v>
      </c>
      <c r="CA154" s="15">
        <v>8795</v>
      </c>
      <c r="CB154" s="15">
        <v>111165</v>
      </c>
      <c r="CC154" s="15">
        <v>88319</v>
      </c>
      <c r="CD154" s="15">
        <v>75407</v>
      </c>
      <c r="CE154" s="15">
        <v>22512</v>
      </c>
      <c r="CF154" s="15">
        <v>6861</v>
      </c>
      <c r="CG154" s="15">
        <v>8523</v>
      </c>
      <c r="CH154" s="15">
        <v>54410</v>
      </c>
      <c r="CI154" s="15">
        <v>45006</v>
      </c>
      <c r="CJ154" s="15">
        <v>9456</v>
      </c>
      <c r="CK154" s="15">
        <v>641142</v>
      </c>
      <c r="CL154" s="15">
        <v>336937</v>
      </c>
      <c r="CM154" s="15">
        <v>93789</v>
      </c>
      <c r="CN154" s="15">
        <v>3720</v>
      </c>
      <c r="CO154" s="15">
        <v>6676</v>
      </c>
      <c r="CP154" s="15">
        <v>2800</v>
      </c>
      <c r="CQ154" s="15">
        <v>81945</v>
      </c>
      <c r="CR154" s="15">
        <v>19747</v>
      </c>
      <c r="CS154" s="15">
        <v>8312</v>
      </c>
      <c r="CT154" s="15">
        <v>68382</v>
      </c>
      <c r="CU154" s="15">
        <v>16382</v>
      </c>
      <c r="CV154" s="15">
        <v>15367</v>
      </c>
    </row>
    <row r="155" spans="1:100">
      <c r="A155" s="1" t="s">
        <v>1</v>
      </c>
      <c r="B155" s="10">
        <v>41777</v>
      </c>
      <c r="C155" s="11">
        <v>726726001</v>
      </c>
      <c r="D155" s="11">
        <f t="shared" si="9"/>
        <v>1227702133.6621954</v>
      </c>
      <c r="E155" s="12">
        <v>0.59194000000000002</v>
      </c>
      <c r="F155" s="12">
        <v>0.25563799999999998</v>
      </c>
      <c r="G155" s="12">
        <v>0.130774</v>
      </c>
      <c r="H155" s="13">
        <v>75985</v>
      </c>
      <c r="I155" s="14">
        <v>97454</v>
      </c>
      <c r="J155" s="14">
        <v>23668</v>
      </c>
      <c r="K155" s="14">
        <f>K154</f>
        <v>1376326</v>
      </c>
      <c r="L155" s="13">
        <v>609491</v>
      </c>
      <c r="M155" s="13">
        <v>409119</v>
      </c>
      <c r="N155" s="13">
        <v>151711</v>
      </c>
      <c r="O155" s="14">
        <v>111430</v>
      </c>
      <c r="P155" s="14">
        <v>23601</v>
      </c>
      <c r="Q155" s="13">
        <v>228145</v>
      </c>
      <c r="R155" s="14">
        <v>229515</v>
      </c>
      <c r="S155" s="14">
        <v>73032</v>
      </c>
      <c r="T155" s="13">
        <v>420150</v>
      </c>
      <c r="U155" s="14">
        <v>162112</v>
      </c>
      <c r="V155" s="14">
        <v>63530</v>
      </c>
      <c r="W155" s="13">
        <v>178894</v>
      </c>
      <c r="X155" s="14">
        <v>136608</v>
      </c>
      <c r="Y155" s="14">
        <v>68662</v>
      </c>
      <c r="Z155" s="13">
        <v>25978</v>
      </c>
      <c r="AA155" s="14">
        <v>21272</v>
      </c>
      <c r="AB155" s="14">
        <v>5855</v>
      </c>
      <c r="AC155" s="13">
        <v>520877</v>
      </c>
      <c r="AD155" s="14">
        <v>408798</v>
      </c>
      <c r="AE155" s="14">
        <v>213294</v>
      </c>
      <c r="AF155" s="13">
        <v>305817</v>
      </c>
      <c r="AG155" s="14">
        <v>572286</v>
      </c>
      <c r="AH155" s="14">
        <v>166799</v>
      </c>
      <c r="AI155" s="13">
        <v>36654</v>
      </c>
      <c r="AJ155" s="14">
        <v>27691</v>
      </c>
      <c r="AK155" s="14">
        <v>7461</v>
      </c>
      <c r="AL155" s="13">
        <v>69145</v>
      </c>
      <c r="AM155" s="14">
        <v>39315</v>
      </c>
      <c r="AN155" s="14">
        <v>6152</v>
      </c>
      <c r="AO155" s="13">
        <v>38936</v>
      </c>
      <c r="AP155" s="14">
        <v>27180</v>
      </c>
      <c r="AQ155" s="14">
        <v>5454</v>
      </c>
      <c r="AR155" s="13">
        <v>134082</v>
      </c>
      <c r="AS155" s="14">
        <v>31074</v>
      </c>
      <c r="AT155" s="14">
        <v>8966</v>
      </c>
      <c r="AU155" s="13">
        <v>213245</v>
      </c>
      <c r="AV155" s="14">
        <v>41786</v>
      </c>
      <c r="AW155" s="14">
        <v>12087</v>
      </c>
      <c r="AX155" s="13">
        <v>107336</v>
      </c>
      <c r="AY155" s="14">
        <v>95720</v>
      </c>
      <c r="AZ155" s="14">
        <v>11306</v>
      </c>
      <c r="BA155" s="13">
        <v>162067</v>
      </c>
      <c r="BB155" s="14">
        <v>85868</v>
      </c>
      <c r="BC155" s="14">
        <v>19024</v>
      </c>
      <c r="BD155" s="13">
        <v>54334</v>
      </c>
      <c r="BE155" s="14">
        <v>24297</v>
      </c>
      <c r="BF155" s="14">
        <v>4727</v>
      </c>
      <c r="BG155" s="13">
        <v>9628</v>
      </c>
      <c r="BH155" s="14">
        <v>9540</v>
      </c>
      <c r="BI155" s="14">
        <v>2323</v>
      </c>
      <c r="BJ155" s="15">
        <v>209783</v>
      </c>
      <c r="BK155" s="15">
        <v>120467</v>
      </c>
      <c r="BL155" s="15">
        <v>33215</v>
      </c>
      <c r="BM155" s="15">
        <v>107083</v>
      </c>
      <c r="BN155" s="15">
        <v>58884</v>
      </c>
      <c r="BO155" s="15">
        <v>12317</v>
      </c>
      <c r="BP155" s="15">
        <v>34937</v>
      </c>
      <c r="BQ155" s="15">
        <v>23532</v>
      </c>
      <c r="BR155" s="15">
        <v>18696</v>
      </c>
      <c r="BS155" s="15">
        <v>236128</v>
      </c>
      <c r="BT155" s="15">
        <v>107809</v>
      </c>
      <c r="BU155" s="15">
        <v>47156</v>
      </c>
      <c r="BV155" s="15">
        <v>48992</v>
      </c>
      <c r="BW155" s="15">
        <v>30635</v>
      </c>
      <c r="BX155" s="15">
        <v>7212</v>
      </c>
      <c r="BY155" s="15">
        <v>132260</v>
      </c>
      <c r="BZ155" s="15">
        <v>153229</v>
      </c>
      <c r="CA155" s="15">
        <v>7525</v>
      </c>
      <c r="CB155" s="15">
        <v>94937</v>
      </c>
      <c r="CC155" s="15">
        <v>137803</v>
      </c>
      <c r="CD155" s="15">
        <v>111283</v>
      </c>
      <c r="CE155" s="14">
        <f>AVERAGE(CE154,CE156)</f>
        <v>19810.5</v>
      </c>
      <c r="CF155" s="15">
        <v>3447</v>
      </c>
      <c r="CG155" s="15">
        <v>5280</v>
      </c>
      <c r="CH155" s="15">
        <v>66551</v>
      </c>
      <c r="CI155" s="15">
        <v>35636</v>
      </c>
      <c r="CJ155" s="15">
        <v>7102</v>
      </c>
      <c r="CK155" s="15">
        <v>768115</v>
      </c>
      <c r="CL155" s="15">
        <v>497515</v>
      </c>
      <c r="CM155" s="15">
        <v>185375</v>
      </c>
      <c r="CN155" s="15">
        <v>1780</v>
      </c>
      <c r="CO155" s="15">
        <v>3555</v>
      </c>
      <c r="CP155" s="15">
        <v>1398</v>
      </c>
      <c r="CQ155" s="15">
        <v>107875</v>
      </c>
      <c r="CR155" s="15">
        <v>35694</v>
      </c>
      <c r="CS155" s="15">
        <v>14014</v>
      </c>
      <c r="CT155" s="15">
        <v>77679</v>
      </c>
      <c r="CU155" s="15">
        <v>20806</v>
      </c>
      <c r="CV155" s="15">
        <v>20926</v>
      </c>
    </row>
    <row r="156" spans="1:100">
      <c r="A156" s="1" t="s">
        <v>0</v>
      </c>
      <c r="B156" s="10">
        <v>41684</v>
      </c>
      <c r="C156" s="11">
        <v>835342200</v>
      </c>
      <c r="D156" s="11">
        <f t="shared" si="9"/>
        <v>1409465364.9779134</v>
      </c>
      <c r="E156" s="12">
        <v>0.59266600000000003</v>
      </c>
      <c r="F156" s="12">
        <v>0.25761000000000001</v>
      </c>
      <c r="G156" s="12">
        <v>0.123026</v>
      </c>
      <c r="H156" s="13">
        <v>176654</v>
      </c>
      <c r="I156" s="14">
        <v>227150</v>
      </c>
      <c r="J156" s="14">
        <v>46006</v>
      </c>
      <c r="K156" s="14">
        <f>K155</f>
        <v>1376326</v>
      </c>
      <c r="L156" s="13">
        <v>453108</v>
      </c>
      <c r="M156" s="13">
        <v>318745</v>
      </c>
      <c r="N156" s="13">
        <v>168623</v>
      </c>
      <c r="O156" s="14">
        <v>136939</v>
      </c>
      <c r="P156" s="14">
        <v>21266</v>
      </c>
      <c r="Q156" s="13">
        <v>471731</v>
      </c>
      <c r="R156" s="14">
        <v>348819</v>
      </c>
      <c r="S156" s="14">
        <v>98425</v>
      </c>
      <c r="T156" s="13">
        <v>485295</v>
      </c>
      <c r="U156" s="14">
        <v>207499</v>
      </c>
      <c r="V156" s="14">
        <v>63327</v>
      </c>
      <c r="W156" s="13">
        <v>159253</v>
      </c>
      <c r="X156" s="14">
        <v>100524</v>
      </c>
      <c r="Y156" s="14">
        <v>51987</v>
      </c>
      <c r="Z156" s="13">
        <v>31130</v>
      </c>
      <c r="AA156" s="14">
        <v>23894</v>
      </c>
      <c r="AB156" s="14">
        <v>7809</v>
      </c>
      <c r="AC156" s="13">
        <v>488016</v>
      </c>
      <c r="AD156" s="14">
        <v>344548</v>
      </c>
      <c r="AE156" s="14">
        <v>180703</v>
      </c>
      <c r="AF156" s="13">
        <v>336185</v>
      </c>
      <c r="AG156" s="14">
        <v>613680</v>
      </c>
      <c r="AH156" s="14">
        <v>143051</v>
      </c>
      <c r="AI156" s="13">
        <v>49568</v>
      </c>
      <c r="AJ156" s="14">
        <v>37669</v>
      </c>
      <c r="AK156" s="14">
        <v>10887</v>
      </c>
      <c r="AL156" s="13">
        <v>82364</v>
      </c>
      <c r="AM156" s="14">
        <v>68943</v>
      </c>
      <c r="AN156" s="14">
        <v>15789</v>
      </c>
      <c r="AO156" s="13">
        <v>69247</v>
      </c>
      <c r="AP156" s="14">
        <v>32505</v>
      </c>
      <c r="AQ156" s="14">
        <v>7588</v>
      </c>
      <c r="AR156" s="13">
        <v>114239</v>
      </c>
      <c r="AS156" s="14">
        <v>25058</v>
      </c>
      <c r="AT156" s="14">
        <v>8071</v>
      </c>
      <c r="AU156" s="13">
        <v>214066</v>
      </c>
      <c r="AV156" s="14">
        <v>47721</v>
      </c>
      <c r="AW156" s="14">
        <v>17622</v>
      </c>
      <c r="AX156" s="13">
        <v>112055</v>
      </c>
      <c r="AY156" s="14">
        <v>110997</v>
      </c>
      <c r="AZ156" s="14">
        <v>11952</v>
      </c>
      <c r="BA156" s="13">
        <v>124973</v>
      </c>
      <c r="BB156" s="14">
        <v>82922</v>
      </c>
      <c r="BC156" s="14">
        <v>17934</v>
      </c>
      <c r="BD156" s="13">
        <v>57387</v>
      </c>
      <c r="BE156" s="14">
        <v>36016</v>
      </c>
      <c r="BF156" s="14">
        <v>7499</v>
      </c>
      <c r="BG156" s="13">
        <v>20936</v>
      </c>
      <c r="BH156" s="14">
        <v>12502</v>
      </c>
      <c r="BI156" s="14">
        <v>2802</v>
      </c>
      <c r="BJ156" s="15">
        <v>180428</v>
      </c>
      <c r="BK156" s="15">
        <v>108157</v>
      </c>
      <c r="BL156" s="15">
        <v>29242</v>
      </c>
      <c r="BM156" s="15">
        <v>125129</v>
      </c>
      <c r="BN156" s="15">
        <v>41402</v>
      </c>
      <c r="BO156" s="15">
        <v>16891</v>
      </c>
      <c r="BP156" s="15">
        <v>22231</v>
      </c>
      <c r="BQ156" s="15">
        <v>10133</v>
      </c>
      <c r="BR156" s="15">
        <v>10524</v>
      </c>
      <c r="BS156" s="15">
        <v>128474</v>
      </c>
      <c r="BT156" s="15">
        <v>65600</v>
      </c>
      <c r="BU156" s="15">
        <v>37754</v>
      </c>
      <c r="BV156" s="15">
        <v>49898</v>
      </c>
      <c r="BW156" s="15">
        <v>29950</v>
      </c>
      <c r="BX156" s="15">
        <v>8654</v>
      </c>
      <c r="BY156" s="15">
        <v>119813</v>
      </c>
      <c r="BZ156" s="15">
        <v>243756</v>
      </c>
      <c r="CA156" s="15">
        <v>9648</v>
      </c>
      <c r="CB156" s="15">
        <v>132560</v>
      </c>
      <c r="CC156" s="15">
        <v>90495</v>
      </c>
      <c r="CD156" s="15">
        <v>90174</v>
      </c>
      <c r="CE156" s="15">
        <v>17109</v>
      </c>
      <c r="CF156" s="15">
        <v>5779</v>
      </c>
      <c r="CG156" s="15">
        <v>6537</v>
      </c>
      <c r="CH156" s="15">
        <v>56584</v>
      </c>
      <c r="CI156" s="15">
        <v>29525</v>
      </c>
      <c r="CJ156" s="15">
        <v>5523</v>
      </c>
      <c r="CK156" s="15">
        <v>354081</v>
      </c>
      <c r="CL156" s="15">
        <v>113769</v>
      </c>
      <c r="CM156" s="15">
        <v>243534</v>
      </c>
      <c r="CN156" s="15">
        <v>3335</v>
      </c>
      <c r="CO156" s="15">
        <v>10785</v>
      </c>
      <c r="CP156" s="15">
        <v>2745</v>
      </c>
      <c r="CQ156" s="15">
        <v>120810</v>
      </c>
      <c r="CR156" s="15">
        <v>31889</v>
      </c>
      <c r="CS156" s="15">
        <v>15904</v>
      </c>
      <c r="CT156" s="15">
        <v>59684</v>
      </c>
      <c r="CU156" s="15">
        <v>12026</v>
      </c>
      <c r="CV156" s="15">
        <v>13214</v>
      </c>
    </row>
    <row r="157" spans="1:100">
      <c r="A157" s="1" t="s">
        <v>0</v>
      </c>
      <c r="B157" s="10">
        <v>41680</v>
      </c>
      <c r="C157" s="11">
        <v>813216001</v>
      </c>
      <c r="D157" s="11">
        <f t="shared" si="9"/>
        <v>1371694598.1732464</v>
      </c>
      <c r="E157" s="12">
        <v>0.59285500000000002</v>
      </c>
      <c r="F157" s="12">
        <v>0.26264300000000002</v>
      </c>
      <c r="G157" s="12">
        <v>0.116274</v>
      </c>
      <c r="H157" s="13">
        <v>123893</v>
      </c>
      <c r="I157" s="14">
        <v>184568</v>
      </c>
      <c r="J157" s="14">
        <v>31610</v>
      </c>
      <c r="K157" s="14">
        <f>K156</f>
        <v>1376326</v>
      </c>
      <c r="L157" s="13">
        <v>441760</v>
      </c>
      <c r="M157" s="13">
        <v>295197</v>
      </c>
      <c r="N157" s="13">
        <v>152536</v>
      </c>
      <c r="O157" s="14">
        <v>124245</v>
      </c>
      <c r="P157" s="14">
        <v>17231</v>
      </c>
      <c r="Q157" s="13">
        <v>441329</v>
      </c>
      <c r="R157" s="14">
        <v>341815</v>
      </c>
      <c r="S157" s="14">
        <v>86550</v>
      </c>
      <c r="T157" s="13">
        <v>351915</v>
      </c>
      <c r="U157" s="14">
        <v>171318</v>
      </c>
      <c r="V157" s="14">
        <v>45111</v>
      </c>
      <c r="W157" s="13">
        <v>139966</v>
      </c>
      <c r="X157" s="14">
        <v>99108</v>
      </c>
      <c r="Y157" s="14">
        <v>45351</v>
      </c>
      <c r="Z157" s="13">
        <v>25764</v>
      </c>
      <c r="AA157" s="14">
        <v>20340</v>
      </c>
      <c r="AB157" s="14">
        <v>5745</v>
      </c>
      <c r="AC157" s="13">
        <v>467863</v>
      </c>
      <c r="AD157" s="14">
        <v>409269</v>
      </c>
      <c r="AE157" s="14">
        <v>188858</v>
      </c>
      <c r="AF157" s="13">
        <v>306851</v>
      </c>
      <c r="AG157" s="14">
        <v>654363</v>
      </c>
      <c r="AH157" s="14">
        <v>138477</v>
      </c>
      <c r="AI157" s="13">
        <v>45520</v>
      </c>
      <c r="AJ157" s="14">
        <v>34421</v>
      </c>
      <c r="AK157" s="14">
        <v>10083</v>
      </c>
      <c r="AL157" s="13">
        <v>69009</v>
      </c>
      <c r="AM157" s="14">
        <v>52835</v>
      </c>
      <c r="AN157" s="14">
        <v>11149</v>
      </c>
      <c r="AO157" s="13">
        <v>62121</v>
      </c>
      <c r="AP157" s="14">
        <v>28219</v>
      </c>
      <c r="AQ157" s="14">
        <v>6275</v>
      </c>
      <c r="AR157" s="13">
        <v>106860</v>
      </c>
      <c r="AS157" s="14">
        <v>28338</v>
      </c>
      <c r="AT157" s="14">
        <v>7151</v>
      </c>
      <c r="AU157" s="13">
        <v>189198</v>
      </c>
      <c r="AV157" s="14">
        <v>39791</v>
      </c>
      <c r="AW157" s="14">
        <v>13756</v>
      </c>
      <c r="AX157" s="13">
        <v>95143</v>
      </c>
      <c r="AY157" s="14">
        <v>102092</v>
      </c>
      <c r="AZ157" s="14">
        <v>7801</v>
      </c>
      <c r="BA157" s="13">
        <v>105555</v>
      </c>
      <c r="BB157" s="14">
        <v>60090</v>
      </c>
      <c r="BC157" s="14">
        <v>12268</v>
      </c>
      <c r="BD157" s="13">
        <v>39682</v>
      </c>
      <c r="BE157" s="14">
        <v>20190</v>
      </c>
      <c r="BF157" s="14">
        <v>3444</v>
      </c>
      <c r="BG157" s="13">
        <v>17022</v>
      </c>
      <c r="BH157" s="14">
        <v>9940</v>
      </c>
      <c r="BI157" s="14">
        <v>2012</v>
      </c>
      <c r="BJ157" s="15">
        <v>181961</v>
      </c>
      <c r="BK157" s="15">
        <v>91935</v>
      </c>
      <c r="BL157" s="15">
        <v>22446</v>
      </c>
      <c r="BM157" s="15">
        <v>154165</v>
      </c>
      <c r="BN157" s="15">
        <v>31323</v>
      </c>
      <c r="BO157" s="15">
        <v>10581</v>
      </c>
      <c r="BP157" s="15">
        <v>24814</v>
      </c>
      <c r="BQ157" s="15">
        <v>11380</v>
      </c>
      <c r="BR157" s="15">
        <v>12047</v>
      </c>
      <c r="BS157" s="15">
        <v>142260</v>
      </c>
      <c r="BT157" s="15">
        <v>74693</v>
      </c>
      <c r="BU157" s="15">
        <v>39233</v>
      </c>
      <c r="BV157" s="15">
        <v>49435</v>
      </c>
      <c r="BW157" s="15">
        <v>31173</v>
      </c>
      <c r="BX157" s="15">
        <v>8065</v>
      </c>
      <c r="BY157" s="15">
        <v>159576</v>
      </c>
      <c r="BZ157" s="15">
        <v>270664</v>
      </c>
      <c r="CA157" s="15">
        <v>10862</v>
      </c>
      <c r="CB157" s="15">
        <v>120440</v>
      </c>
      <c r="CC157" s="15">
        <v>101426</v>
      </c>
      <c r="CD157" s="15">
        <v>77647</v>
      </c>
      <c r="CE157" s="15">
        <v>19283</v>
      </c>
      <c r="CF157" s="15">
        <v>4172</v>
      </c>
      <c r="CG157" s="15">
        <v>4200</v>
      </c>
      <c r="CH157" s="15">
        <v>98652</v>
      </c>
      <c r="CI157" s="15">
        <v>27259</v>
      </c>
      <c r="CJ157" s="15">
        <v>4535</v>
      </c>
      <c r="CK157" s="15">
        <v>442168</v>
      </c>
      <c r="CL157" s="15">
        <v>147797</v>
      </c>
      <c r="CM157" s="15">
        <v>253047</v>
      </c>
      <c r="CN157" s="15">
        <v>4111</v>
      </c>
      <c r="CO157" s="15">
        <v>4781</v>
      </c>
      <c r="CP157" s="15">
        <v>1026</v>
      </c>
      <c r="CQ157" s="15">
        <v>124561</v>
      </c>
      <c r="CR157" s="15">
        <v>41475</v>
      </c>
      <c r="CS157" s="15">
        <v>16592</v>
      </c>
      <c r="CT157" s="15">
        <v>57690</v>
      </c>
      <c r="CU157" s="15">
        <v>13441</v>
      </c>
      <c r="CV157" s="15">
        <v>13047</v>
      </c>
    </row>
    <row r="158" spans="1:100">
      <c r="A158" s="1" t="s">
        <v>1</v>
      </c>
      <c r="B158" s="10">
        <v>41784</v>
      </c>
      <c r="C158" s="11">
        <v>710220000</v>
      </c>
      <c r="D158" s="11">
        <f t="shared" si="9"/>
        <v>1197460820.5966904</v>
      </c>
      <c r="E158" s="12">
        <v>0.59310499999999999</v>
      </c>
      <c r="F158" s="12">
        <v>0.25076999999999999</v>
      </c>
      <c r="G158" s="12">
        <v>0.135015</v>
      </c>
      <c r="H158" s="13">
        <v>72777</v>
      </c>
      <c r="I158" s="14">
        <v>103343</v>
      </c>
      <c r="J158" s="14">
        <v>23276</v>
      </c>
      <c r="K158" s="14">
        <f>K157</f>
        <v>1376326</v>
      </c>
      <c r="L158" s="13">
        <v>593579</v>
      </c>
      <c r="M158" s="13">
        <v>358919</v>
      </c>
      <c r="N158" s="13">
        <v>138345</v>
      </c>
      <c r="O158" s="14">
        <v>115929</v>
      </c>
      <c r="P158" s="14">
        <v>23197</v>
      </c>
      <c r="Q158" s="13">
        <v>331349</v>
      </c>
      <c r="R158" s="14">
        <v>230230</v>
      </c>
      <c r="S158" s="14">
        <v>79482</v>
      </c>
      <c r="T158" s="13">
        <v>421262</v>
      </c>
      <c r="U158" s="14">
        <v>171796</v>
      </c>
      <c r="V158" s="14">
        <v>62705</v>
      </c>
      <c r="W158" s="13">
        <v>205252</v>
      </c>
      <c r="X158" s="14">
        <v>133616</v>
      </c>
      <c r="Y158" s="14">
        <v>72671</v>
      </c>
      <c r="Z158" s="13">
        <v>25193</v>
      </c>
      <c r="AA158" s="14">
        <v>20622</v>
      </c>
      <c r="AB158" s="14">
        <v>5777</v>
      </c>
      <c r="AC158" s="13">
        <v>582805</v>
      </c>
      <c r="AD158" s="14">
        <v>412816</v>
      </c>
      <c r="AE158" s="14">
        <v>203130</v>
      </c>
      <c r="AF158" s="13">
        <v>301707</v>
      </c>
      <c r="AG158" s="14">
        <v>567643</v>
      </c>
      <c r="AH158" s="14">
        <v>164226</v>
      </c>
      <c r="AI158" s="13">
        <v>36903</v>
      </c>
      <c r="AJ158" s="14">
        <v>33470</v>
      </c>
      <c r="AK158" s="14">
        <v>7590</v>
      </c>
      <c r="AL158" s="13">
        <v>77799</v>
      </c>
      <c r="AM158" s="14">
        <v>40754</v>
      </c>
      <c r="AN158" s="14">
        <v>6935</v>
      </c>
      <c r="AO158" s="13">
        <v>39283</v>
      </c>
      <c r="AP158" s="14">
        <v>26725</v>
      </c>
      <c r="AQ158" s="14">
        <v>5542</v>
      </c>
      <c r="AR158" s="13">
        <v>147663</v>
      </c>
      <c r="AS158" s="14">
        <v>30618</v>
      </c>
      <c r="AT158" s="14">
        <v>9895</v>
      </c>
      <c r="AU158" s="13">
        <v>220255</v>
      </c>
      <c r="AV158" s="14">
        <v>38396</v>
      </c>
      <c r="AW158" s="14">
        <v>11930</v>
      </c>
      <c r="AX158" s="13">
        <v>113996</v>
      </c>
      <c r="AY158" s="14">
        <v>93818</v>
      </c>
      <c r="AZ158" s="14">
        <v>11255</v>
      </c>
      <c r="BA158" s="13">
        <v>142520</v>
      </c>
      <c r="BB158" s="14">
        <v>91969</v>
      </c>
      <c r="BC158" s="14">
        <v>17052</v>
      </c>
      <c r="BD158" s="13">
        <v>53305</v>
      </c>
      <c r="BE158" s="14">
        <v>23641</v>
      </c>
      <c r="BF158" s="14">
        <v>4618</v>
      </c>
      <c r="BG158" s="13">
        <v>10107</v>
      </c>
      <c r="BH158" s="14">
        <v>9502</v>
      </c>
      <c r="BI158" s="14">
        <v>5078</v>
      </c>
      <c r="BJ158" s="15">
        <v>209332</v>
      </c>
      <c r="BK158" s="15">
        <v>118451</v>
      </c>
      <c r="BL158" s="15">
        <v>32887</v>
      </c>
      <c r="BM158" s="15">
        <v>93545</v>
      </c>
      <c r="BN158" s="15">
        <v>61024</v>
      </c>
      <c r="BO158" s="15">
        <v>14367</v>
      </c>
      <c r="BP158" s="15">
        <v>33611</v>
      </c>
      <c r="BQ158" s="15">
        <v>19156</v>
      </c>
      <c r="BR158" s="15">
        <v>21281</v>
      </c>
      <c r="BS158" s="15">
        <v>229573</v>
      </c>
      <c r="BT158" s="15">
        <v>106400</v>
      </c>
      <c r="BU158" s="15">
        <v>55622</v>
      </c>
      <c r="BV158" s="15">
        <v>48706</v>
      </c>
      <c r="BW158" s="15">
        <v>27101</v>
      </c>
      <c r="BX158" s="15">
        <v>6860</v>
      </c>
      <c r="BY158" s="15">
        <v>143344</v>
      </c>
      <c r="BZ158" s="15">
        <v>182684</v>
      </c>
      <c r="CA158" s="15">
        <v>10296</v>
      </c>
      <c r="CB158" s="15">
        <v>134117</v>
      </c>
      <c r="CC158" s="15">
        <v>154067</v>
      </c>
      <c r="CD158" s="15">
        <v>123243</v>
      </c>
      <c r="CE158" s="15">
        <v>14854</v>
      </c>
      <c r="CF158" s="15">
        <v>3638</v>
      </c>
      <c r="CG158" s="15">
        <v>6406</v>
      </c>
      <c r="CH158" s="15">
        <v>52617</v>
      </c>
      <c r="CI158" s="15">
        <v>28575</v>
      </c>
      <c r="CJ158" s="15">
        <v>5234</v>
      </c>
      <c r="CK158" s="15">
        <v>772545</v>
      </c>
      <c r="CL158" s="15">
        <v>509331</v>
      </c>
      <c r="CM158" s="15">
        <v>162750</v>
      </c>
      <c r="CN158" s="15">
        <v>1764</v>
      </c>
      <c r="CO158" s="15">
        <v>3349</v>
      </c>
      <c r="CP158" s="15">
        <v>1225</v>
      </c>
      <c r="CQ158" s="15">
        <v>111861</v>
      </c>
      <c r="CR158" s="15">
        <v>34659</v>
      </c>
      <c r="CS158" s="15">
        <v>14641</v>
      </c>
      <c r="CT158" s="15">
        <v>83107</v>
      </c>
      <c r="CU158" s="15">
        <v>19893</v>
      </c>
      <c r="CV158" s="15">
        <v>22750</v>
      </c>
    </row>
    <row r="159" spans="1:100">
      <c r="A159" s="1" t="s">
        <v>0</v>
      </c>
      <c r="B159" s="10">
        <v>41683</v>
      </c>
      <c r="C159" s="11">
        <v>835584001</v>
      </c>
      <c r="D159" s="11">
        <f t="shared" si="9"/>
        <v>1408649300.9722159</v>
      </c>
      <c r="E159" s="12">
        <v>0.59318099999999996</v>
      </c>
      <c r="F159" s="12">
        <v>0.26291199999999998</v>
      </c>
      <c r="G159" s="12">
        <v>0.117074</v>
      </c>
      <c r="H159" s="13">
        <v>194087</v>
      </c>
      <c r="I159" s="14">
        <v>253904</v>
      </c>
      <c r="J159" s="14">
        <v>48957</v>
      </c>
      <c r="K159" s="14">
        <v>1239103</v>
      </c>
      <c r="L159" s="13">
        <v>465115</v>
      </c>
      <c r="M159" s="13">
        <v>319863</v>
      </c>
      <c r="N159" s="13">
        <v>173595</v>
      </c>
      <c r="O159" s="14">
        <v>143573</v>
      </c>
      <c r="P159" s="14">
        <v>21563</v>
      </c>
      <c r="Q159" s="13">
        <v>500908</v>
      </c>
      <c r="R159" s="14">
        <v>372320</v>
      </c>
      <c r="S159" s="14">
        <v>102833</v>
      </c>
      <c r="T159" s="13">
        <v>492079</v>
      </c>
      <c r="U159" s="14">
        <v>222204</v>
      </c>
      <c r="V159" s="14">
        <v>65677</v>
      </c>
      <c r="W159" s="13">
        <v>158321</v>
      </c>
      <c r="X159" s="14">
        <v>103817</v>
      </c>
      <c r="Y159" s="14">
        <v>51129</v>
      </c>
      <c r="Z159" s="13">
        <v>32947</v>
      </c>
      <c r="AA159" s="14">
        <v>26747</v>
      </c>
      <c r="AB159" s="14">
        <v>7900</v>
      </c>
      <c r="AC159" s="13">
        <v>483263</v>
      </c>
      <c r="AD159" s="14">
        <v>348492</v>
      </c>
      <c r="AE159" s="14">
        <v>174699</v>
      </c>
      <c r="AF159" s="13">
        <v>312682</v>
      </c>
      <c r="AG159" s="14">
        <v>559984</v>
      </c>
      <c r="AH159" s="14">
        <v>131147</v>
      </c>
      <c r="AI159" s="13">
        <v>53089</v>
      </c>
      <c r="AJ159" s="14">
        <v>39909</v>
      </c>
      <c r="AK159" s="14">
        <v>11012</v>
      </c>
      <c r="AL159" s="13">
        <v>86113</v>
      </c>
      <c r="AM159" s="14">
        <v>72537</v>
      </c>
      <c r="AN159" s="14">
        <v>16530</v>
      </c>
      <c r="AO159" s="13">
        <v>66915</v>
      </c>
      <c r="AP159" s="14">
        <v>35455</v>
      </c>
      <c r="AQ159" s="14">
        <v>8025</v>
      </c>
      <c r="AR159" s="13">
        <v>113370</v>
      </c>
      <c r="AS159" s="14">
        <v>26022</v>
      </c>
      <c r="AT159" s="14">
        <v>8160</v>
      </c>
      <c r="AU159" s="13">
        <v>199072</v>
      </c>
      <c r="AV159" s="14">
        <v>44126</v>
      </c>
      <c r="AW159" s="14">
        <v>14839</v>
      </c>
      <c r="AX159" s="13">
        <v>106858</v>
      </c>
      <c r="AY159" s="14">
        <v>114922</v>
      </c>
      <c r="AZ159" s="14">
        <v>11460</v>
      </c>
      <c r="BA159" s="13">
        <v>111228</v>
      </c>
      <c r="BB159" s="14">
        <v>73946</v>
      </c>
      <c r="BC159" s="14">
        <v>15629</v>
      </c>
      <c r="BD159" s="13">
        <v>51955</v>
      </c>
      <c r="BE159" s="14">
        <v>33534</v>
      </c>
      <c r="BF159" s="14">
        <v>7031</v>
      </c>
      <c r="BG159" s="13">
        <v>18323</v>
      </c>
      <c r="BH159" s="14">
        <v>13008</v>
      </c>
      <c r="BI159" s="14">
        <v>2840</v>
      </c>
      <c r="BJ159" s="15">
        <v>195392</v>
      </c>
      <c r="BK159" s="15">
        <v>106704</v>
      </c>
      <c r="BL159" s="15">
        <v>28066</v>
      </c>
      <c r="BM159" s="15">
        <v>139213</v>
      </c>
      <c r="BN159" s="15">
        <v>41410</v>
      </c>
      <c r="BO159" s="15">
        <v>16402</v>
      </c>
      <c r="BP159" s="15">
        <v>23179</v>
      </c>
      <c r="BQ159" s="15">
        <v>9650</v>
      </c>
      <c r="BR159" s="15">
        <v>11016</v>
      </c>
      <c r="BS159" s="15">
        <v>136510</v>
      </c>
      <c r="BT159" s="15">
        <v>67382</v>
      </c>
      <c r="BU159" s="15">
        <v>37397</v>
      </c>
      <c r="BV159" s="15">
        <v>53128</v>
      </c>
      <c r="BW159" s="15">
        <v>31977</v>
      </c>
      <c r="BX159" s="15">
        <v>8734</v>
      </c>
      <c r="BY159" s="15">
        <v>151759</v>
      </c>
      <c r="BZ159" s="15">
        <v>262940</v>
      </c>
      <c r="CA159" s="15">
        <v>10774</v>
      </c>
      <c r="CB159" s="15">
        <v>145883</v>
      </c>
      <c r="CC159" s="15">
        <v>83971</v>
      </c>
      <c r="CD159" s="15">
        <v>72068</v>
      </c>
      <c r="CE159" s="15">
        <v>19095</v>
      </c>
      <c r="CF159" s="15">
        <v>6208</v>
      </c>
      <c r="CG159" s="15">
        <v>6653</v>
      </c>
      <c r="CH159" s="15">
        <v>64225</v>
      </c>
      <c r="CI159" s="15">
        <v>31150</v>
      </c>
      <c r="CJ159" s="15">
        <v>5673</v>
      </c>
      <c r="CK159" s="15">
        <v>380660</v>
      </c>
      <c r="CL159" s="15">
        <v>118092</v>
      </c>
      <c r="CM159" s="15">
        <v>229430</v>
      </c>
      <c r="CN159" s="15">
        <v>3894</v>
      </c>
      <c r="CO159" s="15">
        <v>11835</v>
      </c>
      <c r="CP159" s="15">
        <v>2971</v>
      </c>
      <c r="CQ159" s="15">
        <v>123627</v>
      </c>
      <c r="CR159" s="15">
        <v>32633</v>
      </c>
      <c r="CS159" s="15">
        <v>14922</v>
      </c>
      <c r="CT159" s="15">
        <v>60713</v>
      </c>
      <c r="CU159" s="15">
        <v>11900</v>
      </c>
      <c r="CV159" s="15">
        <v>12659</v>
      </c>
    </row>
    <row r="160" spans="1:100">
      <c r="A160" s="1" t="s">
        <v>0</v>
      </c>
      <c r="B160" s="10">
        <v>41676</v>
      </c>
      <c r="C160" s="11">
        <v>782683201</v>
      </c>
      <c r="D160" s="11">
        <f t="shared" si="9"/>
        <v>1319396575.9347823</v>
      </c>
      <c r="E160" s="12">
        <v>0.59321299999999999</v>
      </c>
      <c r="F160" s="12">
        <v>0.25440699999999999</v>
      </c>
      <c r="G160" s="12">
        <v>0.122309</v>
      </c>
      <c r="H160" s="13">
        <v>51634</v>
      </c>
      <c r="I160" s="14">
        <v>81236</v>
      </c>
      <c r="J160" s="14">
        <v>13153</v>
      </c>
      <c r="K160" s="14">
        <v>908392</v>
      </c>
      <c r="L160" s="13">
        <v>390275</v>
      </c>
      <c r="M160" s="13">
        <v>236588</v>
      </c>
      <c r="N160" s="13">
        <v>116402</v>
      </c>
      <c r="O160" s="14">
        <v>100848</v>
      </c>
      <c r="P160" s="14">
        <v>12868</v>
      </c>
      <c r="Q160" s="13">
        <v>285048</v>
      </c>
      <c r="R160" s="14">
        <v>217390</v>
      </c>
      <c r="S160" s="14">
        <v>53122</v>
      </c>
      <c r="T160" s="13">
        <v>256767</v>
      </c>
      <c r="U160" s="14">
        <v>140791</v>
      </c>
      <c r="V160" s="14">
        <v>32699</v>
      </c>
      <c r="W160" s="13">
        <v>101779</v>
      </c>
      <c r="X160" s="14">
        <v>86872</v>
      </c>
      <c r="Y160" s="14">
        <v>33989</v>
      </c>
      <c r="Z160" s="13">
        <v>18014</v>
      </c>
      <c r="AA160" s="14">
        <v>15200</v>
      </c>
      <c r="AB160" s="14">
        <v>3572</v>
      </c>
      <c r="AC160" s="13">
        <v>438566</v>
      </c>
      <c r="AD160" s="14">
        <v>463081</v>
      </c>
      <c r="AE160" s="14">
        <v>181011</v>
      </c>
      <c r="AF160" s="13">
        <v>276488</v>
      </c>
      <c r="AG160" s="14">
        <v>677872</v>
      </c>
      <c r="AH160" s="14">
        <v>126150</v>
      </c>
      <c r="AI160" s="13">
        <v>29131</v>
      </c>
      <c r="AJ160" s="14">
        <v>21297</v>
      </c>
      <c r="AK160" s="14">
        <v>5470</v>
      </c>
      <c r="AL160" s="13">
        <v>69159</v>
      </c>
      <c r="AM160" s="14">
        <v>55570</v>
      </c>
      <c r="AN160" s="14">
        <v>11037</v>
      </c>
      <c r="AO160" s="13">
        <v>58433</v>
      </c>
      <c r="AP160" s="14">
        <v>32453</v>
      </c>
      <c r="AQ160" s="14">
        <v>6026</v>
      </c>
      <c r="AR160" s="13">
        <v>104371</v>
      </c>
      <c r="AS160" s="14">
        <v>28121</v>
      </c>
      <c r="AT160" s="14">
        <v>6423</v>
      </c>
      <c r="AU160" s="13">
        <v>171369</v>
      </c>
      <c r="AV160" s="14">
        <v>36654</v>
      </c>
      <c r="AW160" s="14">
        <v>10119</v>
      </c>
      <c r="AX160" s="13">
        <v>88787</v>
      </c>
      <c r="AY160" s="14">
        <v>99462</v>
      </c>
      <c r="AZ160" s="14">
        <v>7267</v>
      </c>
      <c r="BA160" s="13">
        <v>102578</v>
      </c>
      <c r="BB160" s="14">
        <v>62627</v>
      </c>
      <c r="BC160" s="14">
        <v>11153</v>
      </c>
      <c r="BD160" s="13">
        <v>40442</v>
      </c>
      <c r="BE160" s="14">
        <v>21039</v>
      </c>
      <c r="BF160" s="14">
        <v>3345</v>
      </c>
      <c r="BG160" s="13">
        <v>9122</v>
      </c>
      <c r="BH160" s="14">
        <v>5869</v>
      </c>
      <c r="BI160" s="14">
        <v>959</v>
      </c>
      <c r="BJ160" s="15">
        <v>138037</v>
      </c>
      <c r="BK160" s="15">
        <v>85239</v>
      </c>
      <c r="BL160" s="15">
        <v>18903</v>
      </c>
      <c r="BM160" s="15">
        <v>46524</v>
      </c>
      <c r="BN160" s="15">
        <v>12800</v>
      </c>
      <c r="BO160" s="15">
        <v>2813</v>
      </c>
      <c r="BP160" s="15">
        <v>27141</v>
      </c>
      <c r="BQ160" s="15">
        <v>14144</v>
      </c>
      <c r="BR160" s="15">
        <v>11867</v>
      </c>
      <c r="BS160" s="15">
        <v>159325</v>
      </c>
      <c r="BT160" s="15">
        <v>86115</v>
      </c>
      <c r="BU160" s="15">
        <v>41456</v>
      </c>
      <c r="BV160" s="15">
        <v>45254</v>
      </c>
      <c r="BW160" s="15">
        <v>32267</v>
      </c>
      <c r="BX160" s="15">
        <v>8228</v>
      </c>
      <c r="BY160" s="15">
        <v>173139</v>
      </c>
      <c r="BZ160" s="15">
        <v>283126</v>
      </c>
      <c r="CA160" s="15">
        <v>11563</v>
      </c>
      <c r="CB160" s="15">
        <v>141641</v>
      </c>
      <c r="CC160" s="15">
        <v>131904</v>
      </c>
      <c r="CD160" s="15">
        <v>81757</v>
      </c>
      <c r="CE160" s="15">
        <v>10566</v>
      </c>
      <c r="CF160" s="15">
        <v>2928</v>
      </c>
      <c r="CG160" s="15">
        <v>2743</v>
      </c>
      <c r="CH160" s="15">
        <v>43481</v>
      </c>
      <c r="CI160" s="15">
        <v>26386</v>
      </c>
      <c r="CJ160" s="15">
        <v>3843</v>
      </c>
      <c r="CK160" s="15">
        <v>442693</v>
      </c>
      <c r="CL160" s="15">
        <v>174068</v>
      </c>
      <c r="CM160" s="15">
        <v>259232</v>
      </c>
      <c r="CN160" s="15">
        <v>2870</v>
      </c>
      <c r="CO160" s="15">
        <v>4578</v>
      </c>
      <c r="CP160" s="15">
        <v>921</v>
      </c>
      <c r="CQ160" s="15">
        <v>137841</v>
      </c>
      <c r="CR160" s="15">
        <v>54412</v>
      </c>
      <c r="CS160" s="15">
        <v>19171</v>
      </c>
      <c r="CT160" s="15">
        <v>58885</v>
      </c>
      <c r="CU160" s="15">
        <v>14000</v>
      </c>
      <c r="CV160" s="15">
        <v>11797</v>
      </c>
    </row>
    <row r="161" spans="1:100">
      <c r="A161" s="1" t="s">
        <v>1</v>
      </c>
      <c r="B161" s="10">
        <v>41747</v>
      </c>
      <c r="C161" s="11">
        <v>761859000</v>
      </c>
      <c r="D161" s="11">
        <f t="shared" si="9"/>
        <v>1283409785.0311899</v>
      </c>
      <c r="E161" s="12">
        <v>0.59362099999999995</v>
      </c>
      <c r="F161" s="12">
        <v>0.25812299999999999</v>
      </c>
      <c r="G161" s="12">
        <v>0.119656</v>
      </c>
      <c r="H161" s="13">
        <v>134345</v>
      </c>
      <c r="I161" s="14">
        <v>207068</v>
      </c>
      <c r="J161" s="14">
        <v>43536</v>
      </c>
      <c r="K161" s="14">
        <f t="shared" ref="K161:K184" si="12">K160</f>
        <v>908392</v>
      </c>
      <c r="L161" s="13">
        <v>632112</v>
      </c>
      <c r="M161" s="13">
        <v>365371</v>
      </c>
      <c r="N161" s="13">
        <v>287338</v>
      </c>
      <c r="O161" s="14">
        <v>206970</v>
      </c>
      <c r="P161" s="14">
        <v>45932</v>
      </c>
      <c r="Q161" s="13">
        <v>359697</v>
      </c>
      <c r="R161" s="14">
        <v>328516</v>
      </c>
      <c r="S161" s="14">
        <v>98266</v>
      </c>
      <c r="T161" s="13">
        <v>421506</v>
      </c>
      <c r="U161" s="14">
        <v>204130</v>
      </c>
      <c r="V161" s="14">
        <v>62095</v>
      </c>
      <c r="W161" s="13">
        <v>181689</v>
      </c>
      <c r="X161" s="14">
        <v>140011</v>
      </c>
      <c r="Y161" s="14">
        <v>59988</v>
      </c>
      <c r="Z161" s="13">
        <v>41402</v>
      </c>
      <c r="AA161" s="14">
        <v>36709</v>
      </c>
      <c r="AB161" s="14">
        <v>9823</v>
      </c>
      <c r="AC161" s="13">
        <v>436093</v>
      </c>
      <c r="AD161" s="14">
        <v>371222</v>
      </c>
      <c r="AE161" s="14">
        <v>179223</v>
      </c>
      <c r="AF161" s="13">
        <v>227874</v>
      </c>
      <c r="AG161" s="14">
        <v>427657</v>
      </c>
      <c r="AH161" s="14">
        <v>111186</v>
      </c>
      <c r="AI161" s="13">
        <v>44992</v>
      </c>
      <c r="AJ161" s="14">
        <v>49948</v>
      </c>
      <c r="AK161" s="14">
        <v>9686</v>
      </c>
      <c r="AL161" s="13">
        <v>112705</v>
      </c>
      <c r="AM161" s="14">
        <v>76903</v>
      </c>
      <c r="AN161" s="14">
        <v>13022</v>
      </c>
      <c r="AO161" s="13">
        <v>60944</v>
      </c>
      <c r="AP161" s="14">
        <v>55244</v>
      </c>
      <c r="AQ161" s="14">
        <v>9534</v>
      </c>
      <c r="AR161" s="13">
        <v>122943</v>
      </c>
      <c r="AS161" s="14">
        <v>35041</v>
      </c>
      <c r="AT161" s="14">
        <v>10934</v>
      </c>
      <c r="AU161" s="13">
        <v>232608</v>
      </c>
      <c r="AV161" s="14">
        <v>49832</v>
      </c>
      <c r="AW161" s="14">
        <v>14650</v>
      </c>
      <c r="AX161" s="13">
        <v>113180</v>
      </c>
      <c r="AY161" s="14">
        <v>117069</v>
      </c>
      <c r="AZ161" s="14">
        <v>13322</v>
      </c>
      <c r="BA161" s="13">
        <v>103590</v>
      </c>
      <c r="BB161" s="14">
        <v>98469</v>
      </c>
      <c r="BC161" s="14">
        <v>15080</v>
      </c>
      <c r="BD161" s="13">
        <v>49804</v>
      </c>
      <c r="BE161" s="14">
        <v>35536</v>
      </c>
      <c r="BF161" s="14">
        <v>6813</v>
      </c>
      <c r="BG161" s="13">
        <v>13331</v>
      </c>
      <c r="BH161" s="14">
        <v>15977</v>
      </c>
      <c r="BI161" s="14">
        <v>7520</v>
      </c>
      <c r="BJ161" s="15">
        <v>208111</v>
      </c>
      <c r="BK161" s="15">
        <v>129784</v>
      </c>
      <c r="BL161" s="15">
        <v>32592</v>
      </c>
      <c r="BM161" s="15">
        <v>141908</v>
      </c>
      <c r="BN161" s="15">
        <v>49850</v>
      </c>
      <c r="BO161" s="15">
        <v>20132</v>
      </c>
      <c r="BP161" s="15">
        <v>30948</v>
      </c>
      <c r="BQ161" s="15">
        <v>14244</v>
      </c>
      <c r="BR161" s="15">
        <v>15604</v>
      </c>
      <c r="BS161" s="15">
        <v>138246</v>
      </c>
      <c r="BT161" s="15">
        <v>55518</v>
      </c>
      <c r="BU161" s="15">
        <v>31388</v>
      </c>
      <c r="BV161" s="15">
        <v>44338</v>
      </c>
      <c r="BW161" s="15">
        <v>19388</v>
      </c>
      <c r="BX161" s="15">
        <v>6686</v>
      </c>
      <c r="BY161" s="15">
        <v>175306</v>
      </c>
      <c r="BZ161" s="15">
        <v>234384</v>
      </c>
      <c r="CA161" s="15">
        <v>9479</v>
      </c>
      <c r="CB161" s="15">
        <v>145293</v>
      </c>
      <c r="CC161" s="15">
        <v>101282</v>
      </c>
      <c r="CD161" s="15">
        <v>81135</v>
      </c>
      <c r="CE161" s="15">
        <v>20745</v>
      </c>
      <c r="CF161" s="15">
        <v>6547</v>
      </c>
      <c r="CG161" s="15">
        <v>10588</v>
      </c>
      <c r="CH161" s="15">
        <v>43392</v>
      </c>
      <c r="CI161" s="15">
        <v>28257</v>
      </c>
      <c r="CJ161" s="15">
        <v>3743</v>
      </c>
      <c r="CK161" s="15">
        <v>716171</v>
      </c>
      <c r="CL161" s="15">
        <v>143167</v>
      </c>
      <c r="CM161" s="15">
        <v>224631</v>
      </c>
      <c r="CN161" s="15">
        <v>2403</v>
      </c>
      <c r="CO161" s="15">
        <v>9170</v>
      </c>
      <c r="CP161" s="15">
        <v>2641</v>
      </c>
      <c r="CQ161" s="15">
        <v>89644</v>
      </c>
      <c r="CR161" s="15">
        <v>19633</v>
      </c>
      <c r="CS161" s="15">
        <v>9874</v>
      </c>
      <c r="CT161" s="15">
        <v>68702</v>
      </c>
      <c r="CU161" s="15">
        <v>16362</v>
      </c>
      <c r="CV161" s="15">
        <v>16550</v>
      </c>
    </row>
    <row r="162" spans="1:100">
      <c r="A162" s="1" t="s">
        <v>0</v>
      </c>
      <c r="B162" s="10">
        <v>41700</v>
      </c>
      <c r="C162" s="11">
        <v>830028000</v>
      </c>
      <c r="D162" s="11">
        <f t="shared" si="9"/>
        <v>1397231218.8158612</v>
      </c>
      <c r="E162" s="12">
        <v>0.59405200000000002</v>
      </c>
      <c r="F162" s="12">
        <v>0.25327699999999997</v>
      </c>
      <c r="G162" s="12">
        <v>0.122652</v>
      </c>
      <c r="H162" s="13">
        <v>110888</v>
      </c>
      <c r="I162" s="14">
        <v>146607</v>
      </c>
      <c r="J162" s="14">
        <v>29524</v>
      </c>
      <c r="K162" s="14">
        <f t="shared" si="12"/>
        <v>908392</v>
      </c>
      <c r="L162" s="13">
        <v>510306</v>
      </c>
      <c r="M162" s="13">
        <v>431600</v>
      </c>
      <c r="N162" s="13">
        <v>219971</v>
      </c>
      <c r="O162" s="14">
        <v>170499</v>
      </c>
      <c r="P162" s="14">
        <v>28916</v>
      </c>
      <c r="Q162" s="13">
        <v>456450</v>
      </c>
      <c r="R162" s="14">
        <v>300062</v>
      </c>
      <c r="S162" s="14">
        <v>102060</v>
      </c>
      <c r="T162" s="13">
        <v>427902</v>
      </c>
      <c r="U162" s="14">
        <v>168942</v>
      </c>
      <c r="V162" s="14">
        <v>56756</v>
      </c>
      <c r="W162" s="13">
        <v>195974</v>
      </c>
      <c r="X162" s="14">
        <v>119383</v>
      </c>
      <c r="Y162" s="14">
        <v>67182</v>
      </c>
      <c r="Z162" s="13">
        <v>40229</v>
      </c>
      <c r="AA162" s="14">
        <v>26941</v>
      </c>
      <c r="AB162" s="14">
        <v>8747</v>
      </c>
      <c r="AC162" s="13">
        <v>559315</v>
      </c>
      <c r="AD162" s="14">
        <v>383152</v>
      </c>
      <c r="AE162" s="14">
        <v>232660</v>
      </c>
      <c r="AF162" s="13">
        <v>358326</v>
      </c>
      <c r="AG162" s="14">
        <v>636376</v>
      </c>
      <c r="AH162" s="14">
        <v>169755</v>
      </c>
      <c r="AI162" s="13">
        <v>49886</v>
      </c>
      <c r="AJ162" s="14">
        <v>32405</v>
      </c>
      <c r="AK162" s="14">
        <v>10592</v>
      </c>
      <c r="AL162" s="13">
        <v>50425</v>
      </c>
      <c r="AM162" s="14">
        <v>38190</v>
      </c>
      <c r="AN162" s="14">
        <v>5582</v>
      </c>
      <c r="AO162" s="13">
        <v>40198</v>
      </c>
      <c r="AP162" s="14">
        <v>20933</v>
      </c>
      <c r="AQ162" s="14">
        <v>4440</v>
      </c>
      <c r="AR162" s="13">
        <v>117714</v>
      </c>
      <c r="AS162" s="14">
        <v>26671</v>
      </c>
      <c r="AT162" s="14">
        <v>8831</v>
      </c>
      <c r="AU162" s="13">
        <v>208792</v>
      </c>
      <c r="AV162" s="14">
        <v>39561</v>
      </c>
      <c r="AW162" s="14">
        <v>15593</v>
      </c>
      <c r="AX162" s="13">
        <v>108723</v>
      </c>
      <c r="AY162" s="14">
        <v>97828</v>
      </c>
      <c r="AZ162" s="14">
        <v>13740</v>
      </c>
      <c r="BA162" s="13">
        <v>120161</v>
      </c>
      <c r="BB162" s="14">
        <v>60472</v>
      </c>
      <c r="BC162" s="14">
        <v>14238</v>
      </c>
      <c r="BD162" s="13">
        <v>51202</v>
      </c>
      <c r="BE162" s="14">
        <v>20137</v>
      </c>
      <c r="BF162" s="14">
        <v>4341</v>
      </c>
      <c r="BG162" s="13">
        <v>17883</v>
      </c>
      <c r="BH162" s="14">
        <v>10340</v>
      </c>
      <c r="BI162" s="14">
        <v>2975</v>
      </c>
      <c r="BJ162" s="15">
        <v>201582</v>
      </c>
      <c r="BK162" s="15">
        <v>107294</v>
      </c>
      <c r="BL162" s="15">
        <v>28693</v>
      </c>
      <c r="BM162" s="15">
        <v>78541</v>
      </c>
      <c r="BN162" s="15">
        <v>25949</v>
      </c>
      <c r="BO162" s="15">
        <v>10993</v>
      </c>
      <c r="BP162" s="15">
        <v>66994</v>
      </c>
      <c r="BQ162" s="15">
        <v>15334</v>
      </c>
      <c r="BR162" s="15">
        <v>13039</v>
      </c>
      <c r="BS162" s="15">
        <v>155663</v>
      </c>
      <c r="BT162" s="15">
        <v>77038</v>
      </c>
      <c r="BU162" s="15">
        <v>47220</v>
      </c>
      <c r="BV162" s="15">
        <v>43205</v>
      </c>
      <c r="BW162" s="15">
        <v>28716</v>
      </c>
      <c r="BX162" s="15">
        <v>8213</v>
      </c>
      <c r="BY162" s="15">
        <v>135642</v>
      </c>
      <c r="BZ162" s="15">
        <v>183036</v>
      </c>
      <c r="CA162" s="15">
        <v>6591</v>
      </c>
      <c r="CB162" s="15">
        <v>142524</v>
      </c>
      <c r="CC162" s="15">
        <v>132038</v>
      </c>
      <c r="CD162" s="15">
        <v>106413</v>
      </c>
      <c r="CE162" s="15">
        <v>14332</v>
      </c>
      <c r="CF162" s="15">
        <v>4659</v>
      </c>
      <c r="CG162" s="15">
        <v>5536</v>
      </c>
      <c r="CH162" s="15">
        <v>57842</v>
      </c>
      <c r="CI162" s="15">
        <v>38486</v>
      </c>
      <c r="CJ162" s="15">
        <v>6589</v>
      </c>
      <c r="CK162" s="15">
        <v>512859</v>
      </c>
      <c r="CL162" s="15">
        <v>149609</v>
      </c>
      <c r="CM162" s="15">
        <v>291340</v>
      </c>
      <c r="CN162" s="15">
        <v>1817</v>
      </c>
      <c r="CO162" s="15">
        <v>5120</v>
      </c>
      <c r="CP162" s="15">
        <v>1388</v>
      </c>
      <c r="CQ162" s="15">
        <v>122630</v>
      </c>
      <c r="CR162" s="15">
        <v>37342</v>
      </c>
      <c r="CS162" s="15">
        <v>19853</v>
      </c>
      <c r="CT162" s="15">
        <v>74760</v>
      </c>
      <c r="CU162" s="15">
        <v>16422</v>
      </c>
      <c r="CV162" s="15">
        <v>18526</v>
      </c>
    </row>
    <row r="163" spans="1:100">
      <c r="A163" s="1" t="s">
        <v>0</v>
      </c>
      <c r="B163" s="10">
        <v>41675</v>
      </c>
      <c r="C163" s="11">
        <v>778642800</v>
      </c>
      <c r="D163" s="11">
        <f t="shared" si="9"/>
        <v>1310026044.2954917</v>
      </c>
      <c r="E163" s="12">
        <v>0.59437200000000001</v>
      </c>
      <c r="F163" s="12">
        <v>0.25639000000000001</v>
      </c>
      <c r="G163" s="12">
        <v>0.11858200000000001</v>
      </c>
      <c r="H163" s="13">
        <v>37820</v>
      </c>
      <c r="I163" s="14">
        <v>61492</v>
      </c>
      <c r="J163" s="14">
        <v>9608</v>
      </c>
      <c r="K163" s="14">
        <f t="shared" si="12"/>
        <v>908392</v>
      </c>
      <c r="L163" s="13">
        <v>380489</v>
      </c>
      <c r="M163" s="13">
        <v>226295</v>
      </c>
      <c r="N163" s="13">
        <v>106096</v>
      </c>
      <c r="O163" s="14">
        <v>96508</v>
      </c>
      <c r="P163" s="14">
        <v>12310</v>
      </c>
      <c r="Q163" s="13">
        <v>238971</v>
      </c>
      <c r="R163" s="14">
        <v>192903</v>
      </c>
      <c r="S163" s="14">
        <v>44461</v>
      </c>
      <c r="T163" s="13">
        <v>253166</v>
      </c>
      <c r="U163" s="14">
        <v>133257</v>
      </c>
      <c r="V163" s="14">
        <v>30743</v>
      </c>
      <c r="W163" s="13">
        <v>95471</v>
      </c>
      <c r="X163" s="14">
        <v>82369</v>
      </c>
      <c r="Y163" s="14">
        <v>31988</v>
      </c>
      <c r="Z163" s="13">
        <v>16439</v>
      </c>
      <c r="AA163" s="14">
        <v>13044</v>
      </c>
      <c r="AB163" s="14">
        <v>3150</v>
      </c>
      <c r="AC163" s="13">
        <v>425667</v>
      </c>
      <c r="AD163" s="14">
        <v>470672</v>
      </c>
      <c r="AE163" s="14">
        <v>177879</v>
      </c>
      <c r="AF163" s="13">
        <v>261823</v>
      </c>
      <c r="AG163" s="14">
        <v>688626</v>
      </c>
      <c r="AH163" s="14">
        <v>121696</v>
      </c>
      <c r="AI163" s="13">
        <v>25046</v>
      </c>
      <c r="AJ163" s="14">
        <v>17655</v>
      </c>
      <c r="AK163" s="14">
        <v>4324</v>
      </c>
      <c r="AL163" s="13">
        <v>78690</v>
      </c>
      <c r="AM163" s="14">
        <v>56299</v>
      </c>
      <c r="AN163" s="14">
        <v>10755</v>
      </c>
      <c r="AO163" s="13">
        <v>63618</v>
      </c>
      <c r="AP163" s="14">
        <v>32482</v>
      </c>
      <c r="AQ163" s="14">
        <v>5893</v>
      </c>
      <c r="AR163" s="13">
        <v>100813</v>
      </c>
      <c r="AS163" s="14">
        <v>28390</v>
      </c>
      <c r="AT163" s="14">
        <v>6355</v>
      </c>
      <c r="AU163" s="13">
        <v>172789</v>
      </c>
      <c r="AV163" s="14">
        <v>39626</v>
      </c>
      <c r="AW163" s="14">
        <v>10710</v>
      </c>
      <c r="AX163" s="13">
        <v>88201</v>
      </c>
      <c r="AY163" s="14">
        <v>104797</v>
      </c>
      <c r="AZ163" s="14">
        <v>6957</v>
      </c>
      <c r="BA163" s="13">
        <v>102084</v>
      </c>
      <c r="BB163" s="14">
        <v>62468</v>
      </c>
      <c r="BC163" s="14">
        <v>10951</v>
      </c>
      <c r="BD163" s="13">
        <v>40959</v>
      </c>
      <c r="BE163" s="14">
        <v>20895</v>
      </c>
      <c r="BF163" s="14">
        <v>3131</v>
      </c>
      <c r="BG163" s="13">
        <v>7575</v>
      </c>
      <c r="BH163" s="14">
        <v>4735</v>
      </c>
      <c r="BI163" s="14">
        <v>801</v>
      </c>
      <c r="BJ163" s="15">
        <v>122585</v>
      </c>
      <c r="BK163" s="15">
        <v>81393</v>
      </c>
      <c r="BL163" s="15">
        <v>17892</v>
      </c>
      <c r="BM163" s="15">
        <v>35517</v>
      </c>
      <c r="BN163" s="15">
        <v>11029</v>
      </c>
      <c r="BO163" s="15">
        <v>2105</v>
      </c>
      <c r="BP163" s="15">
        <v>26654</v>
      </c>
      <c r="BQ163" s="15">
        <v>14195</v>
      </c>
      <c r="BR163" s="15">
        <v>9885</v>
      </c>
      <c r="BS163" s="15">
        <v>156328</v>
      </c>
      <c r="BT163" s="15">
        <v>89000</v>
      </c>
      <c r="BU163" s="15">
        <v>41712</v>
      </c>
      <c r="BV163" s="15">
        <v>42290</v>
      </c>
      <c r="BW163" s="15">
        <v>31718</v>
      </c>
      <c r="BX163" s="15">
        <v>7708</v>
      </c>
      <c r="BY163" s="15">
        <v>164283</v>
      </c>
      <c r="BZ163" s="15">
        <v>274378</v>
      </c>
      <c r="CA163" s="15">
        <v>10239</v>
      </c>
      <c r="CB163" s="15">
        <v>140446</v>
      </c>
      <c r="CC163" s="15">
        <v>136516</v>
      </c>
      <c r="CD163" s="15">
        <v>81937</v>
      </c>
      <c r="CE163" s="15">
        <v>8040</v>
      </c>
      <c r="CF163" s="15">
        <v>2927</v>
      </c>
      <c r="CG163" s="15">
        <v>2496</v>
      </c>
      <c r="CH163" s="15">
        <v>39914</v>
      </c>
      <c r="CI163" s="15">
        <v>25037</v>
      </c>
      <c r="CJ163" s="15">
        <v>3779</v>
      </c>
      <c r="CK163" s="15">
        <v>421648</v>
      </c>
      <c r="CL163" s="15">
        <v>176274</v>
      </c>
      <c r="CM163" s="15">
        <v>261008</v>
      </c>
      <c r="CN163" s="15">
        <v>2318</v>
      </c>
      <c r="CO163" s="15">
        <v>4348</v>
      </c>
      <c r="CP163" s="15">
        <v>942</v>
      </c>
      <c r="CQ163" s="15">
        <v>139661</v>
      </c>
      <c r="CR163" s="15">
        <v>60059</v>
      </c>
      <c r="CS163" s="15">
        <v>19309</v>
      </c>
      <c r="CT163" s="15">
        <v>57799</v>
      </c>
      <c r="CU163" s="15">
        <v>14739</v>
      </c>
      <c r="CV163" s="15">
        <v>11897</v>
      </c>
    </row>
    <row r="164" spans="1:100">
      <c r="A164" s="1" t="s">
        <v>0</v>
      </c>
      <c r="B164" s="10">
        <v>41679</v>
      </c>
      <c r="C164" s="11">
        <v>809325001</v>
      </c>
      <c r="D164" s="11">
        <f t="shared" si="9"/>
        <v>1360294675.4672139</v>
      </c>
      <c r="E164" s="12">
        <v>0.59496300000000002</v>
      </c>
      <c r="F164" s="12">
        <v>0.25412800000000002</v>
      </c>
      <c r="G164" s="12">
        <v>0.12169000000000001</v>
      </c>
      <c r="H164" s="13">
        <v>137468</v>
      </c>
      <c r="I164" s="14">
        <v>197085</v>
      </c>
      <c r="J164" s="14">
        <v>36645</v>
      </c>
      <c r="K164" s="14">
        <f t="shared" si="12"/>
        <v>908392</v>
      </c>
      <c r="L164" s="13">
        <v>441923</v>
      </c>
      <c r="M164" s="13">
        <v>297999</v>
      </c>
      <c r="N164" s="13">
        <v>161568</v>
      </c>
      <c r="O164" s="14">
        <v>139268</v>
      </c>
      <c r="P164" s="14">
        <v>19722</v>
      </c>
      <c r="Q164" s="13">
        <v>450795</v>
      </c>
      <c r="R164" s="14">
        <v>349660</v>
      </c>
      <c r="S164" s="14">
        <v>92129</v>
      </c>
      <c r="T164" s="13">
        <v>369870</v>
      </c>
      <c r="U164" s="14">
        <v>189091</v>
      </c>
      <c r="V164" s="14">
        <v>51904</v>
      </c>
      <c r="W164" s="13">
        <v>147388</v>
      </c>
      <c r="X164" s="14">
        <v>99651</v>
      </c>
      <c r="Y164" s="14">
        <v>47602</v>
      </c>
      <c r="Z164" s="13">
        <v>30397</v>
      </c>
      <c r="AA164" s="14">
        <v>24647</v>
      </c>
      <c r="AB164" s="14">
        <v>7305</v>
      </c>
      <c r="AC164" s="13">
        <v>460397</v>
      </c>
      <c r="AD164" s="14">
        <v>382148</v>
      </c>
      <c r="AE164" s="14">
        <v>186494</v>
      </c>
      <c r="AF164" s="13">
        <v>299066</v>
      </c>
      <c r="AG164" s="14">
        <v>607444</v>
      </c>
      <c r="AH164" s="14">
        <v>136813</v>
      </c>
      <c r="AI164" s="13">
        <v>47378</v>
      </c>
      <c r="AJ164" s="14">
        <v>34665</v>
      </c>
      <c r="AK164" s="14">
        <v>9505</v>
      </c>
      <c r="AL164" s="13">
        <v>87063</v>
      </c>
      <c r="AM164" s="14">
        <v>70893</v>
      </c>
      <c r="AN164" s="14">
        <v>15855</v>
      </c>
      <c r="AO164" s="13">
        <v>70996</v>
      </c>
      <c r="AP164" s="14">
        <v>36357</v>
      </c>
      <c r="AQ164" s="14">
        <v>8040</v>
      </c>
      <c r="AR164" s="13">
        <v>103369</v>
      </c>
      <c r="AS164" s="14">
        <v>26815</v>
      </c>
      <c r="AT164" s="14">
        <v>7611</v>
      </c>
      <c r="AU164" s="13">
        <v>187028</v>
      </c>
      <c r="AV164" s="14">
        <v>41761</v>
      </c>
      <c r="AW164" s="14">
        <v>14280</v>
      </c>
      <c r="AX164" s="13">
        <v>99828</v>
      </c>
      <c r="AY164" s="14">
        <v>111981</v>
      </c>
      <c r="AZ164" s="14">
        <v>8485</v>
      </c>
      <c r="BA164" s="13">
        <v>115746</v>
      </c>
      <c r="BB164" s="14">
        <v>73172</v>
      </c>
      <c r="BC164" s="14">
        <v>14878</v>
      </c>
      <c r="BD164" s="13">
        <v>50122</v>
      </c>
      <c r="BE164" s="14">
        <v>31771</v>
      </c>
      <c r="BF164" s="14">
        <v>6418</v>
      </c>
      <c r="BG164" s="13">
        <v>14681</v>
      </c>
      <c r="BH164" s="14">
        <v>11628</v>
      </c>
      <c r="BI164" s="14">
        <v>2376</v>
      </c>
      <c r="BJ164" s="15">
        <v>147818</v>
      </c>
      <c r="BK164" s="15">
        <v>96478</v>
      </c>
      <c r="BL164" s="15">
        <v>25186</v>
      </c>
      <c r="BM164" s="15">
        <v>117087</v>
      </c>
      <c r="BN164" s="15">
        <v>31771</v>
      </c>
      <c r="BO164" s="15">
        <v>12017</v>
      </c>
      <c r="BP164" s="15">
        <v>26158</v>
      </c>
      <c r="BQ164" s="15">
        <v>11239</v>
      </c>
      <c r="BR164" s="15">
        <v>11149</v>
      </c>
      <c r="BS164" s="15">
        <v>150930</v>
      </c>
      <c r="BT164" s="15">
        <v>73508</v>
      </c>
      <c r="BU164" s="15">
        <v>41581</v>
      </c>
      <c r="BV164" s="15">
        <v>47336</v>
      </c>
      <c r="BW164" s="15">
        <v>32112</v>
      </c>
      <c r="BX164" s="15">
        <v>8926</v>
      </c>
      <c r="BY164" s="15">
        <v>168422</v>
      </c>
      <c r="BZ164" s="15">
        <v>239813</v>
      </c>
      <c r="CA164" s="15">
        <v>10062</v>
      </c>
      <c r="CB164" s="15">
        <v>130786</v>
      </c>
      <c r="CC164" s="15">
        <v>98646</v>
      </c>
      <c r="CD164" s="15">
        <v>79353</v>
      </c>
      <c r="CE164" s="15">
        <v>12348</v>
      </c>
      <c r="CF164" s="15">
        <v>5331</v>
      </c>
      <c r="CG164" s="15">
        <v>5449</v>
      </c>
      <c r="CH164" s="15">
        <v>50489</v>
      </c>
      <c r="CI164" s="15">
        <v>25349</v>
      </c>
      <c r="CJ164" s="15">
        <v>4746</v>
      </c>
      <c r="CK164" s="15">
        <v>469417</v>
      </c>
      <c r="CL164" s="15">
        <v>134619</v>
      </c>
      <c r="CM164" s="15">
        <v>258101</v>
      </c>
      <c r="CN164" s="15">
        <v>1842</v>
      </c>
      <c r="CO164" s="15">
        <v>6249</v>
      </c>
      <c r="CP164" s="15">
        <v>1299</v>
      </c>
      <c r="CQ164" s="15">
        <v>133842</v>
      </c>
      <c r="CR164" s="15">
        <v>37790</v>
      </c>
      <c r="CS164" s="15">
        <v>17111</v>
      </c>
      <c r="CT164" s="15">
        <v>60611</v>
      </c>
      <c r="CU164" s="15">
        <v>12335</v>
      </c>
      <c r="CV164" s="15">
        <v>12663</v>
      </c>
    </row>
    <row r="165" spans="1:100">
      <c r="A165" s="1" t="s">
        <v>1</v>
      </c>
      <c r="B165" s="10">
        <v>41754</v>
      </c>
      <c r="C165" s="11">
        <v>760384800</v>
      </c>
      <c r="D165" s="11">
        <f t="shared" si="9"/>
        <v>1277727870.7862618</v>
      </c>
      <c r="E165" s="12">
        <v>0.59510700000000005</v>
      </c>
      <c r="F165" s="12">
        <v>0.26221299999999997</v>
      </c>
      <c r="G165" s="12">
        <v>0.117757</v>
      </c>
      <c r="H165" s="13">
        <v>129865</v>
      </c>
      <c r="I165" s="14">
        <v>196070</v>
      </c>
      <c r="J165" s="14">
        <v>41627</v>
      </c>
      <c r="K165" s="14">
        <f t="shared" si="12"/>
        <v>908392</v>
      </c>
      <c r="L165" s="13">
        <v>639827</v>
      </c>
      <c r="M165" s="13">
        <v>381160</v>
      </c>
      <c r="N165" s="13">
        <v>186503</v>
      </c>
      <c r="O165" s="14">
        <v>147797</v>
      </c>
      <c r="P165" s="14">
        <v>28798</v>
      </c>
      <c r="Q165" s="13">
        <v>284280</v>
      </c>
      <c r="R165" s="14">
        <v>338805</v>
      </c>
      <c r="S165" s="14">
        <v>91181</v>
      </c>
      <c r="T165" s="13">
        <v>420951</v>
      </c>
      <c r="U165" s="14">
        <v>221949</v>
      </c>
      <c r="V165" s="14">
        <v>61335</v>
      </c>
      <c r="W165" s="13">
        <v>185661</v>
      </c>
      <c r="X165" s="14">
        <v>128157</v>
      </c>
      <c r="Y165" s="14">
        <v>57539</v>
      </c>
      <c r="Z165" s="13">
        <v>34857</v>
      </c>
      <c r="AA165" s="14">
        <v>34415</v>
      </c>
      <c r="AB165" s="14">
        <v>8367</v>
      </c>
      <c r="AC165" s="13">
        <v>448810</v>
      </c>
      <c r="AD165" s="14">
        <v>360857</v>
      </c>
      <c r="AE165" s="14">
        <v>168896</v>
      </c>
      <c r="AF165" s="13">
        <v>253110</v>
      </c>
      <c r="AG165" s="14">
        <v>442950</v>
      </c>
      <c r="AH165" s="14">
        <v>117611</v>
      </c>
      <c r="AI165" s="13">
        <v>44236</v>
      </c>
      <c r="AJ165" s="14">
        <v>39352</v>
      </c>
      <c r="AK165" s="14">
        <v>9475</v>
      </c>
      <c r="AL165" s="13">
        <v>120259</v>
      </c>
      <c r="AM165" s="14">
        <v>77732</v>
      </c>
      <c r="AN165" s="14">
        <v>13429</v>
      </c>
      <c r="AO165" s="13">
        <v>61544</v>
      </c>
      <c r="AP165" s="14">
        <v>54277</v>
      </c>
      <c r="AQ165" s="14">
        <v>9604</v>
      </c>
      <c r="AR165" s="13">
        <v>133712</v>
      </c>
      <c r="AS165" s="14">
        <v>42262</v>
      </c>
      <c r="AT165" s="14">
        <v>10565</v>
      </c>
      <c r="AU165" s="13">
        <v>287426</v>
      </c>
      <c r="AV165" s="14">
        <v>64525</v>
      </c>
      <c r="AW165" s="14">
        <v>21276</v>
      </c>
      <c r="AX165" s="13">
        <v>120923</v>
      </c>
      <c r="AY165" s="14">
        <v>125415</v>
      </c>
      <c r="AZ165" s="14">
        <v>14434</v>
      </c>
      <c r="BA165" s="13">
        <v>112581</v>
      </c>
      <c r="BB165" s="14">
        <v>96868</v>
      </c>
      <c r="BC165" s="14">
        <v>17006</v>
      </c>
      <c r="BD165" s="13">
        <v>49071</v>
      </c>
      <c r="BE165" s="14">
        <v>36009</v>
      </c>
      <c r="BF165" s="14">
        <v>6963</v>
      </c>
      <c r="BG165" s="13">
        <v>12468</v>
      </c>
      <c r="BH165" s="14">
        <v>15017</v>
      </c>
      <c r="BI165" s="14">
        <v>2943</v>
      </c>
      <c r="BJ165" s="15">
        <v>218281</v>
      </c>
      <c r="BK165" s="15">
        <v>113400</v>
      </c>
      <c r="BL165" s="15">
        <v>30981</v>
      </c>
      <c r="BM165" s="15">
        <v>162359</v>
      </c>
      <c r="BN165" s="15">
        <v>83581</v>
      </c>
      <c r="BO165" s="15">
        <v>18914</v>
      </c>
      <c r="BP165" s="15">
        <v>29810</v>
      </c>
      <c r="BQ165" s="15">
        <v>13504</v>
      </c>
      <c r="BR165" s="15">
        <v>16226</v>
      </c>
      <c r="BS165" s="15">
        <v>191252</v>
      </c>
      <c r="BT165" s="15">
        <v>60629</v>
      </c>
      <c r="BU165" s="15">
        <v>27329</v>
      </c>
      <c r="BV165" s="15">
        <v>49393</v>
      </c>
      <c r="BW165" s="15">
        <v>25184</v>
      </c>
      <c r="BX165" s="15">
        <v>6178</v>
      </c>
      <c r="BY165" s="15">
        <v>200477</v>
      </c>
      <c r="BZ165" s="15">
        <v>260701</v>
      </c>
      <c r="CA165" s="15">
        <v>9553</v>
      </c>
      <c r="CB165" s="15">
        <v>158128</v>
      </c>
      <c r="CC165" s="15">
        <v>92166</v>
      </c>
      <c r="CD165" s="15">
        <v>65221</v>
      </c>
      <c r="CE165" s="15">
        <v>24358</v>
      </c>
      <c r="CF165" s="15">
        <v>6693</v>
      </c>
      <c r="CG165" s="15">
        <v>8382</v>
      </c>
      <c r="CH165" s="15">
        <v>63499</v>
      </c>
      <c r="CI165" s="15">
        <v>35655</v>
      </c>
      <c r="CJ165" s="15">
        <v>4953</v>
      </c>
      <c r="CK165" s="15">
        <v>662001</v>
      </c>
      <c r="CL165" s="15">
        <v>129218</v>
      </c>
      <c r="CM165" s="15">
        <v>113198</v>
      </c>
      <c r="CN165" s="15">
        <v>3228</v>
      </c>
      <c r="CO165" s="15">
        <v>8126</v>
      </c>
      <c r="CP165" s="15">
        <v>2508</v>
      </c>
      <c r="CQ165" s="15">
        <v>95403</v>
      </c>
      <c r="CR165" s="15">
        <v>19875</v>
      </c>
      <c r="CS165" s="15">
        <v>7546</v>
      </c>
      <c r="CT165" s="15">
        <v>70252</v>
      </c>
      <c r="CU165" s="15">
        <v>15110</v>
      </c>
      <c r="CV165" s="15">
        <v>16463</v>
      </c>
    </row>
    <row r="166" spans="1:100">
      <c r="A166" s="1" t="s">
        <v>0</v>
      </c>
      <c r="B166" s="10">
        <v>41681</v>
      </c>
      <c r="C166" s="11">
        <v>820578600</v>
      </c>
      <c r="D166" s="11">
        <f t="shared" si="9"/>
        <v>1377308890.470372</v>
      </c>
      <c r="E166" s="12">
        <v>0.59578399999999998</v>
      </c>
      <c r="F166" s="12">
        <v>0.25957799999999998</v>
      </c>
      <c r="G166" s="12">
        <v>0.116424</v>
      </c>
      <c r="H166" s="13">
        <v>199706</v>
      </c>
      <c r="I166" s="14">
        <v>263244</v>
      </c>
      <c r="J166" s="14">
        <v>51754</v>
      </c>
      <c r="K166" s="14">
        <f t="shared" si="12"/>
        <v>908392</v>
      </c>
      <c r="L166" s="13">
        <v>463682</v>
      </c>
      <c r="M166" s="13">
        <v>319990</v>
      </c>
      <c r="N166" s="13">
        <v>168135</v>
      </c>
      <c r="O166" s="14">
        <v>144951</v>
      </c>
      <c r="P166" s="14">
        <v>20814</v>
      </c>
      <c r="Q166" s="13">
        <v>502642</v>
      </c>
      <c r="R166" s="14">
        <v>389931</v>
      </c>
      <c r="S166" s="14">
        <v>107207</v>
      </c>
      <c r="T166" s="13">
        <v>446550</v>
      </c>
      <c r="U166" s="14">
        <v>212545</v>
      </c>
      <c r="V166" s="14">
        <v>60784</v>
      </c>
      <c r="W166" s="13">
        <v>159123</v>
      </c>
      <c r="X166" s="14">
        <v>102609</v>
      </c>
      <c r="Y166" s="14">
        <v>49116</v>
      </c>
      <c r="Z166" s="13">
        <v>33597</v>
      </c>
      <c r="AA166" s="14">
        <v>27604</v>
      </c>
      <c r="AB166" s="14">
        <v>8247</v>
      </c>
      <c r="AC166" s="13">
        <v>441567</v>
      </c>
      <c r="AD166" s="14">
        <v>355315</v>
      </c>
      <c r="AE166" s="14">
        <v>176390</v>
      </c>
      <c r="AF166" s="13">
        <v>286906</v>
      </c>
      <c r="AG166" s="14">
        <v>575173</v>
      </c>
      <c r="AH166" s="14">
        <v>130009</v>
      </c>
      <c r="AI166" s="13">
        <v>53535</v>
      </c>
      <c r="AJ166" s="14">
        <v>39743</v>
      </c>
      <c r="AK166" s="14">
        <v>11407</v>
      </c>
      <c r="AL166" s="13">
        <v>97772</v>
      </c>
      <c r="AM166" s="14">
        <v>76888</v>
      </c>
      <c r="AN166" s="14">
        <v>17035</v>
      </c>
      <c r="AO166" s="13">
        <v>75609</v>
      </c>
      <c r="AP166" s="14">
        <v>37483</v>
      </c>
      <c r="AQ166" s="14">
        <v>8703</v>
      </c>
      <c r="AR166" s="13">
        <v>105154</v>
      </c>
      <c r="AS166" s="14">
        <v>26296</v>
      </c>
      <c r="AT166" s="14">
        <v>8219</v>
      </c>
      <c r="AU166" s="13">
        <v>194941</v>
      </c>
      <c r="AV166" s="14">
        <v>43423</v>
      </c>
      <c r="AW166" s="14">
        <v>14284</v>
      </c>
      <c r="AX166" s="13">
        <v>100491</v>
      </c>
      <c r="AY166" s="14">
        <v>107244</v>
      </c>
      <c r="AZ166" s="14">
        <v>8426</v>
      </c>
      <c r="BA166" s="13">
        <v>105134</v>
      </c>
      <c r="BB166" s="14">
        <v>67872</v>
      </c>
      <c r="BC166" s="14">
        <v>13932</v>
      </c>
      <c r="BD166" s="13">
        <v>46629</v>
      </c>
      <c r="BE166" s="14">
        <v>30718</v>
      </c>
      <c r="BF166" s="14">
        <v>6023</v>
      </c>
      <c r="BG166" s="13">
        <v>20180</v>
      </c>
      <c r="BH166" s="14">
        <v>12755</v>
      </c>
      <c r="BI166" s="14">
        <v>3002</v>
      </c>
      <c r="BJ166" s="15">
        <v>180634</v>
      </c>
      <c r="BK166" s="15">
        <v>102107</v>
      </c>
      <c r="BL166" s="15">
        <v>27209</v>
      </c>
      <c r="BM166" s="15">
        <v>153550</v>
      </c>
      <c r="BN166" s="15">
        <v>41460</v>
      </c>
      <c r="BO166" s="15">
        <v>16254</v>
      </c>
      <c r="BP166" s="15">
        <v>23068</v>
      </c>
      <c r="BQ166" s="15">
        <v>10435</v>
      </c>
      <c r="BR166" s="15">
        <v>12040</v>
      </c>
      <c r="BS166" s="15">
        <v>137972</v>
      </c>
      <c r="BT166" s="15">
        <v>70401</v>
      </c>
      <c r="BU166" s="15">
        <v>39388</v>
      </c>
      <c r="BV166" s="15">
        <v>48371</v>
      </c>
      <c r="BW166" s="15">
        <v>31739</v>
      </c>
      <c r="BX166" s="15">
        <v>8515</v>
      </c>
      <c r="BY166" s="15">
        <v>154248</v>
      </c>
      <c r="BZ166" s="15">
        <v>251267</v>
      </c>
      <c r="CA166" s="15">
        <v>10438</v>
      </c>
      <c r="CB166" s="15">
        <v>115835</v>
      </c>
      <c r="CC166" s="15">
        <v>86827</v>
      </c>
      <c r="CD166" s="15">
        <v>72988</v>
      </c>
      <c r="CE166" s="15">
        <v>18117</v>
      </c>
      <c r="CF166" s="15">
        <v>6621</v>
      </c>
      <c r="CG166" s="15">
        <v>6832</v>
      </c>
      <c r="CH166" s="15">
        <v>80289</v>
      </c>
      <c r="CI166" s="15">
        <v>41636</v>
      </c>
      <c r="CJ166" s="15">
        <v>7936</v>
      </c>
      <c r="CK166" s="15">
        <v>401084</v>
      </c>
      <c r="CL166" s="15">
        <v>123680</v>
      </c>
      <c r="CM166" s="15">
        <v>229751</v>
      </c>
      <c r="CN166" s="15">
        <v>4089</v>
      </c>
      <c r="CO166" s="15">
        <v>10732</v>
      </c>
      <c r="CP166" s="15">
        <v>2521</v>
      </c>
      <c r="CQ166" s="15">
        <v>120777</v>
      </c>
      <c r="CR166" s="15">
        <v>34773</v>
      </c>
      <c r="CS166" s="15">
        <v>15705</v>
      </c>
      <c r="CT166" s="15">
        <v>57772</v>
      </c>
      <c r="CU166" s="15">
        <v>11953</v>
      </c>
      <c r="CV166" s="15">
        <v>12503</v>
      </c>
    </row>
    <row r="167" spans="1:100">
      <c r="A167" s="1" t="s">
        <v>0</v>
      </c>
      <c r="B167" s="10">
        <v>41699</v>
      </c>
      <c r="C167" s="11">
        <v>830973600</v>
      </c>
      <c r="D167" s="11">
        <f t="shared" si="9"/>
        <v>1394733078.8829696</v>
      </c>
      <c r="E167" s="12">
        <v>0.59579400000000005</v>
      </c>
      <c r="F167" s="12">
        <v>0.25462200000000001</v>
      </c>
      <c r="G167" s="12">
        <v>0.120559</v>
      </c>
      <c r="H167" s="13">
        <v>170116</v>
      </c>
      <c r="I167" s="14">
        <v>231366</v>
      </c>
      <c r="J167" s="14">
        <v>45886</v>
      </c>
      <c r="K167" s="14">
        <f t="shared" si="12"/>
        <v>908392</v>
      </c>
      <c r="L167" s="13">
        <v>494734</v>
      </c>
      <c r="M167" s="13">
        <v>378696</v>
      </c>
      <c r="N167" s="13">
        <v>218705</v>
      </c>
      <c r="O167" s="14">
        <v>203152</v>
      </c>
      <c r="P167" s="14">
        <v>30743</v>
      </c>
      <c r="Q167" s="13">
        <v>483842</v>
      </c>
      <c r="R167" s="14">
        <v>364034</v>
      </c>
      <c r="S167" s="14">
        <v>111246</v>
      </c>
      <c r="T167" s="13">
        <v>446507</v>
      </c>
      <c r="U167" s="14">
        <v>200291</v>
      </c>
      <c r="V167" s="14">
        <v>60872</v>
      </c>
      <c r="W167" s="13">
        <v>180227</v>
      </c>
      <c r="X167" s="14">
        <v>114686</v>
      </c>
      <c r="Y167" s="14">
        <v>59568</v>
      </c>
      <c r="Z167" s="13">
        <v>46291</v>
      </c>
      <c r="AA167" s="14">
        <v>33698</v>
      </c>
      <c r="AB167" s="14">
        <v>11227</v>
      </c>
      <c r="AC167" s="13">
        <v>502045</v>
      </c>
      <c r="AD167" s="14">
        <v>367054</v>
      </c>
      <c r="AE167" s="14">
        <v>200393</v>
      </c>
      <c r="AF167" s="13">
        <v>379072</v>
      </c>
      <c r="AG167" s="14">
        <v>751432</v>
      </c>
      <c r="AH167" s="14">
        <v>171628</v>
      </c>
      <c r="AI167" s="13">
        <v>52925</v>
      </c>
      <c r="AJ167" s="14">
        <v>40756</v>
      </c>
      <c r="AK167" s="14">
        <v>12160</v>
      </c>
      <c r="AL167" s="13">
        <v>72869</v>
      </c>
      <c r="AM167" s="14">
        <v>66059</v>
      </c>
      <c r="AN167" s="14">
        <v>10277</v>
      </c>
      <c r="AO167" s="13">
        <v>52216</v>
      </c>
      <c r="AP167" s="14">
        <v>32607</v>
      </c>
      <c r="AQ167" s="14">
        <v>6425</v>
      </c>
      <c r="AR167" s="13">
        <v>115245</v>
      </c>
      <c r="AS167" s="14">
        <v>29760</v>
      </c>
      <c r="AT167" s="14">
        <v>9205</v>
      </c>
      <c r="AU167" s="13">
        <v>217820</v>
      </c>
      <c r="AV167" s="14">
        <v>48389</v>
      </c>
      <c r="AW167" s="14">
        <v>17595</v>
      </c>
      <c r="AX167" s="13">
        <v>110258</v>
      </c>
      <c r="AY167" s="14">
        <v>111789</v>
      </c>
      <c r="AZ167" s="14">
        <v>13547</v>
      </c>
      <c r="BA167" s="13">
        <v>112428</v>
      </c>
      <c r="BB167" s="14">
        <v>74076</v>
      </c>
      <c r="BC167" s="14">
        <v>15937</v>
      </c>
      <c r="BD167" s="13">
        <v>58725</v>
      </c>
      <c r="BE167" s="14">
        <v>34446</v>
      </c>
      <c r="BF167" s="14">
        <v>7313</v>
      </c>
      <c r="BG167" s="13">
        <v>21002</v>
      </c>
      <c r="BH167" s="14">
        <v>13272</v>
      </c>
      <c r="BI167" s="14">
        <v>3171</v>
      </c>
      <c r="BJ167" s="15">
        <v>185342</v>
      </c>
      <c r="BK167" s="15">
        <v>106893</v>
      </c>
      <c r="BL167" s="15">
        <v>26134</v>
      </c>
      <c r="BM167" s="15">
        <v>88985</v>
      </c>
      <c r="BN167" s="15">
        <v>41358</v>
      </c>
      <c r="BO167" s="15">
        <v>18663</v>
      </c>
      <c r="BP167" s="15">
        <v>63921</v>
      </c>
      <c r="BQ167" s="15">
        <v>13057</v>
      </c>
      <c r="BR167" s="15">
        <v>11603</v>
      </c>
      <c r="BS167" s="14">
        <f>AVERAGE(BS166,BS168)</f>
        <v>136675</v>
      </c>
      <c r="BT167" s="15">
        <v>52682</v>
      </c>
      <c r="BU167" s="15">
        <v>33641</v>
      </c>
      <c r="BV167" s="15">
        <v>47050</v>
      </c>
      <c r="BW167" s="15">
        <v>30052</v>
      </c>
      <c r="BX167" s="15">
        <v>8151</v>
      </c>
      <c r="BY167" s="15">
        <v>128321</v>
      </c>
      <c r="BZ167" s="15">
        <v>236800</v>
      </c>
      <c r="CA167" s="15">
        <v>8599</v>
      </c>
      <c r="CB167" s="15">
        <v>173250</v>
      </c>
      <c r="CC167" s="15">
        <v>112606</v>
      </c>
      <c r="CD167" s="15">
        <v>91737</v>
      </c>
      <c r="CE167" s="15">
        <v>16627</v>
      </c>
      <c r="CF167" s="15">
        <v>7413</v>
      </c>
      <c r="CG167" s="15">
        <v>8029</v>
      </c>
      <c r="CH167" s="15">
        <v>72951</v>
      </c>
      <c r="CI167" s="15">
        <v>47892</v>
      </c>
      <c r="CJ167" s="15">
        <v>8253</v>
      </c>
      <c r="CK167" s="15">
        <v>556318</v>
      </c>
      <c r="CL167" s="15">
        <v>128529</v>
      </c>
      <c r="CM167" s="15">
        <v>264048</v>
      </c>
      <c r="CN167" s="15">
        <v>1907</v>
      </c>
      <c r="CO167" s="15">
        <v>10584</v>
      </c>
      <c r="CP167" s="15">
        <v>2637</v>
      </c>
      <c r="CQ167" s="15">
        <v>154258</v>
      </c>
      <c r="CR167" s="15">
        <v>26494</v>
      </c>
      <c r="CS167" s="15">
        <v>14400</v>
      </c>
      <c r="CT167" s="15">
        <v>86805</v>
      </c>
      <c r="CU167" s="15">
        <v>14476</v>
      </c>
      <c r="CV167" s="15">
        <v>14318</v>
      </c>
    </row>
    <row r="168" spans="1:100">
      <c r="A168" s="1" t="s">
        <v>47</v>
      </c>
      <c r="B168" s="10">
        <v>41934</v>
      </c>
      <c r="C168" s="11">
        <v>649953000</v>
      </c>
      <c r="D168" s="11">
        <f t="shared" si="9"/>
        <v>1090219404.5643106</v>
      </c>
      <c r="E168" s="12">
        <v>0.59616715431674394</v>
      </c>
      <c r="F168" s="12">
        <v>0.28265602590212241</v>
      </c>
      <c r="G168" s="12">
        <v>0.11299256901230251</v>
      </c>
      <c r="H168" s="13">
        <v>150774</v>
      </c>
      <c r="I168" s="14">
        <v>261881</v>
      </c>
      <c r="J168" s="14">
        <v>65865</v>
      </c>
      <c r="K168" s="14">
        <f t="shared" si="12"/>
        <v>908392</v>
      </c>
      <c r="L168" s="13">
        <v>1226051</v>
      </c>
      <c r="M168" s="13">
        <v>272146</v>
      </c>
      <c r="N168" s="13">
        <v>177639</v>
      </c>
      <c r="O168" s="14">
        <v>190896</v>
      </c>
      <c r="P168" s="14">
        <v>45402</v>
      </c>
      <c r="Q168" s="13">
        <v>373374</v>
      </c>
      <c r="R168" s="14">
        <v>305111</v>
      </c>
      <c r="S168" s="14">
        <v>116633</v>
      </c>
      <c r="T168" s="13">
        <v>523834</v>
      </c>
      <c r="U168" s="14">
        <v>404254</v>
      </c>
      <c r="V168" s="14">
        <v>108415</v>
      </c>
      <c r="W168" s="13">
        <v>271915</v>
      </c>
      <c r="X168" s="14">
        <v>184188</v>
      </c>
      <c r="Y168" s="14">
        <v>47125</v>
      </c>
      <c r="Z168" s="13">
        <v>34142</v>
      </c>
      <c r="AA168" s="14">
        <v>35978</v>
      </c>
      <c r="AB168" s="14">
        <v>9405</v>
      </c>
      <c r="AC168" s="13">
        <v>540078</v>
      </c>
      <c r="AD168" s="14">
        <v>943690</v>
      </c>
      <c r="AE168" s="14">
        <v>207402</v>
      </c>
      <c r="AF168" s="13">
        <v>297637</v>
      </c>
      <c r="AG168" s="14">
        <v>833164</v>
      </c>
      <c r="AH168" s="14">
        <v>131383</v>
      </c>
      <c r="AI168" s="13">
        <v>39416</v>
      </c>
      <c r="AJ168" s="14">
        <v>32260</v>
      </c>
      <c r="AK168" s="14">
        <v>9059</v>
      </c>
      <c r="AL168" s="13">
        <v>112038</v>
      </c>
      <c r="AM168" s="14">
        <v>81328</v>
      </c>
      <c r="AN168" s="14">
        <v>15819</v>
      </c>
      <c r="AO168" s="13">
        <v>55522</v>
      </c>
      <c r="AP168" s="14">
        <v>44131</v>
      </c>
      <c r="AQ168" s="14">
        <v>7183</v>
      </c>
      <c r="AR168" s="13">
        <v>161081</v>
      </c>
      <c r="AS168" s="14">
        <v>98391</v>
      </c>
      <c r="AT168" s="14">
        <v>9566</v>
      </c>
      <c r="AU168" s="13">
        <v>241418</v>
      </c>
      <c r="AV168" s="14">
        <v>51883</v>
      </c>
      <c r="AW168" s="14">
        <v>13892</v>
      </c>
      <c r="AX168" s="13">
        <v>106878</v>
      </c>
      <c r="AY168" s="14">
        <v>169076</v>
      </c>
      <c r="AZ168" s="14">
        <v>14396</v>
      </c>
      <c r="BA168" s="13">
        <v>188587</v>
      </c>
      <c r="BB168" s="14">
        <v>146480</v>
      </c>
      <c r="BC168" s="14">
        <v>27779</v>
      </c>
      <c r="BD168" s="13">
        <v>67115</v>
      </c>
      <c r="BE168" s="14">
        <v>51639</v>
      </c>
      <c r="BF168" s="14">
        <v>7828</v>
      </c>
      <c r="BG168" s="13">
        <v>10699</v>
      </c>
      <c r="BH168" s="14">
        <v>11354</v>
      </c>
      <c r="BI168" s="14">
        <v>2652</v>
      </c>
      <c r="BJ168" s="15">
        <v>295139</v>
      </c>
      <c r="BK168" s="15">
        <v>148446</v>
      </c>
      <c r="BL168" s="15">
        <v>48127</v>
      </c>
      <c r="BM168" s="15">
        <v>230697</v>
      </c>
      <c r="BN168" s="15">
        <v>65257</v>
      </c>
      <c r="BO168" s="15">
        <v>30411</v>
      </c>
      <c r="BP168" s="15">
        <v>22303</v>
      </c>
      <c r="BQ168" s="15">
        <v>6877</v>
      </c>
      <c r="BR168" s="15">
        <v>17069</v>
      </c>
      <c r="BS168" s="15">
        <v>135378</v>
      </c>
      <c r="BT168" s="15">
        <v>35238</v>
      </c>
      <c r="BU168" s="15">
        <v>28302</v>
      </c>
      <c r="BV168" s="15">
        <v>102107</v>
      </c>
      <c r="BW168" s="15">
        <v>61946</v>
      </c>
      <c r="BX168" s="15">
        <v>17278</v>
      </c>
      <c r="BY168" s="15">
        <v>101189</v>
      </c>
      <c r="BZ168" s="15">
        <v>144729</v>
      </c>
      <c r="CA168" s="15">
        <v>6266</v>
      </c>
      <c r="CB168" s="15">
        <v>103256</v>
      </c>
      <c r="CC168" s="15">
        <v>115190</v>
      </c>
      <c r="CD168" s="15">
        <v>39153</v>
      </c>
      <c r="CE168" s="15">
        <v>14586</v>
      </c>
      <c r="CF168" s="15">
        <v>7771</v>
      </c>
      <c r="CG168" s="15">
        <v>12758</v>
      </c>
      <c r="CH168" s="15">
        <v>193057</v>
      </c>
      <c r="CI168" s="15">
        <v>65127</v>
      </c>
      <c r="CJ168" s="15">
        <v>13592</v>
      </c>
      <c r="CK168" s="15">
        <v>351948</v>
      </c>
      <c r="CL168" s="15">
        <v>100272</v>
      </c>
      <c r="CM168" s="15">
        <v>79083</v>
      </c>
      <c r="CN168" s="15">
        <v>5305</v>
      </c>
      <c r="CO168" s="15">
        <v>10432</v>
      </c>
      <c r="CP168" s="15">
        <v>3328</v>
      </c>
      <c r="CQ168" s="15">
        <v>72789</v>
      </c>
      <c r="CR168" s="15">
        <v>13763</v>
      </c>
      <c r="CS168" s="15">
        <v>72293</v>
      </c>
      <c r="CT168" s="15">
        <v>128351</v>
      </c>
      <c r="CU168" s="15">
        <v>19232</v>
      </c>
      <c r="CV168" s="15">
        <v>13934</v>
      </c>
    </row>
    <row r="169" spans="1:100">
      <c r="A169" s="1" t="s">
        <v>0</v>
      </c>
      <c r="B169" s="10">
        <v>41713</v>
      </c>
      <c r="C169" s="11">
        <v>815314800</v>
      </c>
      <c r="D169" s="11">
        <f t="shared" si="9"/>
        <v>1367314842.2996233</v>
      </c>
      <c r="E169" s="12">
        <v>0.59628899999999996</v>
      </c>
      <c r="F169" s="12">
        <v>0.259436</v>
      </c>
      <c r="G169" s="12">
        <v>0.11521000000000001</v>
      </c>
      <c r="H169" s="13">
        <v>133616</v>
      </c>
      <c r="I169" s="14">
        <v>209922</v>
      </c>
      <c r="J169" s="14">
        <v>39930</v>
      </c>
      <c r="K169" s="14">
        <f t="shared" si="12"/>
        <v>908392</v>
      </c>
      <c r="L169" s="13">
        <v>536820</v>
      </c>
      <c r="M169" s="13">
        <v>341927</v>
      </c>
      <c r="N169" s="13">
        <v>191607</v>
      </c>
      <c r="O169" s="14">
        <v>171610</v>
      </c>
      <c r="P169" s="14">
        <v>25110</v>
      </c>
      <c r="Q169" s="13">
        <v>414005</v>
      </c>
      <c r="R169" s="14">
        <v>336219</v>
      </c>
      <c r="S169" s="14">
        <v>99987</v>
      </c>
      <c r="T169" s="13">
        <v>412471</v>
      </c>
      <c r="U169" s="14">
        <v>207189</v>
      </c>
      <c r="V169" s="14">
        <v>55417</v>
      </c>
      <c r="W169" s="13">
        <v>190401</v>
      </c>
      <c r="X169" s="14">
        <v>129679</v>
      </c>
      <c r="Y169" s="14">
        <v>61259</v>
      </c>
      <c r="Z169" s="13">
        <v>36006</v>
      </c>
      <c r="AA169" s="14">
        <v>29720</v>
      </c>
      <c r="AB169" s="14">
        <v>8994</v>
      </c>
      <c r="AC169" s="13">
        <v>440064</v>
      </c>
      <c r="AD169" s="14">
        <v>348683</v>
      </c>
      <c r="AE169" s="14">
        <v>177490</v>
      </c>
      <c r="AF169" s="13">
        <v>264268</v>
      </c>
      <c r="AG169" s="14">
        <v>527447</v>
      </c>
      <c r="AH169" s="14">
        <v>123237</v>
      </c>
      <c r="AI169" s="13">
        <v>46525</v>
      </c>
      <c r="AJ169" s="14">
        <v>40096</v>
      </c>
      <c r="AK169" s="14">
        <v>11153</v>
      </c>
      <c r="AL169" s="13">
        <v>74917</v>
      </c>
      <c r="AM169" s="14">
        <v>69610</v>
      </c>
      <c r="AN169" s="14">
        <v>9384</v>
      </c>
      <c r="AO169" s="13">
        <v>53506</v>
      </c>
      <c r="AP169" s="14">
        <v>35094</v>
      </c>
      <c r="AQ169" s="14">
        <v>7999</v>
      </c>
      <c r="AR169" s="13">
        <v>140890</v>
      </c>
      <c r="AS169" s="14">
        <v>33082</v>
      </c>
      <c r="AT169" s="14">
        <v>9684</v>
      </c>
      <c r="AU169" s="13">
        <v>297800</v>
      </c>
      <c r="AV169" s="14">
        <v>54488</v>
      </c>
      <c r="AW169" s="14">
        <v>20024</v>
      </c>
      <c r="AX169" s="13">
        <v>137468</v>
      </c>
      <c r="AY169" s="14">
        <v>116679</v>
      </c>
      <c r="AZ169" s="14">
        <v>14371</v>
      </c>
      <c r="BA169" s="13">
        <v>122618</v>
      </c>
      <c r="BB169" s="14">
        <v>79813</v>
      </c>
      <c r="BC169" s="14">
        <v>16271</v>
      </c>
      <c r="BD169" s="13">
        <v>55259</v>
      </c>
      <c r="BE169" s="14">
        <v>36743</v>
      </c>
      <c r="BF169" s="14">
        <v>7841</v>
      </c>
      <c r="BG169" s="13">
        <v>17529</v>
      </c>
      <c r="BH169" s="14">
        <v>13906</v>
      </c>
      <c r="BI169" s="14">
        <v>3180</v>
      </c>
      <c r="BJ169" s="15">
        <v>184650</v>
      </c>
      <c r="BK169" s="15">
        <v>119792</v>
      </c>
      <c r="BL169" s="15">
        <v>25596</v>
      </c>
      <c r="BM169" s="15">
        <v>88877</v>
      </c>
      <c r="BN169" s="15">
        <v>47385</v>
      </c>
      <c r="BO169" s="15">
        <v>17138</v>
      </c>
      <c r="BP169" s="15">
        <v>49357</v>
      </c>
      <c r="BQ169" s="15">
        <v>12025</v>
      </c>
      <c r="BR169" s="15">
        <v>11348</v>
      </c>
      <c r="BS169" s="15">
        <v>167310</v>
      </c>
      <c r="BT169" s="15">
        <v>54357</v>
      </c>
      <c r="BU169" s="15">
        <v>31999</v>
      </c>
      <c r="BV169" s="15">
        <v>50591</v>
      </c>
      <c r="BW169" s="15">
        <v>29285</v>
      </c>
      <c r="BX169" s="15">
        <v>7826</v>
      </c>
      <c r="BY169" s="15">
        <v>119911</v>
      </c>
      <c r="BZ169" s="15">
        <v>177161</v>
      </c>
      <c r="CA169" s="15">
        <v>6057</v>
      </c>
      <c r="CB169" s="15">
        <v>168892</v>
      </c>
      <c r="CC169" s="15">
        <v>113663</v>
      </c>
      <c r="CD169" s="15">
        <v>83100</v>
      </c>
      <c r="CE169" s="15">
        <v>14836</v>
      </c>
      <c r="CF169" s="15">
        <v>6208</v>
      </c>
      <c r="CG169" s="15">
        <v>7242</v>
      </c>
      <c r="CH169" s="15">
        <v>54466</v>
      </c>
      <c r="CI169" s="15">
        <v>30821</v>
      </c>
      <c r="CJ169" s="15">
        <v>4664</v>
      </c>
      <c r="CK169" s="15">
        <v>574174</v>
      </c>
      <c r="CL169" s="15">
        <v>123984</v>
      </c>
      <c r="CM169" s="15">
        <v>301036</v>
      </c>
      <c r="CN169" s="15">
        <v>1833</v>
      </c>
      <c r="CO169" s="15">
        <v>9313</v>
      </c>
      <c r="CP169" s="15">
        <v>2050</v>
      </c>
      <c r="CQ169" s="15">
        <v>141219</v>
      </c>
      <c r="CR169" s="15">
        <v>24789</v>
      </c>
      <c r="CS169" s="15">
        <v>14056</v>
      </c>
      <c r="CT169" s="15">
        <v>82133</v>
      </c>
      <c r="CU169" s="15">
        <v>15324</v>
      </c>
      <c r="CV169" s="15">
        <v>15194</v>
      </c>
    </row>
    <row r="170" spans="1:100">
      <c r="A170" s="1" t="s">
        <v>2</v>
      </c>
      <c r="B170" s="10">
        <v>41796</v>
      </c>
      <c r="C170" s="11">
        <v>686103600</v>
      </c>
      <c r="D170" s="11">
        <f t="shared" si="9"/>
        <v>1150340942.4329557</v>
      </c>
      <c r="E170" s="12">
        <v>0.59643500000000005</v>
      </c>
      <c r="F170" s="12">
        <v>0.254942</v>
      </c>
      <c r="G170" s="12">
        <v>0.13001499999999999</v>
      </c>
      <c r="H170" s="13">
        <v>142771</v>
      </c>
      <c r="I170" s="14">
        <v>198810</v>
      </c>
      <c r="J170" s="14">
        <v>49181</v>
      </c>
      <c r="K170" s="14">
        <f t="shared" si="12"/>
        <v>908392</v>
      </c>
      <c r="L170" s="13">
        <v>643034</v>
      </c>
      <c r="M170" s="13">
        <v>282875</v>
      </c>
      <c r="N170" s="13">
        <v>140765</v>
      </c>
      <c r="O170" s="14">
        <v>134088</v>
      </c>
      <c r="P170" s="14">
        <v>30059</v>
      </c>
      <c r="Q170" s="13">
        <v>347762</v>
      </c>
      <c r="R170" s="14">
        <v>318753</v>
      </c>
      <c r="S170" s="14">
        <v>104095</v>
      </c>
      <c r="T170" s="13">
        <v>590442</v>
      </c>
      <c r="U170" s="14">
        <v>255105</v>
      </c>
      <c r="V170" s="14">
        <v>97622</v>
      </c>
      <c r="W170" s="13">
        <v>192741</v>
      </c>
      <c r="X170" s="14">
        <v>139037</v>
      </c>
      <c r="Y170" s="14">
        <v>69861</v>
      </c>
      <c r="Z170" s="13">
        <v>30022</v>
      </c>
      <c r="AA170" s="14">
        <v>27060</v>
      </c>
      <c r="AB170" s="14">
        <v>7592</v>
      </c>
      <c r="AC170" s="13">
        <v>423725</v>
      </c>
      <c r="AD170" s="14">
        <v>365335</v>
      </c>
      <c r="AE170" s="14">
        <v>126591</v>
      </c>
      <c r="AF170" s="13">
        <v>248890</v>
      </c>
      <c r="AG170" s="14">
        <v>470730</v>
      </c>
      <c r="AH170" s="14">
        <v>129283</v>
      </c>
      <c r="AI170" s="13">
        <v>57150</v>
      </c>
      <c r="AJ170" s="14">
        <v>43016</v>
      </c>
      <c r="AK170" s="14">
        <v>11823</v>
      </c>
      <c r="AL170" s="13">
        <v>91340</v>
      </c>
      <c r="AM170" s="14">
        <v>80652</v>
      </c>
      <c r="AN170" s="14">
        <v>12682</v>
      </c>
      <c r="AO170" s="13">
        <v>62905</v>
      </c>
      <c r="AP170" s="14">
        <v>46070</v>
      </c>
      <c r="AQ170" s="14">
        <v>9296</v>
      </c>
      <c r="AR170" s="13">
        <v>140823</v>
      </c>
      <c r="AS170" s="14">
        <v>31633</v>
      </c>
      <c r="AT170" s="14">
        <v>7761</v>
      </c>
      <c r="AU170" s="13">
        <v>214331</v>
      </c>
      <c r="AV170" s="14">
        <v>43295</v>
      </c>
      <c r="AW170" s="14">
        <v>12116</v>
      </c>
      <c r="AX170" s="13">
        <v>105886</v>
      </c>
      <c r="AY170" s="14">
        <v>108580</v>
      </c>
      <c r="AZ170" s="14">
        <v>10208</v>
      </c>
      <c r="BA170" s="13">
        <v>123414</v>
      </c>
      <c r="BB170" s="14">
        <v>102890</v>
      </c>
      <c r="BC170" s="14">
        <v>17250</v>
      </c>
      <c r="BD170" s="13">
        <v>44599</v>
      </c>
      <c r="BE170" s="14">
        <v>32098</v>
      </c>
      <c r="BF170" s="14">
        <v>6663</v>
      </c>
      <c r="BG170" s="13">
        <v>14354</v>
      </c>
      <c r="BH170" s="14">
        <v>13155</v>
      </c>
      <c r="BI170" s="14">
        <v>3342</v>
      </c>
      <c r="BJ170" s="15">
        <v>227566</v>
      </c>
      <c r="BK170" s="15">
        <v>143965</v>
      </c>
      <c r="BL170" s="15">
        <v>35727</v>
      </c>
      <c r="BM170" s="15">
        <v>139647</v>
      </c>
      <c r="BN170" s="15">
        <v>109989</v>
      </c>
      <c r="BO170" s="15">
        <v>22214</v>
      </c>
      <c r="BP170" s="15">
        <v>29726</v>
      </c>
      <c r="BQ170" s="15">
        <v>14251</v>
      </c>
      <c r="BR170" s="15">
        <v>16904</v>
      </c>
      <c r="BS170" s="15">
        <v>206608</v>
      </c>
      <c r="BT170" s="15">
        <v>67623</v>
      </c>
      <c r="BU170" s="15">
        <v>33821</v>
      </c>
      <c r="BV170" s="15">
        <v>49533</v>
      </c>
      <c r="BW170" s="15">
        <v>27348</v>
      </c>
      <c r="BX170" s="15">
        <v>7782</v>
      </c>
      <c r="BY170" s="15">
        <v>168350</v>
      </c>
      <c r="BZ170" s="15">
        <v>189000</v>
      </c>
      <c r="CA170" s="15">
        <v>7111</v>
      </c>
      <c r="CB170" s="15">
        <v>117847</v>
      </c>
      <c r="CC170" s="15">
        <v>83541</v>
      </c>
      <c r="CD170" s="15">
        <v>73254</v>
      </c>
      <c r="CE170" s="15">
        <v>20611</v>
      </c>
      <c r="CF170" s="15">
        <v>7153</v>
      </c>
      <c r="CG170" s="15">
        <v>9581</v>
      </c>
      <c r="CH170" s="15">
        <v>52185</v>
      </c>
      <c r="CI170" s="15">
        <v>28452</v>
      </c>
      <c r="CJ170" s="15">
        <v>5791</v>
      </c>
      <c r="CK170" s="15">
        <v>614047</v>
      </c>
      <c r="CL170" s="15">
        <v>366541</v>
      </c>
      <c r="CM170" s="15">
        <v>120023</v>
      </c>
      <c r="CN170" s="15">
        <v>2215</v>
      </c>
      <c r="CO170" s="15">
        <v>7153</v>
      </c>
      <c r="CP170" s="15">
        <v>2487</v>
      </c>
      <c r="CQ170" s="15">
        <v>92762</v>
      </c>
      <c r="CR170" s="15">
        <v>16963</v>
      </c>
      <c r="CS170" s="15">
        <v>7725</v>
      </c>
      <c r="CT170" s="15">
        <v>70125</v>
      </c>
      <c r="CU170" s="15">
        <v>16455</v>
      </c>
      <c r="CV170" s="15">
        <v>15602</v>
      </c>
    </row>
    <row r="171" spans="1:100">
      <c r="A171" s="1" t="s">
        <v>0</v>
      </c>
      <c r="B171" s="10">
        <v>41706</v>
      </c>
      <c r="C171" s="11">
        <v>824638800</v>
      </c>
      <c r="D171" s="11">
        <f t="shared" si="9"/>
        <v>1382369665.068562</v>
      </c>
      <c r="E171" s="12">
        <v>0.59653999999999996</v>
      </c>
      <c r="F171" s="12">
        <v>0.25535400000000003</v>
      </c>
      <c r="G171" s="12">
        <v>0.118563</v>
      </c>
      <c r="H171" s="13">
        <v>155913</v>
      </c>
      <c r="I171" s="14">
        <v>219321</v>
      </c>
      <c r="J171" s="14">
        <v>41116</v>
      </c>
      <c r="K171" s="14">
        <f t="shared" si="12"/>
        <v>908392</v>
      </c>
      <c r="L171" s="13">
        <v>550216</v>
      </c>
      <c r="M171" s="13">
        <v>360756</v>
      </c>
      <c r="N171" s="13">
        <v>216339</v>
      </c>
      <c r="O171" s="14">
        <v>196217</v>
      </c>
      <c r="P171" s="14">
        <v>26793</v>
      </c>
      <c r="Q171" s="13">
        <v>445012</v>
      </c>
      <c r="R171" s="14">
        <v>356213</v>
      </c>
      <c r="S171" s="14">
        <v>106360</v>
      </c>
      <c r="T171" s="13">
        <v>466399</v>
      </c>
      <c r="U171" s="14">
        <v>218504</v>
      </c>
      <c r="V171" s="14">
        <v>60716</v>
      </c>
      <c r="W171" s="13">
        <v>207707</v>
      </c>
      <c r="X171" s="14">
        <v>142493</v>
      </c>
      <c r="Y171" s="14">
        <v>64392</v>
      </c>
      <c r="Z171" s="13">
        <v>44018</v>
      </c>
      <c r="AA171" s="14">
        <v>34042</v>
      </c>
      <c r="AB171" s="14">
        <v>9767</v>
      </c>
      <c r="AC171" s="13">
        <v>464473</v>
      </c>
      <c r="AD171" s="14">
        <v>365917</v>
      </c>
      <c r="AE171" s="14">
        <v>187307</v>
      </c>
      <c r="AF171" s="13">
        <v>262449</v>
      </c>
      <c r="AG171" s="14">
        <v>533729</v>
      </c>
      <c r="AH171" s="14">
        <v>123207</v>
      </c>
      <c r="AI171" s="13">
        <v>51340</v>
      </c>
      <c r="AJ171" s="14">
        <v>41405</v>
      </c>
      <c r="AK171" s="14">
        <v>11407</v>
      </c>
      <c r="AL171" s="13">
        <v>71260</v>
      </c>
      <c r="AM171" s="14">
        <v>66253</v>
      </c>
      <c r="AN171" s="14">
        <v>9234</v>
      </c>
      <c r="AO171" s="13">
        <v>52127</v>
      </c>
      <c r="AP171" s="14">
        <v>32536</v>
      </c>
      <c r="AQ171" s="14">
        <v>5814</v>
      </c>
      <c r="AR171" s="13">
        <v>117546</v>
      </c>
      <c r="AS171" s="14">
        <v>30396</v>
      </c>
      <c r="AT171" s="14">
        <v>9275</v>
      </c>
      <c r="AU171" s="13">
        <v>253804</v>
      </c>
      <c r="AV171" s="14">
        <v>52599</v>
      </c>
      <c r="AW171" s="14">
        <v>18186</v>
      </c>
      <c r="AX171" s="13">
        <v>113837</v>
      </c>
      <c r="AY171" s="14">
        <v>113840</v>
      </c>
      <c r="AZ171" s="14">
        <v>13566</v>
      </c>
      <c r="BA171" s="13">
        <v>126691</v>
      </c>
      <c r="BB171" s="14">
        <v>88109</v>
      </c>
      <c r="BC171" s="14">
        <v>17252</v>
      </c>
      <c r="BD171" s="13">
        <v>59859</v>
      </c>
      <c r="BE171" s="14">
        <v>38734</v>
      </c>
      <c r="BF171" s="14">
        <v>7522</v>
      </c>
      <c r="BG171" s="13">
        <v>20860</v>
      </c>
      <c r="BH171" s="14">
        <v>14409</v>
      </c>
      <c r="BI171" s="14">
        <v>8196</v>
      </c>
      <c r="BJ171" s="15">
        <v>184529</v>
      </c>
      <c r="BK171" s="15">
        <v>116230</v>
      </c>
      <c r="BL171" s="15">
        <v>25636</v>
      </c>
      <c r="BM171" s="15">
        <v>88691</v>
      </c>
      <c r="BN171" s="15">
        <v>42490</v>
      </c>
      <c r="BO171" s="15">
        <v>15224</v>
      </c>
      <c r="BP171" s="15">
        <v>36478</v>
      </c>
      <c r="BQ171" s="15">
        <v>11848</v>
      </c>
      <c r="BR171" s="15">
        <v>12407</v>
      </c>
      <c r="BS171" s="15">
        <v>169805</v>
      </c>
      <c r="BT171" s="15">
        <v>54286</v>
      </c>
      <c r="BU171" s="15">
        <v>30242</v>
      </c>
      <c r="BV171" s="15">
        <v>47215</v>
      </c>
      <c r="BW171" s="15">
        <v>30282</v>
      </c>
      <c r="BX171" s="15">
        <v>6878</v>
      </c>
      <c r="BY171" s="15">
        <v>124879</v>
      </c>
      <c r="BZ171" s="15">
        <v>223921</v>
      </c>
      <c r="CA171" s="15">
        <v>7009</v>
      </c>
      <c r="CB171" s="15">
        <v>160845</v>
      </c>
      <c r="CC171" s="15">
        <v>109579</v>
      </c>
      <c r="CD171" s="15">
        <v>79853</v>
      </c>
      <c r="CE171" s="15">
        <v>14475</v>
      </c>
      <c r="CF171" s="15">
        <v>6928</v>
      </c>
      <c r="CG171" s="15">
        <v>7107</v>
      </c>
      <c r="CH171" s="15">
        <v>62037</v>
      </c>
      <c r="CI171" s="15">
        <v>35694</v>
      </c>
      <c r="CJ171" s="15">
        <v>5458</v>
      </c>
      <c r="CK171" s="15">
        <v>555814</v>
      </c>
      <c r="CL171" s="15">
        <v>122688</v>
      </c>
      <c r="CM171" s="15">
        <v>230981</v>
      </c>
      <c r="CN171" s="15">
        <v>1826</v>
      </c>
      <c r="CO171" s="15">
        <v>9590</v>
      </c>
      <c r="CP171" s="15">
        <v>2433</v>
      </c>
      <c r="CQ171" s="15">
        <v>149449</v>
      </c>
      <c r="CR171" s="15">
        <v>25555</v>
      </c>
      <c r="CS171" s="15">
        <v>14012</v>
      </c>
      <c r="CT171" s="15">
        <v>87066</v>
      </c>
      <c r="CU171" s="15">
        <v>14585</v>
      </c>
      <c r="CV171" s="15">
        <v>14557</v>
      </c>
    </row>
    <row r="172" spans="1:100">
      <c r="A172" s="1" t="s">
        <v>0</v>
      </c>
      <c r="B172" s="10">
        <v>41677</v>
      </c>
      <c r="C172" s="11">
        <v>794192400</v>
      </c>
      <c r="D172" s="11">
        <f t="shared" si="9"/>
        <v>1330867300.7701745</v>
      </c>
      <c r="E172" s="12">
        <v>0.59674799999999995</v>
      </c>
      <c r="F172" s="12">
        <v>0.255019</v>
      </c>
      <c r="G172" s="12">
        <v>0.119988</v>
      </c>
      <c r="H172" s="13">
        <v>76352</v>
      </c>
      <c r="I172" s="14">
        <v>113918</v>
      </c>
      <c r="J172" s="14">
        <v>19007</v>
      </c>
      <c r="K172" s="14">
        <f t="shared" si="12"/>
        <v>908392</v>
      </c>
      <c r="L172" s="13">
        <v>403433</v>
      </c>
      <c r="M172" s="13">
        <v>260461</v>
      </c>
      <c r="N172" s="13">
        <v>127843</v>
      </c>
      <c r="O172" s="14">
        <v>106563</v>
      </c>
      <c r="P172" s="14">
        <v>14428</v>
      </c>
      <c r="Q172" s="13">
        <f>AVERAGE(Q171,Q173)</f>
        <v>417989.5</v>
      </c>
      <c r="R172" s="14">
        <v>273547</v>
      </c>
      <c r="S172" s="14">
        <v>67693</v>
      </c>
      <c r="T172" s="13">
        <v>303076</v>
      </c>
      <c r="U172" s="14">
        <v>154908</v>
      </c>
      <c r="V172" s="14">
        <v>37906</v>
      </c>
      <c r="W172" s="13">
        <v>115937</v>
      </c>
      <c r="X172" s="14">
        <v>91255</v>
      </c>
      <c r="Y172" s="14">
        <v>39339</v>
      </c>
      <c r="Z172" s="13">
        <v>21597</v>
      </c>
      <c r="AA172" s="14">
        <v>16918</v>
      </c>
      <c r="AB172" s="14">
        <v>4548</v>
      </c>
      <c r="AC172" s="13">
        <v>454654</v>
      </c>
      <c r="AD172" s="14">
        <v>433885</v>
      </c>
      <c r="AE172" s="14">
        <v>186049</v>
      </c>
      <c r="AF172" s="13">
        <v>303039</v>
      </c>
      <c r="AG172" s="14">
        <v>704921</v>
      </c>
      <c r="AH172" s="14">
        <v>135401</v>
      </c>
      <c r="AI172" s="13">
        <v>36006</v>
      </c>
      <c r="AJ172" s="14">
        <v>26211</v>
      </c>
      <c r="AK172" s="14">
        <v>6697</v>
      </c>
      <c r="AL172" s="13">
        <v>63661</v>
      </c>
      <c r="AM172" s="14">
        <v>55711</v>
      </c>
      <c r="AN172" s="14">
        <v>10919</v>
      </c>
      <c r="AO172" s="13">
        <v>63843</v>
      </c>
      <c r="AP172" s="14">
        <v>31719</v>
      </c>
      <c r="AQ172" s="14">
        <v>6154</v>
      </c>
      <c r="AR172" s="13">
        <v>107174</v>
      </c>
      <c r="AS172" s="14">
        <v>28002</v>
      </c>
      <c r="AT172" s="14">
        <v>6710</v>
      </c>
      <c r="AU172" s="13">
        <v>184790</v>
      </c>
      <c r="AV172" s="14">
        <v>39936</v>
      </c>
      <c r="AW172" s="14">
        <v>12319</v>
      </c>
      <c r="AX172" s="13">
        <v>92487</v>
      </c>
      <c r="AY172" s="14">
        <v>101753</v>
      </c>
      <c r="AZ172" s="14">
        <v>8227</v>
      </c>
      <c r="BA172" s="13">
        <v>101955</v>
      </c>
      <c r="BB172" s="14">
        <v>60352</v>
      </c>
      <c r="BC172" s="14">
        <v>11453</v>
      </c>
      <c r="BD172" s="13">
        <v>37874</v>
      </c>
      <c r="BE172" s="14">
        <v>19830</v>
      </c>
      <c r="BF172" s="14">
        <v>3157</v>
      </c>
      <c r="BG172" s="13">
        <v>10924</v>
      </c>
      <c r="BH172" s="14">
        <v>7423</v>
      </c>
      <c r="BI172" s="14">
        <v>1373</v>
      </c>
      <c r="BJ172" s="15">
        <v>170832</v>
      </c>
      <c r="BK172" s="15">
        <v>88231</v>
      </c>
      <c r="BL172" s="15">
        <v>20856</v>
      </c>
      <c r="BM172" s="15">
        <v>87605</v>
      </c>
      <c r="BN172" s="15">
        <v>16096</v>
      </c>
      <c r="BO172" s="15">
        <v>3623</v>
      </c>
      <c r="BP172" s="15">
        <v>27217</v>
      </c>
      <c r="BQ172" s="15">
        <v>13308</v>
      </c>
      <c r="BR172" s="15">
        <v>11379</v>
      </c>
      <c r="BS172" s="15">
        <v>156595</v>
      </c>
      <c r="BT172" s="15">
        <v>82830</v>
      </c>
      <c r="BU172" s="15">
        <v>42419</v>
      </c>
      <c r="BV172" s="15">
        <v>51333</v>
      </c>
      <c r="BW172" s="15">
        <v>32677</v>
      </c>
      <c r="BX172" s="15">
        <v>8905</v>
      </c>
      <c r="BY172" s="15">
        <v>166021</v>
      </c>
      <c r="BZ172" s="15">
        <v>286033</v>
      </c>
      <c r="CA172" s="15">
        <v>11593</v>
      </c>
      <c r="CB172" s="15">
        <v>144745</v>
      </c>
      <c r="CC172" s="15">
        <v>119590</v>
      </c>
      <c r="CD172" s="15">
        <v>80408</v>
      </c>
      <c r="CE172" s="15">
        <v>18035</v>
      </c>
      <c r="CF172" s="15">
        <v>3734</v>
      </c>
      <c r="CG172" s="15">
        <v>3353</v>
      </c>
      <c r="CH172" s="15">
        <v>47573</v>
      </c>
      <c r="CI172" s="15">
        <v>26707</v>
      </c>
      <c r="CJ172" s="15">
        <v>4041</v>
      </c>
      <c r="CK172" s="15">
        <v>458383</v>
      </c>
      <c r="CL172" s="15">
        <v>164443</v>
      </c>
      <c r="CM172" s="15">
        <v>261118</v>
      </c>
      <c r="CN172" s="15">
        <v>4786</v>
      </c>
      <c r="CO172" s="15">
        <v>5125</v>
      </c>
      <c r="CP172" s="15">
        <v>1166</v>
      </c>
      <c r="CQ172" s="15">
        <v>134197</v>
      </c>
      <c r="CR172" s="15">
        <v>49882</v>
      </c>
      <c r="CS172" s="15">
        <v>17193</v>
      </c>
      <c r="CT172" s="15">
        <v>58057</v>
      </c>
      <c r="CU172" s="15">
        <v>13511</v>
      </c>
      <c r="CV172" s="15">
        <v>12237</v>
      </c>
    </row>
    <row r="173" spans="1:100">
      <c r="A173" s="1" t="s">
        <v>2</v>
      </c>
      <c r="B173" s="10">
        <v>41803</v>
      </c>
      <c r="C173" s="11">
        <v>677340000</v>
      </c>
      <c r="D173" s="11">
        <f t="shared" si="9"/>
        <v>1134981609.7924714</v>
      </c>
      <c r="E173" s="12">
        <v>0.59678500000000001</v>
      </c>
      <c r="F173" s="12">
        <v>0.25746999999999998</v>
      </c>
      <c r="G173" s="12">
        <v>0.12693299999999999</v>
      </c>
      <c r="H173" s="13">
        <v>150431</v>
      </c>
      <c r="I173" s="14">
        <v>191424</v>
      </c>
      <c r="J173" s="14">
        <v>50475</v>
      </c>
      <c r="K173" s="14">
        <f t="shared" si="12"/>
        <v>908392</v>
      </c>
      <c r="L173" s="13">
        <v>611955</v>
      </c>
      <c r="M173" s="13">
        <v>346238</v>
      </c>
      <c r="N173" s="13">
        <v>144714</v>
      </c>
      <c r="O173" s="14">
        <v>141411</v>
      </c>
      <c r="P173" s="14">
        <v>31726</v>
      </c>
      <c r="Q173" s="13">
        <v>390967</v>
      </c>
      <c r="R173" s="14">
        <v>317276</v>
      </c>
      <c r="S173" s="14">
        <v>113179</v>
      </c>
      <c r="T173" s="13">
        <v>504320</v>
      </c>
      <c r="U173" s="14">
        <v>258991</v>
      </c>
      <c r="V173" s="14">
        <v>85270</v>
      </c>
      <c r="W173" s="13">
        <v>177925</v>
      </c>
      <c r="X173" s="14">
        <v>147969</v>
      </c>
      <c r="Y173" s="14">
        <v>69412</v>
      </c>
      <c r="Z173" s="13">
        <v>29652</v>
      </c>
      <c r="AA173" s="14">
        <v>24934</v>
      </c>
      <c r="AB173" s="14">
        <v>12399</v>
      </c>
      <c r="AC173" s="13">
        <v>485707</v>
      </c>
      <c r="AD173" s="14">
        <v>410464</v>
      </c>
      <c r="AE173" s="14">
        <v>195076</v>
      </c>
      <c r="AF173" s="13">
        <v>270065</v>
      </c>
      <c r="AG173" s="14">
        <v>483926</v>
      </c>
      <c r="AH173" s="14">
        <v>146683</v>
      </c>
      <c r="AI173" s="13">
        <v>43745</v>
      </c>
      <c r="AJ173" s="14">
        <v>41969</v>
      </c>
      <c r="AK173" s="14">
        <v>9456</v>
      </c>
      <c r="AL173" s="13">
        <v>99913</v>
      </c>
      <c r="AM173" s="14">
        <v>80256</v>
      </c>
      <c r="AN173" s="14">
        <v>13459</v>
      </c>
      <c r="AO173" s="13">
        <v>69978</v>
      </c>
      <c r="AP173" s="14">
        <v>53614</v>
      </c>
      <c r="AQ173" s="14">
        <v>9429</v>
      </c>
      <c r="AR173" s="13">
        <v>134563</v>
      </c>
      <c r="AS173" s="14">
        <v>39859</v>
      </c>
      <c r="AT173" s="14">
        <v>9444</v>
      </c>
      <c r="AU173" s="13">
        <v>209558</v>
      </c>
      <c r="AV173" s="14">
        <v>56198</v>
      </c>
      <c r="AW173" s="14">
        <v>16355</v>
      </c>
      <c r="AX173" s="13">
        <v>107978</v>
      </c>
      <c r="AY173" s="14">
        <v>113660</v>
      </c>
      <c r="AZ173" s="14">
        <v>11472</v>
      </c>
      <c r="BA173" s="13">
        <v>124722</v>
      </c>
      <c r="BB173" s="14">
        <v>117425</v>
      </c>
      <c r="BC173" s="14">
        <v>17873</v>
      </c>
      <c r="BD173" s="13">
        <v>73990</v>
      </c>
      <c r="BE173" s="14">
        <v>34763</v>
      </c>
      <c r="BF173" s="14">
        <v>8709</v>
      </c>
      <c r="BG173" s="13">
        <v>12591</v>
      </c>
      <c r="BH173" s="14">
        <v>12544</v>
      </c>
      <c r="BI173" s="14">
        <v>3230</v>
      </c>
      <c r="BJ173" s="15">
        <v>210792</v>
      </c>
      <c r="BK173" s="15">
        <v>130792</v>
      </c>
      <c r="BL173" s="15">
        <v>35471</v>
      </c>
      <c r="BM173" s="15">
        <v>99544</v>
      </c>
      <c r="BN173" s="15">
        <v>97428</v>
      </c>
      <c r="BO173" s="15">
        <v>22254</v>
      </c>
      <c r="BP173" s="15">
        <v>29583</v>
      </c>
      <c r="BQ173" s="15">
        <v>14315</v>
      </c>
      <c r="BR173" s="15">
        <v>16144</v>
      </c>
      <c r="BS173" s="15">
        <v>188170</v>
      </c>
      <c r="BT173" s="15">
        <v>66458</v>
      </c>
      <c r="BU173" s="15">
        <v>34017</v>
      </c>
      <c r="BV173" s="15">
        <v>44857</v>
      </c>
      <c r="BW173" s="15">
        <v>27305</v>
      </c>
      <c r="BX173" s="15">
        <v>7932</v>
      </c>
      <c r="BY173" s="15">
        <v>115349</v>
      </c>
      <c r="BZ173" s="15">
        <v>185689</v>
      </c>
      <c r="CA173" s="15">
        <v>6465</v>
      </c>
      <c r="CB173" s="15">
        <v>104714</v>
      </c>
      <c r="CC173" s="15">
        <v>109880</v>
      </c>
      <c r="CD173" s="15">
        <v>103225</v>
      </c>
      <c r="CE173" s="15">
        <v>18990</v>
      </c>
      <c r="CF173" s="15">
        <v>6364</v>
      </c>
      <c r="CG173" s="15">
        <v>8656</v>
      </c>
      <c r="CH173" s="15">
        <v>47593</v>
      </c>
      <c r="CI173" s="15">
        <v>30359</v>
      </c>
      <c r="CJ173" s="15">
        <v>5542</v>
      </c>
      <c r="CK173" s="15">
        <v>570042</v>
      </c>
      <c r="CL173" s="15">
        <v>359473</v>
      </c>
      <c r="CM173" s="15">
        <v>100200</v>
      </c>
      <c r="CN173" s="15">
        <v>2217</v>
      </c>
      <c r="CO173" s="15">
        <v>6562</v>
      </c>
      <c r="CP173" s="15">
        <v>2432</v>
      </c>
      <c r="CQ173" s="15">
        <v>84898</v>
      </c>
      <c r="CR173" s="15">
        <v>18477</v>
      </c>
      <c r="CS173" s="15">
        <v>8116</v>
      </c>
      <c r="CT173" s="15">
        <v>67749</v>
      </c>
      <c r="CU173" s="15">
        <v>17848</v>
      </c>
      <c r="CV173" s="15">
        <v>15637</v>
      </c>
    </row>
    <row r="174" spans="1:100">
      <c r="A174" s="1" t="s">
        <v>0</v>
      </c>
      <c r="B174" s="10">
        <v>41719</v>
      </c>
      <c r="C174" s="11">
        <v>789703200</v>
      </c>
      <c r="D174" s="11">
        <f t="shared" si="9"/>
        <v>1323182662.8084466</v>
      </c>
      <c r="E174" s="12">
        <v>0.59682100000000005</v>
      </c>
      <c r="F174" s="12">
        <v>0.25938899999999998</v>
      </c>
      <c r="G174" s="12">
        <v>0.115702</v>
      </c>
      <c r="H174" s="13">
        <v>153450</v>
      </c>
      <c r="I174" s="14">
        <v>235670</v>
      </c>
      <c r="J174" s="14">
        <v>45985</v>
      </c>
      <c r="K174" s="14">
        <f t="shared" si="12"/>
        <v>908392</v>
      </c>
      <c r="L174" s="13">
        <v>529122</v>
      </c>
      <c r="M174" s="13">
        <v>341967</v>
      </c>
      <c r="N174" s="13">
        <v>199602</v>
      </c>
      <c r="O174" s="14">
        <v>183840</v>
      </c>
      <c r="P174" s="14">
        <v>26493</v>
      </c>
      <c r="Q174" s="13">
        <v>423410</v>
      </c>
      <c r="R174" s="14">
        <v>351336</v>
      </c>
      <c r="S174" s="14">
        <v>109413</v>
      </c>
      <c r="T174" s="13">
        <v>408666</v>
      </c>
      <c r="U174" s="14">
        <v>208950</v>
      </c>
      <c r="V174" s="14">
        <v>56302</v>
      </c>
      <c r="W174" s="13">
        <v>182811</v>
      </c>
      <c r="X174" s="14">
        <v>130058</v>
      </c>
      <c r="Y174" s="14">
        <v>58597</v>
      </c>
      <c r="Z174" s="13">
        <v>35732</v>
      </c>
      <c r="AA174" s="14">
        <v>30416</v>
      </c>
      <c r="AB174" s="14">
        <v>8432</v>
      </c>
      <c r="AC174" s="13">
        <v>419225</v>
      </c>
      <c r="AD174" s="14">
        <v>333152</v>
      </c>
      <c r="AE174" s="14">
        <v>169453</v>
      </c>
      <c r="AF174" s="13">
        <v>225952</v>
      </c>
      <c r="AG174" s="14">
        <v>439755</v>
      </c>
      <c r="AH174" s="14">
        <v>105581</v>
      </c>
      <c r="AI174" s="13">
        <v>47922</v>
      </c>
      <c r="AJ174" s="14">
        <v>43112</v>
      </c>
      <c r="AK174" s="14">
        <v>12182</v>
      </c>
      <c r="AL174" s="13">
        <v>95724</v>
      </c>
      <c r="AM174" s="14">
        <v>76467</v>
      </c>
      <c r="AN174" s="14">
        <v>11244</v>
      </c>
      <c r="AO174" s="13">
        <v>64873</v>
      </c>
      <c r="AP174" s="14">
        <v>38714</v>
      </c>
      <c r="AQ174" s="14">
        <v>7294</v>
      </c>
      <c r="AR174" s="13">
        <v>136679</v>
      </c>
      <c r="AS174" s="14">
        <v>32641</v>
      </c>
      <c r="AT174" s="14">
        <v>9621</v>
      </c>
      <c r="AU174" s="13">
        <v>293280</v>
      </c>
      <c r="AV174" s="14">
        <v>53461</v>
      </c>
      <c r="AW174" s="14">
        <v>16005</v>
      </c>
      <c r="AX174" s="13">
        <v>121973</v>
      </c>
      <c r="AY174" s="14">
        <v>103577</v>
      </c>
      <c r="AZ174" s="14">
        <v>11489</v>
      </c>
      <c r="BA174" s="13">
        <v>99762</v>
      </c>
      <c r="BB174" s="14">
        <v>70740</v>
      </c>
      <c r="BC174" s="14">
        <v>14027</v>
      </c>
      <c r="BD174" s="13">
        <v>46925</v>
      </c>
      <c r="BE174" s="14">
        <v>32784</v>
      </c>
      <c r="BF174" s="14">
        <v>6925</v>
      </c>
      <c r="BG174" s="13">
        <v>14669</v>
      </c>
      <c r="BH174" s="14">
        <v>15625</v>
      </c>
      <c r="BI174" s="14">
        <v>3150</v>
      </c>
      <c r="BJ174" s="15">
        <v>191265</v>
      </c>
      <c r="BK174" s="15">
        <v>132807</v>
      </c>
      <c r="BL174" s="15">
        <v>30586</v>
      </c>
      <c r="BM174" s="15">
        <v>122282</v>
      </c>
      <c r="BN174" s="15">
        <v>48535</v>
      </c>
      <c r="BO174" s="15">
        <v>18564</v>
      </c>
      <c r="BP174" s="15">
        <v>52848</v>
      </c>
      <c r="BQ174" s="15">
        <v>13517</v>
      </c>
      <c r="BR174" s="15">
        <v>13784</v>
      </c>
      <c r="BS174" s="15">
        <v>119528</v>
      </c>
      <c r="BT174" s="15">
        <v>43289</v>
      </c>
      <c r="BU174" s="15">
        <v>26440</v>
      </c>
      <c r="BV174" s="15">
        <v>43565</v>
      </c>
      <c r="BW174" s="15">
        <v>31472</v>
      </c>
      <c r="BX174" s="15">
        <v>7328</v>
      </c>
      <c r="BY174" s="15">
        <v>135027</v>
      </c>
      <c r="BZ174" s="15">
        <v>200760</v>
      </c>
      <c r="CA174" s="15">
        <v>7524</v>
      </c>
      <c r="CB174" s="15">
        <v>131066</v>
      </c>
      <c r="CC174" s="15">
        <v>73039</v>
      </c>
      <c r="CD174" s="15">
        <v>58297</v>
      </c>
      <c r="CE174" s="15">
        <v>20237</v>
      </c>
      <c r="CF174" s="15">
        <v>6588</v>
      </c>
      <c r="CG174" s="15">
        <v>7940</v>
      </c>
      <c r="CH174" s="15">
        <v>52776</v>
      </c>
      <c r="CI174" s="15">
        <v>30295</v>
      </c>
      <c r="CJ174" s="15">
        <v>4126</v>
      </c>
      <c r="CK174" s="15">
        <v>499063</v>
      </c>
      <c r="CL174" s="15">
        <v>115675</v>
      </c>
      <c r="CM174" s="15">
        <v>273024</v>
      </c>
      <c r="CN174" s="15">
        <v>4254</v>
      </c>
      <c r="CO174" s="15">
        <v>10496</v>
      </c>
      <c r="CP174" s="15">
        <v>2612</v>
      </c>
      <c r="CQ174" s="15">
        <v>89592</v>
      </c>
      <c r="CR174" s="15">
        <v>18976</v>
      </c>
      <c r="CS174" s="15">
        <v>11105</v>
      </c>
      <c r="CT174" s="15">
        <v>67518</v>
      </c>
      <c r="CU174" s="15">
        <v>14366</v>
      </c>
      <c r="CV174" s="15">
        <v>13790</v>
      </c>
    </row>
    <row r="175" spans="1:100">
      <c r="A175" s="1" t="s">
        <v>0</v>
      </c>
      <c r="B175" s="10">
        <v>41685</v>
      </c>
      <c r="C175" s="11">
        <v>839462400</v>
      </c>
      <c r="D175" s="11">
        <f t="shared" si="9"/>
        <v>1406078147.6121564</v>
      </c>
      <c r="E175" s="12">
        <v>0.597024</v>
      </c>
      <c r="F175" s="12">
        <v>0.25246299999999999</v>
      </c>
      <c r="G175" s="12">
        <v>0.123586</v>
      </c>
      <c r="H175" s="13">
        <v>130446</v>
      </c>
      <c r="I175" s="14">
        <v>185709</v>
      </c>
      <c r="J175" s="14">
        <v>33954</v>
      </c>
      <c r="K175" s="14">
        <f t="shared" si="12"/>
        <v>908392</v>
      </c>
      <c r="L175" s="13">
        <v>443523</v>
      </c>
      <c r="M175" s="13">
        <v>298598</v>
      </c>
      <c r="N175" s="13">
        <v>163011</v>
      </c>
      <c r="O175" s="14">
        <v>137708</v>
      </c>
      <c r="P175" s="14">
        <v>19617</v>
      </c>
      <c r="Q175" s="13">
        <v>379030</v>
      </c>
      <c r="R175" s="14">
        <v>295775</v>
      </c>
      <c r="S175" s="14">
        <v>79450</v>
      </c>
      <c r="T175" s="13">
        <v>418386</v>
      </c>
      <c r="U175" s="14">
        <v>188478</v>
      </c>
      <c r="V175" s="14">
        <v>53944</v>
      </c>
      <c r="W175" s="13">
        <v>143305</v>
      </c>
      <c r="X175" s="14">
        <v>96758</v>
      </c>
      <c r="Y175" s="14">
        <v>45201</v>
      </c>
      <c r="Z175" s="13">
        <v>27292</v>
      </c>
      <c r="AA175" s="14">
        <v>21771</v>
      </c>
      <c r="AB175" s="14">
        <v>6412</v>
      </c>
      <c r="AC175" s="13">
        <v>470004</v>
      </c>
      <c r="AD175" s="14">
        <v>368712</v>
      </c>
      <c r="AE175" s="14">
        <v>177178</v>
      </c>
      <c r="AF175" s="13">
        <v>311809</v>
      </c>
      <c r="AG175" s="14">
        <v>625099</v>
      </c>
      <c r="AH175" s="14">
        <v>136387</v>
      </c>
      <c r="AI175" s="13">
        <v>41499</v>
      </c>
      <c r="AJ175" s="14">
        <v>32760</v>
      </c>
      <c r="AK175" s="14">
        <v>8705</v>
      </c>
      <c r="AL175" s="13">
        <v>71639</v>
      </c>
      <c r="AM175" s="14">
        <v>61405</v>
      </c>
      <c r="AN175" s="14">
        <v>13149</v>
      </c>
      <c r="AO175" s="13">
        <f>AVERAGE(AO174,AO177)</f>
        <v>77923.5</v>
      </c>
      <c r="AP175" s="14">
        <v>28948</v>
      </c>
      <c r="AQ175" s="14">
        <v>6726</v>
      </c>
      <c r="AR175" s="13">
        <v>107353</v>
      </c>
      <c r="AS175" s="14">
        <v>27461</v>
      </c>
      <c r="AT175" s="14">
        <v>7653</v>
      </c>
      <c r="AU175" s="13">
        <v>196680</v>
      </c>
      <c r="AV175" s="14">
        <v>47496</v>
      </c>
      <c r="AW175" s="14">
        <v>15029</v>
      </c>
      <c r="AX175" s="13">
        <v>104880</v>
      </c>
      <c r="AY175" s="14">
        <v>109934</v>
      </c>
      <c r="AZ175" s="14">
        <v>10128</v>
      </c>
      <c r="BA175" s="13">
        <v>136033</v>
      </c>
      <c r="BB175" s="14">
        <v>87565</v>
      </c>
      <c r="BC175" s="14">
        <v>18181</v>
      </c>
      <c r="BD175" s="13">
        <v>61294</v>
      </c>
      <c r="BE175" s="14">
        <v>37129</v>
      </c>
      <c r="BF175" s="14">
        <v>7225</v>
      </c>
      <c r="BG175" s="13">
        <v>17601</v>
      </c>
      <c r="BH175" s="14">
        <v>10895</v>
      </c>
      <c r="BI175" s="14">
        <v>2259</v>
      </c>
      <c r="BJ175" s="15">
        <v>149068</v>
      </c>
      <c r="BK175" s="15">
        <v>110433</v>
      </c>
      <c r="BL175" s="15">
        <v>26890</v>
      </c>
      <c r="BM175" s="15">
        <v>87350</v>
      </c>
      <c r="BN175" s="15">
        <v>38826</v>
      </c>
      <c r="BO175" s="15">
        <v>14694</v>
      </c>
      <c r="BP175" s="15">
        <v>23273</v>
      </c>
      <c r="BQ175" s="15">
        <v>10675</v>
      </c>
      <c r="BR175" s="15">
        <v>11156</v>
      </c>
      <c r="BS175" s="15">
        <v>133876</v>
      </c>
      <c r="BT175" s="15">
        <v>69879</v>
      </c>
      <c r="BU175" s="15">
        <v>37445</v>
      </c>
      <c r="BV175" s="15">
        <v>48215</v>
      </c>
      <c r="BW175" s="15">
        <v>29217</v>
      </c>
      <c r="BX175" s="15">
        <v>8257</v>
      </c>
      <c r="BY175" s="15">
        <v>143099</v>
      </c>
      <c r="BZ175" s="15">
        <v>220059</v>
      </c>
      <c r="CA175" s="15">
        <v>7406</v>
      </c>
      <c r="CB175" s="15">
        <v>120493</v>
      </c>
      <c r="CC175" s="15">
        <v>94322</v>
      </c>
      <c r="CD175" s="15">
        <v>77290</v>
      </c>
      <c r="CE175" s="15">
        <v>13088</v>
      </c>
      <c r="CF175" s="15">
        <v>5357</v>
      </c>
      <c r="CG175" s="15">
        <v>6078</v>
      </c>
      <c r="CH175" s="15">
        <v>54888</v>
      </c>
      <c r="CI175" s="15">
        <v>27613</v>
      </c>
      <c r="CJ175" s="15">
        <v>5040</v>
      </c>
      <c r="CK175" s="15">
        <v>393349</v>
      </c>
      <c r="CL175" s="15">
        <v>118559</v>
      </c>
      <c r="CM175" s="15">
        <v>230519</v>
      </c>
      <c r="CN175" s="15">
        <v>1860</v>
      </c>
      <c r="CO175" s="15">
        <v>10235</v>
      </c>
      <c r="CP175" s="15">
        <v>2359</v>
      </c>
      <c r="CQ175" s="15">
        <v>116672</v>
      </c>
      <c r="CR175" s="15">
        <v>36507</v>
      </c>
      <c r="CS175" s="15">
        <v>16556</v>
      </c>
      <c r="CT175" s="15">
        <v>60207</v>
      </c>
      <c r="CU175" s="15">
        <v>12725</v>
      </c>
      <c r="CV175" s="15">
        <v>14191</v>
      </c>
    </row>
    <row r="176" spans="1:100">
      <c r="A176" s="1" t="s">
        <v>1</v>
      </c>
      <c r="B176" s="10">
        <v>41758</v>
      </c>
      <c r="C176" s="11">
        <v>746700000</v>
      </c>
      <c r="D176" s="11">
        <f t="shared" si="9"/>
        <v>1250690920.0542688</v>
      </c>
      <c r="E176" s="12">
        <v>0.59702999999999995</v>
      </c>
      <c r="F176" s="12">
        <v>0.26011400000000001</v>
      </c>
      <c r="G176" s="12">
        <v>0.115619</v>
      </c>
      <c r="H176" s="13">
        <v>144460</v>
      </c>
      <c r="I176" s="14">
        <v>201512</v>
      </c>
      <c r="J176" s="14">
        <v>44604</v>
      </c>
      <c r="K176" s="14">
        <f t="shared" si="12"/>
        <v>908392</v>
      </c>
      <c r="L176" s="13">
        <v>640949</v>
      </c>
      <c r="M176" s="13">
        <v>368045</v>
      </c>
      <c r="N176" s="13">
        <v>180803</v>
      </c>
      <c r="O176" s="14">
        <v>135525</v>
      </c>
      <c r="P176" s="14">
        <v>27664</v>
      </c>
      <c r="Q176" s="13">
        <v>361049</v>
      </c>
      <c r="R176" s="14">
        <v>345127</v>
      </c>
      <c r="S176" s="14">
        <v>93445</v>
      </c>
      <c r="T176" s="13">
        <v>434779</v>
      </c>
      <c r="U176" s="14">
        <v>236950</v>
      </c>
      <c r="V176" s="14">
        <v>64531</v>
      </c>
      <c r="W176" s="13">
        <v>186279</v>
      </c>
      <c r="X176" s="14">
        <v>127671</v>
      </c>
      <c r="Y176" s="14">
        <v>54788</v>
      </c>
      <c r="Z176" s="13">
        <v>30764</v>
      </c>
      <c r="AA176" s="14">
        <v>31205</v>
      </c>
      <c r="AB176" s="14">
        <v>7531</v>
      </c>
      <c r="AC176" s="13">
        <v>433598</v>
      </c>
      <c r="AD176" s="14">
        <v>347011</v>
      </c>
      <c r="AE176" s="14">
        <v>170781</v>
      </c>
      <c r="AF176" s="13">
        <v>271294</v>
      </c>
      <c r="AG176" s="14">
        <v>475154</v>
      </c>
      <c r="AH176" s="14">
        <v>127189</v>
      </c>
      <c r="AI176" s="13">
        <v>43359</v>
      </c>
      <c r="AJ176" s="14">
        <v>38046</v>
      </c>
      <c r="AK176" s="14">
        <v>8776</v>
      </c>
      <c r="AL176" s="13">
        <v>142558</v>
      </c>
      <c r="AM176" s="14">
        <v>98274</v>
      </c>
      <c r="AN176" s="14">
        <v>14337</v>
      </c>
      <c r="AO176" s="13">
        <v>92924</v>
      </c>
      <c r="AP176" s="14">
        <v>58935</v>
      </c>
      <c r="AQ176" s="14">
        <v>11261</v>
      </c>
      <c r="AR176" s="13">
        <v>140672</v>
      </c>
      <c r="AS176" s="14">
        <v>39574</v>
      </c>
      <c r="AT176" s="14">
        <v>9716</v>
      </c>
      <c r="AU176" s="13">
        <v>271664</v>
      </c>
      <c r="AV176" s="14">
        <v>62537</v>
      </c>
      <c r="AW176" s="14">
        <v>19731</v>
      </c>
      <c r="AX176" s="13">
        <v>113840</v>
      </c>
      <c r="AY176" s="14">
        <v>115897</v>
      </c>
      <c r="AZ176" s="14">
        <v>13324</v>
      </c>
      <c r="BA176" s="13">
        <v>113862</v>
      </c>
      <c r="BB176" s="14">
        <v>99489</v>
      </c>
      <c r="BC176" s="14">
        <v>17487</v>
      </c>
      <c r="BD176" s="13">
        <v>49110</v>
      </c>
      <c r="BE176" s="14">
        <v>37289</v>
      </c>
      <c r="BF176" s="14">
        <v>6581</v>
      </c>
      <c r="BG176" s="13">
        <v>13467</v>
      </c>
      <c r="BH176" s="14">
        <v>15440</v>
      </c>
      <c r="BI176" s="14">
        <v>3171</v>
      </c>
      <c r="BJ176" s="15">
        <v>215260</v>
      </c>
      <c r="BK176" s="15">
        <v>114885</v>
      </c>
      <c r="BL176" s="15">
        <v>31807</v>
      </c>
      <c r="BM176" s="15">
        <v>163767</v>
      </c>
      <c r="BN176" s="15">
        <v>81580</v>
      </c>
      <c r="BO176" s="15">
        <v>18785</v>
      </c>
      <c r="BP176" s="15">
        <v>38211</v>
      </c>
      <c r="BQ176" s="15">
        <v>16655</v>
      </c>
      <c r="BR176" s="15">
        <v>19214</v>
      </c>
      <c r="BS176" s="15">
        <v>189718</v>
      </c>
      <c r="BT176" s="15">
        <v>60239</v>
      </c>
      <c r="BU176" s="15">
        <v>28783</v>
      </c>
      <c r="BV176" s="15">
        <v>51051</v>
      </c>
      <c r="BW176" s="15">
        <v>26807</v>
      </c>
      <c r="BX176" s="15">
        <v>6061</v>
      </c>
      <c r="BY176" s="15">
        <v>119391</v>
      </c>
      <c r="BZ176" s="15">
        <v>200774</v>
      </c>
      <c r="CA176" s="15">
        <v>6482</v>
      </c>
      <c r="CB176" s="15">
        <v>120699</v>
      </c>
      <c r="CC176" s="15">
        <v>81319</v>
      </c>
      <c r="CD176" s="15">
        <v>60898</v>
      </c>
      <c r="CE176" s="15">
        <v>25100</v>
      </c>
      <c r="CF176" s="15">
        <v>7300</v>
      </c>
      <c r="CG176" s="15">
        <v>9254</v>
      </c>
      <c r="CH176" s="15">
        <v>71334</v>
      </c>
      <c r="CI176" s="15">
        <v>45181</v>
      </c>
      <c r="CJ176" s="15">
        <v>6498</v>
      </c>
      <c r="CK176" s="15">
        <v>517048</v>
      </c>
      <c r="CL176" s="15">
        <v>120142</v>
      </c>
      <c r="CM176" s="15">
        <v>109542</v>
      </c>
      <c r="CN176" s="15">
        <v>3750</v>
      </c>
      <c r="CO176" s="15">
        <v>7783</v>
      </c>
      <c r="CP176" s="15">
        <v>2595</v>
      </c>
      <c r="CQ176" s="15">
        <v>73966</v>
      </c>
      <c r="CR176" s="15">
        <v>19284</v>
      </c>
      <c r="CS176" s="15">
        <v>7670</v>
      </c>
      <c r="CT176" s="15">
        <v>62551</v>
      </c>
      <c r="CU176" s="15">
        <v>14740</v>
      </c>
      <c r="CV176" s="15">
        <v>15222</v>
      </c>
    </row>
    <row r="177" spans="1:100">
      <c r="A177" s="1" t="s">
        <v>1</v>
      </c>
      <c r="B177" s="10">
        <v>41789</v>
      </c>
      <c r="C177" s="11">
        <v>704079001</v>
      </c>
      <c r="D177" s="11">
        <f t="shared" si="9"/>
        <v>1179176144.7946219</v>
      </c>
      <c r="E177" s="12">
        <v>0.59709400000000001</v>
      </c>
      <c r="F177" s="12">
        <v>0.24829300000000001</v>
      </c>
      <c r="G177" s="12">
        <v>0.13089100000000001</v>
      </c>
      <c r="H177" s="13">
        <v>132670</v>
      </c>
      <c r="I177" s="14">
        <v>182798</v>
      </c>
      <c r="J177" s="14">
        <v>42121</v>
      </c>
      <c r="K177" s="14">
        <f t="shared" si="12"/>
        <v>908392</v>
      </c>
      <c r="L177" s="13">
        <v>684502</v>
      </c>
      <c r="M177" s="13">
        <v>298902</v>
      </c>
      <c r="N177" s="13">
        <v>157608</v>
      </c>
      <c r="O177" s="14">
        <v>152154</v>
      </c>
      <c r="P177" s="14">
        <v>29218</v>
      </c>
      <c r="Q177" s="13">
        <v>347450</v>
      </c>
      <c r="R177" s="14">
        <v>314182</v>
      </c>
      <c r="S177" s="14">
        <v>93331</v>
      </c>
      <c r="T177" s="13">
        <v>452557</v>
      </c>
      <c r="U177" s="14">
        <v>238996</v>
      </c>
      <c r="V177" s="14">
        <v>76712</v>
      </c>
      <c r="W177" s="13">
        <v>196795</v>
      </c>
      <c r="X177" s="14">
        <v>158432</v>
      </c>
      <c r="Y177" s="14">
        <v>66055</v>
      </c>
      <c r="Z177" s="13">
        <v>30646</v>
      </c>
      <c r="AA177" s="14">
        <v>28902</v>
      </c>
      <c r="AB177" s="14">
        <v>7436</v>
      </c>
      <c r="AC177" s="13">
        <v>345946</v>
      </c>
      <c r="AD177" s="14">
        <v>374539</v>
      </c>
      <c r="AE177" s="14">
        <v>146277</v>
      </c>
      <c r="AF177" s="13">
        <v>255699</v>
      </c>
      <c r="AG177" s="14">
        <v>483084</v>
      </c>
      <c r="AH177" s="14">
        <v>122192</v>
      </c>
      <c r="AI177" s="13">
        <v>41575</v>
      </c>
      <c r="AJ177" s="14">
        <v>43670</v>
      </c>
      <c r="AK177" s="14">
        <v>8662</v>
      </c>
      <c r="AL177" s="13">
        <v>95058</v>
      </c>
      <c r="AM177" s="14">
        <v>86148</v>
      </c>
      <c r="AN177" s="14">
        <v>12186</v>
      </c>
      <c r="AO177" s="13">
        <v>90974</v>
      </c>
      <c r="AP177" s="14">
        <v>52830</v>
      </c>
      <c r="AQ177" s="14">
        <v>10983</v>
      </c>
      <c r="AR177" s="13">
        <v>128180</v>
      </c>
      <c r="AS177" s="14">
        <v>30839</v>
      </c>
      <c r="AT177" s="14">
        <v>7814</v>
      </c>
      <c r="AU177" s="13">
        <v>233254</v>
      </c>
      <c r="AV177" s="14">
        <v>50576</v>
      </c>
      <c r="AW177" s="14">
        <v>14894</v>
      </c>
      <c r="AX177" s="13">
        <v>104394</v>
      </c>
      <c r="AY177" s="14">
        <v>118958</v>
      </c>
      <c r="AZ177" s="14">
        <v>8968</v>
      </c>
      <c r="BA177" s="13">
        <v>120963</v>
      </c>
      <c r="BB177" s="14">
        <v>115060</v>
      </c>
      <c r="BC177" s="14">
        <v>18509</v>
      </c>
      <c r="BD177" s="13">
        <v>95650</v>
      </c>
      <c r="BE177" s="14">
        <v>39190</v>
      </c>
      <c r="BF177" s="14">
        <v>9469</v>
      </c>
      <c r="BG177" s="13">
        <v>13026</v>
      </c>
      <c r="BH177" s="14">
        <v>13608</v>
      </c>
      <c r="BI177" s="14">
        <v>6332</v>
      </c>
      <c r="BJ177" s="15">
        <v>187705</v>
      </c>
      <c r="BK177" s="15">
        <v>147692</v>
      </c>
      <c r="BL177" s="15">
        <v>32687</v>
      </c>
      <c r="BM177" s="15">
        <v>145501</v>
      </c>
      <c r="BN177" s="15">
        <v>131970</v>
      </c>
      <c r="BO177" s="15">
        <v>27111</v>
      </c>
      <c r="BP177" s="15">
        <v>31859</v>
      </c>
      <c r="BQ177" s="15">
        <v>26014</v>
      </c>
      <c r="BR177" s="15">
        <v>19144</v>
      </c>
      <c r="BS177" s="15">
        <v>181903</v>
      </c>
      <c r="BT177" s="15">
        <v>64436</v>
      </c>
      <c r="BU177" s="15">
        <v>29898</v>
      </c>
      <c r="BV177" s="15">
        <v>43303</v>
      </c>
      <c r="BW177" s="15">
        <v>26159</v>
      </c>
      <c r="BX177" s="15">
        <v>5861</v>
      </c>
      <c r="BY177" s="15">
        <v>154039</v>
      </c>
      <c r="BZ177" s="15">
        <v>222598</v>
      </c>
      <c r="CA177" s="15">
        <v>10453</v>
      </c>
      <c r="CB177" s="15">
        <v>108770</v>
      </c>
      <c r="CC177" s="15">
        <v>78878</v>
      </c>
      <c r="CD177" s="15">
        <v>62405</v>
      </c>
      <c r="CE177" s="15">
        <v>20464</v>
      </c>
      <c r="CF177" s="15">
        <v>6440</v>
      </c>
      <c r="CG177" s="15">
        <v>10413</v>
      </c>
      <c r="CH177" s="15">
        <v>51873</v>
      </c>
      <c r="CI177" s="15">
        <v>30071</v>
      </c>
      <c r="CJ177" s="15">
        <v>4940</v>
      </c>
      <c r="CK177" s="15">
        <v>607108</v>
      </c>
      <c r="CL177" s="15">
        <v>377291</v>
      </c>
      <c r="CM177" s="15">
        <v>116044</v>
      </c>
      <c r="CN177" s="15">
        <v>2108</v>
      </c>
      <c r="CO177" s="15">
        <v>7782</v>
      </c>
      <c r="CP177" s="15">
        <v>2262</v>
      </c>
      <c r="CQ177" s="15">
        <v>104864</v>
      </c>
      <c r="CR177" s="15">
        <v>18055</v>
      </c>
      <c r="CS177" s="15">
        <v>7708</v>
      </c>
      <c r="CT177" s="15">
        <v>72236</v>
      </c>
      <c r="CU177" s="15">
        <v>18125</v>
      </c>
      <c r="CV177" s="15">
        <v>14641</v>
      </c>
    </row>
    <row r="178" spans="1:100">
      <c r="A178" s="1" t="s">
        <v>0</v>
      </c>
      <c r="B178" s="10">
        <v>41678</v>
      </c>
      <c r="C178" s="11">
        <v>807087601</v>
      </c>
      <c r="D178" s="11">
        <f t="shared" si="9"/>
        <v>1350453283.0691283</v>
      </c>
      <c r="E178" s="12">
        <v>0.59764200000000001</v>
      </c>
      <c r="F178" s="12">
        <v>0.255469</v>
      </c>
      <c r="G178" s="12">
        <v>0.11848499999999999</v>
      </c>
      <c r="H178" s="13">
        <v>140646</v>
      </c>
      <c r="I178" s="14">
        <v>189458</v>
      </c>
      <c r="J178" s="14">
        <v>35740</v>
      </c>
      <c r="K178" s="14">
        <f t="shared" si="12"/>
        <v>908392</v>
      </c>
      <c r="L178" s="13">
        <v>443948</v>
      </c>
      <c r="M178" s="13">
        <v>299945</v>
      </c>
      <c r="N178" s="13">
        <v>155520</v>
      </c>
      <c r="O178" s="14">
        <v>133227</v>
      </c>
      <c r="P178" s="14">
        <v>19524</v>
      </c>
      <c r="Q178" s="13">
        <v>439073</v>
      </c>
      <c r="R178" s="14">
        <v>339888</v>
      </c>
      <c r="S178" s="14">
        <v>87401</v>
      </c>
      <c r="T178" s="13">
        <v>396099</v>
      </c>
      <c r="U178" s="14">
        <v>199558</v>
      </c>
      <c r="V178" s="14">
        <v>54207</v>
      </c>
      <c r="W178" s="13">
        <v>139051</v>
      </c>
      <c r="X178" s="14">
        <v>100338</v>
      </c>
      <c r="Y178" s="14">
        <v>45313</v>
      </c>
      <c r="Z178" s="13">
        <v>29975</v>
      </c>
      <c r="AA178" s="14">
        <v>25255</v>
      </c>
      <c r="AB178" s="14">
        <v>7307</v>
      </c>
      <c r="AC178" s="13">
        <v>457015</v>
      </c>
      <c r="AD178" s="14">
        <v>391175</v>
      </c>
      <c r="AE178" s="14">
        <v>184357</v>
      </c>
      <c r="AF178" s="13">
        <v>312910</v>
      </c>
      <c r="AG178" s="14">
        <v>654637</v>
      </c>
      <c r="AH178" s="14">
        <v>137981</v>
      </c>
      <c r="AI178" s="13">
        <v>45275</v>
      </c>
      <c r="AJ178" s="14">
        <v>34359</v>
      </c>
      <c r="AK178" s="14">
        <v>9418</v>
      </c>
      <c r="AL178" s="13">
        <v>84170</v>
      </c>
      <c r="AM178" s="14">
        <v>76836</v>
      </c>
      <c r="AN178" s="14">
        <v>16748</v>
      </c>
      <c r="AO178" s="13">
        <v>69774</v>
      </c>
      <c r="AP178" s="14">
        <v>39307</v>
      </c>
      <c r="AQ178" s="14">
        <v>8352</v>
      </c>
      <c r="AR178" s="13">
        <v>105283</v>
      </c>
      <c r="AS178" s="14">
        <v>27429</v>
      </c>
      <c r="AT178" s="14">
        <v>7672</v>
      </c>
      <c r="AU178" s="13">
        <v>189862</v>
      </c>
      <c r="AV178" s="14">
        <v>42994</v>
      </c>
      <c r="AW178" s="14">
        <v>13472</v>
      </c>
      <c r="AX178" s="13">
        <v>97820</v>
      </c>
      <c r="AY178" s="14">
        <v>119249</v>
      </c>
      <c r="AZ178" s="14">
        <v>7820</v>
      </c>
      <c r="BA178" s="13">
        <v>107801</v>
      </c>
      <c r="BB178" s="14">
        <v>69964</v>
      </c>
      <c r="BC178" s="14">
        <v>14189</v>
      </c>
      <c r="BD178" s="13">
        <v>45797</v>
      </c>
      <c r="BE178" s="14">
        <v>29446</v>
      </c>
      <c r="BF178" s="14">
        <v>5466</v>
      </c>
      <c r="BG178" s="13">
        <v>14523</v>
      </c>
      <c r="BH178" s="14">
        <v>11091</v>
      </c>
      <c r="BI178" s="14">
        <v>2158</v>
      </c>
      <c r="BJ178" s="15">
        <v>163594</v>
      </c>
      <c r="BK178" s="15">
        <v>98287</v>
      </c>
      <c r="BL178" s="15">
        <v>25754</v>
      </c>
      <c r="BM178" s="15">
        <v>115908</v>
      </c>
      <c r="BN178" s="15">
        <v>29538</v>
      </c>
      <c r="BO178" s="15">
        <v>9374</v>
      </c>
      <c r="BP178" s="15">
        <v>26109</v>
      </c>
      <c r="BQ178" s="15">
        <v>11731</v>
      </c>
      <c r="BR178" s="15">
        <v>11493</v>
      </c>
      <c r="BS178" s="15">
        <v>153949</v>
      </c>
      <c r="BT178" s="15">
        <v>77256</v>
      </c>
      <c r="BU178" s="15">
        <v>42539</v>
      </c>
      <c r="BV178" s="15">
        <v>50748</v>
      </c>
      <c r="BW178" s="15">
        <v>33983</v>
      </c>
      <c r="BX178" s="15">
        <v>9133</v>
      </c>
      <c r="BY178" s="15">
        <v>151967</v>
      </c>
      <c r="BZ178" s="15">
        <v>259408</v>
      </c>
      <c r="CA178" s="15">
        <v>11962</v>
      </c>
      <c r="CB178" s="15">
        <v>135800</v>
      </c>
      <c r="CC178" s="15">
        <v>103786</v>
      </c>
      <c r="CD178" s="15">
        <v>79849</v>
      </c>
      <c r="CE178" s="15">
        <v>16192</v>
      </c>
      <c r="CF178" s="15">
        <v>5523</v>
      </c>
      <c r="CG178" s="15">
        <v>5793</v>
      </c>
      <c r="CH178" s="15">
        <v>47732</v>
      </c>
      <c r="CI178" s="15">
        <v>27165</v>
      </c>
      <c r="CJ178" s="15">
        <v>4810</v>
      </c>
      <c r="CK178" s="15">
        <v>456320</v>
      </c>
      <c r="CL178" s="15">
        <v>144637</v>
      </c>
      <c r="CM178" s="15">
        <v>260765</v>
      </c>
      <c r="CN178" s="15">
        <v>2444</v>
      </c>
      <c r="CO178" s="15">
        <v>9753</v>
      </c>
      <c r="CP178" s="15">
        <v>2283</v>
      </c>
      <c r="CQ178" s="15">
        <v>132066</v>
      </c>
      <c r="CR178" s="15">
        <v>41358</v>
      </c>
      <c r="CS178" s="15">
        <v>17016</v>
      </c>
      <c r="CT178" s="15">
        <v>60221</v>
      </c>
      <c r="CU178" s="15">
        <v>12586</v>
      </c>
      <c r="CV178" s="15">
        <v>12249</v>
      </c>
    </row>
    <row r="179" spans="1:100">
      <c r="A179" s="1" t="s">
        <v>1</v>
      </c>
      <c r="B179" s="10">
        <v>41733</v>
      </c>
      <c r="C179" s="11">
        <v>714391200</v>
      </c>
      <c r="D179" s="11">
        <f t="shared" si="9"/>
        <v>1193612158.1522174</v>
      </c>
      <c r="E179" s="12">
        <v>0.59851200000000004</v>
      </c>
      <c r="F179" s="12">
        <v>0.25768799999999997</v>
      </c>
      <c r="G179" s="12">
        <v>0.11912399999999999</v>
      </c>
      <c r="H179" s="13">
        <v>120220</v>
      </c>
      <c r="I179" s="14">
        <v>197310</v>
      </c>
      <c r="J179" s="14">
        <v>40044</v>
      </c>
      <c r="K179" s="14">
        <f t="shared" si="12"/>
        <v>908392</v>
      </c>
      <c r="L179" s="13">
        <v>603540</v>
      </c>
      <c r="M179" s="13">
        <v>334871</v>
      </c>
      <c r="N179" s="13">
        <v>164025</v>
      </c>
      <c r="O179" s="14">
        <v>132796</v>
      </c>
      <c r="P179" s="14">
        <v>23712</v>
      </c>
      <c r="Q179" s="13">
        <v>372221</v>
      </c>
      <c r="R179" s="14">
        <v>326498</v>
      </c>
      <c r="S179" s="14">
        <v>89833</v>
      </c>
      <c r="T179" s="13">
        <v>389671</v>
      </c>
      <c r="U179" s="14">
        <v>205686</v>
      </c>
      <c r="V179" s="14">
        <v>55115</v>
      </c>
      <c r="W179" s="13">
        <v>164342</v>
      </c>
      <c r="X179" s="14">
        <v>129781</v>
      </c>
      <c r="Y179" s="14">
        <v>55037</v>
      </c>
      <c r="Z179" s="13">
        <v>28969</v>
      </c>
      <c r="AA179" s="14">
        <v>30905</v>
      </c>
      <c r="AB179" s="14">
        <v>7455</v>
      </c>
      <c r="AC179" s="13">
        <v>416444</v>
      </c>
      <c r="AD179" s="14">
        <v>360004</v>
      </c>
      <c r="AE179" s="14">
        <v>167680</v>
      </c>
      <c r="AF179" s="13">
        <v>228100</v>
      </c>
      <c r="AG179" s="14">
        <v>462434</v>
      </c>
      <c r="AH179" s="14">
        <v>113551</v>
      </c>
      <c r="AI179" s="13">
        <v>43907</v>
      </c>
      <c r="AJ179" s="14">
        <v>42644</v>
      </c>
      <c r="AK179" s="14">
        <v>9777</v>
      </c>
      <c r="AL179" s="13">
        <v>130336</v>
      </c>
      <c r="AM179" s="14">
        <v>97502</v>
      </c>
      <c r="AN179" s="14">
        <v>14297</v>
      </c>
      <c r="AO179" s="13">
        <v>63154</v>
      </c>
      <c r="AP179" s="14">
        <v>53675</v>
      </c>
      <c r="AQ179" s="14">
        <v>9752</v>
      </c>
      <c r="AR179" s="13">
        <v>118666</v>
      </c>
      <c r="AS179" s="14">
        <v>34776</v>
      </c>
      <c r="AT179" s="14">
        <v>9843</v>
      </c>
      <c r="AU179" s="13">
        <v>238868</v>
      </c>
      <c r="AV179" s="14">
        <v>54897</v>
      </c>
      <c r="AW179" s="14">
        <v>15124</v>
      </c>
      <c r="AX179" s="13">
        <v>113897</v>
      </c>
      <c r="AY179" s="14">
        <v>114192</v>
      </c>
      <c r="AZ179" s="14">
        <v>9446</v>
      </c>
      <c r="BA179" s="13">
        <v>106851</v>
      </c>
      <c r="BB179" s="14">
        <v>88349</v>
      </c>
      <c r="BC179" s="14">
        <v>15996</v>
      </c>
      <c r="BD179" s="13">
        <v>44861</v>
      </c>
      <c r="BE179" s="14">
        <v>36654</v>
      </c>
      <c r="BF179" s="14">
        <v>6752</v>
      </c>
      <c r="BG179" s="13">
        <v>12006</v>
      </c>
      <c r="BH179" s="14">
        <v>16378</v>
      </c>
      <c r="BI179" s="14">
        <v>3209</v>
      </c>
      <c r="BJ179" s="15">
        <v>186315</v>
      </c>
      <c r="BK179" s="15">
        <v>134098</v>
      </c>
      <c r="BL179" s="15">
        <v>30067</v>
      </c>
      <c r="BM179" s="15">
        <v>129880</v>
      </c>
      <c r="BN179" s="15">
        <v>63715</v>
      </c>
      <c r="BO179" s="15">
        <v>18534</v>
      </c>
      <c r="BP179" s="15">
        <v>30933</v>
      </c>
      <c r="BQ179" s="15">
        <v>12997</v>
      </c>
      <c r="BR179" s="15">
        <v>13151</v>
      </c>
      <c r="BS179" s="15">
        <v>126378</v>
      </c>
      <c r="BT179" s="15">
        <v>67586</v>
      </c>
      <c r="BU179" s="15">
        <v>27804</v>
      </c>
      <c r="BV179" s="15">
        <v>39933</v>
      </c>
      <c r="BW179" s="15">
        <v>26338</v>
      </c>
      <c r="BX179" s="15">
        <v>6902</v>
      </c>
      <c r="BY179" s="15">
        <v>129201</v>
      </c>
      <c r="BZ179" s="15">
        <v>204317</v>
      </c>
      <c r="CA179" s="15">
        <v>7864</v>
      </c>
      <c r="CB179" s="15">
        <v>131497</v>
      </c>
      <c r="CC179" s="15">
        <v>86262</v>
      </c>
      <c r="CD179" s="15">
        <v>58968</v>
      </c>
      <c r="CE179" s="15">
        <v>20769</v>
      </c>
      <c r="CF179" s="15">
        <v>7221</v>
      </c>
      <c r="CG179" s="15">
        <v>8926</v>
      </c>
      <c r="CH179" s="15">
        <v>47765</v>
      </c>
      <c r="CI179" s="15">
        <v>31935</v>
      </c>
      <c r="CJ179" s="15">
        <v>3568</v>
      </c>
      <c r="CK179" s="15">
        <v>565362</v>
      </c>
      <c r="CL179" s="15">
        <v>123523</v>
      </c>
      <c r="CM179" s="15">
        <v>220626</v>
      </c>
      <c r="CN179" s="15">
        <v>2363</v>
      </c>
      <c r="CO179" s="15">
        <v>9152</v>
      </c>
      <c r="CP179" s="15">
        <v>2487</v>
      </c>
      <c r="CQ179" s="15">
        <v>100870</v>
      </c>
      <c r="CR179" s="15">
        <v>19067</v>
      </c>
      <c r="CS179" s="15">
        <v>10396</v>
      </c>
      <c r="CT179" s="15">
        <v>72710</v>
      </c>
      <c r="CU179" s="15">
        <v>15570</v>
      </c>
      <c r="CV179" s="15">
        <v>16769</v>
      </c>
    </row>
    <row r="180" spans="1:100">
      <c r="A180" s="1" t="s">
        <v>0</v>
      </c>
      <c r="B180" s="10">
        <v>41726</v>
      </c>
      <c r="C180" s="11">
        <v>745822800</v>
      </c>
      <c r="D180" s="11">
        <f t="shared" si="9"/>
        <v>1246080513.2531931</v>
      </c>
      <c r="E180" s="12">
        <v>0.59853500000000004</v>
      </c>
      <c r="F180" s="12">
        <v>0.255409</v>
      </c>
      <c r="G180" s="12">
        <v>0.11788800000000001</v>
      </c>
      <c r="H180" s="13">
        <v>139645</v>
      </c>
      <c r="I180" s="14">
        <v>218638</v>
      </c>
      <c r="J180" s="14">
        <v>42233</v>
      </c>
      <c r="K180" s="14">
        <f t="shared" si="12"/>
        <v>908392</v>
      </c>
      <c r="L180" s="13">
        <v>528717</v>
      </c>
      <c r="M180" s="13">
        <v>358702</v>
      </c>
      <c r="N180" s="13">
        <v>201605</v>
      </c>
      <c r="O180" s="14">
        <v>192099</v>
      </c>
      <c r="P180" s="14">
        <v>26700</v>
      </c>
      <c r="Q180" s="13">
        <v>408647</v>
      </c>
      <c r="R180" s="14">
        <v>360397</v>
      </c>
      <c r="S180" s="14">
        <v>103432</v>
      </c>
      <c r="T180" s="13">
        <v>419960</v>
      </c>
      <c r="U180" s="14">
        <v>205621</v>
      </c>
      <c r="V180" s="14">
        <v>58882</v>
      </c>
      <c r="W180" s="13">
        <v>191218</v>
      </c>
      <c r="X180" s="14">
        <v>134234</v>
      </c>
      <c r="Y180" s="14">
        <v>61837</v>
      </c>
      <c r="Z180" s="13">
        <v>37241</v>
      </c>
      <c r="AA180" s="14">
        <v>34903</v>
      </c>
      <c r="AB180" s="14">
        <v>9919</v>
      </c>
      <c r="AC180" s="13">
        <v>436730</v>
      </c>
      <c r="AD180" s="14">
        <v>340347</v>
      </c>
      <c r="AE180" s="14">
        <v>170074</v>
      </c>
      <c r="AF180" s="13">
        <v>222337</v>
      </c>
      <c r="AG180" s="14">
        <v>424333</v>
      </c>
      <c r="AH180" s="14">
        <v>108670</v>
      </c>
      <c r="AI180" s="13">
        <v>46241</v>
      </c>
      <c r="AJ180" s="14">
        <v>45883</v>
      </c>
      <c r="AK180" s="14">
        <v>12027</v>
      </c>
      <c r="AL180" s="13">
        <v>117412</v>
      </c>
      <c r="AM180" s="14">
        <v>77958</v>
      </c>
      <c r="AN180" s="14">
        <v>12327</v>
      </c>
      <c r="AO180" s="13">
        <v>56405</v>
      </c>
      <c r="AP180" s="14">
        <v>40796</v>
      </c>
      <c r="AQ180" s="14">
        <v>6976</v>
      </c>
      <c r="AR180" s="13">
        <v>124708</v>
      </c>
      <c r="AS180" s="14">
        <v>31617</v>
      </c>
      <c r="AT180" s="14">
        <v>10056</v>
      </c>
      <c r="AU180" s="13">
        <v>253389</v>
      </c>
      <c r="AV180" s="14">
        <v>51628</v>
      </c>
      <c r="AW180" s="14">
        <v>17527</v>
      </c>
      <c r="AX180" s="13">
        <v>114263</v>
      </c>
      <c r="AY180" s="14">
        <v>99574</v>
      </c>
      <c r="AZ180" s="14">
        <v>10163</v>
      </c>
      <c r="BA180" s="13">
        <v>98879</v>
      </c>
      <c r="BB180" s="14">
        <v>68631</v>
      </c>
      <c r="BC180" s="14">
        <v>14122</v>
      </c>
      <c r="BD180" s="13">
        <v>46584</v>
      </c>
      <c r="BE180" s="14">
        <v>32287</v>
      </c>
      <c r="BF180" s="14">
        <v>6986</v>
      </c>
      <c r="BG180" s="13">
        <v>13687</v>
      </c>
      <c r="BH180" s="14">
        <v>15619</v>
      </c>
      <c r="BI180" s="14">
        <v>3150</v>
      </c>
      <c r="BJ180" s="15">
        <v>205535</v>
      </c>
      <c r="BK180" s="15">
        <v>134609</v>
      </c>
      <c r="BL180" s="15">
        <v>31253</v>
      </c>
      <c r="BM180" s="15">
        <v>131472</v>
      </c>
      <c r="BN180" s="15">
        <v>50309</v>
      </c>
      <c r="BO180" s="15">
        <v>19370</v>
      </c>
      <c r="BP180" s="15">
        <v>32305</v>
      </c>
      <c r="BQ180" s="15">
        <v>14100</v>
      </c>
      <c r="BR180" s="15">
        <v>15076</v>
      </c>
      <c r="BS180" s="15">
        <v>116440</v>
      </c>
      <c r="BT180" s="15">
        <v>45082</v>
      </c>
      <c r="BU180" s="15">
        <v>27778</v>
      </c>
      <c r="BV180" s="15">
        <v>42847</v>
      </c>
      <c r="BW180" s="15">
        <v>27065</v>
      </c>
      <c r="BX180" s="15">
        <v>7463</v>
      </c>
      <c r="BY180" s="15">
        <v>177973</v>
      </c>
      <c r="BZ180" s="15">
        <v>221819</v>
      </c>
      <c r="CA180" s="15">
        <v>8861</v>
      </c>
      <c r="CB180" s="15">
        <v>129922</v>
      </c>
      <c r="CC180" s="15">
        <v>88568</v>
      </c>
      <c r="CD180" s="15">
        <v>82190</v>
      </c>
      <c r="CE180" s="15">
        <v>22330</v>
      </c>
      <c r="CF180" s="15">
        <v>6750</v>
      </c>
      <c r="CG180" s="15">
        <v>8608</v>
      </c>
      <c r="CH180" s="15">
        <v>59727</v>
      </c>
      <c r="CI180" s="15">
        <v>32052</v>
      </c>
      <c r="CJ180" s="15">
        <v>6499</v>
      </c>
      <c r="CK180" s="15">
        <v>479684</v>
      </c>
      <c r="CL180" s="15">
        <v>115890</v>
      </c>
      <c r="CM180" s="15">
        <v>261960</v>
      </c>
      <c r="CN180" s="15">
        <v>3082</v>
      </c>
      <c r="CO180" s="15">
        <v>10340</v>
      </c>
      <c r="CP180" s="15">
        <v>2663</v>
      </c>
      <c r="CQ180" s="15">
        <v>93252</v>
      </c>
      <c r="CR180" s="15">
        <v>18887</v>
      </c>
      <c r="CS180" s="15">
        <v>10583</v>
      </c>
      <c r="CT180" s="15">
        <v>71464</v>
      </c>
      <c r="CU180" s="15">
        <v>14971</v>
      </c>
      <c r="CV180" s="15">
        <v>14706</v>
      </c>
    </row>
    <row r="181" spans="1:100">
      <c r="A181" s="1" t="s">
        <v>1</v>
      </c>
      <c r="B181" s="10">
        <v>41751</v>
      </c>
      <c r="C181" s="11">
        <v>779715601</v>
      </c>
      <c r="D181" s="11">
        <f t="shared" si="9"/>
        <v>1302104167.9191465</v>
      </c>
      <c r="E181" s="12">
        <v>0.59881200000000001</v>
      </c>
      <c r="F181" s="12">
        <v>0.25617899999999999</v>
      </c>
      <c r="G181" s="12">
        <v>0.114979</v>
      </c>
      <c r="H181" s="14">
        <f>AVERAGE(H180,H182)</f>
        <v>155062</v>
      </c>
      <c r="I181" s="14">
        <v>227845</v>
      </c>
      <c r="J181" s="14">
        <v>45653</v>
      </c>
      <c r="K181" s="14">
        <f t="shared" si="12"/>
        <v>908392</v>
      </c>
      <c r="L181" s="13">
        <v>632372</v>
      </c>
      <c r="M181" s="13">
        <v>355575</v>
      </c>
      <c r="N181" s="13">
        <v>199011</v>
      </c>
      <c r="O181" s="14">
        <v>169321</v>
      </c>
      <c r="P181" s="14">
        <v>30975</v>
      </c>
      <c r="Q181" s="13">
        <v>365773</v>
      </c>
      <c r="R181" s="14">
        <v>346766</v>
      </c>
      <c r="S181" s="14">
        <v>98944</v>
      </c>
      <c r="T181" s="13">
        <v>446586</v>
      </c>
      <c r="U181" s="14">
        <v>225808</v>
      </c>
      <c r="V181" s="14">
        <v>71010</v>
      </c>
      <c r="W181" s="13">
        <v>202886</v>
      </c>
      <c r="X181" s="14">
        <v>133512</v>
      </c>
      <c r="Y181" s="14">
        <v>59333</v>
      </c>
      <c r="Z181" s="13">
        <v>36389</v>
      </c>
      <c r="AA181" s="14">
        <v>35123</v>
      </c>
      <c r="AB181" s="14">
        <v>8810</v>
      </c>
      <c r="AC181" s="13">
        <v>453442</v>
      </c>
      <c r="AD181" s="14">
        <v>331270</v>
      </c>
      <c r="AE181" s="14">
        <v>170585</v>
      </c>
      <c r="AF181" s="13">
        <v>270624</v>
      </c>
      <c r="AG181" s="14">
        <v>474589</v>
      </c>
      <c r="AH181" s="14">
        <v>122734</v>
      </c>
      <c r="AI181" s="13">
        <v>47570</v>
      </c>
      <c r="AJ181" s="14">
        <v>52663</v>
      </c>
      <c r="AK181" s="14">
        <v>9072</v>
      </c>
      <c r="AL181" s="13">
        <v>124358</v>
      </c>
      <c r="AM181" s="14">
        <v>87376</v>
      </c>
      <c r="AN181" s="14">
        <v>14122</v>
      </c>
      <c r="AO181" s="13">
        <v>85082</v>
      </c>
      <c r="AP181" s="14">
        <v>58812</v>
      </c>
      <c r="AQ181" s="14">
        <v>10666</v>
      </c>
      <c r="AR181" s="13">
        <v>131908</v>
      </c>
      <c r="AS181" s="14">
        <v>35233</v>
      </c>
      <c r="AT181" s="14">
        <v>10328</v>
      </c>
      <c r="AU181" s="13">
        <v>271464</v>
      </c>
      <c r="AV181" s="14">
        <v>71580</v>
      </c>
      <c r="AW181" s="14">
        <v>20050</v>
      </c>
      <c r="AX181" s="13">
        <v>120659</v>
      </c>
      <c r="AY181" s="14">
        <v>136180</v>
      </c>
      <c r="AZ181" s="14">
        <v>14109</v>
      </c>
      <c r="BA181" s="13">
        <f>AVERAGE(BA180,BA183)</f>
        <v>102951.5</v>
      </c>
      <c r="BB181" s="14">
        <v>90417</v>
      </c>
      <c r="BC181" s="14">
        <v>13683</v>
      </c>
      <c r="BD181" s="13">
        <v>45088</v>
      </c>
      <c r="BE181" s="14">
        <v>35435</v>
      </c>
      <c r="BF181" s="14">
        <v>6190</v>
      </c>
      <c r="BG181" s="13">
        <v>13513</v>
      </c>
      <c r="BH181" s="14">
        <v>17479</v>
      </c>
      <c r="BI181" s="14">
        <v>3190</v>
      </c>
      <c r="BJ181" s="15">
        <v>232488</v>
      </c>
      <c r="BK181" s="15">
        <v>119893</v>
      </c>
      <c r="BL181" s="15">
        <v>31591</v>
      </c>
      <c r="BM181" s="15">
        <v>139966</v>
      </c>
      <c r="BN181" s="15">
        <v>91035</v>
      </c>
      <c r="BO181" s="15">
        <v>17474</v>
      </c>
      <c r="BP181" s="15">
        <v>26312</v>
      </c>
      <c r="BQ181" s="15">
        <v>13484</v>
      </c>
      <c r="BR181" s="15">
        <v>14550</v>
      </c>
      <c r="BS181" s="15">
        <v>129261</v>
      </c>
      <c r="BT181" s="15">
        <v>48619</v>
      </c>
      <c r="BU181" s="15">
        <v>29982</v>
      </c>
      <c r="BV181" s="15">
        <v>41281</v>
      </c>
      <c r="BW181" s="15">
        <v>18182</v>
      </c>
      <c r="BX181" s="15">
        <v>5884</v>
      </c>
      <c r="BY181" s="15">
        <v>138318</v>
      </c>
      <c r="BZ181" s="15">
        <v>260417</v>
      </c>
      <c r="CA181" s="15">
        <v>9327</v>
      </c>
      <c r="CB181" s="15">
        <v>98926</v>
      </c>
      <c r="CC181" s="15">
        <v>72069</v>
      </c>
      <c r="CD181" s="15">
        <v>59490</v>
      </c>
      <c r="CE181" s="15">
        <v>22912</v>
      </c>
      <c r="CF181" s="15">
        <v>8650</v>
      </c>
      <c r="CG181" s="15">
        <v>9965</v>
      </c>
      <c r="CH181" s="15">
        <v>50212</v>
      </c>
      <c r="CI181" s="15">
        <v>27139</v>
      </c>
      <c r="CJ181" s="15">
        <v>3775</v>
      </c>
      <c r="CK181" s="15">
        <v>606256</v>
      </c>
      <c r="CL181" s="15">
        <v>126146</v>
      </c>
      <c r="CM181" s="15">
        <v>113310</v>
      </c>
      <c r="CN181" s="15">
        <v>2999</v>
      </c>
      <c r="CO181" s="15">
        <v>9311</v>
      </c>
      <c r="CP181" s="15">
        <v>2540</v>
      </c>
      <c r="CQ181" s="15">
        <v>67909</v>
      </c>
      <c r="CR181" s="15">
        <v>18048</v>
      </c>
      <c r="CS181" s="15">
        <v>8021</v>
      </c>
      <c r="CT181" s="15">
        <v>58415</v>
      </c>
      <c r="CU181" s="15">
        <v>15380</v>
      </c>
      <c r="CV181" s="15">
        <v>16332</v>
      </c>
    </row>
    <row r="182" spans="1:100">
      <c r="A182" s="1" t="s">
        <v>2</v>
      </c>
      <c r="B182" s="10">
        <v>41808</v>
      </c>
      <c r="C182" s="11">
        <v>678465599</v>
      </c>
      <c r="D182" s="11">
        <f t="shared" si="9"/>
        <v>1131887134.2034097</v>
      </c>
      <c r="E182" s="12">
        <v>0.59941100000000003</v>
      </c>
      <c r="F182" s="12">
        <v>0.25808799999999998</v>
      </c>
      <c r="G182" s="12">
        <v>0.124142</v>
      </c>
      <c r="H182" s="13">
        <v>170479</v>
      </c>
      <c r="I182" s="14">
        <v>201738</v>
      </c>
      <c r="J182" s="14">
        <v>52115</v>
      </c>
      <c r="K182" s="14">
        <f t="shared" si="12"/>
        <v>908392</v>
      </c>
      <c r="L182" s="13">
        <v>668866</v>
      </c>
      <c r="M182" s="13">
        <v>425814</v>
      </c>
      <c r="N182" s="13">
        <v>168204</v>
      </c>
      <c r="O182" s="14">
        <v>146450</v>
      </c>
      <c r="P182" s="14">
        <v>33075</v>
      </c>
      <c r="Q182" s="13">
        <v>392268</v>
      </c>
      <c r="R182" s="14">
        <v>316183</v>
      </c>
      <c r="S182" s="14">
        <v>112402</v>
      </c>
      <c r="T182" s="13">
        <v>658697</v>
      </c>
      <c r="U182" s="14">
        <v>344227</v>
      </c>
      <c r="V182" s="14">
        <v>112221</v>
      </c>
      <c r="W182" s="13">
        <v>264892</v>
      </c>
      <c r="X182" s="14">
        <v>201292</v>
      </c>
      <c r="Y182" s="14">
        <v>83649</v>
      </c>
      <c r="Z182" s="13">
        <v>33760</v>
      </c>
      <c r="AA182" s="14">
        <v>30813</v>
      </c>
      <c r="AB182" s="14">
        <v>8401</v>
      </c>
      <c r="AC182" s="13">
        <v>482394</v>
      </c>
      <c r="AD182" s="14">
        <v>385220</v>
      </c>
      <c r="AE182" s="14">
        <v>199427</v>
      </c>
      <c r="AF182" s="13">
        <v>303136</v>
      </c>
      <c r="AG182" s="14">
        <v>472267</v>
      </c>
      <c r="AH182" s="14">
        <v>150736</v>
      </c>
      <c r="AI182" s="13">
        <v>46982</v>
      </c>
      <c r="AJ182" s="14">
        <v>45132</v>
      </c>
      <c r="AK182" s="14">
        <v>9414</v>
      </c>
      <c r="AL182" s="13">
        <v>119360</v>
      </c>
      <c r="AM182" s="14">
        <v>81446</v>
      </c>
      <c r="AN182" s="14">
        <v>14234</v>
      </c>
      <c r="AO182" s="13">
        <v>71797</v>
      </c>
      <c r="AP182" s="14">
        <v>46498</v>
      </c>
      <c r="AQ182" s="14">
        <v>8806</v>
      </c>
      <c r="AR182" s="13">
        <v>150877</v>
      </c>
      <c r="AS182" s="14">
        <v>37670</v>
      </c>
      <c r="AT182" s="14">
        <v>10054</v>
      </c>
      <c r="AU182" s="13">
        <v>290511</v>
      </c>
      <c r="AV182" s="14">
        <v>72375</v>
      </c>
      <c r="AW182" s="14">
        <v>19604</v>
      </c>
      <c r="AX182" s="13">
        <v>131386</v>
      </c>
      <c r="AY182" s="14">
        <v>123487</v>
      </c>
      <c r="AZ182" s="14">
        <v>15038</v>
      </c>
      <c r="BA182" s="13">
        <v>125948</v>
      </c>
      <c r="BB182" s="14">
        <v>101789</v>
      </c>
      <c r="BC182" s="14">
        <v>17540</v>
      </c>
      <c r="BD182" s="13">
        <v>53465</v>
      </c>
      <c r="BE182" s="14">
        <v>33803</v>
      </c>
      <c r="BF182" s="14">
        <v>7113</v>
      </c>
      <c r="BG182" s="13">
        <v>12864</v>
      </c>
      <c r="BH182" s="14">
        <v>12503</v>
      </c>
      <c r="BI182" s="14">
        <v>3095</v>
      </c>
      <c r="BJ182" s="15">
        <v>251149</v>
      </c>
      <c r="BK182" s="15">
        <v>120135</v>
      </c>
      <c r="BL182" s="15">
        <v>36046</v>
      </c>
      <c r="BM182" s="15">
        <v>133999</v>
      </c>
      <c r="BN182" s="15">
        <v>89383</v>
      </c>
      <c r="BO182" s="15">
        <v>19121</v>
      </c>
      <c r="BP182" s="15">
        <v>26760</v>
      </c>
      <c r="BQ182" s="15">
        <v>11517</v>
      </c>
      <c r="BR182" s="15">
        <v>19222</v>
      </c>
      <c r="BS182" s="15">
        <v>193151</v>
      </c>
      <c r="BT182" s="15">
        <v>52790</v>
      </c>
      <c r="BU182" s="15">
        <v>28435</v>
      </c>
      <c r="BV182" s="15">
        <v>61</v>
      </c>
      <c r="BW182" s="15">
        <v>28863</v>
      </c>
      <c r="BX182" s="15">
        <v>8648</v>
      </c>
      <c r="BY182" s="15">
        <v>136399</v>
      </c>
      <c r="BZ182" s="15">
        <v>197961</v>
      </c>
      <c r="CA182" s="15">
        <v>9074</v>
      </c>
      <c r="CB182" s="15">
        <v>107446</v>
      </c>
      <c r="CC182" s="15">
        <v>85752</v>
      </c>
      <c r="CD182" s="15">
        <v>71901</v>
      </c>
      <c r="CE182" s="15">
        <v>22479</v>
      </c>
      <c r="CF182" s="15">
        <v>6896</v>
      </c>
      <c r="CG182" s="15">
        <v>8990</v>
      </c>
      <c r="CH182" s="15">
        <v>79938</v>
      </c>
      <c r="CI182" s="15">
        <v>43171</v>
      </c>
      <c r="CJ182" s="15">
        <v>8014</v>
      </c>
      <c r="CK182" s="15">
        <v>617531</v>
      </c>
      <c r="CL182" s="15">
        <v>328889</v>
      </c>
      <c r="CM182" s="15">
        <v>93858</v>
      </c>
      <c r="CN182" s="15">
        <v>2337</v>
      </c>
      <c r="CO182" s="15">
        <v>6458</v>
      </c>
      <c r="CP182" s="15">
        <v>2656</v>
      </c>
      <c r="CQ182" s="15">
        <v>77793</v>
      </c>
      <c r="CR182" s="15">
        <v>19110</v>
      </c>
      <c r="CS182" s="15">
        <v>7953</v>
      </c>
      <c r="CT182" s="15">
        <v>67421</v>
      </c>
      <c r="CU182" s="15">
        <v>15874</v>
      </c>
      <c r="CV182" s="15">
        <v>15982</v>
      </c>
    </row>
    <row r="183" spans="1:100">
      <c r="A183" s="1" t="s">
        <v>0</v>
      </c>
      <c r="B183" s="10">
        <v>41682</v>
      </c>
      <c r="C183" s="11">
        <v>835380000</v>
      </c>
      <c r="D183" s="11">
        <f t="shared" si="9"/>
        <v>1393544900.1107657</v>
      </c>
      <c r="E183" s="12">
        <v>0.599464</v>
      </c>
      <c r="F183" s="12">
        <v>0.25687399999999999</v>
      </c>
      <c r="G183" s="12">
        <v>0.116038</v>
      </c>
      <c r="H183" s="13">
        <v>195836</v>
      </c>
      <c r="I183" s="14">
        <v>258338</v>
      </c>
      <c r="J183" s="14">
        <v>50260</v>
      </c>
      <c r="K183" s="14">
        <f t="shared" si="12"/>
        <v>908392</v>
      </c>
      <c r="L183" s="13">
        <v>467486</v>
      </c>
      <c r="M183" s="13">
        <v>320034</v>
      </c>
      <c r="N183" s="13">
        <v>169211</v>
      </c>
      <c r="O183" s="14">
        <v>143993</v>
      </c>
      <c r="P183" s="14">
        <v>20818</v>
      </c>
      <c r="Q183" s="13">
        <v>500210</v>
      </c>
      <c r="R183" s="14">
        <v>379927</v>
      </c>
      <c r="S183" s="14">
        <v>106666</v>
      </c>
      <c r="T183" s="13">
        <v>466867</v>
      </c>
      <c r="U183" s="14">
        <v>221107</v>
      </c>
      <c r="V183" s="14">
        <v>62967</v>
      </c>
      <c r="W183" s="13">
        <v>163737</v>
      </c>
      <c r="X183" s="14">
        <v>103580</v>
      </c>
      <c r="Y183" s="14">
        <v>50621</v>
      </c>
      <c r="Z183" s="13">
        <v>33464</v>
      </c>
      <c r="AA183" s="14">
        <v>25683</v>
      </c>
      <c r="AB183" s="14">
        <v>8164</v>
      </c>
      <c r="AC183" s="13">
        <v>454151</v>
      </c>
      <c r="AD183" s="14">
        <v>348111</v>
      </c>
      <c r="AE183" s="14">
        <v>172919</v>
      </c>
      <c r="AF183" s="13">
        <v>273117</v>
      </c>
      <c r="AG183" s="14">
        <v>527640</v>
      </c>
      <c r="AH183" s="14">
        <v>122170</v>
      </c>
      <c r="AI183" s="13">
        <v>54984</v>
      </c>
      <c r="AJ183" s="14">
        <v>40843</v>
      </c>
      <c r="AK183" s="14">
        <v>11303</v>
      </c>
      <c r="AL183" s="13">
        <f>AVERAGE(AL182,AL185)</f>
        <v>109971.5</v>
      </c>
      <c r="AM183" s="14">
        <v>75299</v>
      </c>
      <c r="AN183" s="14">
        <v>16144</v>
      </c>
      <c r="AO183" s="13">
        <v>62948</v>
      </c>
      <c r="AP183" s="14">
        <v>36864</v>
      </c>
      <c r="AQ183" s="14">
        <v>7734</v>
      </c>
      <c r="AR183" s="13">
        <v>109388</v>
      </c>
      <c r="AS183" s="14">
        <v>25850</v>
      </c>
      <c r="AT183" s="14">
        <v>7928</v>
      </c>
      <c r="AU183" s="13">
        <v>190976</v>
      </c>
      <c r="AV183" s="14">
        <v>43200</v>
      </c>
      <c r="AW183" s="14">
        <v>14377</v>
      </c>
      <c r="AX183" s="13">
        <v>101971</v>
      </c>
      <c r="AY183" s="14">
        <v>113344</v>
      </c>
      <c r="AZ183" s="14">
        <v>10826</v>
      </c>
      <c r="BA183" s="13">
        <v>107024</v>
      </c>
      <c r="BB183" s="14">
        <v>69310</v>
      </c>
      <c r="BC183" s="14">
        <v>14445</v>
      </c>
      <c r="BD183" s="13">
        <v>50007</v>
      </c>
      <c r="BE183" s="14">
        <v>32237</v>
      </c>
      <c r="BF183" s="14">
        <v>6228</v>
      </c>
      <c r="BG183" s="13">
        <v>15677</v>
      </c>
      <c r="BH183" s="14">
        <v>12751</v>
      </c>
      <c r="BI183" s="14">
        <v>2597</v>
      </c>
      <c r="BJ183" s="15">
        <v>185799</v>
      </c>
      <c r="BK183" s="15">
        <v>106776</v>
      </c>
      <c r="BL183" s="15">
        <v>27299</v>
      </c>
      <c r="BM183" s="15">
        <v>145238</v>
      </c>
      <c r="BN183" s="15">
        <v>42209</v>
      </c>
      <c r="BO183" s="15">
        <v>16799</v>
      </c>
      <c r="BP183" s="15">
        <v>23602</v>
      </c>
      <c r="BQ183" s="15">
        <v>9847</v>
      </c>
      <c r="BR183" s="15">
        <v>11040</v>
      </c>
      <c r="BS183" s="15">
        <v>140790</v>
      </c>
      <c r="BT183" s="15">
        <v>67878</v>
      </c>
      <c r="BU183" s="15">
        <v>36493</v>
      </c>
      <c r="BV183" s="15">
        <v>52000</v>
      </c>
      <c r="BW183" s="15">
        <v>31959</v>
      </c>
      <c r="BX183" s="15">
        <v>8200</v>
      </c>
      <c r="BY183" s="15">
        <v>171615</v>
      </c>
      <c r="BZ183" s="15">
        <v>248741</v>
      </c>
      <c r="CA183" s="15">
        <v>10292</v>
      </c>
      <c r="CB183" s="15">
        <v>125722</v>
      </c>
      <c r="CC183" s="15">
        <v>85025</v>
      </c>
      <c r="CD183" s="15">
        <v>70218</v>
      </c>
      <c r="CE183" s="15">
        <v>18328</v>
      </c>
      <c r="CF183" s="15">
        <v>6521</v>
      </c>
      <c r="CG183" s="15">
        <v>6866</v>
      </c>
      <c r="CH183" s="15">
        <v>67675</v>
      </c>
      <c r="CI183" s="15">
        <v>39004</v>
      </c>
      <c r="CJ183" s="15">
        <v>7258</v>
      </c>
      <c r="CK183" s="15">
        <v>392221</v>
      </c>
      <c r="CL183" s="15">
        <v>118416</v>
      </c>
      <c r="CM183" s="15">
        <v>231976</v>
      </c>
      <c r="CN183" s="15">
        <v>4044</v>
      </c>
      <c r="CO183" s="15">
        <v>11357</v>
      </c>
      <c r="CP183" s="15">
        <v>2895</v>
      </c>
      <c r="CQ183" s="15">
        <v>123439</v>
      </c>
      <c r="CR183" s="15">
        <v>34043</v>
      </c>
      <c r="CS183" s="15">
        <v>15251</v>
      </c>
      <c r="CT183" s="15">
        <v>60175</v>
      </c>
      <c r="CU183" s="15">
        <v>11523</v>
      </c>
      <c r="CV183" s="15">
        <v>11709</v>
      </c>
    </row>
    <row r="184" spans="1:100">
      <c r="A184" s="1" t="s">
        <v>0</v>
      </c>
      <c r="B184" s="10">
        <v>41707</v>
      </c>
      <c r="C184" s="11">
        <v>823056000</v>
      </c>
      <c r="D184" s="11">
        <f t="shared" si="9"/>
        <v>1372858286.6293032</v>
      </c>
      <c r="E184" s="12">
        <v>0.59952000000000005</v>
      </c>
      <c r="F184" s="12">
        <v>0.25589899999999999</v>
      </c>
      <c r="G184" s="12">
        <v>0.115386</v>
      </c>
      <c r="H184" s="13">
        <v>92116</v>
      </c>
      <c r="I184" s="14">
        <v>126720</v>
      </c>
      <c r="J184" s="14">
        <v>25365</v>
      </c>
      <c r="K184" s="14">
        <f t="shared" si="12"/>
        <v>908392</v>
      </c>
      <c r="L184" s="13">
        <v>558889</v>
      </c>
      <c r="M184" s="13">
        <v>418336</v>
      </c>
      <c r="N184" s="13">
        <v>221840</v>
      </c>
      <c r="O184" s="14">
        <v>176042</v>
      </c>
      <c r="P184" s="14">
        <v>25646</v>
      </c>
      <c r="Q184" s="13">
        <v>388299</v>
      </c>
      <c r="R184" s="14">
        <v>273832</v>
      </c>
      <c r="S184" s="14">
        <v>92256</v>
      </c>
      <c r="T184" s="13">
        <v>453950</v>
      </c>
      <c r="U184" s="14">
        <v>186906</v>
      </c>
      <c r="V184" s="14">
        <v>57364</v>
      </c>
      <c r="W184" s="13">
        <v>257827</v>
      </c>
      <c r="X184" s="14">
        <v>165989</v>
      </c>
      <c r="Y184" s="14">
        <v>83145</v>
      </c>
      <c r="Z184" s="13">
        <v>39212</v>
      </c>
      <c r="AA184" s="14">
        <v>27341</v>
      </c>
      <c r="AB184" s="14">
        <v>8540</v>
      </c>
      <c r="AC184" s="13">
        <v>529461</v>
      </c>
      <c r="AD184" s="14">
        <v>385987</v>
      </c>
      <c r="AE184" s="14">
        <v>215258</v>
      </c>
      <c r="AF184" s="13">
        <v>317261</v>
      </c>
      <c r="AG184" s="14">
        <v>571358</v>
      </c>
      <c r="AH184" s="14">
        <v>149682</v>
      </c>
      <c r="AI184" s="13">
        <v>44936</v>
      </c>
      <c r="AJ184" s="14">
        <v>31379</v>
      </c>
      <c r="AK184" s="14">
        <v>10178</v>
      </c>
      <c r="AL184" s="13">
        <v>49194</v>
      </c>
      <c r="AM184" s="14">
        <v>35191</v>
      </c>
      <c r="AN184" s="14">
        <v>5046</v>
      </c>
      <c r="AO184" s="13">
        <v>42079</v>
      </c>
      <c r="AP184" s="14">
        <v>19327</v>
      </c>
      <c r="AQ184" s="14">
        <v>3891</v>
      </c>
      <c r="AR184" s="13">
        <v>159077</v>
      </c>
      <c r="AS184" s="14">
        <v>30326</v>
      </c>
      <c r="AT184" s="14">
        <v>8848</v>
      </c>
      <c r="AU184" s="13">
        <v>338239</v>
      </c>
      <c r="AV184" s="14">
        <v>51316</v>
      </c>
      <c r="AW184" s="14">
        <v>18399</v>
      </c>
      <c r="AX184" s="13">
        <v>142134</v>
      </c>
      <c r="AY184" s="14">
        <v>116396</v>
      </c>
      <c r="AZ184" s="14">
        <v>15790</v>
      </c>
      <c r="BA184" s="13">
        <v>139406</v>
      </c>
      <c r="BB184" s="14">
        <v>68990</v>
      </c>
      <c r="BC184" s="14">
        <v>15080</v>
      </c>
      <c r="BD184" s="13">
        <v>52324</v>
      </c>
      <c r="BE184" s="14">
        <v>22542</v>
      </c>
      <c r="BF184" s="14">
        <v>4643</v>
      </c>
      <c r="BG184" s="13">
        <v>15320</v>
      </c>
      <c r="BH184" s="14">
        <v>9925</v>
      </c>
      <c r="BI184" s="14">
        <v>4704</v>
      </c>
      <c r="BJ184" s="15">
        <v>205853</v>
      </c>
      <c r="BK184" s="15">
        <v>115950</v>
      </c>
      <c r="BL184" s="15">
        <v>27945</v>
      </c>
      <c r="BM184" s="15">
        <v>79706</v>
      </c>
      <c r="BN184" s="15">
        <v>26940</v>
      </c>
      <c r="BO184" s="15">
        <v>10127</v>
      </c>
      <c r="BP184" s="15">
        <v>33806</v>
      </c>
      <c r="BQ184" s="15">
        <v>13570</v>
      </c>
      <c r="BR184" s="15">
        <v>11935</v>
      </c>
      <c r="BS184" s="15">
        <v>163888</v>
      </c>
      <c r="BT184" s="15">
        <v>81492</v>
      </c>
      <c r="BU184" s="15">
        <v>46912</v>
      </c>
      <c r="BV184" s="15">
        <v>48796</v>
      </c>
      <c r="BW184" s="15">
        <v>29835</v>
      </c>
      <c r="BX184" s="15">
        <v>7516</v>
      </c>
      <c r="BY184" s="15">
        <v>135321</v>
      </c>
      <c r="BZ184" s="15">
        <v>167742</v>
      </c>
      <c r="CA184" s="15">
        <v>5935</v>
      </c>
      <c r="CB184" s="15">
        <v>138832</v>
      </c>
      <c r="CC184" s="15">
        <v>132665</v>
      </c>
      <c r="CD184" s="15">
        <v>99584</v>
      </c>
      <c r="CE184" s="15">
        <v>12660</v>
      </c>
      <c r="CF184" s="15">
        <v>4160</v>
      </c>
      <c r="CG184" s="15">
        <v>4731</v>
      </c>
      <c r="CH184" s="15">
        <v>57852</v>
      </c>
      <c r="CI184" s="15">
        <v>33360</v>
      </c>
      <c r="CJ184" s="15">
        <v>5318</v>
      </c>
      <c r="CK184" s="15">
        <v>524429</v>
      </c>
      <c r="CL184" s="15">
        <v>143979</v>
      </c>
      <c r="CM184" s="15">
        <v>281956</v>
      </c>
      <c r="CN184" s="15">
        <v>1833</v>
      </c>
      <c r="CO184" s="15">
        <v>4422</v>
      </c>
      <c r="CP184" s="15">
        <v>1179</v>
      </c>
      <c r="CQ184" s="15">
        <v>119436</v>
      </c>
      <c r="CR184" s="15">
        <v>37914</v>
      </c>
      <c r="CS184" s="15">
        <v>20708</v>
      </c>
      <c r="CT184" s="15">
        <v>74831</v>
      </c>
      <c r="CU184" s="15">
        <v>16621</v>
      </c>
      <c r="CV184" s="15">
        <v>18960</v>
      </c>
    </row>
    <row r="185" spans="1:100">
      <c r="A185" s="1" t="s">
        <v>1</v>
      </c>
      <c r="B185" s="10">
        <v>41746</v>
      </c>
      <c r="C185" s="11">
        <v>753480000</v>
      </c>
      <c r="D185" s="11">
        <f t="shared" si="9"/>
        <v>1256237589.4269838</v>
      </c>
      <c r="E185" s="12">
        <v>0.59979099999999996</v>
      </c>
      <c r="F185" s="12">
        <v>0.25750499999999998</v>
      </c>
      <c r="G185" s="12">
        <v>0.118128</v>
      </c>
      <c r="H185" s="13">
        <v>139337</v>
      </c>
      <c r="I185" s="14">
        <v>210029</v>
      </c>
      <c r="J185" s="14">
        <v>43791</v>
      </c>
      <c r="K185" s="14">
        <v>1451685</v>
      </c>
      <c r="L185" s="13">
        <v>595035</v>
      </c>
      <c r="M185" s="13">
        <v>361340</v>
      </c>
      <c r="N185" s="13">
        <v>179134</v>
      </c>
      <c r="O185" s="14">
        <v>143397</v>
      </c>
      <c r="P185" s="14">
        <v>29016</v>
      </c>
      <c r="Q185" s="13">
        <v>384896</v>
      </c>
      <c r="R185" s="14">
        <v>338886</v>
      </c>
      <c r="S185" s="14">
        <v>98332</v>
      </c>
      <c r="T185" s="13">
        <v>420327</v>
      </c>
      <c r="U185" s="14">
        <v>214972</v>
      </c>
      <c r="V185" s="14">
        <v>59031</v>
      </c>
      <c r="W185" s="13">
        <v>172921</v>
      </c>
      <c r="X185" s="14">
        <v>136607</v>
      </c>
      <c r="Y185" s="14">
        <v>56808</v>
      </c>
      <c r="Z185" s="13">
        <v>39161</v>
      </c>
      <c r="AA185" s="14">
        <v>34679</v>
      </c>
      <c r="AB185" s="14">
        <v>9165</v>
      </c>
      <c r="AC185" s="13">
        <v>368610</v>
      </c>
      <c r="AD185" s="14">
        <v>358497</v>
      </c>
      <c r="AE185" s="14">
        <v>161758</v>
      </c>
      <c r="AF185" s="13">
        <v>203295</v>
      </c>
      <c r="AG185" s="14">
        <v>415246</v>
      </c>
      <c r="AH185" s="14">
        <v>101655</v>
      </c>
      <c r="AI185" s="13">
        <v>52145</v>
      </c>
      <c r="AJ185" s="14">
        <v>46240</v>
      </c>
      <c r="AK185" s="14">
        <v>9773</v>
      </c>
      <c r="AL185" s="13">
        <v>100583</v>
      </c>
      <c r="AM185" s="14">
        <v>80068</v>
      </c>
      <c r="AN185" s="14">
        <v>11818</v>
      </c>
      <c r="AO185" s="13">
        <v>66115</v>
      </c>
      <c r="AP185" s="14">
        <v>54312</v>
      </c>
      <c r="AQ185" s="14">
        <v>9574</v>
      </c>
      <c r="AR185" s="13">
        <v>129849</v>
      </c>
      <c r="AS185" s="14">
        <v>39893</v>
      </c>
      <c r="AT185" s="14">
        <v>11185</v>
      </c>
      <c r="AU185" s="13">
        <v>231274</v>
      </c>
      <c r="AV185" s="14">
        <v>49373</v>
      </c>
      <c r="AW185" s="14">
        <v>14143</v>
      </c>
      <c r="AX185" s="13">
        <v>107856</v>
      </c>
      <c r="AY185" s="14">
        <v>129675</v>
      </c>
      <c r="AZ185" s="14">
        <v>12680</v>
      </c>
      <c r="BA185" s="13">
        <v>100257</v>
      </c>
      <c r="BB185" s="14">
        <v>88308</v>
      </c>
      <c r="BC185" s="14">
        <v>13885</v>
      </c>
      <c r="BD185" s="13">
        <v>76151</v>
      </c>
      <c r="BE185" s="14">
        <v>34351</v>
      </c>
      <c r="BF185" s="14">
        <v>8208</v>
      </c>
      <c r="BG185" s="13">
        <v>19483</v>
      </c>
      <c r="BH185" s="14">
        <v>15312</v>
      </c>
      <c r="BI185" s="14">
        <v>7163</v>
      </c>
      <c r="BJ185" s="15">
        <v>232350</v>
      </c>
      <c r="BK185" s="15">
        <v>133403</v>
      </c>
      <c r="BL185" s="15">
        <v>30785</v>
      </c>
      <c r="BM185" s="15">
        <v>145295</v>
      </c>
      <c r="BN185" s="15">
        <v>50674</v>
      </c>
      <c r="BO185" s="15">
        <v>18078</v>
      </c>
      <c r="BP185" s="15">
        <v>29522</v>
      </c>
      <c r="BQ185" s="15">
        <v>14166</v>
      </c>
      <c r="BR185" s="15">
        <v>15638</v>
      </c>
      <c r="BS185" s="15">
        <v>121637</v>
      </c>
      <c r="BT185" s="15">
        <v>52830</v>
      </c>
      <c r="BU185" s="15">
        <v>28709</v>
      </c>
      <c r="BV185" s="15">
        <v>45213</v>
      </c>
      <c r="BW185" s="15">
        <v>20596</v>
      </c>
      <c r="BX185" s="15">
        <v>7391</v>
      </c>
      <c r="BY185" s="15">
        <v>170098</v>
      </c>
      <c r="BZ185" s="15">
        <v>222848</v>
      </c>
      <c r="CA185" s="15">
        <v>8310</v>
      </c>
      <c r="CB185" s="15">
        <v>137211</v>
      </c>
      <c r="CC185" s="15">
        <v>69821</v>
      </c>
      <c r="CD185" s="15">
        <v>51940</v>
      </c>
      <c r="CE185" s="15">
        <v>21416</v>
      </c>
      <c r="CF185" s="15">
        <v>7057</v>
      </c>
      <c r="CG185" s="15">
        <v>10919</v>
      </c>
      <c r="CH185" s="15">
        <v>43652</v>
      </c>
      <c r="CI185" s="15">
        <v>27509</v>
      </c>
      <c r="CJ185" s="15">
        <v>3779</v>
      </c>
      <c r="CK185" s="15">
        <v>631509</v>
      </c>
      <c r="CL185" s="15">
        <v>124685</v>
      </c>
      <c r="CM185" s="15">
        <v>199530</v>
      </c>
      <c r="CN185" s="15">
        <v>2357</v>
      </c>
      <c r="CO185" s="15">
        <v>8362</v>
      </c>
      <c r="CP185" s="15">
        <v>2838</v>
      </c>
      <c r="CQ185" s="15">
        <v>70725</v>
      </c>
      <c r="CR185" s="15">
        <v>16799</v>
      </c>
      <c r="CS185" s="15">
        <v>8850</v>
      </c>
      <c r="CT185" s="15">
        <v>62043</v>
      </c>
      <c r="CU185" s="15">
        <v>15588</v>
      </c>
      <c r="CV185" s="15">
        <v>15694</v>
      </c>
    </row>
    <row r="186" spans="1:100">
      <c r="A186" s="1" t="s">
        <v>1</v>
      </c>
      <c r="B186" s="10">
        <v>41740</v>
      </c>
      <c r="C186" s="11">
        <v>713630400</v>
      </c>
      <c r="D186" s="11">
        <f t="shared" si="9"/>
        <v>1188825252.1314983</v>
      </c>
      <c r="E186" s="12">
        <v>0.60028199999999998</v>
      </c>
      <c r="F186" s="12">
        <v>0.25942300000000001</v>
      </c>
      <c r="G186" s="12">
        <v>0.115314</v>
      </c>
      <c r="H186" s="13">
        <v>115200</v>
      </c>
      <c r="I186" s="14">
        <v>216171</v>
      </c>
      <c r="J186" s="14">
        <v>42048</v>
      </c>
      <c r="K186" s="14">
        <f>K185</f>
        <v>1451685</v>
      </c>
      <c r="L186" s="13">
        <v>608236</v>
      </c>
      <c r="M186" s="13">
        <v>340170</v>
      </c>
      <c r="N186" s="13">
        <v>157803</v>
      </c>
      <c r="O186" s="14">
        <v>136112</v>
      </c>
      <c r="P186" s="14">
        <v>25019</v>
      </c>
      <c r="Q186" s="13">
        <v>281537</v>
      </c>
      <c r="R186" s="14">
        <v>344813</v>
      </c>
      <c r="S186" s="14">
        <v>85216</v>
      </c>
      <c r="T186" s="13">
        <v>357730</v>
      </c>
      <c r="U186" s="14">
        <v>202491</v>
      </c>
      <c r="V186" s="14">
        <v>54910</v>
      </c>
      <c r="W186" s="13">
        <v>173742</v>
      </c>
      <c r="X186" s="14">
        <v>142976</v>
      </c>
      <c r="Y186" s="14">
        <v>56572</v>
      </c>
      <c r="Z186" s="13">
        <v>33402</v>
      </c>
      <c r="AA186" s="14">
        <v>29790</v>
      </c>
      <c r="AB186" s="14">
        <v>7894</v>
      </c>
      <c r="AC186" s="13">
        <v>371261</v>
      </c>
      <c r="AD186" s="14">
        <v>337831</v>
      </c>
      <c r="AE186" s="14">
        <v>158940</v>
      </c>
      <c r="AF186" s="13">
        <v>183229</v>
      </c>
      <c r="AG186" s="14">
        <v>421116</v>
      </c>
      <c r="AH186" s="14">
        <v>98800</v>
      </c>
      <c r="AI186" s="13">
        <v>48918</v>
      </c>
      <c r="AJ186" s="14">
        <v>44262</v>
      </c>
      <c r="AK186" s="14">
        <v>10355</v>
      </c>
      <c r="AL186" s="13">
        <v>107942</v>
      </c>
      <c r="AM186" s="14">
        <v>87534</v>
      </c>
      <c r="AN186" s="14">
        <v>12507</v>
      </c>
      <c r="AO186" s="13">
        <v>86766</v>
      </c>
      <c r="AP186" s="14">
        <v>48951</v>
      </c>
      <c r="AQ186" s="14">
        <v>11139</v>
      </c>
      <c r="AR186" s="13">
        <v>115797</v>
      </c>
      <c r="AS186" s="14">
        <v>34750</v>
      </c>
      <c r="AT186" s="14">
        <v>9885</v>
      </c>
      <c r="AU186" s="13">
        <v>243116</v>
      </c>
      <c r="AV186" s="14">
        <v>53598</v>
      </c>
      <c r="AW186" s="14">
        <v>15785</v>
      </c>
      <c r="AX186" s="13">
        <v>117660</v>
      </c>
      <c r="AY186" s="14">
        <v>123942</v>
      </c>
      <c r="AZ186" s="14">
        <v>11301</v>
      </c>
      <c r="BA186" s="13">
        <v>97206</v>
      </c>
      <c r="BB186" s="14">
        <v>77297</v>
      </c>
      <c r="BC186" s="14">
        <v>14789</v>
      </c>
      <c r="BD186" s="13">
        <v>46936</v>
      </c>
      <c r="BE186" s="14">
        <v>33978</v>
      </c>
      <c r="BF186" s="14">
        <v>6718</v>
      </c>
      <c r="BG186" s="13">
        <v>16009</v>
      </c>
      <c r="BH186" s="14">
        <v>15485</v>
      </c>
      <c r="BI186" s="14">
        <v>3108</v>
      </c>
      <c r="BJ186" s="15">
        <v>192715</v>
      </c>
      <c r="BK186" s="15">
        <v>133772</v>
      </c>
      <c r="BL186" s="15">
        <v>31243</v>
      </c>
      <c r="BM186" s="15">
        <v>154003</v>
      </c>
      <c r="BN186" s="15">
        <v>71760</v>
      </c>
      <c r="BO186" s="15">
        <v>25104</v>
      </c>
      <c r="BP186" s="15">
        <v>25851</v>
      </c>
      <c r="BQ186" s="15">
        <v>11150</v>
      </c>
      <c r="BR186" s="15">
        <v>12952</v>
      </c>
      <c r="BS186" s="15">
        <v>128897</v>
      </c>
      <c r="BT186" s="15">
        <v>51268</v>
      </c>
      <c r="BU186" s="15">
        <v>25999</v>
      </c>
      <c r="BV186" s="15">
        <v>43593</v>
      </c>
      <c r="BW186" s="15">
        <v>20132</v>
      </c>
      <c r="BX186" s="15">
        <v>7643</v>
      </c>
      <c r="BY186" s="15">
        <v>175958</v>
      </c>
      <c r="BZ186" s="15">
        <v>231827</v>
      </c>
      <c r="CA186" s="15">
        <v>9182</v>
      </c>
      <c r="CB186" s="15">
        <v>117709</v>
      </c>
      <c r="CC186" s="15">
        <v>82049</v>
      </c>
      <c r="CD186" s="15">
        <v>56969</v>
      </c>
      <c r="CE186" s="15">
        <v>21266</v>
      </c>
      <c r="CF186" s="15">
        <v>7294</v>
      </c>
      <c r="CG186" s="15">
        <v>10786</v>
      </c>
      <c r="CH186" s="15">
        <v>43076</v>
      </c>
      <c r="CI186" s="15">
        <v>29075</v>
      </c>
      <c r="CJ186" s="15">
        <v>3317</v>
      </c>
      <c r="CK186" s="15">
        <v>520690</v>
      </c>
      <c r="CL186" s="15">
        <v>109604</v>
      </c>
      <c r="CM186" s="15">
        <v>188242</v>
      </c>
      <c r="CN186" s="15">
        <v>3004</v>
      </c>
      <c r="CO186" s="15">
        <v>10885</v>
      </c>
      <c r="CP186" s="15">
        <v>2688</v>
      </c>
      <c r="CQ186" s="15">
        <v>81855</v>
      </c>
      <c r="CR186" s="15">
        <v>18213</v>
      </c>
      <c r="CS186" s="15">
        <v>8800</v>
      </c>
      <c r="CT186" s="15">
        <v>65316</v>
      </c>
      <c r="CU186" s="15">
        <v>16110</v>
      </c>
      <c r="CV186" s="15">
        <v>15574</v>
      </c>
    </row>
    <row r="187" spans="1:100">
      <c r="A187" s="1" t="s">
        <v>47</v>
      </c>
      <c r="B187" s="10">
        <v>41935</v>
      </c>
      <c r="C187" s="11">
        <v>652509000</v>
      </c>
      <c r="D187" s="11">
        <f t="shared" si="9"/>
        <v>1086587309.5205481</v>
      </c>
      <c r="E187" s="12">
        <v>0.60051225914640649</v>
      </c>
      <c r="F187" s="12">
        <v>0.2779058678174755</v>
      </c>
      <c r="G187" s="12">
        <v>0.11337026507620432</v>
      </c>
      <c r="H187" s="13">
        <v>146471</v>
      </c>
      <c r="I187" s="14">
        <v>261313</v>
      </c>
      <c r="J187" s="14">
        <v>60752</v>
      </c>
      <c r="K187" s="14">
        <v>1414017</v>
      </c>
      <c r="L187" s="13">
        <v>1227669</v>
      </c>
      <c r="M187" s="13">
        <v>259724</v>
      </c>
      <c r="N187" s="13">
        <f>AVERAGE(N186,N189)</f>
        <v>174679.5</v>
      </c>
      <c r="O187" s="14">
        <v>194745</v>
      </c>
      <c r="P187" s="14">
        <v>39381</v>
      </c>
      <c r="Q187" s="13">
        <v>355234</v>
      </c>
      <c r="R187" s="14">
        <v>303284</v>
      </c>
      <c r="S187" s="14">
        <v>112060</v>
      </c>
      <c r="T187" s="13">
        <v>512580</v>
      </c>
      <c r="U187" s="14">
        <v>403893</v>
      </c>
      <c r="V187" s="14">
        <v>105478</v>
      </c>
      <c r="W187" s="13">
        <v>265016</v>
      </c>
      <c r="X187" s="14">
        <v>181234</v>
      </c>
      <c r="Y187" s="14">
        <v>42218</v>
      </c>
      <c r="Z187" s="13">
        <v>32177</v>
      </c>
      <c r="AA187" s="14">
        <v>34140</v>
      </c>
      <c r="AB187" s="14">
        <v>8485</v>
      </c>
      <c r="AC187" s="13">
        <v>547782</v>
      </c>
      <c r="AD187" s="14">
        <v>941581</v>
      </c>
      <c r="AE187" s="14">
        <v>203579</v>
      </c>
      <c r="AF187" s="13">
        <v>288997</v>
      </c>
      <c r="AG187" s="14">
        <v>829854</v>
      </c>
      <c r="AH187" s="14">
        <v>124735</v>
      </c>
      <c r="AI187" s="13">
        <v>38010</v>
      </c>
      <c r="AJ187" s="14">
        <v>33012</v>
      </c>
      <c r="AK187" s="14">
        <v>8455</v>
      </c>
      <c r="AL187" s="13">
        <v>108708</v>
      </c>
      <c r="AM187" s="14">
        <v>80903</v>
      </c>
      <c r="AN187" s="14">
        <v>15105</v>
      </c>
      <c r="AO187" s="13">
        <v>54328</v>
      </c>
      <c r="AP187" s="14">
        <v>43874</v>
      </c>
      <c r="AQ187" s="14">
        <v>6986</v>
      </c>
      <c r="AR187" s="13">
        <v>156029</v>
      </c>
      <c r="AS187" s="14">
        <v>98224</v>
      </c>
      <c r="AT187" s="14">
        <v>9636</v>
      </c>
      <c r="AU187" s="13">
        <v>251090</v>
      </c>
      <c r="AV187" s="14">
        <v>56323</v>
      </c>
      <c r="AW187" s="14">
        <v>15015</v>
      </c>
      <c r="AX187" s="13">
        <v>105101</v>
      </c>
      <c r="AY187" s="14">
        <v>173925</v>
      </c>
      <c r="AZ187" s="14">
        <v>13792</v>
      </c>
      <c r="BA187" s="13">
        <v>167717</v>
      </c>
      <c r="BB187" s="14">
        <v>132045</v>
      </c>
      <c r="BC187" s="14">
        <v>23584</v>
      </c>
      <c r="BD187" s="13">
        <v>74924</v>
      </c>
      <c r="BE187" s="14">
        <v>53226</v>
      </c>
      <c r="BF187" s="14">
        <v>7923</v>
      </c>
      <c r="BG187" s="13">
        <v>10383</v>
      </c>
      <c r="BH187" s="14">
        <v>11591</v>
      </c>
      <c r="BI187" s="14">
        <v>2547</v>
      </c>
      <c r="BJ187" s="15">
        <v>298009</v>
      </c>
      <c r="BK187" s="15">
        <v>149283</v>
      </c>
      <c r="BL187" s="15">
        <v>46095</v>
      </c>
      <c r="BM187" s="15">
        <v>227427</v>
      </c>
      <c r="BN187" s="15">
        <v>70925</v>
      </c>
      <c r="BO187" s="15">
        <v>32051</v>
      </c>
      <c r="BP187" s="15">
        <v>23665</v>
      </c>
      <c r="BQ187" s="15">
        <v>7035</v>
      </c>
      <c r="BR187" s="15">
        <v>14041</v>
      </c>
      <c r="BS187" s="15">
        <v>138231</v>
      </c>
      <c r="BT187" s="15">
        <v>35358</v>
      </c>
      <c r="BU187" s="15">
        <v>27114</v>
      </c>
      <c r="BV187" s="15">
        <v>96696</v>
      </c>
      <c r="BW187" s="15">
        <v>60241</v>
      </c>
      <c r="BX187" s="15">
        <v>16218</v>
      </c>
      <c r="BY187" s="15">
        <v>96633</v>
      </c>
      <c r="BZ187" s="15">
        <v>121138</v>
      </c>
      <c r="CA187" s="15">
        <v>4607</v>
      </c>
      <c r="CB187" s="15">
        <v>127568</v>
      </c>
      <c r="CC187" s="15">
        <v>113393</v>
      </c>
      <c r="CD187" s="15">
        <v>37810</v>
      </c>
      <c r="CE187" s="15">
        <v>13872</v>
      </c>
      <c r="CF187" s="15">
        <v>7628</v>
      </c>
      <c r="CG187" s="15">
        <v>11907</v>
      </c>
      <c r="CH187" s="15">
        <v>83817</v>
      </c>
      <c r="CI187" s="15">
        <v>60440</v>
      </c>
      <c r="CJ187" s="15">
        <v>12266</v>
      </c>
      <c r="CK187" s="15">
        <v>362935</v>
      </c>
      <c r="CL187" s="15">
        <v>98933</v>
      </c>
      <c r="CM187" s="15">
        <v>77233</v>
      </c>
      <c r="CN187" s="15">
        <v>6085</v>
      </c>
      <c r="CO187" s="15">
        <v>10136</v>
      </c>
      <c r="CP187" s="15">
        <v>3262</v>
      </c>
      <c r="CQ187" s="15">
        <v>73913</v>
      </c>
      <c r="CR187" s="15">
        <v>13784</v>
      </c>
      <c r="CS187" s="15">
        <v>52593</v>
      </c>
      <c r="CT187" s="15">
        <v>132400</v>
      </c>
      <c r="CU187" s="15">
        <v>18850</v>
      </c>
      <c r="CV187" s="15">
        <v>13214</v>
      </c>
    </row>
    <row r="188" spans="1:100">
      <c r="A188" s="1" t="s">
        <v>1</v>
      </c>
      <c r="B188" s="10">
        <v>41768</v>
      </c>
      <c r="C188" s="11">
        <v>698676000</v>
      </c>
      <c r="D188" s="11">
        <f t="shared" si="9"/>
        <v>1163325757.386548</v>
      </c>
      <c r="E188" s="12">
        <v>0.60058500000000004</v>
      </c>
      <c r="F188" s="12">
        <v>0.257774</v>
      </c>
      <c r="G188" s="12">
        <v>0.118659</v>
      </c>
      <c r="H188" s="13">
        <v>155251</v>
      </c>
      <c r="I188" s="14">
        <v>198928</v>
      </c>
      <c r="J188" s="14">
        <v>41921</v>
      </c>
      <c r="K188" s="14">
        <f>K187</f>
        <v>1414017</v>
      </c>
      <c r="L188" s="13">
        <v>624345</v>
      </c>
      <c r="M188" s="13">
        <v>323011</v>
      </c>
      <c r="N188" s="13">
        <v>171533</v>
      </c>
      <c r="O188" s="14">
        <v>138521</v>
      </c>
      <c r="P188" s="14">
        <v>26782</v>
      </c>
      <c r="Q188" s="13">
        <v>390886</v>
      </c>
      <c r="R188" s="14">
        <v>398471</v>
      </c>
      <c r="S188" s="14">
        <v>104916</v>
      </c>
      <c r="T188" s="13">
        <v>444955</v>
      </c>
      <c r="U188" s="14">
        <v>227067</v>
      </c>
      <c r="V188" s="14">
        <v>63264</v>
      </c>
      <c r="W188" s="13">
        <v>195452</v>
      </c>
      <c r="X188" s="14">
        <v>138036</v>
      </c>
      <c r="Y188" s="14">
        <v>59297</v>
      </c>
      <c r="Z188" s="13">
        <v>30616</v>
      </c>
      <c r="AA188" s="14">
        <v>30286</v>
      </c>
      <c r="AB188" s="14">
        <v>15127</v>
      </c>
      <c r="AC188" s="13">
        <v>454328</v>
      </c>
      <c r="AD188" s="14">
        <v>366600</v>
      </c>
      <c r="AE188" s="14">
        <v>148353</v>
      </c>
      <c r="AF188" s="13">
        <v>266834</v>
      </c>
      <c r="AG188" s="14">
        <v>463250</v>
      </c>
      <c r="AH188" s="14">
        <v>114264</v>
      </c>
      <c r="AI188" s="13">
        <v>44758</v>
      </c>
      <c r="AJ188" s="14">
        <v>40860</v>
      </c>
      <c r="AK188" s="14">
        <v>9171</v>
      </c>
      <c r="AL188" s="13">
        <v>101671</v>
      </c>
      <c r="AM188" s="14">
        <v>73681</v>
      </c>
      <c r="AN188" s="14">
        <v>10089</v>
      </c>
      <c r="AO188" s="13">
        <v>52469</v>
      </c>
      <c r="AP188" s="14">
        <v>49445</v>
      </c>
      <c r="AQ188" s="14">
        <v>8198</v>
      </c>
      <c r="AR188" s="13">
        <v>132930</v>
      </c>
      <c r="AS188" s="14">
        <v>34455</v>
      </c>
      <c r="AT188" s="14">
        <v>9387</v>
      </c>
      <c r="AU188" s="13">
        <v>246968</v>
      </c>
      <c r="AV188" s="14">
        <v>53985</v>
      </c>
      <c r="AW188" s="14">
        <v>15880</v>
      </c>
      <c r="AX188" s="13">
        <v>117224</v>
      </c>
      <c r="AY188" s="14">
        <v>124068</v>
      </c>
      <c r="AZ188" s="14">
        <v>11312</v>
      </c>
      <c r="BA188" s="13">
        <v>105158</v>
      </c>
      <c r="BB188" s="14">
        <v>86264</v>
      </c>
      <c r="BC188" s="14">
        <v>14801</v>
      </c>
      <c r="BD188" s="13">
        <v>48292</v>
      </c>
      <c r="BE188" s="14">
        <v>37450</v>
      </c>
      <c r="BF188" s="14">
        <v>6370</v>
      </c>
      <c r="BG188" s="13">
        <v>13557</v>
      </c>
      <c r="BH188" s="14">
        <v>15398</v>
      </c>
      <c r="BI188" s="14">
        <v>2922</v>
      </c>
      <c r="BJ188" s="15">
        <v>221773</v>
      </c>
      <c r="BK188" s="15">
        <v>147705</v>
      </c>
      <c r="BL188" s="15">
        <v>32463</v>
      </c>
      <c r="BM188" s="15">
        <v>171239</v>
      </c>
      <c r="BN188" s="15">
        <v>107627</v>
      </c>
      <c r="BO188" s="15">
        <v>20582</v>
      </c>
      <c r="BP188" s="15">
        <v>33565</v>
      </c>
      <c r="BQ188" s="15">
        <v>17977</v>
      </c>
      <c r="BR188" s="15">
        <v>18604</v>
      </c>
      <c r="BS188" s="15">
        <v>234080</v>
      </c>
      <c r="BT188" s="15">
        <v>55806</v>
      </c>
      <c r="BU188" s="15">
        <v>28064</v>
      </c>
      <c r="BV188" s="15">
        <v>53165</v>
      </c>
      <c r="BW188" s="15">
        <v>25833</v>
      </c>
      <c r="BX188" s="15">
        <v>5551</v>
      </c>
      <c r="BY188" s="15">
        <v>206905</v>
      </c>
      <c r="BZ188" s="15">
        <v>239092</v>
      </c>
      <c r="CA188" s="15">
        <v>10066</v>
      </c>
      <c r="CB188" s="15">
        <v>214663</v>
      </c>
      <c r="CC188" s="15">
        <v>108002</v>
      </c>
      <c r="CD188" s="15">
        <v>70187</v>
      </c>
      <c r="CE188" s="15">
        <v>23369</v>
      </c>
      <c r="CF188" s="15">
        <v>7049</v>
      </c>
      <c r="CG188" s="15">
        <v>7856</v>
      </c>
      <c r="CH188" s="15">
        <v>57396</v>
      </c>
      <c r="CI188" s="15">
        <v>29797</v>
      </c>
      <c r="CJ188" s="15">
        <v>4086</v>
      </c>
      <c r="CK188" s="15">
        <v>599958</v>
      </c>
      <c r="CL188" s="15">
        <v>99136</v>
      </c>
      <c r="CM188" s="15">
        <v>122392</v>
      </c>
      <c r="CN188" s="15">
        <v>2911</v>
      </c>
      <c r="CO188" s="15">
        <v>8165</v>
      </c>
      <c r="CP188" s="15">
        <v>2394</v>
      </c>
      <c r="CQ188" s="15">
        <v>90408</v>
      </c>
      <c r="CR188" s="15">
        <v>17655</v>
      </c>
      <c r="CS188" s="15">
        <v>7451</v>
      </c>
      <c r="CT188" s="15">
        <v>70904</v>
      </c>
      <c r="CU188" s="15">
        <v>15479</v>
      </c>
      <c r="CV188" s="15">
        <v>13769</v>
      </c>
    </row>
    <row r="189" spans="1:100">
      <c r="A189" s="1" t="s">
        <v>47</v>
      </c>
      <c r="B189" s="10">
        <v>41952</v>
      </c>
      <c r="C189" s="11">
        <v>647173800</v>
      </c>
      <c r="D189" s="11">
        <f t="shared" si="9"/>
        <v>1075405398.0767579</v>
      </c>
      <c r="E189" s="12">
        <v>0.6017951938472671</v>
      </c>
      <c r="F189" s="12">
        <v>0.29930777006882048</v>
      </c>
      <c r="G189" s="12">
        <v>8.8897607013506533E-2</v>
      </c>
      <c r="H189" s="13">
        <v>71684</v>
      </c>
      <c r="I189" s="14">
        <v>124403</v>
      </c>
      <c r="J189" s="14">
        <v>15230</v>
      </c>
      <c r="K189" s="14">
        <v>1583755</v>
      </c>
      <c r="L189" s="13">
        <v>1385135</v>
      </c>
      <c r="M189" s="13">
        <v>193914</v>
      </c>
      <c r="N189" s="13">
        <v>191556</v>
      </c>
      <c r="O189" s="14">
        <v>192752</v>
      </c>
      <c r="P189" s="14">
        <v>22689</v>
      </c>
      <c r="Q189" s="13">
        <v>299977</v>
      </c>
      <c r="R189" s="14">
        <v>199723</v>
      </c>
      <c r="S189" s="14">
        <v>42634</v>
      </c>
      <c r="T189" s="13">
        <v>612445</v>
      </c>
      <c r="U189" s="14">
        <v>479811</v>
      </c>
      <c r="V189" s="14">
        <v>86467</v>
      </c>
      <c r="W189" s="13">
        <v>466726</v>
      </c>
      <c r="X189" s="14">
        <v>321389</v>
      </c>
      <c r="Y189" s="14">
        <v>43211</v>
      </c>
      <c r="Z189" s="13">
        <v>38876</v>
      </c>
      <c r="AA189" s="14">
        <v>29197</v>
      </c>
      <c r="AB189" s="14">
        <v>2582</v>
      </c>
      <c r="AC189" s="13">
        <v>617276</v>
      </c>
      <c r="AD189" s="14">
        <v>1040740</v>
      </c>
      <c r="AE189" s="14">
        <v>99660</v>
      </c>
      <c r="AF189" s="13">
        <v>393870</v>
      </c>
      <c r="AG189" s="14">
        <v>1070645</v>
      </c>
      <c r="AH189" s="14">
        <v>81107</v>
      </c>
      <c r="AI189" s="13">
        <v>27518</v>
      </c>
      <c r="AJ189" s="14">
        <v>24169</v>
      </c>
      <c r="AK189" s="14">
        <v>3389</v>
      </c>
      <c r="AL189" s="13">
        <v>61160</v>
      </c>
      <c r="AM189" s="14">
        <v>38543</v>
      </c>
      <c r="AN189" s="14">
        <v>4142</v>
      </c>
      <c r="AO189" s="13">
        <v>38431</v>
      </c>
      <c r="AP189" s="14">
        <v>23142</v>
      </c>
      <c r="AQ189" s="14">
        <v>2074</v>
      </c>
      <c r="AR189" s="13">
        <v>165830</v>
      </c>
      <c r="AS189" s="14">
        <v>89748</v>
      </c>
      <c r="AT189" s="14">
        <v>5705</v>
      </c>
      <c r="AU189" s="13">
        <v>249920</v>
      </c>
      <c r="AV189" s="14">
        <v>47440</v>
      </c>
      <c r="AW189" s="14">
        <v>11316</v>
      </c>
      <c r="AX189" s="13">
        <v>109420</v>
      </c>
      <c r="AY189" s="14">
        <v>148668</v>
      </c>
      <c r="AZ189" s="14">
        <v>9427</v>
      </c>
      <c r="BA189" s="13">
        <v>212951</v>
      </c>
      <c r="BB189" s="14">
        <v>134377</v>
      </c>
      <c r="BC189" s="14">
        <v>13894</v>
      </c>
      <c r="BD189" s="13">
        <v>150032</v>
      </c>
      <c r="BE189" s="14">
        <v>39945</v>
      </c>
      <c r="BF189" s="14">
        <v>3592</v>
      </c>
      <c r="BG189" s="13">
        <v>7483</v>
      </c>
      <c r="BH189" s="14">
        <v>7349</v>
      </c>
      <c r="BI189" s="14">
        <v>913</v>
      </c>
      <c r="BJ189" s="15">
        <v>238530</v>
      </c>
      <c r="BK189" s="15">
        <v>127830</v>
      </c>
      <c r="BL189" s="15">
        <v>17440</v>
      </c>
      <c r="BM189" s="15">
        <v>124040</v>
      </c>
      <c r="BN189" s="15">
        <v>40244</v>
      </c>
      <c r="BO189" s="15">
        <v>9266</v>
      </c>
      <c r="BP189" s="15">
        <v>31460</v>
      </c>
      <c r="BQ189" s="15">
        <v>9844</v>
      </c>
      <c r="BR189" s="15">
        <v>10185</v>
      </c>
      <c r="BS189" s="15">
        <v>178888</v>
      </c>
      <c r="BT189" s="15">
        <v>75606</v>
      </c>
      <c r="BU189" s="15">
        <v>29681</v>
      </c>
      <c r="BV189" s="15">
        <v>77257</v>
      </c>
      <c r="BW189" s="15">
        <v>43094</v>
      </c>
      <c r="BX189" s="15">
        <v>7389</v>
      </c>
      <c r="BY189" s="15">
        <v>113952</v>
      </c>
      <c r="BZ189" s="15">
        <v>137163</v>
      </c>
      <c r="CA189" s="15">
        <v>5017</v>
      </c>
      <c r="CB189" s="15">
        <v>130913</v>
      </c>
      <c r="CC189" s="15">
        <v>207110</v>
      </c>
      <c r="CD189" s="15">
        <v>41988</v>
      </c>
      <c r="CE189" s="15">
        <v>7951</v>
      </c>
      <c r="CF189" s="15">
        <v>3801</v>
      </c>
      <c r="CG189" s="15">
        <v>3144</v>
      </c>
      <c r="CH189" s="15">
        <v>62290</v>
      </c>
      <c r="CI189" s="15">
        <v>41966</v>
      </c>
      <c r="CJ189" s="15">
        <v>4867</v>
      </c>
      <c r="CK189" s="15">
        <v>370573</v>
      </c>
      <c r="CL189" s="15">
        <v>101864</v>
      </c>
      <c r="CM189" s="15">
        <v>41060</v>
      </c>
      <c r="CN189" s="15">
        <v>2225</v>
      </c>
      <c r="CO189" s="15">
        <v>5236</v>
      </c>
      <c r="CP189" s="15">
        <v>875</v>
      </c>
      <c r="CQ189" s="15">
        <v>117285</v>
      </c>
      <c r="CR189" s="15">
        <v>28669</v>
      </c>
      <c r="CS189" s="15">
        <v>10172</v>
      </c>
      <c r="CT189" s="15">
        <v>121149</v>
      </c>
      <c r="CU189" s="15">
        <v>22331</v>
      </c>
      <c r="CV189" s="15">
        <v>13324</v>
      </c>
    </row>
    <row r="190" spans="1:100">
      <c r="A190" s="1" t="s">
        <v>0</v>
      </c>
      <c r="B190" s="10">
        <v>41714</v>
      </c>
      <c r="C190" s="11">
        <v>803812800</v>
      </c>
      <c r="D190" s="11">
        <f t="shared" si="9"/>
        <v>1335223901.4229093</v>
      </c>
      <c r="E190" s="12">
        <v>0.60200600000000004</v>
      </c>
      <c r="F190" s="12">
        <v>0.25428899999999999</v>
      </c>
      <c r="G190" s="12">
        <v>0.113397</v>
      </c>
      <c r="H190" s="13">
        <v>79713</v>
      </c>
      <c r="I190" s="14">
        <v>121933</v>
      </c>
      <c r="J190" s="14">
        <v>24204</v>
      </c>
      <c r="K190" s="14">
        <f>K189</f>
        <v>1583755</v>
      </c>
      <c r="L190" s="13">
        <v>520425</v>
      </c>
      <c r="M190" s="13">
        <v>395220</v>
      </c>
      <c r="N190" s="13">
        <v>188952</v>
      </c>
      <c r="O190" s="14">
        <v>147323</v>
      </c>
      <c r="P190" s="14">
        <v>23400</v>
      </c>
      <c r="Q190" s="13">
        <v>374945</v>
      </c>
      <c r="R190" s="14">
        <v>262921</v>
      </c>
      <c r="S190" s="14">
        <v>88597</v>
      </c>
      <c r="T190" s="13">
        <v>390437</v>
      </c>
      <c r="U190" s="14">
        <v>172922</v>
      </c>
      <c r="V190" s="14">
        <v>51136</v>
      </c>
      <c r="W190" s="13">
        <v>198455</v>
      </c>
      <c r="X190" s="14">
        <v>134986</v>
      </c>
      <c r="Y190" s="14">
        <v>68458</v>
      </c>
      <c r="Z190" s="13">
        <v>31019</v>
      </c>
      <c r="AA190" s="14">
        <v>23344</v>
      </c>
      <c r="AB190" s="14">
        <v>6710</v>
      </c>
      <c r="AC190" s="13">
        <v>502003</v>
      </c>
      <c r="AD190" s="14">
        <v>368158</v>
      </c>
      <c r="AE190" s="14">
        <v>209868</v>
      </c>
      <c r="AF190" s="13">
        <v>311387</v>
      </c>
      <c r="AG190" s="14">
        <v>566387</v>
      </c>
      <c r="AH190" s="14">
        <v>146744</v>
      </c>
      <c r="AI190" s="13">
        <v>42451</v>
      </c>
      <c r="AJ190" s="14">
        <v>32555</v>
      </c>
      <c r="AK190" s="14">
        <v>9729</v>
      </c>
      <c r="AL190" s="13">
        <v>52802</v>
      </c>
      <c r="AM190" s="14">
        <v>37233</v>
      </c>
      <c r="AN190" s="14">
        <v>5118</v>
      </c>
      <c r="AO190" s="13">
        <v>42750</v>
      </c>
      <c r="AP190" s="14">
        <v>20584</v>
      </c>
      <c r="AQ190" s="14">
        <v>5103</v>
      </c>
      <c r="AR190" s="13">
        <v>147494</v>
      </c>
      <c r="AS190" s="14">
        <v>30111</v>
      </c>
      <c r="AT190" s="14">
        <v>8654</v>
      </c>
      <c r="AU190" s="13">
        <v>301483</v>
      </c>
      <c r="AV190" s="14">
        <v>47154</v>
      </c>
      <c r="AW190" s="14">
        <v>15215</v>
      </c>
      <c r="AX190" s="13">
        <v>133938</v>
      </c>
      <c r="AY190" s="14">
        <v>97926</v>
      </c>
      <c r="AZ190" s="14">
        <v>14552</v>
      </c>
      <c r="BA190" s="13">
        <v>128178</v>
      </c>
      <c r="BB190" s="14">
        <v>62848</v>
      </c>
      <c r="BC190" s="14">
        <v>14590</v>
      </c>
      <c r="BD190" s="13">
        <v>47601</v>
      </c>
      <c r="BE190" s="14">
        <v>20423</v>
      </c>
      <c r="BF190" s="14">
        <v>4478</v>
      </c>
      <c r="BG190" s="13">
        <v>13661</v>
      </c>
      <c r="BH190" s="14">
        <v>11299</v>
      </c>
      <c r="BI190" s="14">
        <v>2715</v>
      </c>
      <c r="BJ190" s="15">
        <v>188848</v>
      </c>
      <c r="BK190" s="15">
        <v>118921</v>
      </c>
      <c r="BL190" s="15">
        <v>28893</v>
      </c>
      <c r="BM190" s="15">
        <v>74377</v>
      </c>
      <c r="BN190" s="15">
        <v>28678</v>
      </c>
      <c r="BO190" s="15">
        <v>10432</v>
      </c>
      <c r="BP190" s="15">
        <v>46735</v>
      </c>
      <c r="BQ190" s="15">
        <v>13679</v>
      </c>
      <c r="BR190" s="15">
        <v>12363</v>
      </c>
      <c r="BS190" s="15">
        <v>157805</v>
      </c>
      <c r="BT190" s="15">
        <v>86713</v>
      </c>
      <c r="BU190" s="15">
        <v>45090</v>
      </c>
      <c r="BV190" s="15">
        <v>49305</v>
      </c>
      <c r="BW190" s="15">
        <v>29254</v>
      </c>
      <c r="BX190" s="15">
        <v>9197</v>
      </c>
      <c r="BY190" s="15">
        <v>149714</v>
      </c>
      <c r="BZ190" s="15">
        <v>148997</v>
      </c>
      <c r="CA190" s="15">
        <v>5878</v>
      </c>
      <c r="CB190" s="15">
        <v>138283</v>
      </c>
      <c r="CC190" s="15">
        <v>146040</v>
      </c>
      <c r="CD190" s="15">
        <v>105634</v>
      </c>
      <c r="CE190" s="15">
        <v>12431</v>
      </c>
      <c r="CF190" s="15">
        <v>4378</v>
      </c>
      <c r="CG190" s="15">
        <v>4983</v>
      </c>
      <c r="CH190" s="15">
        <v>54164</v>
      </c>
      <c r="CI190" s="15">
        <v>29179</v>
      </c>
      <c r="CJ190" s="15">
        <v>5084</v>
      </c>
      <c r="CK190" s="15">
        <v>524027</v>
      </c>
      <c r="CL190" s="15">
        <v>150691</v>
      </c>
      <c r="CM190" s="15">
        <v>389393</v>
      </c>
      <c r="CN190" s="15">
        <v>1822</v>
      </c>
      <c r="CO190" s="15">
        <v>4583</v>
      </c>
      <c r="CP190" s="15">
        <v>1048</v>
      </c>
      <c r="CQ190" s="15">
        <v>114807</v>
      </c>
      <c r="CR190" s="15">
        <v>38785</v>
      </c>
      <c r="CS190" s="15">
        <v>20780</v>
      </c>
      <c r="CT190" s="15">
        <v>74675</v>
      </c>
      <c r="CU190" s="15">
        <v>17059</v>
      </c>
      <c r="CV190" s="15">
        <v>19368</v>
      </c>
    </row>
    <row r="191" spans="1:100">
      <c r="A191" s="1" t="s">
        <v>1</v>
      </c>
      <c r="B191" s="10">
        <v>41753</v>
      </c>
      <c r="C191" s="11">
        <v>766866600</v>
      </c>
      <c r="D191" s="11">
        <f t="shared" si="9"/>
        <v>1273107686.7909119</v>
      </c>
      <c r="E191" s="12">
        <v>0.60235799999999995</v>
      </c>
      <c r="F191" s="12">
        <v>0.25622800000000001</v>
      </c>
      <c r="G191" s="12">
        <v>0.113626</v>
      </c>
      <c r="H191" s="13">
        <v>135790</v>
      </c>
      <c r="I191" s="14">
        <v>209332</v>
      </c>
      <c r="J191" s="14">
        <v>44062</v>
      </c>
      <c r="K191" s="14">
        <v>1440739</v>
      </c>
      <c r="L191" s="13">
        <v>628615</v>
      </c>
      <c r="M191" s="13">
        <v>367195</v>
      </c>
      <c r="N191" s="13">
        <v>186029</v>
      </c>
      <c r="O191" s="14">
        <v>155904</v>
      </c>
      <c r="P191" s="14">
        <v>28220</v>
      </c>
      <c r="Q191" s="13">
        <v>235263</v>
      </c>
      <c r="R191" s="14">
        <v>340530</v>
      </c>
      <c r="S191" s="14">
        <v>85053</v>
      </c>
      <c r="T191" s="13">
        <v>426996</v>
      </c>
      <c r="U191" s="14">
        <v>225523</v>
      </c>
      <c r="V191" s="14">
        <v>62399</v>
      </c>
      <c r="W191" s="13">
        <v>192340</v>
      </c>
      <c r="X191" s="14">
        <v>134285</v>
      </c>
      <c r="Y191" s="14">
        <v>57495</v>
      </c>
      <c r="Z191" s="13">
        <v>37641</v>
      </c>
      <c r="AA191" s="14">
        <v>37532</v>
      </c>
      <c r="AB191" s="14">
        <v>9159</v>
      </c>
      <c r="AC191" s="13">
        <v>444386</v>
      </c>
      <c r="AD191" s="14">
        <v>358475</v>
      </c>
      <c r="AE191" s="14">
        <v>164840</v>
      </c>
      <c r="AF191" s="13">
        <v>251949</v>
      </c>
      <c r="AG191" s="14">
        <v>441463</v>
      </c>
      <c r="AH191" s="14">
        <v>115611</v>
      </c>
      <c r="AI191" s="13">
        <v>45188</v>
      </c>
      <c r="AJ191" s="14">
        <v>48586</v>
      </c>
      <c r="AK191" s="14">
        <v>9395</v>
      </c>
      <c r="AL191" s="13">
        <v>119674</v>
      </c>
      <c r="AM191" s="14">
        <v>78850</v>
      </c>
      <c r="AN191" s="14">
        <v>13300</v>
      </c>
      <c r="AO191" s="13">
        <v>64143</v>
      </c>
      <c r="AP191" s="14">
        <v>54786</v>
      </c>
      <c r="AQ191" s="14">
        <v>9893</v>
      </c>
      <c r="AR191" s="13">
        <v>128668</v>
      </c>
      <c r="AS191" s="14">
        <v>35402</v>
      </c>
      <c r="AT191" s="14">
        <v>9562</v>
      </c>
      <c r="AU191" s="13">
        <v>251730</v>
      </c>
      <c r="AV191" s="14">
        <v>50858</v>
      </c>
      <c r="AW191" s="14">
        <v>17668</v>
      </c>
      <c r="AX191" s="13">
        <v>116587</v>
      </c>
      <c r="AY191" s="14">
        <v>116445</v>
      </c>
      <c r="AZ191" s="14">
        <v>13381</v>
      </c>
      <c r="BA191" s="13">
        <v>112533</v>
      </c>
      <c r="BB191" s="14">
        <v>98525</v>
      </c>
      <c r="BC191" s="14">
        <v>15344</v>
      </c>
      <c r="BD191" s="13">
        <v>46694</v>
      </c>
      <c r="BE191" s="14">
        <v>35525</v>
      </c>
      <c r="BF191" s="14">
        <v>6638</v>
      </c>
      <c r="BG191" s="13">
        <v>12697</v>
      </c>
      <c r="BH191" s="14">
        <v>14869</v>
      </c>
      <c r="BI191" s="14">
        <v>3055</v>
      </c>
      <c r="BJ191" s="15">
        <v>235602</v>
      </c>
      <c r="BK191" s="15">
        <v>117878</v>
      </c>
      <c r="BL191" s="15">
        <v>31701</v>
      </c>
      <c r="BM191" s="15">
        <v>150486</v>
      </c>
      <c r="BN191" s="15">
        <v>83655</v>
      </c>
      <c r="BO191" s="15">
        <v>20160</v>
      </c>
      <c r="BP191" s="15">
        <v>27321</v>
      </c>
      <c r="BQ191" s="15">
        <v>13511</v>
      </c>
      <c r="BR191" s="15">
        <v>14983</v>
      </c>
      <c r="BS191" s="15">
        <v>148705</v>
      </c>
      <c r="BT191" s="15">
        <v>58065</v>
      </c>
      <c r="BU191" s="15">
        <v>26535</v>
      </c>
      <c r="BV191" s="15">
        <v>47823</v>
      </c>
      <c r="BW191" s="15">
        <v>23928</v>
      </c>
      <c r="BX191" s="15">
        <v>5867</v>
      </c>
      <c r="BY191" s="15">
        <v>170470</v>
      </c>
      <c r="BZ191" s="15">
        <v>238942</v>
      </c>
      <c r="CA191" s="15">
        <v>8517</v>
      </c>
      <c r="CB191" s="15">
        <v>125151</v>
      </c>
      <c r="CC191" s="15">
        <v>74639</v>
      </c>
      <c r="CD191" s="15">
        <v>56924</v>
      </c>
      <c r="CE191" s="15">
        <v>22624</v>
      </c>
      <c r="CF191" s="15">
        <v>6483</v>
      </c>
      <c r="CG191" s="15">
        <v>8095</v>
      </c>
      <c r="CH191" s="15">
        <v>67930</v>
      </c>
      <c r="CI191" s="15">
        <v>50834</v>
      </c>
      <c r="CJ191" s="15">
        <v>6501</v>
      </c>
      <c r="CK191" s="15">
        <v>555346</v>
      </c>
      <c r="CL191" s="15">
        <v>140491</v>
      </c>
      <c r="CM191" s="15">
        <v>116869</v>
      </c>
      <c r="CN191" s="15">
        <v>2727</v>
      </c>
      <c r="CO191" s="15">
        <v>8200</v>
      </c>
      <c r="CP191" s="15">
        <v>2432</v>
      </c>
      <c r="CQ191" s="15">
        <v>72985</v>
      </c>
      <c r="CR191" s="15">
        <v>17883</v>
      </c>
      <c r="CS191" s="15">
        <v>7560</v>
      </c>
      <c r="CT191" s="15">
        <v>60768</v>
      </c>
      <c r="CU191" s="15">
        <v>15265</v>
      </c>
      <c r="CV191" s="15">
        <v>14624</v>
      </c>
    </row>
    <row r="192" spans="1:100">
      <c r="A192" s="1" t="s">
        <v>0</v>
      </c>
      <c r="B192" s="10">
        <v>41692</v>
      </c>
      <c r="C192" s="11">
        <v>842989200</v>
      </c>
      <c r="D192" s="11">
        <f t="shared" si="9"/>
        <v>1399036096.5894945</v>
      </c>
      <c r="E192" s="12">
        <v>0.60255000000000003</v>
      </c>
      <c r="F192" s="12">
        <v>0.248755</v>
      </c>
      <c r="G192" s="12">
        <v>0.119558</v>
      </c>
      <c r="H192" s="13">
        <v>181382</v>
      </c>
      <c r="I192" s="14">
        <v>277162</v>
      </c>
      <c r="J192" s="14">
        <v>53612</v>
      </c>
      <c r="K192" s="14">
        <f>K191</f>
        <v>1440739</v>
      </c>
      <c r="L192" s="13">
        <v>478664</v>
      </c>
      <c r="M192" s="13">
        <v>332146</v>
      </c>
      <c r="N192" s="13">
        <v>185057</v>
      </c>
      <c r="O192" s="14">
        <v>173172</v>
      </c>
      <c r="P192" s="14">
        <v>24850</v>
      </c>
      <c r="Q192" s="13">
        <v>517935</v>
      </c>
      <c r="R192" s="14">
        <v>420924</v>
      </c>
      <c r="S192" s="14">
        <v>121130</v>
      </c>
      <c r="T192" s="13">
        <v>401486</v>
      </c>
      <c r="U192" s="14">
        <v>207720</v>
      </c>
      <c r="V192" s="14">
        <v>56137</v>
      </c>
      <c r="W192" s="13">
        <v>151961</v>
      </c>
      <c r="X192" s="14">
        <v>109770</v>
      </c>
      <c r="Y192" s="14">
        <v>50194</v>
      </c>
      <c r="Z192" s="13">
        <v>44220</v>
      </c>
      <c r="AA192" s="14">
        <v>35345</v>
      </c>
      <c r="AB192" s="14">
        <v>20402</v>
      </c>
      <c r="AC192" s="13">
        <v>451691</v>
      </c>
      <c r="AD192" s="14">
        <v>362119</v>
      </c>
      <c r="AE192" s="14">
        <v>180756</v>
      </c>
      <c r="AF192" s="13">
        <v>305565</v>
      </c>
      <c r="AG192" s="14">
        <v>663448</v>
      </c>
      <c r="AH192" s="14">
        <v>141597</v>
      </c>
      <c r="AI192" s="13">
        <v>54769</v>
      </c>
      <c r="AJ192" s="14">
        <v>45349</v>
      </c>
      <c r="AK192" s="14">
        <v>12446</v>
      </c>
      <c r="AL192" s="13">
        <v>100250</v>
      </c>
      <c r="AM192" s="14">
        <v>71779</v>
      </c>
      <c r="AN192" s="14">
        <v>14922</v>
      </c>
      <c r="AO192" s="13">
        <v>55343</v>
      </c>
      <c r="AP192" s="14">
        <v>36198</v>
      </c>
      <c r="AQ192" s="14">
        <v>7297</v>
      </c>
      <c r="AR192" s="13">
        <v>106377</v>
      </c>
      <c r="AS192" s="14">
        <v>27934</v>
      </c>
      <c r="AT192" s="14">
        <v>8745</v>
      </c>
      <c r="AU192" s="13">
        <v>218687</v>
      </c>
      <c r="AV192" s="14">
        <v>53539</v>
      </c>
      <c r="AW192" s="14">
        <v>20024</v>
      </c>
      <c r="AX192" s="13">
        <v>108633</v>
      </c>
      <c r="AY192" s="14">
        <v>124663</v>
      </c>
      <c r="AZ192" s="14">
        <v>13434</v>
      </c>
      <c r="BA192" s="13">
        <v>116529</v>
      </c>
      <c r="BB192" s="14">
        <v>82090</v>
      </c>
      <c r="BC192" s="14">
        <v>15895</v>
      </c>
      <c r="BD192" s="13">
        <v>64534</v>
      </c>
      <c r="BE192" s="14">
        <v>43798</v>
      </c>
      <c r="BF192" s="14">
        <v>8365</v>
      </c>
      <c r="BG192" s="13">
        <v>15430</v>
      </c>
      <c r="BH192" s="14">
        <v>15247</v>
      </c>
      <c r="BI192" s="14">
        <v>2796</v>
      </c>
      <c r="BJ192" s="15">
        <v>169820</v>
      </c>
      <c r="BK192" s="15">
        <v>104169</v>
      </c>
      <c r="BL192" s="15">
        <v>23767</v>
      </c>
      <c r="BM192" s="15">
        <v>103046</v>
      </c>
      <c r="BN192" s="15">
        <v>44732</v>
      </c>
      <c r="BO192" s="15">
        <v>17048</v>
      </c>
      <c r="BP192" s="15">
        <v>27598</v>
      </c>
      <c r="BQ192" s="15">
        <v>11484</v>
      </c>
      <c r="BR192" s="15">
        <v>11090</v>
      </c>
      <c r="BS192" s="15">
        <v>139238</v>
      </c>
      <c r="BT192" s="15">
        <v>53982</v>
      </c>
      <c r="BU192" s="15">
        <v>28133</v>
      </c>
      <c r="BV192" s="15">
        <v>45091</v>
      </c>
      <c r="BW192" s="15">
        <v>29678</v>
      </c>
      <c r="BX192" s="15">
        <v>7537</v>
      </c>
      <c r="BY192" s="15">
        <v>111842</v>
      </c>
      <c r="BZ192" s="15">
        <v>197754</v>
      </c>
      <c r="CA192" s="15">
        <v>6036</v>
      </c>
      <c r="CB192" s="15">
        <v>170201</v>
      </c>
      <c r="CC192" s="15">
        <v>96682</v>
      </c>
      <c r="CD192" s="15">
        <v>80339</v>
      </c>
      <c r="CE192" s="15">
        <v>14235</v>
      </c>
      <c r="CF192" s="15">
        <v>6793</v>
      </c>
      <c r="CG192" s="15">
        <v>7474</v>
      </c>
      <c r="CH192" s="15">
        <v>50938</v>
      </c>
      <c r="CI192" s="15">
        <v>30182</v>
      </c>
      <c r="CJ192" s="15">
        <v>4983</v>
      </c>
      <c r="CK192" s="15">
        <v>432700</v>
      </c>
      <c r="CL192" s="15">
        <v>122890</v>
      </c>
      <c r="CM192" s="15">
        <v>230863</v>
      </c>
      <c r="CN192" s="15">
        <v>1862</v>
      </c>
      <c r="CO192" s="15">
        <v>11791</v>
      </c>
      <c r="CP192" s="15">
        <v>2551</v>
      </c>
      <c r="CQ192" s="15">
        <v>134745</v>
      </c>
      <c r="CR192" s="15">
        <v>25166</v>
      </c>
      <c r="CS192" s="15">
        <v>13039</v>
      </c>
      <c r="CT192" s="15">
        <v>70939</v>
      </c>
      <c r="CU192" s="15">
        <v>13106</v>
      </c>
      <c r="CV192" s="15">
        <v>13659</v>
      </c>
    </row>
    <row r="193" spans="1:100">
      <c r="A193" s="1" t="s">
        <v>47</v>
      </c>
      <c r="B193" s="10">
        <v>41950</v>
      </c>
      <c r="C193" s="11">
        <v>638659800</v>
      </c>
      <c r="D193" s="11">
        <f t="shared" si="9"/>
        <v>1059779941.7019418</v>
      </c>
      <c r="E193" s="12">
        <v>0.60263435348130046</v>
      </c>
      <c r="F193" s="12">
        <v>0.29798771922110734</v>
      </c>
      <c r="G193" s="12">
        <v>8.9553009321433272E-2</v>
      </c>
      <c r="H193" s="13">
        <v>133539</v>
      </c>
      <c r="I193" s="14">
        <v>238451</v>
      </c>
      <c r="J193" s="14">
        <v>25140</v>
      </c>
      <c r="K193" s="14">
        <v>1583755</v>
      </c>
      <c r="L193" s="13">
        <v>1415453</v>
      </c>
      <c r="M193" s="13">
        <v>195599</v>
      </c>
      <c r="N193" s="13">
        <v>172107</v>
      </c>
      <c r="O193" s="14">
        <v>199947</v>
      </c>
      <c r="P193" s="14">
        <v>23199</v>
      </c>
      <c r="Q193" s="13">
        <v>351878</v>
      </c>
      <c r="R193" s="14">
        <v>287091</v>
      </c>
      <c r="S193" s="14">
        <v>54875</v>
      </c>
      <c r="T193" s="13">
        <v>620061</v>
      </c>
      <c r="U193" s="14">
        <v>536024</v>
      </c>
      <c r="V193" s="14">
        <v>93713</v>
      </c>
      <c r="W193" s="13">
        <v>395509</v>
      </c>
      <c r="X193" s="14">
        <v>304537</v>
      </c>
      <c r="Y193" s="14">
        <v>40637</v>
      </c>
      <c r="Z193" s="13">
        <v>33763</v>
      </c>
      <c r="AA193" s="14">
        <v>35899</v>
      </c>
      <c r="AB193" s="14">
        <v>3150</v>
      </c>
      <c r="AC193" s="13">
        <v>504748</v>
      </c>
      <c r="AD193" s="14">
        <v>957488</v>
      </c>
      <c r="AE193" s="14">
        <v>77751</v>
      </c>
      <c r="AF193" s="13">
        <v>285363</v>
      </c>
      <c r="AG193" s="14">
        <v>868545</v>
      </c>
      <c r="AH193" s="14">
        <v>53770</v>
      </c>
      <c r="AI193" s="13">
        <v>33515</v>
      </c>
      <c r="AJ193" s="14">
        <v>34853</v>
      </c>
      <c r="AK193" s="14">
        <v>4512</v>
      </c>
      <c r="AL193" s="13">
        <v>99619</v>
      </c>
      <c r="AM193" s="14">
        <v>82039</v>
      </c>
      <c r="AN193" s="14">
        <v>8413</v>
      </c>
      <c r="AO193" s="13">
        <v>58159</v>
      </c>
      <c r="AP193" s="14">
        <v>46498</v>
      </c>
      <c r="AQ193" s="14">
        <v>3687</v>
      </c>
      <c r="AR193" s="13">
        <v>137811</v>
      </c>
      <c r="AS193" s="14">
        <v>99697</v>
      </c>
      <c r="AT193" s="14">
        <v>5532</v>
      </c>
      <c r="AU193" s="13">
        <v>270100</v>
      </c>
      <c r="AV193" s="14">
        <v>61210</v>
      </c>
      <c r="AW193" s="14">
        <v>13516</v>
      </c>
      <c r="AX193" s="13">
        <v>115165</v>
      </c>
      <c r="AY193" s="14">
        <v>200012</v>
      </c>
      <c r="AZ193" s="14">
        <v>9178</v>
      </c>
      <c r="BA193" s="13">
        <v>165805</v>
      </c>
      <c r="BB193" s="14">
        <v>139118</v>
      </c>
      <c r="BC193" s="14">
        <v>14134</v>
      </c>
      <c r="BD193" s="13">
        <v>125888</v>
      </c>
      <c r="BE193" s="14">
        <v>63066</v>
      </c>
      <c r="BF193" s="14">
        <v>4835</v>
      </c>
      <c r="BG193" s="13">
        <v>9682</v>
      </c>
      <c r="BH193" s="14">
        <v>11610</v>
      </c>
      <c r="BI193" s="14">
        <v>1400</v>
      </c>
      <c r="BJ193" s="15">
        <v>251223</v>
      </c>
      <c r="BK193" s="15">
        <v>150114</v>
      </c>
      <c r="BL193" s="15">
        <v>18424</v>
      </c>
      <c r="BM193" s="15">
        <v>193615</v>
      </c>
      <c r="BN193" s="15">
        <v>68330</v>
      </c>
      <c r="BO193" s="15">
        <v>15032</v>
      </c>
      <c r="BP193" s="15">
        <v>28800</v>
      </c>
      <c r="BQ193" s="15">
        <v>8327</v>
      </c>
      <c r="BR193" s="15">
        <v>11082</v>
      </c>
      <c r="BS193" s="15">
        <v>155728</v>
      </c>
      <c r="BT193" s="15">
        <v>41631</v>
      </c>
      <c r="BU193" s="15">
        <v>14890</v>
      </c>
      <c r="BV193" s="15">
        <v>73004</v>
      </c>
      <c r="BW193" s="15">
        <v>50361</v>
      </c>
      <c r="BX193" s="15">
        <v>6566</v>
      </c>
      <c r="BY193" s="15">
        <v>155863</v>
      </c>
      <c r="BZ193" s="15">
        <v>166487</v>
      </c>
      <c r="CA193" s="15">
        <v>5057</v>
      </c>
      <c r="CB193" s="15">
        <v>154344</v>
      </c>
      <c r="CC193" s="15">
        <v>165328</v>
      </c>
      <c r="CD193" s="15">
        <v>26866</v>
      </c>
      <c r="CE193" s="15">
        <v>11421</v>
      </c>
      <c r="CF193" s="15">
        <v>6687</v>
      </c>
      <c r="CG193" s="15">
        <v>5561</v>
      </c>
      <c r="CH193" s="15">
        <v>64421</v>
      </c>
      <c r="CI193" s="15">
        <v>53190</v>
      </c>
      <c r="CJ193" s="15">
        <v>4818</v>
      </c>
      <c r="CK193" s="15">
        <v>346476</v>
      </c>
      <c r="CL193" s="15">
        <v>81429</v>
      </c>
      <c r="CM193" s="15">
        <v>31540</v>
      </c>
      <c r="CN193" s="15">
        <v>5649</v>
      </c>
      <c r="CO193" s="15">
        <v>12047</v>
      </c>
      <c r="CP193" s="15">
        <v>2416</v>
      </c>
      <c r="CQ193" s="15">
        <v>90963</v>
      </c>
      <c r="CR193" s="15">
        <v>14084</v>
      </c>
      <c r="CS193" s="15">
        <v>6254</v>
      </c>
      <c r="CT193" s="15">
        <v>118745</v>
      </c>
      <c r="CU193" s="15">
        <v>20011</v>
      </c>
      <c r="CV193" s="15">
        <v>10016</v>
      </c>
    </row>
    <row r="194" spans="1:100">
      <c r="A194" s="1" t="s">
        <v>47</v>
      </c>
      <c r="B194" s="10">
        <v>41949</v>
      </c>
      <c r="C194" s="11">
        <v>638659800</v>
      </c>
      <c r="D194" s="11">
        <f t="shared" si="9"/>
        <v>1059779941.7019418</v>
      </c>
      <c r="E194" s="12">
        <v>0.60263435348130046</v>
      </c>
      <c r="F194" s="12">
        <v>0.29798771922110734</v>
      </c>
      <c r="G194" s="12">
        <v>8.9553009321433272E-2</v>
      </c>
      <c r="H194" s="13">
        <v>140537</v>
      </c>
      <c r="I194" s="14">
        <v>249810</v>
      </c>
      <c r="J194" s="14">
        <v>25218</v>
      </c>
      <c r="K194" s="14">
        <v>1583755</v>
      </c>
      <c r="L194" s="13">
        <v>1418764</v>
      </c>
      <c r="M194" s="13">
        <v>191748</v>
      </c>
      <c r="N194" s="13">
        <v>173667</v>
      </c>
      <c r="O194" s="14">
        <v>206469</v>
      </c>
      <c r="P194" s="14">
        <v>22877</v>
      </c>
      <c r="Q194" s="13">
        <v>341780</v>
      </c>
      <c r="R194" s="14">
        <v>290250</v>
      </c>
      <c r="S194" s="14">
        <v>49588</v>
      </c>
      <c r="T194" s="13">
        <v>605954</v>
      </c>
      <c r="U194" s="14">
        <v>529077</v>
      </c>
      <c r="V194" s="14">
        <v>88249</v>
      </c>
      <c r="W194" s="13">
        <v>378318</v>
      </c>
      <c r="X194" s="14">
        <v>296140</v>
      </c>
      <c r="Y194" s="14">
        <v>38144</v>
      </c>
      <c r="Z194" s="13">
        <v>33866</v>
      </c>
      <c r="AA194" s="14">
        <v>37058</v>
      </c>
      <c r="AB194" s="14">
        <v>3157</v>
      </c>
      <c r="AC194" s="13">
        <v>487696</v>
      </c>
      <c r="AD194" s="14">
        <v>955372</v>
      </c>
      <c r="AE194" s="14">
        <v>76186</v>
      </c>
      <c r="AF194" s="13">
        <v>281137</v>
      </c>
      <c r="AG194" s="14">
        <v>876588</v>
      </c>
      <c r="AH194" s="14">
        <v>52312</v>
      </c>
      <c r="AI194" s="13">
        <v>33570</v>
      </c>
      <c r="AJ194" s="14">
        <v>35725</v>
      </c>
      <c r="AK194" s="14">
        <v>4506</v>
      </c>
      <c r="AL194" s="13">
        <v>100558</v>
      </c>
      <c r="AM194" s="14">
        <v>83318</v>
      </c>
      <c r="AN194" s="14">
        <v>8570</v>
      </c>
      <c r="AO194" s="13">
        <v>60975</v>
      </c>
      <c r="AP194" s="14">
        <v>47885</v>
      </c>
      <c r="AQ194" s="14">
        <v>3819</v>
      </c>
      <c r="AR194" s="13">
        <v>138853</v>
      </c>
      <c r="AS194" s="14">
        <v>99929</v>
      </c>
      <c r="AT194" s="14">
        <v>6038</v>
      </c>
      <c r="AU194" s="13">
        <v>246218</v>
      </c>
      <c r="AV194" s="14">
        <v>64902</v>
      </c>
      <c r="AW194" s="14">
        <v>13744</v>
      </c>
      <c r="AX194" s="13">
        <v>111138</v>
      </c>
      <c r="AY194" s="14">
        <v>193991</v>
      </c>
      <c r="AZ194" s="14">
        <v>8683</v>
      </c>
      <c r="BA194" s="13">
        <v>157430</v>
      </c>
      <c r="BB194" s="14">
        <v>134440</v>
      </c>
      <c r="BC194" s="14">
        <v>13398</v>
      </c>
      <c r="BD194" s="13">
        <v>119504</v>
      </c>
      <c r="BE194" s="14">
        <v>60673</v>
      </c>
      <c r="BF194" s="14">
        <v>4558</v>
      </c>
      <c r="BG194" s="13">
        <v>9761</v>
      </c>
      <c r="BH194" s="14">
        <v>11687</v>
      </c>
      <c r="BI194" s="14">
        <v>1311</v>
      </c>
      <c r="BJ194" s="15">
        <v>288079</v>
      </c>
      <c r="BK194" s="15">
        <v>155486</v>
      </c>
      <c r="BL194" s="15">
        <v>17084</v>
      </c>
      <c r="BM194" s="15">
        <v>206930</v>
      </c>
      <c r="BN194" s="15">
        <v>68380</v>
      </c>
      <c r="BO194" s="15">
        <v>14593</v>
      </c>
      <c r="BP194" s="15">
        <v>26056</v>
      </c>
      <c r="BQ194" s="15">
        <v>8192</v>
      </c>
      <c r="BR194" s="15">
        <v>8350</v>
      </c>
      <c r="BS194" s="15">
        <v>142366</v>
      </c>
      <c r="BT194" s="15">
        <v>41195</v>
      </c>
      <c r="BU194" s="15">
        <v>13771</v>
      </c>
      <c r="BV194" s="15">
        <v>74252</v>
      </c>
      <c r="BW194" s="15">
        <v>51052</v>
      </c>
      <c r="BX194" s="15">
        <v>6572</v>
      </c>
      <c r="BY194" s="15">
        <v>129425</v>
      </c>
      <c r="BZ194" s="15">
        <v>175300</v>
      </c>
      <c r="CA194" s="15">
        <v>4964</v>
      </c>
      <c r="CB194" s="15">
        <v>165764</v>
      </c>
      <c r="CC194" s="15">
        <v>147338</v>
      </c>
      <c r="CD194" s="15">
        <v>23556</v>
      </c>
      <c r="CE194" s="15">
        <v>12007</v>
      </c>
      <c r="CF194" s="15">
        <v>7230</v>
      </c>
      <c r="CG194" s="15">
        <v>5555</v>
      </c>
      <c r="CH194" s="15">
        <v>73038</v>
      </c>
      <c r="CI194" s="15">
        <v>49602</v>
      </c>
      <c r="CJ194" s="15">
        <v>4580</v>
      </c>
      <c r="CK194" s="15">
        <v>305815</v>
      </c>
      <c r="CL194" s="15">
        <v>84677</v>
      </c>
      <c r="CM194" s="15">
        <v>32262</v>
      </c>
      <c r="CN194" s="15">
        <v>5365</v>
      </c>
      <c r="CO194" s="15">
        <v>12277</v>
      </c>
      <c r="CP194" s="15">
        <v>2196</v>
      </c>
      <c r="CQ194" s="15">
        <v>68326</v>
      </c>
      <c r="CR194" s="15">
        <v>13762</v>
      </c>
      <c r="CS194" s="15">
        <v>7020</v>
      </c>
      <c r="CT194" s="15">
        <v>110847</v>
      </c>
      <c r="CU194" s="15">
        <v>20019</v>
      </c>
      <c r="CV194" s="15">
        <v>10187</v>
      </c>
    </row>
    <row r="195" spans="1:100">
      <c r="A195" s="1" t="s">
        <v>1</v>
      </c>
      <c r="B195" s="10">
        <v>41750</v>
      </c>
      <c r="C195" s="11">
        <v>775387199</v>
      </c>
      <c r="D195" s="11">
        <f t="shared" ref="D195:D258" si="13">C195/E195</f>
        <v>1286221738.402</v>
      </c>
      <c r="E195" s="12">
        <v>0.60284099999999996</v>
      </c>
      <c r="F195" s="12">
        <v>0.255463</v>
      </c>
      <c r="G195" s="12">
        <v>0.11114</v>
      </c>
      <c r="H195" s="13">
        <v>75356</v>
      </c>
      <c r="I195" s="14">
        <v>105359</v>
      </c>
      <c r="J195" s="14">
        <v>20664</v>
      </c>
      <c r="K195" s="14">
        <f t="shared" ref="K195:K201" si="14">K194</f>
        <v>1583755</v>
      </c>
      <c r="L195" s="13">
        <v>585247</v>
      </c>
      <c r="M195" s="13">
        <v>355947</v>
      </c>
      <c r="N195" s="13">
        <v>203480</v>
      </c>
      <c r="O195" s="14">
        <v>141359</v>
      </c>
      <c r="P195" s="14">
        <v>29020</v>
      </c>
      <c r="Q195" s="13">
        <v>305205</v>
      </c>
      <c r="R195" s="14">
        <v>233212</v>
      </c>
      <c r="S195" s="14">
        <v>63541</v>
      </c>
      <c r="T195" s="13">
        <v>380503</v>
      </c>
      <c r="U195" s="14">
        <v>152922</v>
      </c>
      <c r="V195" s="14">
        <v>87647</v>
      </c>
      <c r="W195" s="13">
        <v>196919</v>
      </c>
      <c r="X195" s="14">
        <v>136093</v>
      </c>
      <c r="Y195" s="14">
        <v>65968</v>
      </c>
      <c r="Z195" s="13">
        <v>29473</v>
      </c>
      <c r="AA195" s="14">
        <v>23512</v>
      </c>
      <c r="AB195" s="14">
        <v>6471</v>
      </c>
      <c r="AC195" s="13">
        <v>523903</v>
      </c>
      <c r="AD195" s="14">
        <v>371633</v>
      </c>
      <c r="AE195" s="14">
        <v>226799</v>
      </c>
      <c r="AF195" s="13">
        <v>321170</v>
      </c>
      <c r="AG195" s="14">
        <v>579796</v>
      </c>
      <c r="AH195" s="14">
        <v>157538</v>
      </c>
      <c r="AI195" s="13">
        <v>38868</v>
      </c>
      <c r="AJ195" s="14">
        <v>35293</v>
      </c>
      <c r="AK195" s="14">
        <v>7195</v>
      </c>
      <c r="AL195" s="13">
        <v>73584</v>
      </c>
      <c r="AM195" s="14">
        <v>36676</v>
      </c>
      <c r="AN195" s="14">
        <v>6490</v>
      </c>
      <c r="AO195" s="13">
        <v>56324</v>
      </c>
      <c r="AP195" s="14">
        <v>30241</v>
      </c>
      <c r="AQ195" s="14">
        <v>6180</v>
      </c>
      <c r="AR195" s="13">
        <v>137584</v>
      </c>
      <c r="AS195" s="14">
        <v>33976</v>
      </c>
      <c r="AT195" s="14">
        <v>17331</v>
      </c>
      <c r="AU195" s="13">
        <v>248281</v>
      </c>
      <c r="AV195" s="14">
        <v>50969</v>
      </c>
      <c r="AW195" s="14">
        <v>16034</v>
      </c>
      <c r="AX195" s="13">
        <v>119002</v>
      </c>
      <c r="AY195" s="14">
        <v>113525</v>
      </c>
      <c r="AZ195" s="14">
        <v>24734</v>
      </c>
      <c r="BA195" s="13">
        <v>122509</v>
      </c>
      <c r="BB195" s="14">
        <v>74442</v>
      </c>
      <c r="BC195" s="14">
        <v>12895</v>
      </c>
      <c r="BD195" s="13">
        <v>42396</v>
      </c>
      <c r="BE195" s="14">
        <v>18937</v>
      </c>
      <c r="BF195" s="14">
        <v>3353</v>
      </c>
      <c r="BG195" s="13">
        <v>10531</v>
      </c>
      <c r="BH195" s="14">
        <v>10930</v>
      </c>
      <c r="BI195" s="14">
        <v>2308</v>
      </c>
      <c r="BJ195" s="15">
        <v>233065</v>
      </c>
      <c r="BK195" s="15">
        <v>120517</v>
      </c>
      <c r="BL195" s="15">
        <v>35366</v>
      </c>
      <c r="BM195" s="15">
        <v>133517</v>
      </c>
      <c r="BN195" s="15">
        <v>41246</v>
      </c>
      <c r="BO195" s="15">
        <v>10531</v>
      </c>
      <c r="BP195" s="15">
        <v>26542</v>
      </c>
      <c r="BQ195" s="15">
        <v>16858</v>
      </c>
      <c r="BR195" s="15">
        <v>16560</v>
      </c>
      <c r="BS195" s="15">
        <v>126996</v>
      </c>
      <c r="BT195" s="15">
        <v>88013</v>
      </c>
      <c r="BU195" s="15">
        <v>50880</v>
      </c>
      <c r="BV195" s="15">
        <v>43483</v>
      </c>
      <c r="BW195" s="15">
        <v>18315</v>
      </c>
      <c r="BX195" s="15">
        <v>8042</v>
      </c>
      <c r="BY195" s="15">
        <v>168168</v>
      </c>
      <c r="BZ195" s="15">
        <v>202911</v>
      </c>
      <c r="CA195" s="15">
        <v>8405</v>
      </c>
      <c r="CB195" s="15">
        <v>109539</v>
      </c>
      <c r="CC195" s="15">
        <v>117175</v>
      </c>
      <c r="CD195" s="15">
        <v>92150</v>
      </c>
      <c r="CE195" s="15">
        <v>27271</v>
      </c>
      <c r="CF195" s="15">
        <v>3879</v>
      </c>
      <c r="CG195" s="15">
        <v>6779</v>
      </c>
      <c r="CH195" s="15">
        <v>47984</v>
      </c>
      <c r="CI195" s="15">
        <v>26959</v>
      </c>
      <c r="CJ195" s="15">
        <v>4246</v>
      </c>
      <c r="CK195" s="15">
        <v>538841</v>
      </c>
      <c r="CL195" s="15">
        <v>167488</v>
      </c>
      <c r="CM195" s="15">
        <v>212079</v>
      </c>
      <c r="CN195" s="15">
        <v>3173</v>
      </c>
      <c r="CO195" s="15">
        <v>3401</v>
      </c>
      <c r="CP195" s="15">
        <v>1027</v>
      </c>
      <c r="CQ195" s="15">
        <v>70446</v>
      </c>
      <c r="CR195" s="15">
        <v>33160</v>
      </c>
      <c r="CS195" s="15">
        <v>13856</v>
      </c>
      <c r="CT195" s="15">
        <v>60715</v>
      </c>
      <c r="CU195" s="15">
        <v>18813</v>
      </c>
      <c r="CV195" s="15">
        <v>20628</v>
      </c>
    </row>
    <row r="196" spans="1:100">
      <c r="A196" s="1" t="s">
        <v>1</v>
      </c>
      <c r="B196" s="10">
        <v>41763</v>
      </c>
      <c r="C196" s="11">
        <v>685872000</v>
      </c>
      <c r="D196" s="11">
        <f t="shared" si="13"/>
        <v>1137513952.0728676</v>
      </c>
      <c r="E196" s="12">
        <v>0.60295699999999997</v>
      </c>
      <c r="F196" s="12">
        <v>0.25581900000000002</v>
      </c>
      <c r="G196" s="12">
        <v>0.11735</v>
      </c>
      <c r="H196" s="13">
        <v>71521</v>
      </c>
      <c r="I196" s="14">
        <v>94175</v>
      </c>
      <c r="J196" s="14">
        <v>20597</v>
      </c>
      <c r="K196" s="14">
        <f t="shared" si="14"/>
        <v>1583755</v>
      </c>
      <c r="L196" s="13">
        <v>602850</v>
      </c>
      <c r="M196" s="13">
        <v>388069</v>
      </c>
      <c r="N196" s="13">
        <v>156399</v>
      </c>
      <c r="O196" s="14">
        <v>99739</v>
      </c>
      <c r="P196" s="14">
        <v>22089</v>
      </c>
      <c r="Q196" s="13">
        <v>305267</v>
      </c>
      <c r="R196" s="14">
        <v>235594</v>
      </c>
      <c r="S196" s="14">
        <v>75889</v>
      </c>
      <c r="T196" s="13">
        <v>405985</v>
      </c>
      <c r="U196" s="14">
        <v>184550</v>
      </c>
      <c r="V196" s="14">
        <v>56549</v>
      </c>
      <c r="W196" s="13">
        <v>197715</v>
      </c>
      <c r="X196" s="14">
        <v>125754</v>
      </c>
      <c r="Y196" s="14">
        <v>61453</v>
      </c>
      <c r="Z196" s="13">
        <v>22497</v>
      </c>
      <c r="AA196" s="14">
        <v>19590</v>
      </c>
      <c r="AB196" s="14">
        <v>4921</v>
      </c>
      <c r="AC196" s="13">
        <v>508443</v>
      </c>
      <c r="AD196" s="14">
        <v>377680</v>
      </c>
      <c r="AE196" s="14">
        <v>198652</v>
      </c>
      <c r="AF196" s="13">
        <v>333070</v>
      </c>
      <c r="AG196" s="14">
        <v>539586</v>
      </c>
      <c r="AH196" s="14">
        <v>159138</v>
      </c>
      <c r="AI196" s="13">
        <v>34492</v>
      </c>
      <c r="AJ196" s="14">
        <v>28164</v>
      </c>
      <c r="AK196" s="14">
        <v>6680</v>
      </c>
      <c r="AL196" s="13">
        <v>69322</v>
      </c>
      <c r="AM196" s="14">
        <v>37074</v>
      </c>
      <c r="AN196" s="14">
        <v>5462</v>
      </c>
      <c r="AO196" s="13">
        <v>38633</v>
      </c>
      <c r="AP196" s="14">
        <v>27117</v>
      </c>
      <c r="AQ196" s="14">
        <v>4757</v>
      </c>
      <c r="AR196" s="13">
        <v>143874</v>
      </c>
      <c r="AS196" s="14">
        <v>33797</v>
      </c>
      <c r="AT196" s="14">
        <v>10248</v>
      </c>
      <c r="AU196" s="13">
        <v>265407</v>
      </c>
      <c r="AV196" s="14">
        <v>45835</v>
      </c>
      <c r="AW196" s="14">
        <v>16824</v>
      </c>
      <c r="AX196" s="13">
        <v>115035</v>
      </c>
      <c r="AY196" s="14">
        <v>97540</v>
      </c>
      <c r="AZ196" s="14">
        <v>13843</v>
      </c>
      <c r="BA196" s="13">
        <v>115318</v>
      </c>
      <c r="BB196" s="14">
        <v>70877</v>
      </c>
      <c r="BC196" s="14">
        <v>13296</v>
      </c>
      <c r="BD196" s="13">
        <v>40348</v>
      </c>
      <c r="BE196" s="14">
        <v>19228</v>
      </c>
      <c r="BF196" s="14">
        <v>3309</v>
      </c>
      <c r="BG196" s="13">
        <v>10760</v>
      </c>
      <c r="BH196" s="14">
        <v>10536</v>
      </c>
      <c r="BI196" s="14">
        <v>2177</v>
      </c>
      <c r="BJ196" s="15">
        <v>221254</v>
      </c>
      <c r="BK196" s="15">
        <v>113884</v>
      </c>
      <c r="BL196" s="15">
        <v>34676</v>
      </c>
      <c r="BM196" s="15">
        <v>130417</v>
      </c>
      <c r="BN196" s="15">
        <v>36544</v>
      </c>
      <c r="BO196" s="15">
        <v>9636</v>
      </c>
      <c r="BP196" s="15">
        <v>34344</v>
      </c>
      <c r="BQ196" s="15">
        <v>22014</v>
      </c>
      <c r="BR196" s="15">
        <v>18931</v>
      </c>
      <c r="BS196" s="15">
        <v>193918</v>
      </c>
      <c r="BT196" s="15">
        <v>97328</v>
      </c>
      <c r="BU196" s="15">
        <v>47680</v>
      </c>
      <c r="BV196" s="15">
        <v>51327</v>
      </c>
      <c r="BW196" s="15">
        <v>24805</v>
      </c>
      <c r="BX196" s="15">
        <v>6448</v>
      </c>
      <c r="BY196" s="15">
        <v>164317</v>
      </c>
      <c r="BZ196" s="15">
        <v>188095</v>
      </c>
      <c r="CA196" s="15">
        <v>8882</v>
      </c>
      <c r="CB196" s="15">
        <v>106841</v>
      </c>
      <c r="CC196" s="15">
        <v>107329</v>
      </c>
      <c r="CD196" s="15">
        <v>90498</v>
      </c>
      <c r="CE196" s="15">
        <v>24640</v>
      </c>
      <c r="CF196" s="15">
        <v>3607</v>
      </c>
      <c r="CG196" s="15">
        <v>4626</v>
      </c>
      <c r="CH196" s="15">
        <v>59564</v>
      </c>
      <c r="CI196" s="15">
        <v>29609</v>
      </c>
      <c r="CJ196" s="15">
        <v>4795</v>
      </c>
      <c r="CK196" s="15">
        <v>544609</v>
      </c>
      <c r="CL196" s="15">
        <v>131910</v>
      </c>
      <c r="CM196" s="15">
        <v>160702</v>
      </c>
      <c r="CN196" s="15">
        <v>2999</v>
      </c>
      <c r="CO196" s="15">
        <v>2872</v>
      </c>
      <c r="CP196" s="15">
        <v>864</v>
      </c>
      <c r="CQ196" s="15">
        <v>74165</v>
      </c>
      <c r="CR196" s="15">
        <v>34064</v>
      </c>
      <c r="CS196" s="15">
        <v>12773</v>
      </c>
      <c r="CT196" s="15">
        <v>63605</v>
      </c>
      <c r="CU196" s="15">
        <v>16674</v>
      </c>
      <c r="CV196" s="15">
        <v>18122</v>
      </c>
    </row>
    <row r="197" spans="1:100">
      <c r="A197" s="1" t="s">
        <v>0</v>
      </c>
      <c r="B197" s="10">
        <v>41686</v>
      </c>
      <c r="C197" s="11">
        <v>853680600</v>
      </c>
      <c r="D197" s="11">
        <f t="shared" si="13"/>
        <v>1415389079.1886489</v>
      </c>
      <c r="E197" s="12">
        <v>0.60314199999999996</v>
      </c>
      <c r="F197" s="12">
        <v>0.24394099999999999</v>
      </c>
      <c r="G197" s="12">
        <v>0.12532099999999999</v>
      </c>
      <c r="H197" s="13">
        <v>117115</v>
      </c>
      <c r="I197" s="14">
        <v>176081</v>
      </c>
      <c r="J197" s="14">
        <v>32687</v>
      </c>
      <c r="K197" s="14">
        <f t="shared" si="14"/>
        <v>1583755</v>
      </c>
      <c r="L197" s="13">
        <v>441632</v>
      </c>
      <c r="M197" s="13">
        <v>307843</v>
      </c>
      <c r="N197" s="13">
        <v>161408</v>
      </c>
      <c r="O197" s="14">
        <v>135120</v>
      </c>
      <c r="P197" s="14">
        <v>19298</v>
      </c>
      <c r="Q197" s="13">
        <v>457161</v>
      </c>
      <c r="R197" s="14">
        <v>347656</v>
      </c>
      <c r="S197" s="14">
        <v>96347</v>
      </c>
      <c r="T197" s="13">
        <v>358284</v>
      </c>
      <c r="U197" s="14">
        <v>167014</v>
      </c>
      <c r="V197" s="14">
        <v>45634</v>
      </c>
      <c r="W197" s="13">
        <v>144218</v>
      </c>
      <c r="X197" s="14">
        <v>99356</v>
      </c>
      <c r="Y197" s="14">
        <v>45810</v>
      </c>
      <c r="Z197" s="13">
        <v>25305</v>
      </c>
      <c r="AA197" s="14">
        <v>19408</v>
      </c>
      <c r="AB197" s="14">
        <v>5523</v>
      </c>
      <c r="AC197" s="13">
        <v>508894</v>
      </c>
      <c r="AD197" s="14">
        <v>396600</v>
      </c>
      <c r="AE197" s="14">
        <v>193733</v>
      </c>
      <c r="AF197" s="13">
        <v>307675</v>
      </c>
      <c r="AG197" s="14">
        <v>601252</v>
      </c>
      <c r="AH197" s="14">
        <v>135373</v>
      </c>
      <c r="AI197" s="13">
        <v>47764</v>
      </c>
      <c r="AJ197" s="14">
        <v>35250</v>
      </c>
      <c r="AK197" s="14">
        <v>9843</v>
      </c>
      <c r="AL197" s="13">
        <v>54492</v>
      </c>
      <c r="AM197" s="14">
        <v>43927</v>
      </c>
      <c r="AN197" s="14">
        <v>9674</v>
      </c>
      <c r="AO197" s="13">
        <v>52299</v>
      </c>
      <c r="AP197" s="14">
        <v>24029</v>
      </c>
      <c r="AQ197" s="14">
        <v>5443</v>
      </c>
      <c r="AR197" s="13">
        <v>109913</v>
      </c>
      <c r="AS197" s="14">
        <v>28146</v>
      </c>
      <c r="AT197" s="14">
        <v>7455</v>
      </c>
      <c r="AU197" s="13">
        <v>192905</v>
      </c>
      <c r="AV197" s="14">
        <v>41060</v>
      </c>
      <c r="AW197" s="14">
        <v>13117</v>
      </c>
      <c r="AX197" s="13">
        <v>100689</v>
      </c>
      <c r="AY197" s="14">
        <v>101938</v>
      </c>
      <c r="AZ197" s="14">
        <v>10254</v>
      </c>
      <c r="BA197" s="13">
        <v>115356</v>
      </c>
      <c r="BB197" s="14">
        <v>64595</v>
      </c>
      <c r="BC197" s="14">
        <v>13803</v>
      </c>
      <c r="BD197" s="13">
        <v>45884</v>
      </c>
      <c r="BE197" s="14">
        <v>21092</v>
      </c>
      <c r="BF197" s="14">
        <v>3963</v>
      </c>
      <c r="BG197" s="13">
        <v>15780</v>
      </c>
      <c r="BH197" s="14">
        <v>10191</v>
      </c>
      <c r="BI197" s="14">
        <v>2107</v>
      </c>
      <c r="BJ197" s="15">
        <v>139269</v>
      </c>
      <c r="BK197" s="15">
        <v>101404</v>
      </c>
      <c r="BL197" s="15">
        <v>24696</v>
      </c>
      <c r="BM197" s="15">
        <v>73612</v>
      </c>
      <c r="BN197" s="15">
        <v>27261</v>
      </c>
      <c r="BO197" s="15">
        <v>10165</v>
      </c>
      <c r="BP197" s="15">
        <v>22262</v>
      </c>
      <c r="BQ197" s="15">
        <v>11175</v>
      </c>
      <c r="BR197" s="15">
        <v>11926</v>
      </c>
      <c r="BS197" s="15">
        <v>128446</v>
      </c>
      <c r="BT197" s="15">
        <v>74996</v>
      </c>
      <c r="BU197" s="15">
        <v>38663</v>
      </c>
      <c r="BV197" s="15">
        <v>48554</v>
      </c>
      <c r="BW197" s="15">
        <v>30539</v>
      </c>
      <c r="BX197" s="15">
        <v>8498</v>
      </c>
      <c r="BY197" s="15">
        <v>153178</v>
      </c>
      <c r="BZ197" s="15">
        <v>243029</v>
      </c>
      <c r="CA197" s="15">
        <v>9741</v>
      </c>
      <c r="CB197" s="15">
        <v>115668</v>
      </c>
      <c r="CC197" s="15">
        <v>92476</v>
      </c>
      <c r="CD197" s="15">
        <v>76640</v>
      </c>
      <c r="CE197" s="15">
        <v>12854</v>
      </c>
      <c r="CF197" s="15">
        <v>4371</v>
      </c>
      <c r="CG197" s="15">
        <v>4311</v>
      </c>
      <c r="CH197" s="15">
        <v>52111</v>
      </c>
      <c r="CI197" s="15">
        <v>29999</v>
      </c>
      <c r="CJ197" s="15">
        <v>5266</v>
      </c>
      <c r="CK197" s="15">
        <v>394425</v>
      </c>
      <c r="CL197" s="15">
        <v>136040</v>
      </c>
      <c r="CM197" s="15">
        <v>249713</v>
      </c>
      <c r="CN197" s="15">
        <v>1881</v>
      </c>
      <c r="CO197" s="15">
        <v>5455</v>
      </c>
      <c r="CP197" s="15">
        <v>1225</v>
      </c>
      <c r="CQ197" s="15">
        <v>108827</v>
      </c>
      <c r="CR197" s="15">
        <v>36349</v>
      </c>
      <c r="CS197" s="15">
        <v>16275</v>
      </c>
      <c r="CT197" s="15">
        <v>60599</v>
      </c>
      <c r="CU197" s="15">
        <v>13863</v>
      </c>
      <c r="CV197" s="15">
        <v>14187</v>
      </c>
    </row>
    <row r="198" spans="1:100">
      <c r="A198" s="1" t="s">
        <v>1</v>
      </c>
      <c r="B198" s="10">
        <v>41775</v>
      </c>
      <c r="C198" s="11">
        <v>713136000</v>
      </c>
      <c r="D198" s="11">
        <f t="shared" si="13"/>
        <v>1182186046.8971462</v>
      </c>
      <c r="E198" s="12">
        <v>0.60323499999999997</v>
      </c>
      <c r="F198" s="12">
        <v>0.24845500000000001</v>
      </c>
      <c r="G198" s="12">
        <v>0.12457500000000001</v>
      </c>
      <c r="H198" s="13">
        <v>144011</v>
      </c>
      <c r="I198" s="14">
        <v>206267</v>
      </c>
      <c r="J198" s="14">
        <v>42045</v>
      </c>
      <c r="K198" s="14">
        <f t="shared" si="14"/>
        <v>1583755</v>
      </c>
      <c r="L198" s="13">
        <v>621635</v>
      </c>
      <c r="M198" s="13">
        <v>392832</v>
      </c>
      <c r="N198" s="13">
        <v>163148</v>
      </c>
      <c r="O198" s="14">
        <v>141048</v>
      </c>
      <c r="P198" s="14">
        <v>26406</v>
      </c>
      <c r="Q198" s="13">
        <v>403686</v>
      </c>
      <c r="R198" s="14">
        <v>326597</v>
      </c>
      <c r="S198" s="14">
        <v>91492</v>
      </c>
      <c r="T198" s="13">
        <v>368435</v>
      </c>
      <c r="U198" s="14">
        <v>209110</v>
      </c>
      <c r="V198" s="14">
        <v>62880</v>
      </c>
      <c r="W198" s="13">
        <v>164961</v>
      </c>
      <c r="X198" s="14">
        <v>136919</v>
      </c>
      <c r="Y198" s="14">
        <v>58934</v>
      </c>
      <c r="Z198" s="13">
        <v>31792</v>
      </c>
      <c r="AA198" s="14">
        <v>29898</v>
      </c>
      <c r="AB198" s="14">
        <v>7351</v>
      </c>
      <c r="AC198" s="13">
        <v>416536</v>
      </c>
      <c r="AD198" s="14">
        <v>363062</v>
      </c>
      <c r="AE198" s="14">
        <v>167156</v>
      </c>
      <c r="AF198" s="13">
        <v>204813</v>
      </c>
      <c r="AG198" s="14">
        <v>457286</v>
      </c>
      <c r="AH198" s="14">
        <v>113680</v>
      </c>
      <c r="AI198" s="13">
        <v>44912</v>
      </c>
      <c r="AJ198" s="14">
        <v>36997</v>
      </c>
      <c r="AK198" s="14">
        <v>9013</v>
      </c>
      <c r="AL198" s="13">
        <v>98484</v>
      </c>
      <c r="AM198" s="14">
        <v>75927</v>
      </c>
      <c r="AN198" s="14">
        <v>11637</v>
      </c>
      <c r="AO198" s="13">
        <v>55581</v>
      </c>
      <c r="AP198" s="14">
        <v>48522</v>
      </c>
      <c r="AQ198" s="14">
        <v>8633</v>
      </c>
      <c r="AR198" s="13">
        <v>120629</v>
      </c>
      <c r="AS198" s="14">
        <v>30792</v>
      </c>
      <c r="AT198" s="14">
        <v>8987</v>
      </c>
      <c r="AU198" s="13">
        <v>248179</v>
      </c>
      <c r="AV198" s="14">
        <v>54012</v>
      </c>
      <c r="AW198" s="14">
        <v>15226</v>
      </c>
      <c r="AX198" s="13">
        <v>121735</v>
      </c>
      <c r="AY198" s="14">
        <v>119793</v>
      </c>
      <c r="AZ198" s="14">
        <v>12730</v>
      </c>
      <c r="BA198" s="13">
        <v>115513</v>
      </c>
      <c r="BB198" s="14">
        <v>87065</v>
      </c>
      <c r="BC198" s="14">
        <v>16419</v>
      </c>
      <c r="BD198" s="13">
        <v>49343</v>
      </c>
      <c r="BE198" s="14">
        <v>35218</v>
      </c>
      <c r="BF198" s="14">
        <v>6249</v>
      </c>
      <c r="BG198" s="13">
        <v>13135</v>
      </c>
      <c r="BH198" s="14">
        <v>14610</v>
      </c>
      <c r="BI198" s="14">
        <v>2910</v>
      </c>
      <c r="BJ198" s="15">
        <v>217666</v>
      </c>
      <c r="BK198" s="15">
        <v>143955</v>
      </c>
      <c r="BL198" s="15">
        <v>33269</v>
      </c>
      <c r="BM198" s="15">
        <v>145334</v>
      </c>
      <c r="BN198" s="15">
        <v>106715</v>
      </c>
      <c r="BO198" s="15">
        <v>19940</v>
      </c>
      <c r="BP198" s="15">
        <v>32265</v>
      </c>
      <c r="BQ198" s="15">
        <v>21331</v>
      </c>
      <c r="BR198" s="15">
        <v>19919</v>
      </c>
      <c r="BS198" s="15">
        <v>202627</v>
      </c>
      <c r="BT198" s="15">
        <v>57549</v>
      </c>
      <c r="BU198" s="15">
        <v>26601</v>
      </c>
      <c r="BV198" s="15">
        <v>47092</v>
      </c>
      <c r="BW198" s="15">
        <v>27442</v>
      </c>
      <c r="BX198" s="15">
        <v>5475</v>
      </c>
      <c r="BY198" s="15">
        <v>139520</v>
      </c>
      <c r="BZ198" s="15">
        <v>195886</v>
      </c>
      <c r="CA198" s="15">
        <v>7474</v>
      </c>
      <c r="CB198" s="15">
        <v>123740</v>
      </c>
      <c r="CC198" s="15">
        <v>83498</v>
      </c>
      <c r="CD198" s="15">
        <v>75785</v>
      </c>
      <c r="CE198" s="15">
        <v>22880</v>
      </c>
      <c r="CF198" s="15">
        <v>7286</v>
      </c>
      <c r="CG198" s="15">
        <v>8804</v>
      </c>
      <c r="CH198" s="15">
        <v>67961</v>
      </c>
      <c r="CI198" s="15">
        <v>39704</v>
      </c>
      <c r="CJ198" s="15">
        <v>6083</v>
      </c>
      <c r="CK198" s="15">
        <v>754536</v>
      </c>
      <c r="CL198" s="15">
        <v>117048</v>
      </c>
      <c r="CM198" s="15">
        <v>135297</v>
      </c>
      <c r="CN198" s="15">
        <v>2629</v>
      </c>
      <c r="CO198" s="15">
        <v>7869</v>
      </c>
      <c r="CP198" s="15">
        <v>2451</v>
      </c>
      <c r="CQ198" s="15">
        <v>83213</v>
      </c>
      <c r="CR198" s="15">
        <v>17394</v>
      </c>
      <c r="CS198" s="15">
        <v>7752</v>
      </c>
      <c r="CT198" s="15">
        <v>67215</v>
      </c>
      <c r="CU198" s="15">
        <v>17296</v>
      </c>
      <c r="CV198" s="15">
        <v>15146</v>
      </c>
    </row>
    <row r="199" spans="1:100">
      <c r="A199" s="1" t="s">
        <v>2</v>
      </c>
      <c r="B199" s="10">
        <v>41801</v>
      </c>
      <c r="C199" s="11">
        <v>670400401</v>
      </c>
      <c r="D199" s="11">
        <f t="shared" si="13"/>
        <v>1111314382.0969748</v>
      </c>
      <c r="E199" s="12">
        <v>0.60324999999999995</v>
      </c>
      <c r="F199" s="12">
        <v>0.25306800000000002</v>
      </c>
      <c r="G199" s="12">
        <v>0.124544</v>
      </c>
      <c r="H199" s="13">
        <v>164354</v>
      </c>
      <c r="I199" s="14">
        <v>205778</v>
      </c>
      <c r="J199" s="14">
        <v>54651</v>
      </c>
      <c r="K199" s="14">
        <f t="shared" si="14"/>
        <v>1583755</v>
      </c>
      <c r="L199" s="13">
        <v>607993</v>
      </c>
      <c r="M199" s="13">
        <v>395059</v>
      </c>
      <c r="N199" s="13">
        <v>147395</v>
      </c>
      <c r="O199" s="14">
        <v>135170</v>
      </c>
      <c r="P199" s="14">
        <v>30439</v>
      </c>
      <c r="Q199" s="13">
        <v>324548</v>
      </c>
      <c r="R199" s="14">
        <v>331459</v>
      </c>
      <c r="S199" s="14">
        <v>104610</v>
      </c>
      <c r="T199" s="13">
        <v>525397</v>
      </c>
      <c r="U199" s="14">
        <v>258803</v>
      </c>
      <c r="V199" s="14">
        <v>91228</v>
      </c>
      <c r="W199" s="13">
        <v>210403</v>
      </c>
      <c r="X199" s="14">
        <v>147788</v>
      </c>
      <c r="Y199" s="14">
        <v>70816</v>
      </c>
      <c r="Z199" s="13">
        <v>31474</v>
      </c>
      <c r="AA199" s="14">
        <v>27384</v>
      </c>
      <c r="AB199" s="14">
        <v>7389</v>
      </c>
      <c r="AC199" s="13">
        <v>493288</v>
      </c>
      <c r="AD199" s="14">
        <v>389044</v>
      </c>
      <c r="AE199" s="14">
        <v>197406</v>
      </c>
      <c r="AF199" s="13">
        <v>276440</v>
      </c>
      <c r="AG199" s="14">
        <v>481847</v>
      </c>
      <c r="AH199" s="14">
        <v>146421</v>
      </c>
      <c r="AI199" s="13">
        <v>46290</v>
      </c>
      <c r="AJ199" s="14">
        <v>43623</v>
      </c>
      <c r="AK199" s="14">
        <v>9262</v>
      </c>
      <c r="AL199" s="13">
        <v>106261</v>
      </c>
      <c r="AM199" s="14">
        <v>81027</v>
      </c>
      <c r="AN199" s="14">
        <v>13486</v>
      </c>
      <c r="AO199" s="13">
        <v>68542</v>
      </c>
      <c r="AP199" s="14">
        <v>48874</v>
      </c>
      <c r="AQ199" s="14">
        <v>9011</v>
      </c>
      <c r="AR199" s="13">
        <v>133341</v>
      </c>
      <c r="AS199" s="14">
        <v>34330</v>
      </c>
      <c r="AT199" s="14">
        <v>8764</v>
      </c>
      <c r="AU199" s="13">
        <v>213581</v>
      </c>
      <c r="AV199" s="14">
        <v>45575</v>
      </c>
      <c r="AW199" s="14">
        <v>13638</v>
      </c>
      <c r="AX199" s="13">
        <v>104791</v>
      </c>
      <c r="AY199" s="14">
        <v>107233</v>
      </c>
      <c r="AZ199" s="14">
        <v>10161</v>
      </c>
      <c r="BA199" s="13">
        <v>118004</v>
      </c>
      <c r="BB199" s="14">
        <v>105521</v>
      </c>
      <c r="BC199" s="14">
        <v>16425</v>
      </c>
      <c r="BD199" s="13">
        <v>74567</v>
      </c>
      <c r="BE199" s="14">
        <v>33022</v>
      </c>
      <c r="BF199" s="14">
        <v>8282</v>
      </c>
      <c r="BG199" s="13">
        <v>13831</v>
      </c>
      <c r="BH199" s="14">
        <v>12909</v>
      </c>
      <c r="BI199" s="14">
        <v>3171</v>
      </c>
      <c r="BJ199" s="15">
        <v>254892</v>
      </c>
      <c r="BK199" s="15">
        <v>132583</v>
      </c>
      <c r="BL199" s="15">
        <v>35663</v>
      </c>
      <c r="BM199" s="15">
        <v>123314</v>
      </c>
      <c r="BN199" s="15">
        <v>91311</v>
      </c>
      <c r="BO199" s="15">
        <v>20381</v>
      </c>
      <c r="BP199" s="15">
        <v>29296</v>
      </c>
      <c r="BQ199" s="15">
        <v>13061</v>
      </c>
      <c r="BR199" s="15">
        <v>16165</v>
      </c>
      <c r="BS199" s="15">
        <v>182043</v>
      </c>
      <c r="BT199" s="15">
        <v>66126</v>
      </c>
      <c r="BU199" s="15">
        <v>31258</v>
      </c>
      <c r="BV199" s="15">
        <v>51105</v>
      </c>
      <c r="BW199" s="15">
        <v>27671</v>
      </c>
      <c r="BX199" s="15">
        <v>7970</v>
      </c>
      <c r="BY199" s="15">
        <v>105111</v>
      </c>
      <c r="BZ199" s="15">
        <v>184079</v>
      </c>
      <c r="CA199" s="15">
        <v>7486</v>
      </c>
      <c r="CB199" s="15">
        <v>91604</v>
      </c>
      <c r="CC199" s="15">
        <v>80757</v>
      </c>
      <c r="CD199" s="15">
        <v>65217</v>
      </c>
      <c r="CE199" s="15">
        <v>22212</v>
      </c>
      <c r="CF199" s="15">
        <v>7037</v>
      </c>
      <c r="CG199" s="15">
        <v>9002</v>
      </c>
      <c r="CH199" s="15">
        <v>55567</v>
      </c>
      <c r="CI199" s="15">
        <v>34143</v>
      </c>
      <c r="CJ199" s="15">
        <v>6564</v>
      </c>
      <c r="CK199" s="15">
        <v>584562</v>
      </c>
      <c r="CL199" s="15">
        <v>358674</v>
      </c>
      <c r="CM199" s="15">
        <v>94811</v>
      </c>
      <c r="CN199" s="15">
        <v>2280</v>
      </c>
      <c r="CO199" s="15">
        <v>6394</v>
      </c>
      <c r="CP199" s="15">
        <v>2749</v>
      </c>
      <c r="CQ199" s="15">
        <v>69532</v>
      </c>
      <c r="CR199" s="15">
        <v>17999</v>
      </c>
      <c r="CS199" s="15">
        <v>7672</v>
      </c>
      <c r="CT199" s="15">
        <v>65713</v>
      </c>
      <c r="CU199" s="15">
        <v>17034</v>
      </c>
      <c r="CV199" s="15">
        <v>15673</v>
      </c>
    </row>
    <row r="200" spans="1:100">
      <c r="A200" s="1" t="s">
        <v>1</v>
      </c>
      <c r="B200" s="10">
        <v>41744</v>
      </c>
      <c r="C200" s="11">
        <v>732072000</v>
      </c>
      <c r="D200" s="11">
        <f t="shared" si="13"/>
        <v>1212879111.7031324</v>
      </c>
      <c r="E200" s="12">
        <v>0.60358199999999995</v>
      </c>
      <c r="F200" s="12">
        <v>0.25993500000000003</v>
      </c>
      <c r="G200" s="12">
        <v>0.11243300000000001</v>
      </c>
      <c r="H200" s="13">
        <v>112871</v>
      </c>
      <c r="I200" s="14">
        <v>229999</v>
      </c>
      <c r="J200" s="14">
        <v>46593</v>
      </c>
      <c r="K200" s="14">
        <f t="shared" si="14"/>
        <v>1583755</v>
      </c>
      <c r="L200" s="13">
        <v>640816</v>
      </c>
      <c r="M200" s="13">
        <v>383420</v>
      </c>
      <c r="N200" s="13">
        <v>159539</v>
      </c>
      <c r="O200" s="14">
        <v>150958</v>
      </c>
      <c r="P200" s="14">
        <v>26664</v>
      </c>
      <c r="Q200" s="13">
        <v>202708</v>
      </c>
      <c r="R200" s="14">
        <v>337020</v>
      </c>
      <c r="S200" s="14">
        <v>92587</v>
      </c>
      <c r="T200" s="13">
        <v>381949</v>
      </c>
      <c r="U200" s="14">
        <v>221835</v>
      </c>
      <c r="V200" s="14">
        <v>59071</v>
      </c>
      <c r="W200" s="13">
        <v>174013</v>
      </c>
      <c r="X200" s="14">
        <v>151014</v>
      </c>
      <c r="Y200" s="14">
        <v>59566</v>
      </c>
      <c r="Z200" s="13">
        <v>38803</v>
      </c>
      <c r="AA200" s="14">
        <v>33200</v>
      </c>
      <c r="AB200" s="14">
        <v>8671</v>
      </c>
      <c r="AC200" s="13">
        <v>396095</v>
      </c>
      <c r="AD200" s="14">
        <v>339570</v>
      </c>
      <c r="AE200" s="14">
        <v>156586</v>
      </c>
      <c r="AF200" s="13">
        <v>195606</v>
      </c>
      <c r="AG200" s="14">
        <v>459161</v>
      </c>
      <c r="AH200" s="14">
        <v>106170</v>
      </c>
      <c r="AI200" s="13">
        <v>55147</v>
      </c>
      <c r="AJ200" s="14">
        <v>53642</v>
      </c>
      <c r="AK200" s="14">
        <v>10516</v>
      </c>
      <c r="AL200" s="13">
        <v>92310</v>
      </c>
      <c r="AM200" s="14">
        <v>87750</v>
      </c>
      <c r="AN200" s="14">
        <v>12904</v>
      </c>
      <c r="AO200" s="13">
        <v>74802</v>
      </c>
      <c r="AP200" s="14">
        <v>57289</v>
      </c>
      <c r="AQ200" s="14">
        <v>10165</v>
      </c>
      <c r="AR200" s="13">
        <v>125561</v>
      </c>
      <c r="AS200" s="14">
        <v>34029</v>
      </c>
      <c r="AT200" s="14">
        <v>9579</v>
      </c>
      <c r="AU200" s="13">
        <v>200219</v>
      </c>
      <c r="AV200" s="14">
        <v>47015</v>
      </c>
      <c r="AW200" s="14">
        <v>12933</v>
      </c>
      <c r="AX200" s="13">
        <v>106057</v>
      </c>
      <c r="AY200" s="14">
        <v>116707</v>
      </c>
      <c r="AZ200" s="14">
        <v>11732</v>
      </c>
      <c r="BA200" s="13">
        <v>92453</v>
      </c>
      <c r="BB200" s="14">
        <v>76286</v>
      </c>
      <c r="BC200" s="14">
        <v>12690</v>
      </c>
      <c r="BD200" s="13">
        <v>44404</v>
      </c>
      <c r="BE200" s="14">
        <v>32728</v>
      </c>
      <c r="BF200" s="14">
        <v>6140</v>
      </c>
      <c r="BG200" s="13">
        <v>17917</v>
      </c>
      <c r="BH200" s="14">
        <v>17165</v>
      </c>
      <c r="BI200" s="14">
        <v>7254</v>
      </c>
      <c r="BJ200" s="15">
        <v>217598</v>
      </c>
      <c r="BK200" s="15">
        <v>134247</v>
      </c>
      <c r="BL200" s="15">
        <v>31640</v>
      </c>
      <c r="BM200" s="15">
        <v>127681</v>
      </c>
      <c r="BN200" s="15">
        <v>46871</v>
      </c>
      <c r="BO200" s="15">
        <v>18378</v>
      </c>
      <c r="BP200" s="15">
        <v>29264</v>
      </c>
      <c r="BQ200" s="15">
        <v>11884</v>
      </c>
      <c r="BR200" s="15">
        <v>14365</v>
      </c>
      <c r="BS200" s="15">
        <v>114524</v>
      </c>
      <c r="BT200" s="15">
        <v>48204</v>
      </c>
      <c r="BU200" s="15">
        <v>27909</v>
      </c>
      <c r="BV200" s="15">
        <v>51461</v>
      </c>
      <c r="BW200" s="15">
        <v>19534</v>
      </c>
      <c r="BX200" s="15">
        <v>8151</v>
      </c>
      <c r="BY200" s="15">
        <v>169206</v>
      </c>
      <c r="BZ200" s="15">
        <v>217975</v>
      </c>
      <c r="CA200" s="15">
        <v>8031</v>
      </c>
      <c r="CB200" s="15">
        <v>87138</v>
      </c>
      <c r="CC200" s="15">
        <v>68599</v>
      </c>
      <c r="CD200" s="15">
        <v>48469</v>
      </c>
      <c r="CE200" s="15">
        <v>23631</v>
      </c>
      <c r="CF200" s="15">
        <v>7201</v>
      </c>
      <c r="CG200" s="15">
        <v>10932</v>
      </c>
      <c r="CH200" s="15">
        <v>47015</v>
      </c>
      <c r="CI200" s="15">
        <v>28508</v>
      </c>
      <c r="CJ200" s="15">
        <v>4007</v>
      </c>
      <c r="CK200" s="15">
        <v>486492</v>
      </c>
      <c r="CL200" s="15">
        <v>128453</v>
      </c>
      <c r="CM200" s="15">
        <v>203543</v>
      </c>
      <c r="CN200" s="15">
        <v>2800</v>
      </c>
      <c r="CO200" s="15">
        <v>9366</v>
      </c>
      <c r="CP200" s="15">
        <v>2730</v>
      </c>
      <c r="CQ200" s="15">
        <v>64761</v>
      </c>
      <c r="CR200" s="15">
        <v>17401</v>
      </c>
      <c r="CS200" s="15">
        <v>8132</v>
      </c>
      <c r="CT200" s="15">
        <v>58424</v>
      </c>
      <c r="CU200" s="15">
        <v>15212</v>
      </c>
      <c r="CV200" s="15">
        <v>14690</v>
      </c>
    </row>
    <row r="201" spans="1:100">
      <c r="A201" s="1" t="s">
        <v>2</v>
      </c>
      <c r="B201" s="10">
        <v>41800</v>
      </c>
      <c r="C201" s="11">
        <v>674650200</v>
      </c>
      <c r="D201" s="11">
        <f t="shared" si="13"/>
        <v>1117179538.5560544</v>
      </c>
      <c r="E201" s="12">
        <v>0.60388699999999995</v>
      </c>
      <c r="F201" s="12">
        <v>0.25261299999999998</v>
      </c>
      <c r="G201" s="12">
        <v>0.124676</v>
      </c>
      <c r="H201" s="13">
        <v>169797</v>
      </c>
      <c r="I201" s="14">
        <v>211364</v>
      </c>
      <c r="J201" s="14">
        <v>56416</v>
      </c>
      <c r="K201" s="14">
        <f t="shared" si="14"/>
        <v>1583755</v>
      </c>
      <c r="L201" s="13">
        <v>603208</v>
      </c>
      <c r="M201" s="13">
        <v>404757</v>
      </c>
      <c r="N201" s="13">
        <v>148067</v>
      </c>
      <c r="O201" s="14">
        <v>136860</v>
      </c>
      <c r="P201" s="14">
        <v>32170</v>
      </c>
      <c r="Q201" s="13">
        <v>255673</v>
      </c>
      <c r="R201" s="14">
        <v>323741</v>
      </c>
      <c r="S201" s="14">
        <v>108244</v>
      </c>
      <c r="T201" s="13">
        <v>498017</v>
      </c>
      <c r="U201" s="14">
        <v>255834</v>
      </c>
      <c r="V201" s="14">
        <v>88543</v>
      </c>
      <c r="W201" s="13">
        <v>202143</v>
      </c>
      <c r="X201" s="14">
        <v>144448</v>
      </c>
      <c r="Y201" s="14">
        <v>69433</v>
      </c>
      <c r="Z201" s="13">
        <v>32337</v>
      </c>
      <c r="AA201" s="14">
        <v>28434</v>
      </c>
      <c r="AB201" s="14">
        <v>7818</v>
      </c>
      <c r="AC201" s="13">
        <v>471606</v>
      </c>
      <c r="AD201" s="14">
        <v>371760</v>
      </c>
      <c r="AE201" s="14">
        <v>209490</v>
      </c>
      <c r="AF201" s="13">
        <v>307206</v>
      </c>
      <c r="AG201" s="14">
        <v>518581</v>
      </c>
      <c r="AH201" s="14">
        <v>161283</v>
      </c>
      <c r="AI201" s="13">
        <v>49090</v>
      </c>
      <c r="AJ201" s="14">
        <v>43063</v>
      </c>
      <c r="AK201" s="14">
        <v>9471</v>
      </c>
      <c r="AL201" s="13">
        <v>117363</v>
      </c>
      <c r="AM201" s="14">
        <v>80300</v>
      </c>
      <c r="AN201" s="14">
        <v>14054</v>
      </c>
      <c r="AO201" s="13">
        <v>67544</v>
      </c>
      <c r="AP201" s="14">
        <v>48174</v>
      </c>
      <c r="AQ201" s="14">
        <v>8857</v>
      </c>
      <c r="AR201" s="13">
        <v>138850</v>
      </c>
      <c r="AS201" s="14">
        <v>34322</v>
      </c>
      <c r="AT201" s="14">
        <v>9585</v>
      </c>
      <c r="AU201" s="13">
        <v>270816</v>
      </c>
      <c r="AV201" s="14">
        <v>61136</v>
      </c>
      <c r="AW201" s="14">
        <v>20244</v>
      </c>
      <c r="AX201" s="13">
        <v>121736</v>
      </c>
      <c r="AY201" s="14">
        <v>119254</v>
      </c>
      <c r="AZ201" s="14">
        <v>11721</v>
      </c>
      <c r="BA201" s="13">
        <v>114744</v>
      </c>
      <c r="BB201" s="14">
        <v>95630</v>
      </c>
      <c r="BC201" s="14">
        <v>15038</v>
      </c>
      <c r="BD201" s="13">
        <v>50862</v>
      </c>
      <c r="BE201" s="14">
        <v>30175</v>
      </c>
      <c r="BF201" s="14">
        <v>6418</v>
      </c>
      <c r="BG201" s="13">
        <v>14667</v>
      </c>
      <c r="BH201" s="14">
        <v>13371</v>
      </c>
      <c r="BI201" s="14">
        <v>3154</v>
      </c>
      <c r="BJ201" s="15">
        <v>257268</v>
      </c>
      <c r="BK201" s="15">
        <v>136058</v>
      </c>
      <c r="BL201" s="15">
        <v>36128</v>
      </c>
      <c r="BM201" s="15">
        <v>107578</v>
      </c>
      <c r="BN201" s="15">
        <v>93333</v>
      </c>
      <c r="BO201" s="15">
        <v>19408</v>
      </c>
      <c r="BP201" s="15">
        <v>27534</v>
      </c>
      <c r="BQ201" s="15">
        <v>13521</v>
      </c>
      <c r="BR201" s="15">
        <v>18133</v>
      </c>
      <c r="BS201" s="15">
        <v>171377</v>
      </c>
      <c r="BT201" s="15">
        <v>64460</v>
      </c>
      <c r="BU201" s="15">
        <v>33212</v>
      </c>
      <c r="BV201" s="15">
        <v>49238</v>
      </c>
      <c r="BW201" s="15">
        <v>29691</v>
      </c>
      <c r="BX201" s="15">
        <v>8029</v>
      </c>
      <c r="BY201" s="15">
        <v>118030</v>
      </c>
      <c r="BZ201" s="15">
        <v>187690</v>
      </c>
      <c r="CA201" s="15">
        <v>7090</v>
      </c>
      <c r="CB201" s="15">
        <v>80365</v>
      </c>
      <c r="CC201" s="15">
        <v>80960</v>
      </c>
      <c r="CD201" s="15">
        <v>68734</v>
      </c>
      <c r="CE201" s="15">
        <v>23238</v>
      </c>
      <c r="CF201" s="15">
        <v>6652</v>
      </c>
      <c r="CG201" s="15">
        <v>8645</v>
      </c>
      <c r="CH201" s="15">
        <v>62976</v>
      </c>
      <c r="CI201" s="15">
        <v>30990</v>
      </c>
      <c r="CJ201" s="15">
        <v>6429</v>
      </c>
      <c r="CK201" s="15">
        <v>554975</v>
      </c>
      <c r="CL201" s="15">
        <v>359111</v>
      </c>
      <c r="CM201" s="15">
        <v>104610</v>
      </c>
      <c r="CN201" s="15">
        <v>2419</v>
      </c>
      <c r="CO201" s="15">
        <v>6180</v>
      </c>
      <c r="CP201" s="15">
        <v>2435</v>
      </c>
      <c r="CQ201" s="15">
        <v>68697</v>
      </c>
      <c r="CR201" s="15">
        <v>16988</v>
      </c>
      <c r="CS201" s="15">
        <v>8019</v>
      </c>
      <c r="CT201" s="15">
        <v>66089</v>
      </c>
      <c r="CU201" s="15">
        <v>16779</v>
      </c>
      <c r="CV201" s="15">
        <v>16509</v>
      </c>
    </row>
    <row r="202" spans="1:100">
      <c r="A202" s="1" t="s">
        <v>1</v>
      </c>
      <c r="B202" s="10">
        <v>41732</v>
      </c>
      <c r="C202" s="11">
        <v>719294400</v>
      </c>
      <c r="D202" s="11">
        <f t="shared" si="13"/>
        <v>1190293562.7999339</v>
      </c>
      <c r="E202" s="12">
        <v>0.60429999999999995</v>
      </c>
      <c r="F202" s="12">
        <v>0.25356499999999998</v>
      </c>
      <c r="G202" s="12">
        <v>0.114694</v>
      </c>
      <c r="H202" s="13">
        <v>128206</v>
      </c>
      <c r="I202" s="14">
        <v>213750</v>
      </c>
      <c r="J202" s="14">
        <v>42865</v>
      </c>
      <c r="K202" s="14">
        <v>1358410</v>
      </c>
      <c r="L202" s="13">
        <v>624465</v>
      </c>
      <c r="M202" s="13">
        <v>345530</v>
      </c>
      <c r="N202" s="13">
        <v>165155</v>
      </c>
      <c r="O202" s="14">
        <v>142600</v>
      </c>
      <c r="P202" s="14">
        <v>23447</v>
      </c>
      <c r="Q202" s="13">
        <v>384617</v>
      </c>
      <c r="R202" s="14">
        <v>335629</v>
      </c>
      <c r="S202" s="14">
        <v>90479</v>
      </c>
      <c r="T202" s="13">
        <v>423093</v>
      </c>
      <c r="U202" s="14">
        <v>215828</v>
      </c>
      <c r="V202" s="14">
        <v>58554</v>
      </c>
      <c r="W202" s="13">
        <v>173991</v>
      </c>
      <c r="X202" s="14">
        <v>135554</v>
      </c>
      <c r="Y202" s="14">
        <v>55316</v>
      </c>
      <c r="Z202" s="13">
        <v>30888</v>
      </c>
      <c r="AA202" s="14">
        <v>31706</v>
      </c>
      <c r="AB202" s="14">
        <v>8316</v>
      </c>
      <c r="AC202" s="13">
        <v>415252</v>
      </c>
      <c r="AD202" s="14">
        <v>351282</v>
      </c>
      <c r="AE202" s="14">
        <v>163401</v>
      </c>
      <c r="AF202" s="13">
        <v>222917</v>
      </c>
      <c r="AG202" s="14">
        <v>454651</v>
      </c>
      <c r="AH202" s="14">
        <v>108757</v>
      </c>
      <c r="AI202" s="13">
        <v>43942</v>
      </c>
      <c r="AJ202" s="14">
        <v>42461</v>
      </c>
      <c r="AK202" s="14">
        <v>9804</v>
      </c>
      <c r="AL202" s="13">
        <v>120590</v>
      </c>
      <c r="AM202" s="14">
        <v>89480</v>
      </c>
      <c r="AN202" s="14">
        <v>13020</v>
      </c>
      <c r="AO202" s="13">
        <v>60434</v>
      </c>
      <c r="AP202" s="14">
        <v>51686</v>
      </c>
      <c r="AQ202" s="14">
        <v>9017</v>
      </c>
      <c r="AR202" s="13">
        <v>133067</v>
      </c>
      <c r="AS202" s="14">
        <v>37383</v>
      </c>
      <c r="AT202" s="14">
        <v>10472</v>
      </c>
      <c r="AU202" s="13">
        <v>271099</v>
      </c>
      <c r="AV202" s="14">
        <v>59639</v>
      </c>
      <c r="AW202" s="14">
        <v>16917</v>
      </c>
      <c r="AX202" s="13">
        <v>120435</v>
      </c>
      <c r="AY202" s="14">
        <v>115957</v>
      </c>
      <c r="AZ202" s="14">
        <v>9697</v>
      </c>
      <c r="BA202" s="13">
        <v>98467</v>
      </c>
      <c r="BB202" s="14">
        <v>77113</v>
      </c>
      <c r="BC202" s="14">
        <v>14075</v>
      </c>
      <c r="BD202" s="13">
        <v>42507</v>
      </c>
      <c r="BE202" s="14">
        <v>32969</v>
      </c>
      <c r="BF202" s="14">
        <v>6355</v>
      </c>
      <c r="BG202" s="13">
        <v>12006</v>
      </c>
      <c r="BH202" s="14">
        <v>15786</v>
      </c>
      <c r="BI202" s="14">
        <v>2779</v>
      </c>
      <c r="BJ202" s="15">
        <v>212943</v>
      </c>
      <c r="BK202" s="15">
        <v>132449</v>
      </c>
      <c r="BL202" s="15">
        <v>29997</v>
      </c>
      <c r="BM202" s="15">
        <v>132000</v>
      </c>
      <c r="BN202" s="15">
        <v>40577</v>
      </c>
      <c r="BO202" s="15">
        <v>16972</v>
      </c>
      <c r="BP202" s="15">
        <v>23185</v>
      </c>
      <c r="BQ202" s="15">
        <v>12316</v>
      </c>
      <c r="BR202" s="15">
        <v>12638</v>
      </c>
      <c r="BS202" s="15">
        <v>108607</v>
      </c>
      <c r="BT202" s="15">
        <v>94249</v>
      </c>
      <c r="BU202" s="15">
        <v>27411</v>
      </c>
      <c r="BV202" s="15">
        <v>39088</v>
      </c>
      <c r="BW202" s="15">
        <v>24924</v>
      </c>
      <c r="BX202" s="15">
        <v>7012</v>
      </c>
      <c r="BY202" s="15">
        <v>144744</v>
      </c>
      <c r="BZ202" s="15">
        <v>208875</v>
      </c>
      <c r="CA202" s="15">
        <v>8103</v>
      </c>
      <c r="CB202" s="15">
        <v>104879</v>
      </c>
      <c r="CC202" s="15">
        <v>78615</v>
      </c>
      <c r="CD202" s="15">
        <v>56675</v>
      </c>
      <c r="CE202" s="15">
        <v>20609</v>
      </c>
      <c r="CF202" s="15">
        <v>7257</v>
      </c>
      <c r="CG202" s="15">
        <v>8312</v>
      </c>
      <c r="CH202" s="15">
        <v>47412</v>
      </c>
      <c r="CI202" s="15">
        <v>32315</v>
      </c>
      <c r="CJ202" s="15">
        <v>3993</v>
      </c>
      <c r="CK202" s="15">
        <v>464315</v>
      </c>
      <c r="CL202" s="15">
        <v>114989</v>
      </c>
      <c r="CM202" s="15">
        <v>223339</v>
      </c>
      <c r="CN202" s="15">
        <v>2591</v>
      </c>
      <c r="CO202" s="15">
        <v>9201</v>
      </c>
      <c r="CP202" s="15">
        <v>2335</v>
      </c>
      <c r="CQ202" s="15">
        <v>71296</v>
      </c>
      <c r="CR202" s="15">
        <v>18698</v>
      </c>
      <c r="CS202" s="15">
        <v>9796</v>
      </c>
      <c r="CT202" s="15">
        <v>61000</v>
      </c>
      <c r="CU202" s="15">
        <v>15178</v>
      </c>
      <c r="CV202" s="15">
        <v>14538</v>
      </c>
    </row>
    <row r="203" spans="1:100">
      <c r="A203" s="1" t="s">
        <v>2</v>
      </c>
      <c r="B203" s="10">
        <v>41795</v>
      </c>
      <c r="C203" s="11">
        <v>690056400</v>
      </c>
      <c r="D203" s="11">
        <f t="shared" si="13"/>
        <v>1141751601.6307511</v>
      </c>
      <c r="E203" s="12">
        <v>0.60438400000000003</v>
      </c>
      <c r="F203" s="12">
        <v>0.24809100000000001</v>
      </c>
      <c r="G203" s="12">
        <v>0.12797900000000001</v>
      </c>
      <c r="H203" s="13">
        <v>159884</v>
      </c>
      <c r="I203" s="14">
        <v>204436</v>
      </c>
      <c r="J203" s="14">
        <v>52060</v>
      </c>
      <c r="K203" s="14">
        <v>1369314</v>
      </c>
      <c r="L203" s="13">
        <v>656803</v>
      </c>
      <c r="M203" s="13">
        <v>289822</v>
      </c>
      <c r="N203" s="13">
        <v>147087</v>
      </c>
      <c r="O203" s="14">
        <v>138057</v>
      </c>
      <c r="P203" s="14">
        <v>27905</v>
      </c>
      <c r="Q203" s="13">
        <v>383599</v>
      </c>
      <c r="R203" s="14">
        <v>327956</v>
      </c>
      <c r="S203" s="14">
        <v>106574</v>
      </c>
      <c r="T203" s="13">
        <v>613407</v>
      </c>
      <c r="U203" s="14">
        <v>256470</v>
      </c>
      <c r="V203" s="14">
        <v>95879</v>
      </c>
      <c r="W203" s="13">
        <v>203647</v>
      </c>
      <c r="X203" s="14">
        <v>139539</v>
      </c>
      <c r="Y203" s="14">
        <v>68369</v>
      </c>
      <c r="Z203" s="13">
        <v>33428</v>
      </c>
      <c r="AA203" s="14">
        <v>29547</v>
      </c>
      <c r="AB203" s="14">
        <v>7658</v>
      </c>
      <c r="AC203" s="13">
        <v>426246</v>
      </c>
      <c r="AD203" s="14">
        <v>354975</v>
      </c>
      <c r="AE203" s="14">
        <v>86733</v>
      </c>
      <c r="AF203" s="13">
        <v>253145</v>
      </c>
      <c r="AG203" s="14">
        <v>456999</v>
      </c>
      <c r="AH203" s="14">
        <v>121339</v>
      </c>
      <c r="AI203" s="13">
        <v>54487</v>
      </c>
      <c r="AJ203" s="14">
        <v>44027</v>
      </c>
      <c r="AK203" s="14">
        <v>10233</v>
      </c>
      <c r="AL203" s="13">
        <v>100692</v>
      </c>
      <c r="AM203" s="14">
        <v>83148</v>
      </c>
      <c r="AN203" s="14">
        <v>12515</v>
      </c>
      <c r="AO203" s="13">
        <v>66373</v>
      </c>
      <c r="AP203" s="14">
        <v>49038</v>
      </c>
      <c r="AQ203" s="14">
        <v>9121</v>
      </c>
      <c r="AR203" s="13">
        <v>144705</v>
      </c>
      <c r="AS203" s="14">
        <v>32007</v>
      </c>
      <c r="AT203" s="14">
        <v>7620</v>
      </c>
      <c r="AU203" s="13">
        <v>220654</v>
      </c>
      <c r="AV203" s="14">
        <v>41406</v>
      </c>
      <c r="AW203" s="14">
        <v>12671</v>
      </c>
      <c r="AX203" s="13">
        <v>106523</v>
      </c>
      <c r="AY203" s="14">
        <v>103698</v>
      </c>
      <c r="AZ203" s="14">
        <v>9357</v>
      </c>
      <c r="BA203" s="13">
        <v>124636</v>
      </c>
      <c r="BB203" s="14">
        <v>91356</v>
      </c>
      <c r="BC203" s="14">
        <v>16862</v>
      </c>
      <c r="BD203" s="13">
        <v>45694</v>
      </c>
      <c r="BE203" s="14">
        <v>31087</v>
      </c>
      <c r="BF203" s="14">
        <v>6192</v>
      </c>
      <c r="BG203" s="13">
        <v>16418</v>
      </c>
      <c r="BH203" s="14">
        <v>13672</v>
      </c>
      <c r="BI203" s="14">
        <v>3435</v>
      </c>
      <c r="BJ203" s="15">
        <v>233335</v>
      </c>
      <c r="BK203" s="15">
        <v>146461</v>
      </c>
      <c r="BL203" s="15">
        <v>35987</v>
      </c>
      <c r="BM203" s="15">
        <v>147400</v>
      </c>
      <c r="BN203" s="15">
        <v>104296</v>
      </c>
      <c r="BO203" s="15">
        <v>20523</v>
      </c>
      <c r="BP203" s="15">
        <v>28775</v>
      </c>
      <c r="BQ203" s="15">
        <v>15338</v>
      </c>
      <c r="BR203" s="15">
        <v>17117</v>
      </c>
      <c r="BS203" s="15">
        <v>192003</v>
      </c>
      <c r="BT203" s="15">
        <v>65044</v>
      </c>
      <c r="BU203" s="15">
        <v>30666</v>
      </c>
      <c r="BV203" s="15">
        <v>49288</v>
      </c>
      <c r="BW203" s="15">
        <v>29364</v>
      </c>
      <c r="BX203" s="15">
        <v>8299</v>
      </c>
      <c r="BY203" s="15">
        <v>118857</v>
      </c>
      <c r="BZ203" s="15">
        <v>181055</v>
      </c>
      <c r="CA203" s="15">
        <v>6653</v>
      </c>
      <c r="CB203" s="15">
        <v>96445</v>
      </c>
      <c r="CC203" s="15">
        <v>71390</v>
      </c>
      <c r="CD203" s="15">
        <v>65130</v>
      </c>
      <c r="CE203" s="15">
        <v>21291</v>
      </c>
      <c r="CF203" s="15">
        <v>7148</v>
      </c>
      <c r="CG203" s="15">
        <v>8242</v>
      </c>
      <c r="CH203" s="15">
        <v>49710</v>
      </c>
      <c r="CI203" s="15">
        <v>28187</v>
      </c>
      <c r="CJ203" s="15">
        <v>5734</v>
      </c>
      <c r="CK203" s="15">
        <v>559971</v>
      </c>
      <c r="CL203" s="15">
        <v>354168</v>
      </c>
      <c r="CM203" s="15">
        <v>122992</v>
      </c>
      <c r="CN203" s="15">
        <v>2351</v>
      </c>
      <c r="CO203" s="15">
        <v>6585</v>
      </c>
      <c r="CP203" s="15">
        <v>2456</v>
      </c>
      <c r="CQ203" s="15">
        <v>70476</v>
      </c>
      <c r="CR203" s="15">
        <v>15997</v>
      </c>
      <c r="CS203" s="15">
        <v>7472</v>
      </c>
      <c r="CT203" s="15">
        <v>62304</v>
      </c>
      <c r="CU203" s="15">
        <v>16237</v>
      </c>
      <c r="CV203" s="15">
        <v>13161</v>
      </c>
    </row>
    <row r="204" spans="1:100">
      <c r="A204" s="1" t="s">
        <v>0</v>
      </c>
      <c r="B204" s="10">
        <v>41693</v>
      </c>
      <c r="C204" s="11">
        <v>813216000</v>
      </c>
      <c r="D204" s="11">
        <f t="shared" si="13"/>
        <v>1345350591.5985072</v>
      </c>
      <c r="E204" s="12">
        <v>0.604464</v>
      </c>
      <c r="F204" s="12">
        <v>0.24710699999999999</v>
      </c>
      <c r="G204" s="12">
        <v>0.11887499999999999</v>
      </c>
      <c r="H204" s="13">
        <v>122880</v>
      </c>
      <c r="I204" s="14">
        <v>173753</v>
      </c>
      <c r="J204" s="14">
        <v>33259</v>
      </c>
      <c r="K204" s="14">
        <f>K203</f>
        <v>1369314</v>
      </c>
      <c r="L204" s="13">
        <v>465445</v>
      </c>
      <c r="M204" s="13">
        <v>352824</v>
      </c>
      <c r="N204" s="13">
        <v>182784</v>
      </c>
      <c r="O204" s="14">
        <v>147964</v>
      </c>
      <c r="P204" s="14">
        <v>21739</v>
      </c>
      <c r="Q204" s="13">
        <v>490511</v>
      </c>
      <c r="R204" s="14">
        <v>336165</v>
      </c>
      <c r="S204" s="14">
        <v>112105</v>
      </c>
      <c r="T204" s="13">
        <v>377680</v>
      </c>
      <c r="U204" s="14">
        <v>164434</v>
      </c>
      <c r="V204" s="14">
        <v>48985</v>
      </c>
      <c r="W204" s="13">
        <v>158717</v>
      </c>
      <c r="X204" s="14">
        <v>105505</v>
      </c>
      <c r="Y204" s="14">
        <v>54980</v>
      </c>
      <c r="Z204" s="13">
        <v>40729</v>
      </c>
      <c r="AA204" s="14">
        <v>27285</v>
      </c>
      <c r="AB204" s="14">
        <v>18488</v>
      </c>
      <c r="AC204" s="13">
        <v>520772</v>
      </c>
      <c r="AD204" s="14">
        <v>384880</v>
      </c>
      <c r="AE204" s="14">
        <v>208333</v>
      </c>
      <c r="AF204" s="13">
        <v>330862</v>
      </c>
      <c r="AG204" s="14">
        <v>598315</v>
      </c>
      <c r="AH204" s="14">
        <v>148705</v>
      </c>
      <c r="AI204" s="13">
        <v>50458</v>
      </c>
      <c r="AJ204" s="14">
        <v>35807</v>
      </c>
      <c r="AK204" s="14">
        <v>10284</v>
      </c>
      <c r="AL204" s="13">
        <v>63936</v>
      </c>
      <c r="AM204" s="14">
        <v>39974</v>
      </c>
      <c r="AN204" s="14">
        <v>8335</v>
      </c>
      <c r="AO204" s="13">
        <v>44622</v>
      </c>
      <c r="AP204" s="14">
        <v>20688</v>
      </c>
      <c r="AQ204" s="14">
        <v>4668</v>
      </c>
      <c r="AR204" s="13">
        <v>108248</v>
      </c>
      <c r="AS204" s="14">
        <v>25150</v>
      </c>
      <c r="AT204" s="14">
        <v>7326</v>
      </c>
      <c r="AU204" s="13">
        <v>190192</v>
      </c>
      <c r="AV204" s="14">
        <v>38403</v>
      </c>
      <c r="AW204" s="14">
        <v>14014</v>
      </c>
      <c r="AX204" s="13">
        <v>101967</v>
      </c>
      <c r="AY204" s="14">
        <v>100946</v>
      </c>
      <c r="AZ204" s="14">
        <v>13687</v>
      </c>
      <c r="BA204" s="13">
        <v>121592</v>
      </c>
      <c r="BB204" s="14">
        <v>63195</v>
      </c>
      <c r="BC204" s="14">
        <v>13738</v>
      </c>
      <c r="BD204" s="13">
        <v>55151</v>
      </c>
      <c r="BE204" s="14">
        <v>23914</v>
      </c>
      <c r="BF204" s="14">
        <v>4335</v>
      </c>
      <c r="BG204" s="13">
        <v>13918</v>
      </c>
      <c r="BH204" s="14">
        <v>10568</v>
      </c>
      <c r="BI204" s="14">
        <v>2247</v>
      </c>
      <c r="BJ204" s="15">
        <v>179792</v>
      </c>
      <c r="BK204" s="15">
        <v>103850</v>
      </c>
      <c r="BL204" s="15">
        <v>26068</v>
      </c>
      <c r="BM204" s="15">
        <v>85076</v>
      </c>
      <c r="BN204" s="15">
        <v>29345</v>
      </c>
      <c r="BO204" s="15">
        <v>11158</v>
      </c>
      <c r="BP204" s="15">
        <v>25369</v>
      </c>
      <c r="BQ204" s="15">
        <v>13994</v>
      </c>
      <c r="BR204" s="15">
        <v>11447</v>
      </c>
      <c r="BS204" s="15">
        <v>133007</v>
      </c>
      <c r="BT204" s="15">
        <v>76038</v>
      </c>
      <c r="BU204" s="15">
        <v>42088</v>
      </c>
      <c r="BV204" s="15">
        <v>44133</v>
      </c>
      <c r="BW204" s="15">
        <v>28380</v>
      </c>
      <c r="BX204" s="15">
        <v>7869</v>
      </c>
      <c r="BY204" s="15">
        <v>133079</v>
      </c>
      <c r="BZ204" s="15">
        <v>183949</v>
      </c>
      <c r="CA204" s="15">
        <v>6059</v>
      </c>
      <c r="CB204" s="15">
        <v>153511</v>
      </c>
      <c r="CC204" s="15">
        <v>124926</v>
      </c>
      <c r="CD204" s="15">
        <v>102854</v>
      </c>
      <c r="CE204" s="15">
        <v>13155</v>
      </c>
      <c r="CF204" s="15">
        <v>4316</v>
      </c>
      <c r="CG204" s="15">
        <v>5057</v>
      </c>
      <c r="CH204" s="15">
        <v>48575</v>
      </c>
      <c r="CI204" s="15">
        <v>27397</v>
      </c>
      <c r="CJ204" s="15">
        <v>5071</v>
      </c>
      <c r="CK204" s="15">
        <v>427179</v>
      </c>
      <c r="CL204" s="15">
        <v>147032</v>
      </c>
      <c r="CM204" s="15">
        <v>250773</v>
      </c>
      <c r="CN204" s="15">
        <v>1848</v>
      </c>
      <c r="CO204" s="15">
        <v>5449</v>
      </c>
      <c r="CP204" s="15">
        <v>1164</v>
      </c>
      <c r="CQ204" s="15">
        <v>121840</v>
      </c>
      <c r="CR204" s="15">
        <v>36147</v>
      </c>
      <c r="CS204" s="15">
        <v>18711</v>
      </c>
      <c r="CT204" s="15">
        <v>67862</v>
      </c>
      <c r="CU204" s="15">
        <v>15085</v>
      </c>
      <c r="CV204" s="15">
        <v>16237</v>
      </c>
    </row>
    <row r="205" spans="1:100">
      <c r="A205" s="1" t="s">
        <v>1</v>
      </c>
      <c r="B205" s="10">
        <v>41766</v>
      </c>
      <c r="C205" s="11">
        <v>691827001</v>
      </c>
      <c r="D205" s="11">
        <f t="shared" si="13"/>
        <v>1144200333.0918665</v>
      </c>
      <c r="E205" s="12">
        <v>0.60463800000000001</v>
      </c>
      <c r="F205" s="12">
        <v>0.25482399999999999</v>
      </c>
      <c r="G205" s="12">
        <v>0.117164</v>
      </c>
      <c r="H205" s="13">
        <v>162157</v>
      </c>
      <c r="I205" s="14">
        <v>202146</v>
      </c>
      <c r="J205" s="14">
        <v>45199</v>
      </c>
      <c r="K205" s="14">
        <f>K204</f>
        <v>1369314</v>
      </c>
      <c r="L205" s="13">
        <v>677812</v>
      </c>
      <c r="M205" s="13">
        <v>376086</v>
      </c>
      <c r="N205" s="13">
        <v>173747</v>
      </c>
      <c r="O205" s="14">
        <v>141779</v>
      </c>
      <c r="P205" s="14">
        <v>26727</v>
      </c>
      <c r="Q205" s="13">
        <v>378807</v>
      </c>
      <c r="R205" s="14">
        <v>369675</v>
      </c>
      <c r="S205" s="14">
        <v>103776</v>
      </c>
      <c r="T205" s="13">
        <v>449175</v>
      </c>
      <c r="U205" s="14">
        <v>256005</v>
      </c>
      <c r="V205" s="14">
        <v>65791</v>
      </c>
      <c r="W205" s="13">
        <v>196628</v>
      </c>
      <c r="X205" s="14">
        <v>138542</v>
      </c>
      <c r="Y205" s="14">
        <v>57087</v>
      </c>
      <c r="Z205" s="13">
        <v>31588</v>
      </c>
      <c r="AA205" s="14">
        <v>31572</v>
      </c>
      <c r="AB205" s="14">
        <v>7457</v>
      </c>
      <c r="AC205" s="13">
        <v>446246</v>
      </c>
      <c r="AD205" s="14">
        <v>357464</v>
      </c>
      <c r="AE205" s="14">
        <v>164619</v>
      </c>
      <c r="AF205" s="13">
        <v>258536</v>
      </c>
      <c r="AG205" s="14">
        <v>440855</v>
      </c>
      <c r="AH205" s="14">
        <v>119707</v>
      </c>
      <c r="AI205" s="13">
        <v>45406</v>
      </c>
      <c r="AJ205" s="14">
        <v>38627</v>
      </c>
      <c r="AK205" s="14">
        <v>9188</v>
      </c>
      <c r="AL205" s="13">
        <v>114340</v>
      </c>
      <c r="AM205" s="14">
        <v>80865</v>
      </c>
      <c r="AN205" s="14">
        <v>11607</v>
      </c>
      <c r="AO205" s="13">
        <v>54156</v>
      </c>
      <c r="AP205" s="14">
        <v>53988</v>
      </c>
      <c r="AQ205" s="14">
        <v>8323</v>
      </c>
      <c r="AR205" s="13">
        <v>131300</v>
      </c>
      <c r="AS205" s="14">
        <v>30730</v>
      </c>
      <c r="AT205" s="14">
        <v>9927</v>
      </c>
      <c r="AU205" s="13">
        <v>257278</v>
      </c>
      <c r="AV205" s="14">
        <v>50152</v>
      </c>
      <c r="AW205" s="14">
        <v>16778</v>
      </c>
      <c r="AX205" s="13">
        <v>116632</v>
      </c>
      <c r="AY205" s="14">
        <v>105981</v>
      </c>
      <c r="AZ205" s="14">
        <v>12969</v>
      </c>
      <c r="BA205" s="13">
        <v>98472</v>
      </c>
      <c r="BB205" s="14">
        <v>88763</v>
      </c>
      <c r="BC205" s="14">
        <v>13463</v>
      </c>
      <c r="BD205" s="13">
        <v>43765</v>
      </c>
      <c r="BE205" s="14">
        <v>33411</v>
      </c>
      <c r="BF205" s="14">
        <v>6038</v>
      </c>
      <c r="BG205" s="13">
        <v>13736</v>
      </c>
      <c r="BH205" s="14">
        <v>13946</v>
      </c>
      <c r="BI205" s="14">
        <v>3032</v>
      </c>
      <c r="BJ205" s="15">
        <v>241521</v>
      </c>
      <c r="BK205" s="15">
        <v>129204</v>
      </c>
      <c r="BL205" s="15">
        <v>33160</v>
      </c>
      <c r="BM205" s="15">
        <v>158845</v>
      </c>
      <c r="BN205" s="15">
        <v>76214</v>
      </c>
      <c r="BO205" s="15">
        <v>19079</v>
      </c>
      <c r="BP205" s="15">
        <v>30401</v>
      </c>
      <c r="BQ205" s="15">
        <v>18702</v>
      </c>
      <c r="BR205" s="15">
        <v>16936</v>
      </c>
      <c r="BS205" s="15">
        <v>197733</v>
      </c>
      <c r="BT205" s="15">
        <v>57208</v>
      </c>
      <c r="BU205" s="15">
        <v>27371</v>
      </c>
      <c r="BV205" s="15">
        <v>50505</v>
      </c>
      <c r="BW205" s="15">
        <v>26052</v>
      </c>
      <c r="BX205" s="15">
        <v>6030</v>
      </c>
      <c r="BY205" s="15">
        <v>143843</v>
      </c>
      <c r="BZ205" s="15">
        <v>195542</v>
      </c>
      <c r="CA205" s="15">
        <v>7695</v>
      </c>
      <c r="CB205" s="15">
        <v>118846</v>
      </c>
      <c r="CC205" s="15">
        <v>83208</v>
      </c>
      <c r="CD205" s="15">
        <v>74212</v>
      </c>
      <c r="CE205" s="15">
        <v>23173</v>
      </c>
      <c r="CF205" s="15">
        <v>6474</v>
      </c>
      <c r="CG205" s="15">
        <v>8120</v>
      </c>
      <c r="CH205" s="15">
        <v>55743</v>
      </c>
      <c r="CI205" s="15">
        <v>32518</v>
      </c>
      <c r="CJ205" s="15">
        <v>4810</v>
      </c>
      <c r="CK205" s="15">
        <v>495880</v>
      </c>
      <c r="CL205" s="15">
        <v>99263</v>
      </c>
      <c r="CM205" s="15">
        <v>125624</v>
      </c>
      <c r="CN205" s="15">
        <v>2940</v>
      </c>
      <c r="CO205" s="15">
        <v>7498</v>
      </c>
      <c r="CP205" s="15">
        <v>2365</v>
      </c>
      <c r="CQ205" s="15">
        <v>71704</v>
      </c>
      <c r="CR205" s="15">
        <v>16532</v>
      </c>
      <c r="CS205" s="15">
        <v>7172</v>
      </c>
      <c r="CT205" s="15">
        <v>63866</v>
      </c>
      <c r="CU205" s="15">
        <v>13659</v>
      </c>
      <c r="CV205" s="15">
        <v>14098</v>
      </c>
    </row>
    <row r="206" spans="1:100">
      <c r="A206" s="1" t="s">
        <v>1</v>
      </c>
      <c r="B206" s="10">
        <v>41757</v>
      </c>
      <c r="C206" s="11">
        <v>758860800</v>
      </c>
      <c r="D206" s="11">
        <f t="shared" si="13"/>
        <v>1254993690.8047822</v>
      </c>
      <c r="E206" s="12">
        <v>0.60467300000000002</v>
      </c>
      <c r="F206" s="12">
        <v>0.25395099999999998</v>
      </c>
      <c r="G206" s="12">
        <v>0.114277</v>
      </c>
      <c r="H206" s="13">
        <v>75230</v>
      </c>
      <c r="I206" s="14">
        <v>100498</v>
      </c>
      <c r="J206" s="14">
        <v>21770</v>
      </c>
      <c r="K206" s="14">
        <f>K205</f>
        <v>1369314</v>
      </c>
      <c r="L206" s="13">
        <v>603807</v>
      </c>
      <c r="M206" s="13">
        <v>391420</v>
      </c>
      <c r="N206" s="13">
        <v>169628</v>
      </c>
      <c r="O206" s="14">
        <v>103926</v>
      </c>
      <c r="P206" s="14">
        <v>23387</v>
      </c>
      <c r="Q206" s="13">
        <v>315048</v>
      </c>
      <c r="R206" s="14">
        <v>242836</v>
      </c>
      <c r="S206" s="14">
        <v>76338</v>
      </c>
      <c r="T206" s="13">
        <v>395689</v>
      </c>
      <c r="U206" s="14">
        <v>175997</v>
      </c>
      <c r="V206" s="14">
        <v>55765</v>
      </c>
      <c r="W206" s="13">
        <v>194503</v>
      </c>
      <c r="X206" s="14">
        <v>118389</v>
      </c>
      <c r="Y206" s="14">
        <v>59703</v>
      </c>
      <c r="Z206" s="13">
        <v>26004</v>
      </c>
      <c r="AA206" s="14">
        <v>23277</v>
      </c>
      <c r="AB206" s="14">
        <v>5631</v>
      </c>
      <c r="AC206" s="13">
        <v>537214</v>
      </c>
      <c r="AD206" s="14">
        <v>387503</v>
      </c>
      <c r="AE206" s="14">
        <v>211099</v>
      </c>
      <c r="AF206" s="13">
        <v>348538</v>
      </c>
      <c r="AG206" s="14">
        <v>561922</v>
      </c>
      <c r="AH206" s="14">
        <v>166035</v>
      </c>
      <c r="AI206" s="13">
        <v>37452</v>
      </c>
      <c r="AJ206" s="14">
        <v>28116</v>
      </c>
      <c r="AK206" s="14">
        <v>6935</v>
      </c>
      <c r="AL206" s="13">
        <v>91024</v>
      </c>
      <c r="AM206" s="14">
        <v>48174</v>
      </c>
      <c r="AN206" s="14">
        <v>7064</v>
      </c>
      <c r="AO206" s="13">
        <v>60174</v>
      </c>
      <c r="AP206" s="14">
        <v>33029</v>
      </c>
      <c r="AQ206" s="14">
        <v>6840</v>
      </c>
      <c r="AR206" s="13">
        <v>153979</v>
      </c>
      <c r="AS206" s="14">
        <v>38289</v>
      </c>
      <c r="AT206" s="14">
        <v>10440</v>
      </c>
      <c r="AU206" s="13">
        <v>261831</v>
      </c>
      <c r="AV206" s="14">
        <v>47411</v>
      </c>
      <c r="AW206" s="14">
        <v>17200</v>
      </c>
      <c r="AX206" s="13">
        <v>116929</v>
      </c>
      <c r="AY206" s="14">
        <v>108759</v>
      </c>
      <c r="AZ206" s="14">
        <v>15418</v>
      </c>
      <c r="BA206" s="13">
        <v>124570</v>
      </c>
      <c r="BB206" s="14">
        <v>82036</v>
      </c>
      <c r="BC206" s="14">
        <v>15492</v>
      </c>
      <c r="BD206" s="13">
        <v>44092</v>
      </c>
      <c r="BE206" s="14">
        <v>21428</v>
      </c>
      <c r="BF206" s="14">
        <v>3744</v>
      </c>
      <c r="BG206" s="13">
        <v>10989</v>
      </c>
      <c r="BH206" s="14">
        <v>11225</v>
      </c>
      <c r="BI206" s="14">
        <v>2555</v>
      </c>
      <c r="BJ206" s="15">
        <v>219155</v>
      </c>
      <c r="BK206" s="15">
        <v>106487</v>
      </c>
      <c r="BL206" s="15">
        <v>32073</v>
      </c>
      <c r="BM206" s="15">
        <v>148210</v>
      </c>
      <c r="BN206" s="15">
        <v>43786</v>
      </c>
      <c r="BO206" s="15">
        <v>10959</v>
      </c>
      <c r="BP206" s="15">
        <v>30714</v>
      </c>
      <c r="BQ206" s="15">
        <v>17792</v>
      </c>
      <c r="BR206" s="15">
        <v>21734</v>
      </c>
      <c r="BS206" s="15">
        <v>178272</v>
      </c>
      <c r="BT206" s="15">
        <v>98862</v>
      </c>
      <c r="BU206" s="15">
        <v>46004</v>
      </c>
      <c r="BV206" s="15">
        <v>49199</v>
      </c>
      <c r="BW206" s="15">
        <v>25601</v>
      </c>
      <c r="BX206" s="15">
        <v>6518</v>
      </c>
      <c r="BY206" s="15">
        <v>117581</v>
      </c>
      <c r="BZ206" s="15">
        <v>181829</v>
      </c>
      <c r="CA206" s="15">
        <v>7068</v>
      </c>
      <c r="CB206" s="15">
        <v>114008</v>
      </c>
      <c r="CC206" s="15">
        <v>119730</v>
      </c>
      <c r="CD206" s="15">
        <v>91158</v>
      </c>
      <c r="CE206" s="15">
        <v>24964</v>
      </c>
      <c r="CF206" s="15">
        <v>3705</v>
      </c>
      <c r="CG206" s="15">
        <v>4786</v>
      </c>
      <c r="CH206" s="15">
        <v>84869</v>
      </c>
      <c r="CI206" s="15">
        <v>28954</v>
      </c>
      <c r="CJ206" s="15">
        <v>4620</v>
      </c>
      <c r="CK206" s="15">
        <v>530249</v>
      </c>
      <c r="CL206" s="15">
        <v>151794</v>
      </c>
      <c r="CM206" s="15">
        <v>140639</v>
      </c>
      <c r="CN206" s="15">
        <v>4835</v>
      </c>
      <c r="CO206" s="15">
        <v>3121</v>
      </c>
      <c r="CP206" s="15">
        <v>1073</v>
      </c>
      <c r="CQ206" s="15">
        <v>70157</v>
      </c>
      <c r="CR206" s="15">
        <v>34694</v>
      </c>
      <c r="CS206" s="15">
        <v>12201</v>
      </c>
      <c r="CT206" s="15">
        <v>59951</v>
      </c>
      <c r="CU206" s="15">
        <v>17185</v>
      </c>
      <c r="CV206" s="15">
        <v>20242</v>
      </c>
    </row>
    <row r="207" spans="1:100">
      <c r="A207" s="1" t="s">
        <v>1</v>
      </c>
      <c r="B207" s="10">
        <v>41782</v>
      </c>
      <c r="C207" s="11">
        <v>722153400</v>
      </c>
      <c r="D207" s="11">
        <f t="shared" si="13"/>
        <v>1194141351.672683</v>
      </c>
      <c r="E207" s="12">
        <v>0.60474700000000003</v>
      </c>
      <c r="F207" s="12">
        <v>0.241838</v>
      </c>
      <c r="G207" s="12">
        <v>0.130495</v>
      </c>
      <c r="H207" s="13">
        <v>145421</v>
      </c>
      <c r="I207" s="14">
        <v>207861</v>
      </c>
      <c r="J207" s="14">
        <v>43639</v>
      </c>
      <c r="K207" s="14">
        <f>K206</f>
        <v>1369314</v>
      </c>
      <c r="L207" s="13">
        <v>633027</v>
      </c>
      <c r="M207" s="13">
        <v>358828</v>
      </c>
      <c r="N207" s="13">
        <v>190627</v>
      </c>
      <c r="O207" s="14">
        <v>169472</v>
      </c>
      <c r="P207" s="14">
        <v>31728</v>
      </c>
      <c r="Q207" s="13">
        <v>386685</v>
      </c>
      <c r="R207" s="14">
        <v>321479</v>
      </c>
      <c r="S207" s="14">
        <v>94591</v>
      </c>
      <c r="T207" s="13">
        <v>458463</v>
      </c>
      <c r="U207" s="14">
        <v>234955</v>
      </c>
      <c r="V207" s="14">
        <v>74297</v>
      </c>
      <c r="W207" s="13">
        <v>202607</v>
      </c>
      <c r="X207" s="14">
        <v>145499</v>
      </c>
      <c r="Y207" s="14">
        <v>67081</v>
      </c>
      <c r="Z207" s="13">
        <v>31687</v>
      </c>
      <c r="AA207" s="14">
        <v>31897</v>
      </c>
      <c r="AB207" s="14">
        <v>7980</v>
      </c>
      <c r="AC207" s="13">
        <v>485584</v>
      </c>
      <c r="AD207" s="14">
        <v>389198</v>
      </c>
      <c r="AE207" s="14">
        <v>174402</v>
      </c>
      <c r="AF207" s="13">
        <v>249783</v>
      </c>
      <c r="AG207" s="14">
        <v>444689</v>
      </c>
      <c r="AH207" s="14">
        <v>124676</v>
      </c>
      <c r="AI207" s="13">
        <v>42894</v>
      </c>
      <c r="AJ207" s="14">
        <v>47418</v>
      </c>
      <c r="AK207" s="14">
        <v>8903</v>
      </c>
      <c r="AL207" s="13">
        <v>125559</v>
      </c>
      <c r="AM207" s="14">
        <v>82036</v>
      </c>
      <c r="AN207" s="14">
        <v>12819</v>
      </c>
      <c r="AO207" s="13">
        <v>55404</v>
      </c>
      <c r="AP207" s="14">
        <v>48823</v>
      </c>
      <c r="AQ207" s="14">
        <v>8379</v>
      </c>
      <c r="AR207" s="13">
        <v>136567</v>
      </c>
      <c r="AS207" s="14">
        <v>30818</v>
      </c>
      <c r="AT207" s="14">
        <v>8947</v>
      </c>
      <c r="AU207" s="13">
        <v>260681</v>
      </c>
      <c r="AV207" s="14">
        <v>53762</v>
      </c>
      <c r="AW207" s="14">
        <v>16528</v>
      </c>
      <c r="AX207" s="13">
        <v>119385</v>
      </c>
      <c r="AY207" s="14">
        <v>121256</v>
      </c>
      <c r="AZ207" s="14">
        <v>10400</v>
      </c>
      <c r="BA207" s="13">
        <v>106555</v>
      </c>
      <c r="BB207" s="14">
        <v>94938</v>
      </c>
      <c r="BC207" s="14">
        <v>15927</v>
      </c>
      <c r="BD207" s="13">
        <v>54236</v>
      </c>
      <c r="BE207" s="14">
        <v>39215</v>
      </c>
      <c r="BF207" s="14">
        <v>7491</v>
      </c>
      <c r="BG207" s="13">
        <v>12756</v>
      </c>
      <c r="BH207" s="14">
        <v>14896</v>
      </c>
      <c r="BI207" s="14">
        <v>5394</v>
      </c>
      <c r="BJ207" s="15">
        <v>197829</v>
      </c>
      <c r="BK207" s="15">
        <v>144963</v>
      </c>
      <c r="BL207" s="15">
        <v>34395</v>
      </c>
      <c r="BM207" s="15">
        <v>137751</v>
      </c>
      <c r="BN207" s="15">
        <v>111277</v>
      </c>
      <c r="BO207" s="15">
        <v>22547</v>
      </c>
      <c r="BP207" s="15">
        <v>29795</v>
      </c>
      <c r="BQ207" s="15">
        <v>15537</v>
      </c>
      <c r="BR207" s="15">
        <v>19953</v>
      </c>
      <c r="BS207" s="15">
        <v>189781</v>
      </c>
      <c r="BT207" s="15">
        <v>57870</v>
      </c>
      <c r="BU207" s="15">
        <v>30819</v>
      </c>
      <c r="BV207" s="15">
        <v>42219</v>
      </c>
      <c r="BW207" s="15">
        <v>26731</v>
      </c>
      <c r="BX207" s="15">
        <v>5367</v>
      </c>
      <c r="BY207" s="15">
        <v>167107</v>
      </c>
      <c r="BZ207" s="15">
        <v>222673</v>
      </c>
      <c r="CA207" s="15">
        <v>10163</v>
      </c>
      <c r="CB207" s="15">
        <v>124543</v>
      </c>
      <c r="CC207" s="15">
        <v>114580</v>
      </c>
      <c r="CD207" s="15">
        <v>101418</v>
      </c>
      <c r="CE207" s="15">
        <v>18643</v>
      </c>
      <c r="CF207" s="15">
        <v>6410</v>
      </c>
      <c r="CG207" s="15">
        <v>9011</v>
      </c>
      <c r="CH207" s="15">
        <v>50654</v>
      </c>
      <c r="CI207" s="15">
        <v>30046</v>
      </c>
      <c r="CJ207" s="15">
        <v>4879</v>
      </c>
      <c r="CK207" s="15">
        <v>675306</v>
      </c>
      <c r="CL207" s="15">
        <v>352943</v>
      </c>
      <c r="CM207" s="15">
        <v>130906</v>
      </c>
      <c r="CN207" s="15">
        <v>2598</v>
      </c>
      <c r="CO207" s="15">
        <v>7924</v>
      </c>
      <c r="CP207" s="15">
        <v>2741</v>
      </c>
      <c r="CQ207" s="15">
        <v>80757</v>
      </c>
      <c r="CR207" s="15">
        <v>16701</v>
      </c>
      <c r="CS207" s="15">
        <v>8029</v>
      </c>
      <c r="CT207" s="15">
        <v>71415</v>
      </c>
      <c r="CU207" s="15">
        <v>17288</v>
      </c>
      <c r="CV207" s="15">
        <v>15500</v>
      </c>
    </row>
    <row r="208" spans="1:100">
      <c r="A208" s="1" t="s">
        <v>2</v>
      </c>
      <c r="B208" s="10">
        <v>41806</v>
      </c>
      <c r="C208" s="11">
        <v>669630000</v>
      </c>
      <c r="D208" s="11">
        <f t="shared" si="13"/>
        <v>1107221751.8981984</v>
      </c>
      <c r="E208" s="12">
        <v>0.60478399999999999</v>
      </c>
      <c r="F208" s="12">
        <v>0.26130700000000001</v>
      </c>
      <c r="G208" s="12">
        <v>0.11543100000000001</v>
      </c>
      <c r="H208" s="13">
        <v>81427</v>
      </c>
      <c r="I208" s="14">
        <v>109530</v>
      </c>
      <c r="J208" s="14">
        <v>27861</v>
      </c>
      <c r="K208" s="14">
        <f>K207</f>
        <v>1369314</v>
      </c>
      <c r="L208" s="13">
        <v>621829</v>
      </c>
      <c r="M208" s="13">
        <v>411984</v>
      </c>
      <c r="N208" s="13">
        <v>126806</v>
      </c>
      <c r="O208" s="14">
        <v>100992</v>
      </c>
      <c r="P208" s="14">
        <v>23582</v>
      </c>
      <c r="Q208" s="13">
        <v>333176</v>
      </c>
      <c r="R208" s="14">
        <v>242937</v>
      </c>
      <c r="S208" s="14">
        <v>90048</v>
      </c>
      <c r="T208" s="13">
        <v>422466</v>
      </c>
      <c r="U208" s="14">
        <v>210682</v>
      </c>
      <c r="V208" s="14">
        <v>71436</v>
      </c>
      <c r="W208" s="13">
        <v>206911</v>
      </c>
      <c r="X208" s="14">
        <v>173331</v>
      </c>
      <c r="Y208" s="14">
        <v>75739</v>
      </c>
      <c r="Z208" s="13">
        <v>21238</v>
      </c>
      <c r="AA208" s="14">
        <v>18898</v>
      </c>
      <c r="AB208" s="14">
        <v>5749</v>
      </c>
      <c r="AC208" s="13">
        <v>458925</v>
      </c>
      <c r="AD208" s="14">
        <v>428363</v>
      </c>
      <c r="AE208" s="14">
        <v>231461</v>
      </c>
      <c r="AF208" s="13">
        <v>361129</v>
      </c>
      <c r="AG208" s="14">
        <v>610291</v>
      </c>
      <c r="AH208" s="14">
        <v>202089</v>
      </c>
      <c r="AI208" s="13">
        <v>40029</v>
      </c>
      <c r="AJ208" s="14">
        <v>34210</v>
      </c>
      <c r="AK208" s="14">
        <v>7299</v>
      </c>
      <c r="AL208" s="13">
        <v>66538</v>
      </c>
      <c r="AM208" s="14">
        <v>40185</v>
      </c>
      <c r="AN208" s="14">
        <v>6703</v>
      </c>
      <c r="AO208" s="13">
        <v>46165</v>
      </c>
      <c r="AP208" s="14">
        <v>28363</v>
      </c>
      <c r="AQ208" s="14">
        <v>5192</v>
      </c>
      <c r="AR208" s="13">
        <v>159957</v>
      </c>
      <c r="AS208" s="14">
        <v>38311</v>
      </c>
      <c r="AT208" s="14">
        <v>10381</v>
      </c>
      <c r="AU208" s="13">
        <v>270136</v>
      </c>
      <c r="AV208" s="14">
        <v>63428</v>
      </c>
      <c r="AW208" s="14">
        <v>17835</v>
      </c>
      <c r="AX208" s="13">
        <v>122400</v>
      </c>
      <c r="AY208" s="14">
        <v>108588</v>
      </c>
      <c r="AZ208" s="14">
        <v>14972</v>
      </c>
      <c r="BA208" s="13">
        <v>140113</v>
      </c>
      <c r="BB208" s="14">
        <v>99615</v>
      </c>
      <c r="BC208" s="14">
        <v>16777</v>
      </c>
      <c r="BD208" s="13">
        <v>44465</v>
      </c>
      <c r="BE208" s="14">
        <v>21387</v>
      </c>
      <c r="BF208" s="14">
        <v>3991</v>
      </c>
      <c r="BG208" s="13">
        <v>9752</v>
      </c>
      <c r="BH208" s="14">
        <v>8953</v>
      </c>
      <c r="BI208" s="14">
        <v>2413</v>
      </c>
      <c r="BJ208" s="15">
        <v>247003</v>
      </c>
      <c r="BK208" s="15">
        <v>112501</v>
      </c>
      <c r="BL208" s="15">
        <v>34361</v>
      </c>
      <c r="BM208" s="15">
        <v>106382</v>
      </c>
      <c r="BN208" s="15">
        <v>45413</v>
      </c>
      <c r="BO208" s="15">
        <v>10482</v>
      </c>
      <c r="BP208" s="15">
        <v>26011</v>
      </c>
      <c r="BQ208" s="15">
        <v>13140</v>
      </c>
      <c r="BR208" s="15">
        <v>16543</v>
      </c>
      <c r="BS208" s="15">
        <v>181541</v>
      </c>
      <c r="BT208" s="15">
        <v>84498</v>
      </c>
      <c r="BU208" s="15">
        <v>52301</v>
      </c>
      <c r="BV208" s="15">
        <v>51023</v>
      </c>
      <c r="BW208" s="15">
        <v>26754</v>
      </c>
      <c r="BX208" s="15">
        <v>8865</v>
      </c>
      <c r="BY208" s="15">
        <v>156961</v>
      </c>
      <c r="BZ208" s="15">
        <v>202987</v>
      </c>
      <c r="CA208" s="15">
        <v>9509</v>
      </c>
      <c r="CB208" s="15">
        <v>93097</v>
      </c>
      <c r="CC208" s="15">
        <v>122085</v>
      </c>
      <c r="CD208" s="15">
        <v>102138</v>
      </c>
      <c r="CE208" s="15">
        <v>24131</v>
      </c>
      <c r="CF208" s="15">
        <v>3711</v>
      </c>
      <c r="CG208" s="15">
        <v>4873</v>
      </c>
      <c r="CH208" s="15">
        <v>65279</v>
      </c>
      <c r="CI208" s="15">
        <v>29468</v>
      </c>
      <c r="CJ208" s="15">
        <v>5679</v>
      </c>
      <c r="CK208" s="15">
        <v>588862</v>
      </c>
      <c r="CL208" s="15">
        <v>412782</v>
      </c>
      <c r="CM208" s="15">
        <v>121847</v>
      </c>
      <c r="CN208" s="15">
        <v>2505</v>
      </c>
      <c r="CO208" s="15">
        <v>2845</v>
      </c>
      <c r="CP208" s="15">
        <v>1242</v>
      </c>
      <c r="CQ208" s="15">
        <v>75757</v>
      </c>
      <c r="CR208" s="15">
        <v>31647</v>
      </c>
      <c r="CS208" s="15">
        <v>11555</v>
      </c>
      <c r="CT208" s="15">
        <v>71267</v>
      </c>
      <c r="CU208" s="15">
        <v>19023</v>
      </c>
      <c r="CV208" s="15">
        <v>20111</v>
      </c>
    </row>
    <row r="209" spans="1:100">
      <c r="A209" s="1" t="s">
        <v>47</v>
      </c>
      <c r="B209" s="10">
        <v>41944</v>
      </c>
      <c r="C209" s="11">
        <v>646682400</v>
      </c>
      <c r="D209" s="11">
        <f t="shared" si="13"/>
        <v>1069273157.9629865</v>
      </c>
      <c r="E209" s="12">
        <v>0.60478690144243319</v>
      </c>
      <c r="F209" s="12">
        <v>0.29455704505842245</v>
      </c>
      <c r="G209" s="12">
        <v>9.1161323434713643E-2</v>
      </c>
      <c r="H209" s="13">
        <v>118681</v>
      </c>
      <c r="I209" s="14">
        <v>208014</v>
      </c>
      <c r="J209" s="14">
        <v>37623</v>
      </c>
      <c r="K209" s="14">
        <v>1213135</v>
      </c>
      <c r="L209" s="13">
        <v>1261248</v>
      </c>
      <c r="M209" s="13">
        <v>221372</v>
      </c>
      <c r="N209" s="13">
        <v>175411</v>
      </c>
      <c r="O209" s="14">
        <v>175464</v>
      </c>
      <c r="P209" s="14">
        <v>29370</v>
      </c>
      <c r="Q209" s="13">
        <v>344043</v>
      </c>
      <c r="R209" s="14">
        <v>266065</v>
      </c>
      <c r="S209" s="14">
        <v>72808</v>
      </c>
      <c r="T209" s="13">
        <v>529007</v>
      </c>
      <c r="U209" s="14">
        <v>433001</v>
      </c>
      <c r="V209" s="14">
        <v>91695</v>
      </c>
      <c r="W209" s="13">
        <v>284480</v>
      </c>
      <c r="X209" s="14">
        <v>213775</v>
      </c>
      <c r="Y209" s="14">
        <v>42902</v>
      </c>
      <c r="Z209" s="13">
        <v>28171</v>
      </c>
      <c r="AA209" s="14">
        <v>29627</v>
      </c>
      <c r="AB209" s="14">
        <v>6167</v>
      </c>
      <c r="AC209" s="13">
        <v>605504</v>
      </c>
      <c r="AD209" s="14">
        <v>988385</v>
      </c>
      <c r="AE209" s="14">
        <v>156943</v>
      </c>
      <c r="AF209" s="13">
        <v>333760</v>
      </c>
      <c r="AG209" s="14">
        <v>907608</v>
      </c>
      <c r="AH209" s="14">
        <v>104188</v>
      </c>
      <c r="AI209" s="13">
        <v>33231</v>
      </c>
      <c r="AJ209" s="14">
        <v>27544</v>
      </c>
      <c r="AK209" s="14">
        <v>6154</v>
      </c>
      <c r="AL209" s="13">
        <v>91580</v>
      </c>
      <c r="AM209" s="14">
        <v>72060</v>
      </c>
      <c r="AN209" s="14">
        <v>11430</v>
      </c>
      <c r="AO209" s="13">
        <v>56598</v>
      </c>
      <c r="AP209" s="14">
        <v>38531</v>
      </c>
      <c r="AQ209" s="14">
        <v>5340</v>
      </c>
      <c r="AR209" s="13">
        <v>145142</v>
      </c>
      <c r="AS209" s="14">
        <v>99585</v>
      </c>
      <c r="AT209" s="14">
        <v>8190</v>
      </c>
      <c r="AU209" s="13">
        <v>275349</v>
      </c>
      <c r="AV209" s="14">
        <v>63180</v>
      </c>
      <c r="AW209" s="14">
        <v>16919</v>
      </c>
      <c r="AX209" s="13">
        <v>114899</v>
      </c>
      <c r="AY209" s="14">
        <v>181065</v>
      </c>
      <c r="AZ209" s="14">
        <v>12551</v>
      </c>
      <c r="BA209" s="13">
        <v>222171</v>
      </c>
      <c r="BB209" s="14">
        <v>171458</v>
      </c>
      <c r="BC209" s="14">
        <v>25083</v>
      </c>
      <c r="BD209" s="13">
        <v>133452</v>
      </c>
      <c r="BE209" s="14">
        <v>66023</v>
      </c>
      <c r="BF209" s="14">
        <v>8785</v>
      </c>
      <c r="BG209" s="13">
        <v>9252</v>
      </c>
      <c r="BH209" s="14">
        <v>10235</v>
      </c>
      <c r="BI209" s="14">
        <v>1803</v>
      </c>
      <c r="BJ209" s="15">
        <v>236750</v>
      </c>
      <c r="BK209" s="15">
        <v>125233</v>
      </c>
      <c r="BL209" s="15">
        <v>25978</v>
      </c>
      <c r="BM209" s="15">
        <v>3</v>
      </c>
      <c r="BN209" s="15">
        <v>64324</v>
      </c>
      <c r="BO209" s="15">
        <v>24175</v>
      </c>
      <c r="BP209" s="15">
        <v>34284</v>
      </c>
      <c r="BQ209" s="15">
        <v>9835</v>
      </c>
      <c r="BR209" s="15">
        <v>14679</v>
      </c>
      <c r="BS209" s="15">
        <v>220898</v>
      </c>
      <c r="BT209" s="15">
        <v>50554</v>
      </c>
      <c r="BU209" s="15">
        <v>26411</v>
      </c>
      <c r="BV209" s="15">
        <v>94539</v>
      </c>
      <c r="BW209" s="15">
        <v>62373</v>
      </c>
      <c r="BX209" s="15">
        <v>14863</v>
      </c>
      <c r="BY209" s="15">
        <v>144218</v>
      </c>
      <c r="BZ209" s="15">
        <v>171645</v>
      </c>
      <c r="CA209" s="15">
        <v>7073</v>
      </c>
      <c r="CB209" s="15">
        <v>135214</v>
      </c>
      <c r="CC209" s="15">
        <v>155488</v>
      </c>
      <c r="CD209" s="15">
        <v>61940</v>
      </c>
      <c r="CE209" s="15">
        <v>10030</v>
      </c>
      <c r="CF209" s="15">
        <v>6941</v>
      </c>
      <c r="CG209" s="15">
        <v>8698</v>
      </c>
      <c r="CH209" s="15">
        <v>76773</v>
      </c>
      <c r="CI209" s="15">
        <v>49426</v>
      </c>
      <c r="CJ209" s="15">
        <v>7976</v>
      </c>
      <c r="CK209" s="15">
        <v>430865</v>
      </c>
      <c r="CL209" s="15">
        <v>98101</v>
      </c>
      <c r="CM209" s="15">
        <v>61398</v>
      </c>
      <c r="CN209" s="15">
        <v>2457</v>
      </c>
      <c r="CO209" s="15">
        <v>11822</v>
      </c>
      <c r="CP209" s="15">
        <v>2889</v>
      </c>
      <c r="CQ209" s="15">
        <v>152808</v>
      </c>
      <c r="CR209" s="15">
        <v>20091</v>
      </c>
      <c r="CS209" s="15">
        <v>68979</v>
      </c>
      <c r="CT209" s="15">
        <v>143907</v>
      </c>
      <c r="CU209" s="15">
        <v>22474</v>
      </c>
      <c r="CV209" s="15">
        <v>14709</v>
      </c>
    </row>
    <row r="210" spans="1:100">
      <c r="A210" s="1" t="s">
        <v>1</v>
      </c>
      <c r="B210" s="10">
        <v>41730</v>
      </c>
      <c r="C210" s="11">
        <v>729716400</v>
      </c>
      <c r="D210" s="11">
        <f t="shared" si="13"/>
        <v>1206453895.5499268</v>
      </c>
      <c r="E210" s="12">
        <v>0.60484400000000005</v>
      </c>
      <c r="F210" s="12">
        <v>0.248503</v>
      </c>
      <c r="G210" s="12">
        <v>0.11860800000000001</v>
      </c>
      <c r="H210" s="13">
        <v>138368</v>
      </c>
      <c r="I210" s="14">
        <v>246733</v>
      </c>
      <c r="J210" s="14">
        <v>44195</v>
      </c>
      <c r="K210" s="14">
        <f>K209</f>
        <v>1213135</v>
      </c>
      <c r="L210" s="13">
        <v>529552</v>
      </c>
      <c r="M210" s="13">
        <v>349554</v>
      </c>
      <c r="N210" s="13">
        <v>179666</v>
      </c>
      <c r="O210" s="14">
        <v>181709</v>
      </c>
      <c r="P210" s="14">
        <v>25353</v>
      </c>
      <c r="Q210" s="13">
        <v>388654</v>
      </c>
      <c r="R210" s="14">
        <v>377151</v>
      </c>
      <c r="S210" s="14">
        <v>104150</v>
      </c>
      <c r="T210" s="13">
        <v>410900</v>
      </c>
      <c r="U210" s="14">
        <v>218715</v>
      </c>
      <c r="V210" s="14">
        <v>57568</v>
      </c>
      <c r="W210" s="13">
        <v>178043</v>
      </c>
      <c r="X210" s="14">
        <v>122934</v>
      </c>
      <c r="Y210" s="14">
        <v>58499</v>
      </c>
      <c r="Z210" s="13">
        <v>33412</v>
      </c>
      <c r="AA210" s="14">
        <v>32168</v>
      </c>
      <c r="AB210" s="14">
        <v>15735</v>
      </c>
      <c r="AC210" s="13">
        <v>441264</v>
      </c>
      <c r="AD210" s="14">
        <v>329647</v>
      </c>
      <c r="AE210" s="14">
        <v>172888</v>
      </c>
      <c r="AF210" s="13">
        <v>250818</v>
      </c>
      <c r="AG210" s="14">
        <v>472410</v>
      </c>
      <c r="AH210" s="14">
        <v>125958</v>
      </c>
      <c r="AI210" s="13">
        <v>44246</v>
      </c>
      <c r="AJ210" s="14">
        <v>46761</v>
      </c>
      <c r="AK210" s="14">
        <v>11101</v>
      </c>
      <c r="AL210" s="13">
        <v>118152</v>
      </c>
      <c r="AM210" s="14">
        <v>93681</v>
      </c>
      <c r="AN210" s="14">
        <v>13163</v>
      </c>
      <c r="AO210" s="13">
        <v>56752</v>
      </c>
      <c r="AP210" s="14">
        <v>45201</v>
      </c>
      <c r="AQ210" s="14">
        <v>7962</v>
      </c>
      <c r="AR210" s="13">
        <v>132165</v>
      </c>
      <c r="AS210" s="14">
        <v>35551</v>
      </c>
      <c r="AT210" s="14">
        <v>10404</v>
      </c>
      <c r="AU210" s="13">
        <v>319077</v>
      </c>
      <c r="AV210" s="14">
        <v>68708</v>
      </c>
      <c r="AW210" s="14">
        <v>16634</v>
      </c>
      <c r="AX210" s="13">
        <v>132997</v>
      </c>
      <c r="AY210" s="14">
        <v>126936</v>
      </c>
      <c r="AZ210" s="14">
        <v>10928</v>
      </c>
      <c r="BA210" s="13">
        <v>87566</v>
      </c>
      <c r="BB210" s="14">
        <v>66897</v>
      </c>
      <c r="BC210" s="14">
        <v>13301</v>
      </c>
      <c r="BD210" s="13">
        <f>AVERAGE(BD209,BD212)</f>
        <v>88580.5</v>
      </c>
      <c r="BE210" s="14">
        <v>31984</v>
      </c>
      <c r="BF210" s="14">
        <v>5703</v>
      </c>
      <c r="BG210" s="13">
        <v>13014</v>
      </c>
      <c r="BH210" s="14">
        <v>17471</v>
      </c>
      <c r="BI210" s="14">
        <v>3125</v>
      </c>
      <c r="BJ210" s="15">
        <v>225442</v>
      </c>
      <c r="BK210" s="15">
        <v>121675</v>
      </c>
      <c r="BL210" s="15">
        <v>30466</v>
      </c>
      <c r="BM210" s="15">
        <v>110965</v>
      </c>
      <c r="BN210" s="15">
        <v>43894</v>
      </c>
      <c r="BO210" s="15">
        <v>14305</v>
      </c>
      <c r="BP210" s="15">
        <v>23235</v>
      </c>
      <c r="BQ210" s="15">
        <v>11443</v>
      </c>
      <c r="BR210" s="15">
        <v>12507</v>
      </c>
      <c r="BS210" s="15">
        <v>114464</v>
      </c>
      <c r="BT210" s="15">
        <v>41002</v>
      </c>
      <c r="BU210" s="15">
        <v>28505</v>
      </c>
      <c r="BV210" s="15">
        <v>40343</v>
      </c>
      <c r="BW210" s="15">
        <v>25041</v>
      </c>
      <c r="BX210" s="15">
        <v>6574</v>
      </c>
      <c r="BY210" s="15">
        <v>144434</v>
      </c>
      <c r="BZ210" s="15">
        <v>238538</v>
      </c>
      <c r="CA210" s="15">
        <v>9452</v>
      </c>
      <c r="CB210" s="15">
        <v>110074</v>
      </c>
      <c r="CC210" s="15">
        <v>65036</v>
      </c>
      <c r="CD210" s="15">
        <v>59927</v>
      </c>
      <c r="CE210" s="15">
        <v>23355</v>
      </c>
      <c r="CF210" s="15">
        <v>8950</v>
      </c>
      <c r="CG210" s="15">
        <v>9414</v>
      </c>
      <c r="CH210" s="15">
        <v>55928</v>
      </c>
      <c r="CI210" s="15">
        <v>28221</v>
      </c>
      <c r="CJ210" s="15">
        <v>4218</v>
      </c>
      <c r="CK210" s="15">
        <v>414610</v>
      </c>
      <c r="CL210" s="15">
        <v>105781</v>
      </c>
      <c r="CM210" s="15">
        <v>242478</v>
      </c>
      <c r="CN210" s="15">
        <v>2540</v>
      </c>
      <c r="CO210" s="15">
        <v>10552</v>
      </c>
      <c r="CP210" s="15">
        <v>2749</v>
      </c>
      <c r="CQ210" s="15">
        <v>77371</v>
      </c>
      <c r="CR210" s="15">
        <v>18318</v>
      </c>
      <c r="CS210" s="15">
        <v>10296</v>
      </c>
      <c r="CT210" s="15">
        <v>66017</v>
      </c>
      <c r="CU210" s="15">
        <v>14236</v>
      </c>
      <c r="CV210" s="15">
        <v>15086</v>
      </c>
    </row>
    <row r="211" spans="1:100">
      <c r="A211" s="1" t="s">
        <v>0</v>
      </c>
      <c r="B211" s="10">
        <v>41723</v>
      </c>
      <c r="C211" s="11">
        <v>765433800</v>
      </c>
      <c r="D211" s="11">
        <f t="shared" si="13"/>
        <v>1264630086.42524</v>
      </c>
      <c r="E211" s="12">
        <v>0.605263</v>
      </c>
      <c r="F211" s="12">
        <v>0.25094</v>
      </c>
      <c r="G211" s="12">
        <v>0.115555</v>
      </c>
      <c r="H211" s="13">
        <v>159323</v>
      </c>
      <c r="I211" s="14">
        <v>246797</v>
      </c>
      <c r="J211" s="14">
        <v>47667</v>
      </c>
      <c r="K211" s="14">
        <f>K210</f>
        <v>1213135</v>
      </c>
      <c r="L211" s="13">
        <v>548593</v>
      </c>
      <c r="M211" s="13">
        <v>350599</v>
      </c>
      <c r="N211" s="13">
        <v>196784</v>
      </c>
      <c r="O211" s="14">
        <v>193495</v>
      </c>
      <c r="P211" s="14">
        <v>26985</v>
      </c>
      <c r="Q211" s="13">
        <v>427827</v>
      </c>
      <c r="R211" s="14">
        <v>373767</v>
      </c>
      <c r="S211" s="14">
        <v>115761</v>
      </c>
      <c r="T211" s="13">
        <v>427805</v>
      </c>
      <c r="U211" s="14">
        <v>219771</v>
      </c>
      <c r="V211" s="14">
        <v>60089</v>
      </c>
      <c r="W211" s="13">
        <v>198542</v>
      </c>
      <c r="X211" s="14">
        <v>133492</v>
      </c>
      <c r="Y211" s="14">
        <v>60216</v>
      </c>
      <c r="Z211" s="13">
        <v>41173</v>
      </c>
      <c r="AA211" s="14">
        <v>37816</v>
      </c>
      <c r="AB211" s="14">
        <v>10892</v>
      </c>
      <c r="AC211" s="13">
        <v>401041</v>
      </c>
      <c r="AD211" s="14">
        <v>318166</v>
      </c>
      <c r="AE211" s="14">
        <v>162761</v>
      </c>
      <c r="AF211" s="13">
        <v>232116</v>
      </c>
      <c r="AG211" s="14">
        <v>451637</v>
      </c>
      <c r="AH211" s="14">
        <v>112597</v>
      </c>
      <c r="AI211" s="13">
        <v>49321</v>
      </c>
      <c r="AJ211" s="14">
        <v>45145</v>
      </c>
      <c r="AK211" s="14">
        <v>12173</v>
      </c>
      <c r="AL211" s="13">
        <v>108204</v>
      </c>
      <c r="AM211" s="14">
        <v>92905</v>
      </c>
      <c r="AN211" s="14">
        <v>13927</v>
      </c>
      <c r="AO211" s="13">
        <v>58200</v>
      </c>
      <c r="AP211" s="14">
        <v>41896</v>
      </c>
      <c r="AQ211" s="14">
        <v>7316</v>
      </c>
      <c r="AR211" s="13">
        <v>132859</v>
      </c>
      <c r="AS211" s="14">
        <v>30625</v>
      </c>
      <c r="AT211" s="14">
        <v>9007</v>
      </c>
      <c r="AU211" s="13">
        <v>308786</v>
      </c>
      <c r="AV211" s="14">
        <v>53948</v>
      </c>
      <c r="AW211" s="14">
        <v>16288</v>
      </c>
      <c r="AX211" s="13">
        <v>125056</v>
      </c>
      <c r="AY211" s="14">
        <v>112962</v>
      </c>
      <c r="AZ211" s="14">
        <v>10035</v>
      </c>
      <c r="BA211" s="13">
        <v>90837</v>
      </c>
      <c r="BB211" s="14">
        <v>64148</v>
      </c>
      <c r="BC211" s="14">
        <v>12587</v>
      </c>
      <c r="BD211" s="13">
        <v>40215</v>
      </c>
      <c r="BE211" s="14">
        <v>29884</v>
      </c>
      <c r="BF211" s="14">
        <v>6102</v>
      </c>
      <c r="BG211" s="13">
        <v>14833</v>
      </c>
      <c r="BH211" s="14">
        <v>16830</v>
      </c>
      <c r="BI211" s="14">
        <v>3163</v>
      </c>
      <c r="BJ211" s="15">
        <v>232623</v>
      </c>
      <c r="BK211" s="15">
        <v>136653</v>
      </c>
      <c r="BL211" s="15">
        <v>31019</v>
      </c>
      <c r="BM211" s="15">
        <v>120656</v>
      </c>
      <c r="BN211" s="15">
        <v>41151</v>
      </c>
      <c r="BO211" s="15">
        <v>16022</v>
      </c>
      <c r="BP211" s="15">
        <v>31559</v>
      </c>
      <c r="BQ211" s="15">
        <v>17472</v>
      </c>
      <c r="BR211" s="15">
        <v>14968</v>
      </c>
      <c r="BS211" s="15">
        <v>105953</v>
      </c>
      <c r="BT211" s="15">
        <v>43848</v>
      </c>
      <c r="BU211" s="15">
        <v>27958</v>
      </c>
      <c r="BV211" s="15">
        <v>46237</v>
      </c>
      <c r="BW211" s="15">
        <v>29450</v>
      </c>
      <c r="BX211" s="15">
        <v>7385</v>
      </c>
      <c r="BY211" s="15">
        <v>142964</v>
      </c>
      <c r="BZ211" s="15">
        <v>209614</v>
      </c>
      <c r="CA211" s="15">
        <v>7231</v>
      </c>
      <c r="CB211" s="15">
        <v>99861</v>
      </c>
      <c r="CC211" s="15">
        <v>69105</v>
      </c>
      <c r="CD211" s="15">
        <v>57454</v>
      </c>
      <c r="CE211" s="15">
        <v>25024</v>
      </c>
      <c r="CF211" s="15">
        <v>7623</v>
      </c>
      <c r="CG211" s="15">
        <v>9349</v>
      </c>
      <c r="CH211" s="15">
        <v>71344</v>
      </c>
      <c r="CI211" s="15">
        <v>30734</v>
      </c>
      <c r="CJ211" s="15">
        <v>4229</v>
      </c>
      <c r="CK211" s="15">
        <v>444051</v>
      </c>
      <c r="CL211" s="15">
        <v>115078</v>
      </c>
      <c r="CM211" s="15">
        <v>257043</v>
      </c>
      <c r="CN211" s="15">
        <v>3111</v>
      </c>
      <c r="CO211" s="15">
        <v>11075</v>
      </c>
      <c r="CP211" s="15">
        <v>2895</v>
      </c>
      <c r="CQ211" s="15">
        <v>69415</v>
      </c>
      <c r="CR211" s="15">
        <v>17758</v>
      </c>
      <c r="CS211" s="15">
        <v>10043</v>
      </c>
      <c r="CT211" s="15">
        <v>60992</v>
      </c>
      <c r="CU211" s="15">
        <v>13625</v>
      </c>
      <c r="CV211" s="15">
        <v>12912</v>
      </c>
    </row>
    <row r="212" spans="1:100">
      <c r="A212" s="1" t="s">
        <v>0</v>
      </c>
      <c r="B212" s="10">
        <v>41725</v>
      </c>
      <c r="C212" s="11">
        <v>749287800</v>
      </c>
      <c r="D212" s="11">
        <f t="shared" si="13"/>
        <v>1237573767.5675406</v>
      </c>
      <c r="E212" s="12">
        <v>0.60544900000000001</v>
      </c>
      <c r="F212" s="12">
        <v>0.24871699999999999</v>
      </c>
      <c r="G212" s="12">
        <v>0.115967</v>
      </c>
      <c r="H212" s="13">
        <v>144410</v>
      </c>
      <c r="I212" s="14">
        <v>230167</v>
      </c>
      <c r="J212" s="14">
        <v>43641</v>
      </c>
      <c r="K212" s="14">
        <v>1434964</v>
      </c>
      <c r="L212" s="13">
        <v>546632</v>
      </c>
      <c r="M212" s="13">
        <v>362172</v>
      </c>
      <c r="N212" s="13">
        <v>189874</v>
      </c>
      <c r="O212" s="14">
        <v>190939</v>
      </c>
      <c r="P212" s="14">
        <v>26738</v>
      </c>
      <c r="Q212" s="13">
        <v>408820</v>
      </c>
      <c r="R212" s="14">
        <v>362086</v>
      </c>
      <c r="S212" s="14">
        <v>111824</v>
      </c>
      <c r="T212" s="13">
        <v>410030</v>
      </c>
      <c r="U212" s="14">
        <v>213383</v>
      </c>
      <c r="V212" s="14">
        <v>57893</v>
      </c>
      <c r="W212" s="13">
        <v>200826</v>
      </c>
      <c r="X212" s="14">
        <v>134189</v>
      </c>
      <c r="Y212" s="14">
        <v>63579</v>
      </c>
      <c r="Z212" s="13">
        <v>39247</v>
      </c>
      <c r="AA212" s="14">
        <v>35967</v>
      </c>
      <c r="AB212" s="14">
        <v>10111</v>
      </c>
      <c r="AC212" s="13">
        <v>414392</v>
      </c>
      <c r="AD212" s="14">
        <v>330861</v>
      </c>
      <c r="AE212" s="14">
        <v>161821</v>
      </c>
      <c r="AF212" s="13">
        <v>213333</v>
      </c>
      <c r="AG212" s="14">
        <v>418796</v>
      </c>
      <c r="AH212" s="14">
        <v>103734</v>
      </c>
      <c r="AI212" s="13">
        <v>47391</v>
      </c>
      <c r="AJ212" s="14">
        <v>43768</v>
      </c>
      <c r="AK212" s="14">
        <v>11890</v>
      </c>
      <c r="AL212" s="13">
        <v>96484</v>
      </c>
      <c r="AM212" s="14">
        <v>81066</v>
      </c>
      <c r="AN212" s="14">
        <v>11683</v>
      </c>
      <c r="AO212" s="13">
        <v>56495</v>
      </c>
      <c r="AP212" s="14">
        <v>40548</v>
      </c>
      <c r="AQ212" s="14">
        <v>7296</v>
      </c>
      <c r="AR212" s="13">
        <v>130811</v>
      </c>
      <c r="AS212" s="14">
        <v>34198</v>
      </c>
      <c r="AT212" s="14">
        <v>9809</v>
      </c>
      <c r="AU212" s="13">
        <v>251734</v>
      </c>
      <c r="AV212" s="14">
        <v>49236</v>
      </c>
      <c r="AW212" s="14">
        <v>16351</v>
      </c>
      <c r="AX212" s="13">
        <v>113212</v>
      </c>
      <c r="AY212" s="14">
        <v>97469</v>
      </c>
      <c r="AZ212" s="14">
        <v>10839</v>
      </c>
      <c r="BA212" s="13">
        <v>93142</v>
      </c>
      <c r="BB212" s="14">
        <v>68353</v>
      </c>
      <c r="BC212" s="14">
        <v>13395</v>
      </c>
      <c r="BD212" s="13">
        <v>43709</v>
      </c>
      <c r="BE212" s="14">
        <v>31292</v>
      </c>
      <c r="BF212" s="14">
        <v>6779</v>
      </c>
      <c r="BG212" s="13">
        <v>14194</v>
      </c>
      <c r="BH212" s="14">
        <v>15328</v>
      </c>
      <c r="BI212" s="14">
        <v>2979</v>
      </c>
      <c r="BJ212" s="15">
        <v>225574</v>
      </c>
      <c r="BK212" s="15">
        <v>136809</v>
      </c>
      <c r="BL212" s="15">
        <v>30886</v>
      </c>
      <c r="BM212" s="15">
        <v>149291</v>
      </c>
      <c r="BN212" s="15">
        <v>45541</v>
      </c>
      <c r="BO212" s="15">
        <v>18872</v>
      </c>
      <c r="BP212" s="15">
        <v>32614</v>
      </c>
      <c r="BQ212" s="15">
        <v>21749</v>
      </c>
      <c r="BR212" s="15">
        <v>15460</v>
      </c>
      <c r="BS212" s="15">
        <v>105439</v>
      </c>
      <c r="BT212" s="15">
        <v>41825</v>
      </c>
      <c r="BU212" s="15">
        <v>27783</v>
      </c>
      <c r="BV212" s="15">
        <v>43633</v>
      </c>
      <c r="BW212" s="15">
        <v>30303</v>
      </c>
      <c r="BX212" s="15">
        <v>7191</v>
      </c>
      <c r="BY212" s="15">
        <v>168946</v>
      </c>
      <c r="BZ212" s="15">
        <v>195144</v>
      </c>
      <c r="CA212" s="15">
        <v>6731</v>
      </c>
      <c r="CB212" s="15">
        <v>130103</v>
      </c>
      <c r="CC212" s="15">
        <v>65858</v>
      </c>
      <c r="CD212" s="15">
        <v>55892</v>
      </c>
      <c r="CE212" s="15">
        <v>22692</v>
      </c>
      <c r="CF212" s="15">
        <v>7285</v>
      </c>
      <c r="CG212" s="15">
        <v>9196</v>
      </c>
      <c r="CH212" s="15">
        <v>59534</v>
      </c>
      <c r="CI212" s="15">
        <v>43258</v>
      </c>
      <c r="CJ212" s="15">
        <v>6047</v>
      </c>
      <c r="CK212" s="14">
        <f>AVERAGE(CK211,CK213)</f>
        <v>427536</v>
      </c>
      <c r="CL212" s="15">
        <v>109009</v>
      </c>
      <c r="CM212" s="15">
        <v>245162</v>
      </c>
      <c r="CN212" s="15">
        <v>3151</v>
      </c>
      <c r="CO212" s="15">
        <v>10693</v>
      </c>
      <c r="CP212" s="15">
        <v>2730</v>
      </c>
      <c r="CQ212" s="15">
        <v>72434</v>
      </c>
      <c r="CR212" s="15">
        <v>18064</v>
      </c>
      <c r="CS212" s="15">
        <v>9999</v>
      </c>
      <c r="CT212" s="15">
        <v>62422</v>
      </c>
      <c r="CU212" s="15">
        <v>14486</v>
      </c>
      <c r="CV212" s="15">
        <v>13843</v>
      </c>
    </row>
    <row r="213" spans="1:100">
      <c r="A213" s="1" t="s">
        <v>0</v>
      </c>
      <c r="B213" s="10">
        <v>41729</v>
      </c>
      <c r="C213" s="11">
        <v>733726801</v>
      </c>
      <c r="D213" s="11">
        <f t="shared" si="13"/>
        <v>1211578017.3581066</v>
      </c>
      <c r="E213" s="12">
        <v>0.60559600000000002</v>
      </c>
      <c r="F213" s="12">
        <v>0.250029</v>
      </c>
      <c r="G213" s="12">
        <v>0.116212</v>
      </c>
      <c r="H213" s="13">
        <v>71249</v>
      </c>
      <c r="I213" s="14">
        <v>110456</v>
      </c>
      <c r="J213" s="14">
        <v>22488</v>
      </c>
      <c r="K213" s="14">
        <f t="shared" ref="K213:K221" si="15">K212</f>
        <v>1434964</v>
      </c>
      <c r="L213" s="13">
        <v>498957</v>
      </c>
      <c r="M213" s="13">
        <v>386650</v>
      </c>
      <c r="N213" s="13">
        <v>171721</v>
      </c>
      <c r="O213" s="14">
        <v>141769</v>
      </c>
      <c r="P213" s="14">
        <v>21903</v>
      </c>
      <c r="Q213" s="13">
        <v>343623</v>
      </c>
      <c r="R213" s="14">
        <v>251815</v>
      </c>
      <c r="S213" s="14">
        <v>84299</v>
      </c>
      <c r="T213" s="13">
        <v>366665</v>
      </c>
      <c r="U213" s="14">
        <v>158156</v>
      </c>
      <c r="V213" s="14">
        <v>49711</v>
      </c>
      <c r="W213" s="13">
        <v>183542</v>
      </c>
      <c r="X213" s="14">
        <v>125044</v>
      </c>
      <c r="Y213" s="14">
        <v>67887</v>
      </c>
      <c r="Z213" s="13">
        <v>27972</v>
      </c>
      <c r="AA213" s="14">
        <v>22492</v>
      </c>
      <c r="AB213" s="14">
        <v>14278</v>
      </c>
      <c r="AC213" s="13">
        <v>496798</v>
      </c>
      <c r="AD213" s="14">
        <v>390243</v>
      </c>
      <c r="AE213" s="14">
        <v>213653</v>
      </c>
      <c r="AF213" s="13">
        <v>314829</v>
      </c>
      <c r="AG213" s="14">
        <v>608119</v>
      </c>
      <c r="AH213" s="14">
        <v>163920</v>
      </c>
      <c r="AI213" s="13">
        <v>37544</v>
      </c>
      <c r="AJ213" s="14">
        <v>29428</v>
      </c>
      <c r="AK213" s="14">
        <v>9498</v>
      </c>
      <c r="AL213" s="13">
        <v>74340</v>
      </c>
      <c r="AM213" s="14">
        <v>40540</v>
      </c>
      <c r="AN213" s="14">
        <v>5918</v>
      </c>
      <c r="AO213" s="13">
        <v>39874</v>
      </c>
      <c r="AP213" s="14">
        <v>23921</v>
      </c>
      <c r="AQ213" s="14">
        <v>4624</v>
      </c>
      <c r="AR213" s="13">
        <v>137492</v>
      </c>
      <c r="AS213" s="14">
        <v>33950</v>
      </c>
      <c r="AT213" s="14">
        <v>10455</v>
      </c>
      <c r="AU213" s="13">
        <v>290335</v>
      </c>
      <c r="AV213" s="14">
        <v>46621</v>
      </c>
      <c r="AW213" s="14">
        <v>15238</v>
      </c>
      <c r="AX213" s="13">
        <v>121652</v>
      </c>
      <c r="AY213" s="14">
        <v>92929</v>
      </c>
      <c r="AZ213" s="14">
        <v>13647</v>
      </c>
      <c r="BA213" s="13">
        <v>98772</v>
      </c>
      <c r="BB213" s="14">
        <v>52775</v>
      </c>
      <c r="BC213" s="14">
        <v>12161</v>
      </c>
      <c r="BD213" s="13">
        <v>37956</v>
      </c>
      <c r="BE213" s="14">
        <v>15882</v>
      </c>
      <c r="BF213" s="14">
        <v>3454</v>
      </c>
      <c r="BG213" s="13">
        <v>10329</v>
      </c>
      <c r="BH213" s="14">
        <v>10810</v>
      </c>
      <c r="BI213" s="14">
        <v>2359</v>
      </c>
      <c r="BJ213" s="15">
        <v>220495</v>
      </c>
      <c r="BK213" s="15">
        <v>126672</v>
      </c>
      <c r="BL213" s="15">
        <v>32887</v>
      </c>
      <c r="BM213" s="15">
        <v>114622</v>
      </c>
      <c r="BN213" s="15">
        <v>21283</v>
      </c>
      <c r="BO213" s="15">
        <v>9188</v>
      </c>
      <c r="BP213" s="15">
        <v>23878</v>
      </c>
      <c r="BQ213" s="15">
        <v>16269</v>
      </c>
      <c r="BR213" s="15">
        <v>15365</v>
      </c>
      <c r="BS213" s="15">
        <v>101709</v>
      </c>
      <c r="BT213" s="15">
        <v>81276</v>
      </c>
      <c r="BU213" s="15">
        <v>45607</v>
      </c>
      <c r="BV213" s="15">
        <v>40626</v>
      </c>
      <c r="BW213" s="15">
        <v>26221</v>
      </c>
      <c r="BX213" s="15">
        <v>7676</v>
      </c>
      <c r="BY213" s="15">
        <v>180326</v>
      </c>
      <c r="BZ213" s="15">
        <v>189148</v>
      </c>
      <c r="CA213" s="15">
        <v>8800</v>
      </c>
      <c r="CB213" s="15">
        <v>97463</v>
      </c>
      <c r="CC213" s="15">
        <v>103769</v>
      </c>
      <c r="CD213" s="15">
        <v>83453</v>
      </c>
      <c r="CE213" s="15">
        <v>24175</v>
      </c>
      <c r="CF213" s="15">
        <v>3708</v>
      </c>
      <c r="CG213" s="15">
        <v>4890</v>
      </c>
      <c r="CH213" s="15">
        <v>50294</v>
      </c>
      <c r="CI213" s="15">
        <v>28634</v>
      </c>
      <c r="CJ213" s="15">
        <v>4493</v>
      </c>
      <c r="CK213" s="15">
        <v>411021</v>
      </c>
      <c r="CL213" s="15">
        <v>154721</v>
      </c>
      <c r="CM213" s="15">
        <v>316051</v>
      </c>
      <c r="CN213" s="15">
        <v>3034</v>
      </c>
      <c r="CO213" s="15">
        <v>4290</v>
      </c>
      <c r="CP213" s="15">
        <v>1219</v>
      </c>
      <c r="CQ213" s="15">
        <v>76227</v>
      </c>
      <c r="CR213" s="15">
        <v>32619</v>
      </c>
      <c r="CS213" s="15">
        <v>16579</v>
      </c>
      <c r="CT213" s="15">
        <v>69036</v>
      </c>
      <c r="CU213" s="15">
        <v>17083</v>
      </c>
      <c r="CV213" s="15">
        <v>18787</v>
      </c>
    </row>
    <row r="214" spans="1:100">
      <c r="A214" s="1" t="s">
        <v>1</v>
      </c>
      <c r="B214" s="10">
        <v>41743</v>
      </c>
      <c r="C214" s="11">
        <v>729300001</v>
      </c>
      <c r="D214" s="11">
        <f t="shared" si="13"/>
        <v>1204248308.3060603</v>
      </c>
      <c r="E214" s="12">
        <v>0.60560599999999998</v>
      </c>
      <c r="F214" s="12">
        <v>0.25841599999999998</v>
      </c>
      <c r="G214" s="12">
        <v>0.11128300000000001</v>
      </c>
      <c r="H214" s="13">
        <v>57003</v>
      </c>
      <c r="I214" s="14">
        <v>112780</v>
      </c>
      <c r="J214" s="14">
        <v>25289</v>
      </c>
      <c r="K214" s="14">
        <f t="shared" si="15"/>
        <v>1434964</v>
      </c>
      <c r="L214" s="13">
        <v>592399</v>
      </c>
      <c r="M214" s="13">
        <v>405748</v>
      </c>
      <c r="N214" s="13">
        <v>180626</v>
      </c>
      <c r="O214" s="14">
        <v>118223</v>
      </c>
      <c r="P214" s="14">
        <v>24844</v>
      </c>
      <c r="Q214" s="13">
        <v>179578</v>
      </c>
      <c r="R214" s="14">
        <v>244664</v>
      </c>
      <c r="S214" s="14">
        <v>70189</v>
      </c>
      <c r="T214" s="13">
        <v>342425</v>
      </c>
      <c r="U214" s="14">
        <v>157532</v>
      </c>
      <c r="V214" s="14">
        <v>49873</v>
      </c>
      <c r="W214" s="13">
        <v>176510</v>
      </c>
      <c r="X214" s="14">
        <v>144305</v>
      </c>
      <c r="Y214" s="14">
        <v>61645</v>
      </c>
      <c r="Z214" s="13">
        <v>29475</v>
      </c>
      <c r="AA214" s="14">
        <v>21995</v>
      </c>
      <c r="AB214" s="14">
        <v>5863</v>
      </c>
      <c r="AC214" s="13">
        <v>505012</v>
      </c>
      <c r="AD214" s="14">
        <v>368413</v>
      </c>
      <c r="AE214" s="14">
        <v>204962</v>
      </c>
      <c r="AF214" s="13">
        <v>285919</v>
      </c>
      <c r="AG214" s="14">
        <v>534184</v>
      </c>
      <c r="AH214" s="14">
        <v>146911</v>
      </c>
      <c r="AI214" s="13">
        <v>57528</v>
      </c>
      <c r="AJ214" s="14">
        <v>37510</v>
      </c>
      <c r="AK214" s="14">
        <v>9676</v>
      </c>
      <c r="AL214" s="13">
        <v>63995</v>
      </c>
      <c r="AM214" s="14">
        <v>39413</v>
      </c>
      <c r="AN214" s="14">
        <v>6142</v>
      </c>
      <c r="AO214" s="13">
        <v>50653</v>
      </c>
      <c r="AP214" s="14">
        <v>30710</v>
      </c>
      <c r="AQ214" s="14">
        <v>6005</v>
      </c>
      <c r="AR214" s="13">
        <v>148192</v>
      </c>
      <c r="AS214" s="14">
        <v>33677</v>
      </c>
      <c r="AT214" s="14">
        <v>10697</v>
      </c>
      <c r="AU214" s="13">
        <v>203767</v>
      </c>
      <c r="AV214" s="14">
        <v>43237</v>
      </c>
      <c r="AW214" s="14">
        <v>12179</v>
      </c>
      <c r="AX214" s="13">
        <v>121018</v>
      </c>
      <c r="AY214" s="14">
        <v>121010</v>
      </c>
      <c r="AZ214" s="14">
        <v>14208</v>
      </c>
      <c r="BA214" s="13">
        <v>123487</v>
      </c>
      <c r="BB214" s="14">
        <v>62791</v>
      </c>
      <c r="BC214" s="14">
        <v>12902</v>
      </c>
      <c r="BD214" s="13">
        <v>41291</v>
      </c>
      <c r="BE214" s="14">
        <v>18573</v>
      </c>
      <c r="BF214" s="14">
        <v>3273</v>
      </c>
      <c r="BG214" s="13">
        <v>19454</v>
      </c>
      <c r="BH214" s="14">
        <v>11603</v>
      </c>
      <c r="BI214" s="14">
        <v>5333</v>
      </c>
      <c r="BJ214" s="15">
        <v>206653</v>
      </c>
      <c r="BK214" s="15">
        <v>123312</v>
      </c>
      <c r="BL214" s="15">
        <v>32661</v>
      </c>
      <c r="BM214" s="15">
        <v>129197</v>
      </c>
      <c r="BN214" s="15">
        <v>29253</v>
      </c>
      <c r="BO214" s="15">
        <v>10773</v>
      </c>
      <c r="BP214" s="15">
        <v>23325</v>
      </c>
      <c r="BQ214" s="15">
        <v>14613</v>
      </c>
      <c r="BR214" s="15">
        <v>16256</v>
      </c>
      <c r="BS214" s="15">
        <v>110562</v>
      </c>
      <c r="BT214" s="15">
        <v>88168</v>
      </c>
      <c r="BU214" s="15">
        <v>46895</v>
      </c>
      <c r="BV214" s="15">
        <v>50531</v>
      </c>
      <c r="BW214" s="15">
        <v>19413</v>
      </c>
      <c r="BX214" s="15">
        <v>9186</v>
      </c>
      <c r="BY214" s="15">
        <v>141029</v>
      </c>
      <c r="BZ214" s="15">
        <v>169980</v>
      </c>
      <c r="CA214" s="15">
        <v>7246</v>
      </c>
      <c r="CB214" s="15">
        <v>88897</v>
      </c>
      <c r="CC214" s="15">
        <v>102375</v>
      </c>
      <c r="CD214" s="15">
        <v>78962</v>
      </c>
      <c r="CE214" s="15">
        <v>21440</v>
      </c>
      <c r="CF214" s="15">
        <v>3950</v>
      </c>
      <c r="CG214" s="15">
        <v>6775</v>
      </c>
      <c r="CH214" s="15">
        <v>47209</v>
      </c>
      <c r="CI214" s="15">
        <v>27495</v>
      </c>
      <c r="CJ214" s="15">
        <v>4721</v>
      </c>
      <c r="CK214" s="15">
        <v>500785</v>
      </c>
      <c r="CL214" s="15">
        <v>161211</v>
      </c>
      <c r="CM214" s="15">
        <v>265097</v>
      </c>
      <c r="CN214" s="15">
        <v>2717</v>
      </c>
      <c r="CO214" s="15">
        <v>3867</v>
      </c>
      <c r="CP214" s="15">
        <v>1166</v>
      </c>
      <c r="CQ214" s="15">
        <v>64219</v>
      </c>
      <c r="CR214" s="15">
        <v>32671</v>
      </c>
      <c r="CS214" s="15">
        <v>14747</v>
      </c>
      <c r="CT214" s="15">
        <v>56378</v>
      </c>
      <c r="CU214" s="15">
        <v>18083</v>
      </c>
      <c r="CV214" s="15">
        <v>20772</v>
      </c>
    </row>
    <row r="215" spans="1:100">
      <c r="A215" s="1" t="s">
        <v>1</v>
      </c>
      <c r="B215" s="10">
        <v>41752</v>
      </c>
      <c r="C215" s="11">
        <v>770616000</v>
      </c>
      <c r="D215" s="11">
        <f t="shared" si="13"/>
        <v>1272424656.7199667</v>
      </c>
      <c r="E215" s="12">
        <v>0.60562800000000006</v>
      </c>
      <c r="F215" s="12">
        <v>0.25032700000000002</v>
      </c>
      <c r="G215" s="12">
        <v>0.113805</v>
      </c>
      <c r="H215" s="13">
        <v>141336</v>
      </c>
      <c r="I215" s="14">
        <v>198950</v>
      </c>
      <c r="J215" s="14">
        <v>43131</v>
      </c>
      <c r="K215" s="14">
        <f t="shared" si="15"/>
        <v>1434964</v>
      </c>
      <c r="L215" s="13">
        <v>637658</v>
      </c>
      <c r="M215" s="13">
        <v>356985</v>
      </c>
      <c r="N215" s="13">
        <v>184407</v>
      </c>
      <c r="O215" s="14">
        <v>154723</v>
      </c>
      <c r="P215" s="14">
        <v>27924</v>
      </c>
      <c r="Q215" s="13">
        <v>295751</v>
      </c>
      <c r="R215" s="14">
        <v>316300</v>
      </c>
      <c r="S215" s="14">
        <v>88952</v>
      </c>
      <c r="T215" s="13">
        <v>444021</v>
      </c>
      <c r="U215" s="14">
        <v>225446</v>
      </c>
      <c r="V215" s="14">
        <v>64571</v>
      </c>
      <c r="W215" s="13">
        <v>194730</v>
      </c>
      <c r="X215" s="14">
        <v>137083</v>
      </c>
      <c r="Y215" s="14">
        <v>57927</v>
      </c>
      <c r="Z215" s="13">
        <v>34166</v>
      </c>
      <c r="AA215" s="14">
        <v>33143</v>
      </c>
      <c r="AB215" s="14">
        <v>8280</v>
      </c>
      <c r="AC215" s="13">
        <v>439663</v>
      </c>
      <c r="AD215" s="14">
        <v>353056</v>
      </c>
      <c r="AE215" s="14">
        <v>161262</v>
      </c>
      <c r="AF215" s="13">
        <v>251286</v>
      </c>
      <c r="AG215" s="14">
        <v>457550</v>
      </c>
      <c r="AH215" s="14">
        <v>116392</v>
      </c>
      <c r="AI215" s="13">
        <v>45760</v>
      </c>
      <c r="AJ215" s="14">
        <v>47116</v>
      </c>
      <c r="AK215" s="14">
        <v>9156</v>
      </c>
      <c r="AL215" s="13">
        <v>122176</v>
      </c>
      <c r="AM215" s="14">
        <v>79826</v>
      </c>
      <c r="AN215" s="14">
        <v>13501</v>
      </c>
      <c r="AO215" s="13">
        <v>75395</v>
      </c>
      <c r="AP215" s="14">
        <v>56379</v>
      </c>
      <c r="AQ215" s="14">
        <v>10541</v>
      </c>
      <c r="AR215" s="13">
        <v>125489</v>
      </c>
      <c r="AS215" s="14">
        <v>34744</v>
      </c>
      <c r="AT215" s="14">
        <v>9361</v>
      </c>
      <c r="AU215" s="13">
        <v>252226</v>
      </c>
      <c r="AV215" s="14">
        <v>54221</v>
      </c>
      <c r="AW215" s="14">
        <v>17079</v>
      </c>
      <c r="AX215" s="13">
        <v>115797</v>
      </c>
      <c r="AY215" s="14">
        <v>119686</v>
      </c>
      <c r="AZ215" s="14">
        <v>13668</v>
      </c>
      <c r="BA215" s="13">
        <v>106802</v>
      </c>
      <c r="BB215" s="14">
        <v>93460</v>
      </c>
      <c r="BC215" s="14">
        <v>14179</v>
      </c>
      <c r="BD215" s="13">
        <v>45646</v>
      </c>
      <c r="BE215" s="14">
        <v>33980</v>
      </c>
      <c r="BF215" s="14">
        <v>6494</v>
      </c>
      <c r="BG215" s="13">
        <v>12380</v>
      </c>
      <c r="BH215" s="14">
        <v>14535</v>
      </c>
      <c r="BI215" s="14">
        <v>2964</v>
      </c>
      <c r="BJ215" s="15">
        <v>232655</v>
      </c>
      <c r="BK215" s="15">
        <v>126083</v>
      </c>
      <c r="BL215" s="15">
        <v>30852</v>
      </c>
      <c r="BM215" s="15">
        <v>152098</v>
      </c>
      <c r="BN215" s="15">
        <v>76904</v>
      </c>
      <c r="BO215" s="15">
        <v>18050</v>
      </c>
      <c r="BP215" s="15">
        <v>26495</v>
      </c>
      <c r="BQ215" s="15">
        <v>13574</v>
      </c>
      <c r="BR215" s="15">
        <v>15669</v>
      </c>
      <c r="BS215" s="15">
        <v>143008</v>
      </c>
      <c r="BT215" s="15">
        <v>52360</v>
      </c>
      <c r="BU215" s="15">
        <v>27990</v>
      </c>
      <c r="BV215" s="15">
        <v>44801</v>
      </c>
      <c r="BW215" s="15">
        <v>19111</v>
      </c>
      <c r="BX215" s="15">
        <v>5798</v>
      </c>
      <c r="BY215" s="15">
        <v>157608</v>
      </c>
      <c r="BZ215" s="15">
        <v>207660</v>
      </c>
      <c r="CA215" s="15">
        <v>7242</v>
      </c>
      <c r="CB215" s="15">
        <v>106995</v>
      </c>
      <c r="CC215" s="15">
        <v>72666</v>
      </c>
      <c r="CD215" s="15">
        <v>54313</v>
      </c>
      <c r="CE215" s="15">
        <v>22666</v>
      </c>
      <c r="CF215" s="15">
        <v>6492</v>
      </c>
      <c r="CG215" s="15">
        <v>8603</v>
      </c>
      <c r="CH215" s="15">
        <v>103773</v>
      </c>
      <c r="CI215" s="15">
        <v>30985</v>
      </c>
      <c r="CJ215" s="15">
        <v>3995</v>
      </c>
      <c r="CK215" s="15">
        <v>626888</v>
      </c>
      <c r="CL215" s="15">
        <v>139146</v>
      </c>
      <c r="CM215" s="15">
        <v>111547</v>
      </c>
      <c r="CN215" s="15">
        <v>2819</v>
      </c>
      <c r="CO215" s="15">
        <v>8335</v>
      </c>
      <c r="CP215" s="15">
        <v>2380</v>
      </c>
      <c r="CQ215" s="15">
        <v>70446</v>
      </c>
      <c r="CR215" s="15">
        <v>17452</v>
      </c>
      <c r="CS215" s="15">
        <v>7068</v>
      </c>
      <c r="CT215" s="15">
        <v>60183</v>
      </c>
      <c r="CU215" s="15">
        <v>14626</v>
      </c>
      <c r="CV215" s="15">
        <v>15697</v>
      </c>
    </row>
    <row r="216" spans="1:100">
      <c r="A216" s="1" t="s">
        <v>1</v>
      </c>
      <c r="B216" s="10">
        <v>41745</v>
      </c>
      <c r="C216" s="11">
        <v>741780001</v>
      </c>
      <c r="D216" s="11">
        <f t="shared" si="13"/>
        <v>1224330134.0560453</v>
      </c>
      <c r="E216" s="12">
        <v>0.60586600000000002</v>
      </c>
      <c r="F216" s="12">
        <v>0.25679000000000002</v>
      </c>
      <c r="G216" s="12">
        <v>0.113327</v>
      </c>
      <c r="H216" s="13">
        <v>141782</v>
      </c>
      <c r="I216" s="14">
        <v>222075</v>
      </c>
      <c r="J216" s="14">
        <v>44855</v>
      </c>
      <c r="K216" s="14">
        <f t="shared" si="15"/>
        <v>1434964</v>
      </c>
      <c r="L216" s="13">
        <v>632432</v>
      </c>
      <c r="M216" s="13">
        <v>365580</v>
      </c>
      <c r="N216" s="13">
        <v>172949</v>
      </c>
      <c r="O216" s="14">
        <v>143247</v>
      </c>
      <c r="P216" s="14">
        <v>28861</v>
      </c>
      <c r="Q216" s="13">
        <v>274825</v>
      </c>
      <c r="R216" s="14">
        <v>337198</v>
      </c>
      <c r="S216" s="14">
        <v>85416</v>
      </c>
      <c r="T216" s="13">
        <v>442436</v>
      </c>
      <c r="U216" s="14">
        <v>222565</v>
      </c>
      <c r="V216" s="14">
        <v>64039</v>
      </c>
      <c r="W216" s="13">
        <v>173811</v>
      </c>
      <c r="X216" s="14">
        <v>148583</v>
      </c>
      <c r="Y216" s="14">
        <v>59703</v>
      </c>
      <c r="Z216" s="13">
        <v>46937</v>
      </c>
      <c r="AA216" s="14">
        <v>36378</v>
      </c>
      <c r="AB216" s="14">
        <v>10396</v>
      </c>
      <c r="AC216" s="13">
        <v>402154</v>
      </c>
      <c r="AD216" s="14">
        <v>341697</v>
      </c>
      <c r="AE216" s="14">
        <v>161106</v>
      </c>
      <c r="AF216" s="13">
        <v>180229</v>
      </c>
      <c r="AG216" s="14">
        <v>418310</v>
      </c>
      <c r="AH216" s="14">
        <v>100230</v>
      </c>
      <c r="AI216" s="13">
        <v>55492</v>
      </c>
      <c r="AJ216" s="14">
        <v>50939</v>
      </c>
      <c r="AK216" s="14">
        <v>10970</v>
      </c>
      <c r="AL216" s="13">
        <v>103669</v>
      </c>
      <c r="AM216" s="14">
        <v>81616</v>
      </c>
      <c r="AN216" s="14">
        <v>13049</v>
      </c>
      <c r="AO216" s="13">
        <v>73993</v>
      </c>
      <c r="AP216" s="14">
        <v>55808</v>
      </c>
      <c r="AQ216" s="14">
        <v>9919</v>
      </c>
      <c r="AR216" s="13">
        <v>132231</v>
      </c>
      <c r="AS216" s="14">
        <v>37894</v>
      </c>
      <c r="AT216" s="14">
        <v>10664</v>
      </c>
      <c r="AU216" s="13">
        <v>228977</v>
      </c>
      <c r="AV216" s="14">
        <v>50010</v>
      </c>
      <c r="AW216" s="14">
        <v>14500</v>
      </c>
      <c r="AX216" s="13">
        <v>103614</v>
      </c>
      <c r="AY216" s="14">
        <v>113869</v>
      </c>
      <c r="AZ216" s="14">
        <v>11322</v>
      </c>
      <c r="BA216" s="13">
        <v>97163</v>
      </c>
      <c r="BB216" s="14">
        <v>81514</v>
      </c>
      <c r="BC216" s="14">
        <v>13347</v>
      </c>
      <c r="BD216" s="13">
        <v>65592</v>
      </c>
      <c r="BE216" s="14">
        <v>32803</v>
      </c>
      <c r="BF216" s="14">
        <v>7514</v>
      </c>
      <c r="BG216" s="13">
        <v>19150</v>
      </c>
      <c r="BH216" s="14">
        <v>15819</v>
      </c>
      <c r="BI216" s="14">
        <v>7286</v>
      </c>
      <c r="BJ216" s="15">
        <v>210905</v>
      </c>
      <c r="BK216" s="15">
        <v>131659</v>
      </c>
      <c r="BL216" s="15">
        <v>31714</v>
      </c>
      <c r="BM216" s="15">
        <v>136557</v>
      </c>
      <c r="BN216" s="15">
        <v>42995</v>
      </c>
      <c r="BO216" s="15">
        <v>17806</v>
      </c>
      <c r="BP216" s="15">
        <v>28290</v>
      </c>
      <c r="BQ216" s="15">
        <v>12795</v>
      </c>
      <c r="BR216" s="15">
        <v>14882</v>
      </c>
      <c r="BS216" s="15">
        <v>115532</v>
      </c>
      <c r="BT216" s="15">
        <v>48992</v>
      </c>
      <c r="BU216" s="15">
        <v>28059</v>
      </c>
      <c r="BV216" s="15">
        <v>46657</v>
      </c>
      <c r="BW216" s="15">
        <v>19874</v>
      </c>
      <c r="BX216" s="15">
        <v>7805</v>
      </c>
      <c r="BY216" s="15">
        <v>153408</v>
      </c>
      <c r="BZ216" s="15">
        <v>246222</v>
      </c>
      <c r="CA216" s="15">
        <v>10013</v>
      </c>
      <c r="CB216" s="15">
        <v>95988</v>
      </c>
      <c r="CC216" s="15">
        <v>67424</v>
      </c>
      <c r="CD216" s="15">
        <v>50777</v>
      </c>
      <c r="CE216" s="15">
        <v>22204</v>
      </c>
      <c r="CF216" s="15">
        <v>7421</v>
      </c>
      <c r="CG216" s="15">
        <v>12038</v>
      </c>
      <c r="CH216" s="15">
        <v>43738</v>
      </c>
      <c r="CI216" s="15">
        <v>33751</v>
      </c>
      <c r="CJ216" s="15">
        <v>4284</v>
      </c>
      <c r="CK216" s="15">
        <v>518646</v>
      </c>
      <c r="CL216" s="15">
        <v>130729</v>
      </c>
      <c r="CM216" s="15">
        <v>192361</v>
      </c>
      <c r="CN216" s="15">
        <v>2621</v>
      </c>
      <c r="CO216" s="15">
        <v>9359</v>
      </c>
      <c r="CP216" s="15">
        <v>2886</v>
      </c>
      <c r="CQ216" s="15">
        <v>65668</v>
      </c>
      <c r="CR216" s="15">
        <v>18163</v>
      </c>
      <c r="CS216" s="15">
        <v>8719</v>
      </c>
      <c r="CT216" s="15">
        <v>61006</v>
      </c>
      <c r="CU216" s="15">
        <v>15389</v>
      </c>
      <c r="CV216" s="15">
        <v>15169</v>
      </c>
    </row>
    <row r="217" spans="1:100">
      <c r="A217" s="1" t="s">
        <v>1</v>
      </c>
      <c r="B217" s="10">
        <v>41765</v>
      </c>
      <c r="C217" s="11">
        <v>684855000</v>
      </c>
      <c r="D217" s="11">
        <f t="shared" si="13"/>
        <v>1130256185.1306009</v>
      </c>
      <c r="E217" s="12">
        <v>0.60592900000000005</v>
      </c>
      <c r="F217" s="12">
        <v>0.25179000000000001</v>
      </c>
      <c r="G217" s="12">
        <v>0.117839</v>
      </c>
      <c r="H217" s="13">
        <v>163824</v>
      </c>
      <c r="I217" s="14">
        <v>198589</v>
      </c>
      <c r="J217" s="14">
        <v>45676</v>
      </c>
      <c r="K217" s="14">
        <f t="shared" si="15"/>
        <v>1434964</v>
      </c>
      <c r="L217" s="13">
        <v>660868</v>
      </c>
      <c r="M217" s="13">
        <v>343974</v>
      </c>
      <c r="N217" s="13">
        <v>174558</v>
      </c>
      <c r="O217" s="14">
        <v>128647</v>
      </c>
      <c r="P217" s="14">
        <v>26102</v>
      </c>
      <c r="Q217" s="13">
        <v>395319</v>
      </c>
      <c r="R217" s="14">
        <v>364221</v>
      </c>
      <c r="S217" s="14">
        <v>97889</v>
      </c>
      <c r="T217" s="13">
        <v>437464</v>
      </c>
      <c r="U217" s="14">
        <v>247605</v>
      </c>
      <c r="V217" s="14">
        <v>62848</v>
      </c>
      <c r="W217" s="13">
        <v>192512</v>
      </c>
      <c r="X217" s="14">
        <v>133162</v>
      </c>
      <c r="Y217" s="14">
        <v>56561</v>
      </c>
      <c r="Z217" s="13">
        <v>30430</v>
      </c>
      <c r="AA217" s="14">
        <v>30224</v>
      </c>
      <c r="AB217" s="14">
        <v>7410</v>
      </c>
      <c r="AC217" s="13">
        <v>435997</v>
      </c>
      <c r="AD217" s="14">
        <v>360124</v>
      </c>
      <c r="AE217" s="14">
        <v>153331</v>
      </c>
      <c r="AF217" s="13">
        <v>278390</v>
      </c>
      <c r="AG217" s="14">
        <v>497730</v>
      </c>
      <c r="AH217" s="14">
        <v>127176</v>
      </c>
      <c r="AI217" s="13">
        <v>44398</v>
      </c>
      <c r="AJ217" s="14">
        <v>37117</v>
      </c>
      <c r="AK217" s="14">
        <v>8983</v>
      </c>
      <c r="AL217" s="13">
        <v>111533</v>
      </c>
      <c r="AM217" s="14">
        <v>80068</v>
      </c>
      <c r="AN217" s="14">
        <v>11895</v>
      </c>
      <c r="AO217" s="13">
        <v>55972</v>
      </c>
      <c r="AP217" s="14">
        <v>57332</v>
      </c>
      <c r="AQ217" s="14">
        <v>8038</v>
      </c>
      <c r="AR217" s="13">
        <v>125750</v>
      </c>
      <c r="AS217" s="14">
        <v>29726</v>
      </c>
      <c r="AT217" s="14">
        <v>9610</v>
      </c>
      <c r="AU217" s="13">
        <v>229950</v>
      </c>
      <c r="AV217" s="14">
        <v>44491</v>
      </c>
      <c r="AW217" s="14">
        <v>14204</v>
      </c>
      <c r="AX217" s="13">
        <v>107218</v>
      </c>
      <c r="AY217" s="14">
        <v>97077</v>
      </c>
      <c r="AZ217" s="14">
        <v>11441</v>
      </c>
      <c r="BA217" s="13">
        <v>95886</v>
      </c>
      <c r="BB217" s="14">
        <v>84859</v>
      </c>
      <c r="BC217" s="14">
        <v>12910</v>
      </c>
      <c r="BD217" s="13">
        <v>42399</v>
      </c>
      <c r="BE217" s="14">
        <v>33234</v>
      </c>
      <c r="BF217" s="14">
        <v>5884</v>
      </c>
      <c r="BG217" s="13">
        <v>14547</v>
      </c>
      <c r="BH217" s="14">
        <v>14658</v>
      </c>
      <c r="BI217" s="14">
        <v>3271</v>
      </c>
      <c r="BJ217" s="15">
        <v>237644</v>
      </c>
      <c r="BK217" s="15">
        <v>129297</v>
      </c>
      <c r="BL217" s="15">
        <v>32562</v>
      </c>
      <c r="BM217" s="15">
        <v>151742</v>
      </c>
      <c r="BN217" s="15">
        <v>75107</v>
      </c>
      <c r="BO217" s="15">
        <v>18690</v>
      </c>
      <c r="BP217" s="15">
        <v>30055</v>
      </c>
      <c r="BQ217" s="15">
        <v>22094</v>
      </c>
      <c r="BR217" s="15">
        <v>16875</v>
      </c>
      <c r="BS217" s="15">
        <v>184771</v>
      </c>
      <c r="BT217" s="15">
        <v>56504</v>
      </c>
      <c r="BU217" s="15">
        <v>28095</v>
      </c>
      <c r="BV217" s="15">
        <v>50022</v>
      </c>
      <c r="BW217" s="15">
        <v>24854</v>
      </c>
      <c r="BX217" s="15">
        <v>5848</v>
      </c>
      <c r="BY217" s="15">
        <v>136014</v>
      </c>
      <c r="BZ217" s="15">
        <v>180298</v>
      </c>
      <c r="CA217" s="15">
        <v>6731</v>
      </c>
      <c r="CB217" s="15">
        <v>129368</v>
      </c>
      <c r="CC217" s="15">
        <v>66674</v>
      </c>
      <c r="CD217" s="15">
        <v>55704</v>
      </c>
      <c r="CE217" s="15">
        <v>24146</v>
      </c>
      <c r="CF217" s="15">
        <v>5859</v>
      </c>
      <c r="CG217" s="15">
        <v>8500</v>
      </c>
      <c r="CH217" s="15">
        <v>59520</v>
      </c>
      <c r="CI217" s="15">
        <v>30109</v>
      </c>
      <c r="CJ217" s="15">
        <v>4719</v>
      </c>
      <c r="CK217" s="15">
        <v>464606</v>
      </c>
      <c r="CL217" s="15">
        <v>100247</v>
      </c>
      <c r="CM217" s="15">
        <v>125990</v>
      </c>
      <c r="CN217" s="15">
        <v>2773</v>
      </c>
      <c r="CO217" s="15">
        <v>6990</v>
      </c>
      <c r="CP217" s="15">
        <v>2259</v>
      </c>
      <c r="CQ217" s="15">
        <v>69855</v>
      </c>
      <c r="CR217" s="15">
        <v>16982</v>
      </c>
      <c r="CS217" s="15">
        <v>7109</v>
      </c>
      <c r="CT217" s="15">
        <v>61399</v>
      </c>
      <c r="CU217" s="15">
        <v>13375</v>
      </c>
      <c r="CV217" s="15">
        <v>13518</v>
      </c>
    </row>
    <row r="218" spans="1:100">
      <c r="A218" s="1" t="s">
        <v>2</v>
      </c>
      <c r="B218" s="10">
        <v>41793</v>
      </c>
      <c r="C218" s="11">
        <v>703551601</v>
      </c>
      <c r="D218" s="11">
        <f t="shared" si="13"/>
        <v>1160964744.5734861</v>
      </c>
      <c r="E218" s="12">
        <v>0.60600600000000004</v>
      </c>
      <c r="F218" s="12">
        <v>0.24565500000000001</v>
      </c>
      <c r="G218" s="12">
        <v>0.12600600000000001</v>
      </c>
      <c r="H218" s="13">
        <v>67000</v>
      </c>
      <c r="I218" s="14">
        <v>84845</v>
      </c>
      <c r="J218" s="14">
        <v>19501</v>
      </c>
      <c r="K218" s="14">
        <f t="shared" si="15"/>
        <v>1434964</v>
      </c>
      <c r="L218" s="13">
        <v>627138</v>
      </c>
      <c r="M218" s="13">
        <v>330039</v>
      </c>
      <c r="N218" s="13">
        <v>127226</v>
      </c>
      <c r="O218" s="14">
        <v>109619</v>
      </c>
      <c r="P218" s="14">
        <v>24065</v>
      </c>
      <c r="Q218" s="13">
        <v>282051</v>
      </c>
      <c r="R218" s="14">
        <v>196586</v>
      </c>
      <c r="S218" s="14">
        <v>68757</v>
      </c>
      <c r="T218" s="13">
        <v>435791</v>
      </c>
      <c r="U218" s="14">
        <v>180564</v>
      </c>
      <c r="V218" s="14">
        <v>65253</v>
      </c>
      <c r="W218" s="13">
        <v>185032</v>
      </c>
      <c r="X218" s="14">
        <v>131545</v>
      </c>
      <c r="Y218" s="14">
        <v>68046</v>
      </c>
      <c r="Z218" s="13">
        <v>21717</v>
      </c>
      <c r="AA218" s="14">
        <v>18785</v>
      </c>
      <c r="AB218" s="14">
        <v>4569</v>
      </c>
      <c r="AC218" s="13">
        <v>498272</v>
      </c>
      <c r="AD218" s="14">
        <v>429128</v>
      </c>
      <c r="AE218" s="14">
        <v>163362</v>
      </c>
      <c r="AF218" s="13">
        <v>317108</v>
      </c>
      <c r="AG218" s="14">
        <v>605011</v>
      </c>
      <c r="AH218" s="14">
        <v>170728</v>
      </c>
      <c r="AI218" s="13">
        <v>30827</v>
      </c>
      <c r="AJ218" s="14">
        <v>29930</v>
      </c>
      <c r="AK218" s="14">
        <v>5762</v>
      </c>
      <c r="AL218" s="13">
        <v>69936</v>
      </c>
      <c r="AM218" s="14">
        <v>35461</v>
      </c>
      <c r="AN218" s="14">
        <v>5593</v>
      </c>
      <c r="AO218" s="13">
        <v>42342</v>
      </c>
      <c r="AP218" s="14">
        <v>24938</v>
      </c>
      <c r="AQ218" s="14">
        <v>4674</v>
      </c>
      <c r="AR218" s="13">
        <v>142186</v>
      </c>
      <c r="AS218" s="14">
        <v>31434</v>
      </c>
      <c r="AT218" s="14">
        <v>6845</v>
      </c>
      <c r="AU218" s="13">
        <v>207254</v>
      </c>
      <c r="AV218" s="14">
        <v>33877</v>
      </c>
      <c r="AW218" s="14">
        <v>10138</v>
      </c>
      <c r="AX218" s="13">
        <v>105349</v>
      </c>
      <c r="AY218" s="14">
        <v>88346</v>
      </c>
      <c r="AZ218" s="14">
        <v>11318</v>
      </c>
      <c r="BA218" s="13">
        <v>121465</v>
      </c>
      <c r="BB218" s="14">
        <v>74811</v>
      </c>
      <c r="BC218" s="14">
        <v>12980</v>
      </c>
      <c r="BD218" s="13">
        <v>46771</v>
      </c>
      <c r="BE218" s="14">
        <v>19252</v>
      </c>
      <c r="BF218" s="14">
        <v>3454</v>
      </c>
      <c r="BG218" s="13">
        <v>9908</v>
      </c>
      <c r="BH218" s="14">
        <v>7830</v>
      </c>
      <c r="BI218" s="14">
        <v>1993</v>
      </c>
      <c r="BJ218" s="15">
        <v>246591</v>
      </c>
      <c r="BK218" s="15">
        <v>129614</v>
      </c>
      <c r="BL218" s="15">
        <v>34093</v>
      </c>
      <c r="BM218" s="15">
        <v>121672</v>
      </c>
      <c r="BN218" s="15">
        <v>39483</v>
      </c>
      <c r="BO218" s="15">
        <v>8525</v>
      </c>
      <c r="BP218" s="15">
        <v>30205</v>
      </c>
      <c r="BQ218" s="15">
        <v>18660</v>
      </c>
      <c r="BR218" s="15">
        <v>16245</v>
      </c>
      <c r="BS218" s="15">
        <v>183038</v>
      </c>
      <c r="BT218" s="15">
        <v>105534</v>
      </c>
      <c r="BU218" s="15">
        <v>51725</v>
      </c>
      <c r="BV218" s="15">
        <v>84089</v>
      </c>
      <c r="BW218" s="15">
        <v>29779</v>
      </c>
      <c r="BX218" s="15">
        <v>8447</v>
      </c>
      <c r="BY218" s="15">
        <v>124892</v>
      </c>
      <c r="BZ218" s="15">
        <v>172052</v>
      </c>
      <c r="CA218" s="15">
        <v>7866</v>
      </c>
      <c r="CB218" s="15">
        <v>92371</v>
      </c>
      <c r="CC218" s="15">
        <v>116302</v>
      </c>
      <c r="CD218" s="15">
        <v>98600</v>
      </c>
      <c r="CE218" s="15">
        <v>22698</v>
      </c>
      <c r="CF218" s="15">
        <v>3203</v>
      </c>
      <c r="CG218" s="15">
        <v>4480</v>
      </c>
      <c r="CH218" s="15">
        <v>57651</v>
      </c>
      <c r="CI218" s="15">
        <v>28747</v>
      </c>
      <c r="CJ218" s="15">
        <v>6574</v>
      </c>
      <c r="CK218" s="15">
        <v>571238</v>
      </c>
      <c r="CL218" s="15">
        <v>451837</v>
      </c>
      <c r="CM218" s="15">
        <v>150975</v>
      </c>
      <c r="CN218" s="15">
        <v>2412</v>
      </c>
      <c r="CO218" s="15">
        <v>2998</v>
      </c>
      <c r="CP218" s="15">
        <v>1274</v>
      </c>
      <c r="CQ218" s="15">
        <v>68882</v>
      </c>
      <c r="CR218" s="15">
        <v>33156</v>
      </c>
      <c r="CS218" s="15">
        <v>12737</v>
      </c>
      <c r="CT218" s="15">
        <v>63591</v>
      </c>
      <c r="CU218" s="15">
        <v>19688</v>
      </c>
      <c r="CV218" s="15">
        <v>19007</v>
      </c>
    </row>
    <row r="219" spans="1:100">
      <c r="A219" s="1" t="s">
        <v>2</v>
      </c>
      <c r="B219" s="10">
        <v>41799</v>
      </c>
      <c r="C219" s="11">
        <v>685008000</v>
      </c>
      <c r="D219" s="11">
        <f t="shared" si="13"/>
        <v>1129548647.5255754</v>
      </c>
      <c r="E219" s="12">
        <v>0.60644399999999998</v>
      </c>
      <c r="F219" s="12">
        <v>0.252224</v>
      </c>
      <c r="G219" s="12">
        <v>0.12213400000000001</v>
      </c>
      <c r="H219" s="13">
        <v>86449</v>
      </c>
      <c r="I219" s="14">
        <v>107479</v>
      </c>
      <c r="J219" s="14">
        <v>28758</v>
      </c>
      <c r="K219" s="14">
        <f t="shared" si="15"/>
        <v>1434964</v>
      </c>
      <c r="L219" s="13">
        <v>554049</v>
      </c>
      <c r="M219" s="13">
        <v>394124</v>
      </c>
      <c r="N219" s="13">
        <v>136558</v>
      </c>
      <c r="O219" s="14">
        <v>101326</v>
      </c>
      <c r="P219" s="14">
        <v>25860</v>
      </c>
      <c r="Q219" s="13">
        <v>295052</v>
      </c>
      <c r="R219" s="14">
        <v>237306</v>
      </c>
      <c r="S219" s="14">
        <v>85959</v>
      </c>
      <c r="T219" s="13">
        <v>438445</v>
      </c>
      <c r="U219" s="14">
        <v>199174</v>
      </c>
      <c r="V219" s="14">
        <v>72568</v>
      </c>
      <c r="W219" s="13">
        <v>199899</v>
      </c>
      <c r="X219" s="14">
        <v>126522</v>
      </c>
      <c r="Y219" s="14">
        <v>68016</v>
      </c>
      <c r="Z219" s="13">
        <v>25667</v>
      </c>
      <c r="AA219" s="14">
        <v>19303</v>
      </c>
      <c r="AB219" s="14">
        <v>5413</v>
      </c>
      <c r="AC219" s="13">
        <v>518098</v>
      </c>
      <c r="AD219" s="14">
        <v>415724</v>
      </c>
      <c r="AE219" s="14">
        <v>227403</v>
      </c>
      <c r="AF219" s="13">
        <v>359468</v>
      </c>
      <c r="AG219" s="14">
        <v>597868</v>
      </c>
      <c r="AH219" s="14">
        <v>191339</v>
      </c>
      <c r="AI219" s="13">
        <v>38253</v>
      </c>
      <c r="AJ219" s="14">
        <v>31072</v>
      </c>
      <c r="AK219" s="14">
        <v>8059</v>
      </c>
      <c r="AL219" s="13">
        <v>66318</v>
      </c>
      <c r="AM219" s="14">
        <v>37662</v>
      </c>
      <c r="AN219" s="14">
        <v>6224</v>
      </c>
      <c r="AO219" s="13">
        <v>44525</v>
      </c>
      <c r="AP219" s="14">
        <v>26771</v>
      </c>
      <c r="AQ219" s="14">
        <v>5255</v>
      </c>
      <c r="AR219" s="13">
        <v>148537</v>
      </c>
      <c r="AS219" s="14">
        <v>34847</v>
      </c>
      <c r="AT219" s="14">
        <v>9254</v>
      </c>
      <c r="AU219" s="13">
        <v>224326</v>
      </c>
      <c r="AV219" s="14">
        <v>37812</v>
      </c>
      <c r="AW219" s="14">
        <v>11857</v>
      </c>
      <c r="AX219" s="13">
        <v>115930</v>
      </c>
      <c r="AY219" s="14">
        <v>91910</v>
      </c>
      <c r="AZ219" s="14">
        <v>11540</v>
      </c>
      <c r="BA219" s="13">
        <v>130200</v>
      </c>
      <c r="BB219" s="14">
        <v>84745</v>
      </c>
      <c r="BC219" s="14">
        <v>14384</v>
      </c>
      <c r="BD219" s="13">
        <v>41172</v>
      </c>
      <c r="BE219" s="14">
        <v>17889</v>
      </c>
      <c r="BF219" s="14">
        <v>3703</v>
      </c>
      <c r="BG219" s="13">
        <v>11004</v>
      </c>
      <c r="BH219" s="14">
        <v>9222</v>
      </c>
      <c r="BI219" s="14">
        <v>2304</v>
      </c>
      <c r="BJ219" s="15">
        <v>260567</v>
      </c>
      <c r="BK219" s="15">
        <v>131225</v>
      </c>
      <c r="BL219" s="15">
        <v>35984</v>
      </c>
      <c r="BM219" s="15">
        <v>103778</v>
      </c>
      <c r="BN219" s="15">
        <v>47974</v>
      </c>
      <c r="BO219" s="15">
        <v>10759</v>
      </c>
      <c r="BP219" s="15">
        <v>27499</v>
      </c>
      <c r="BQ219" s="15">
        <v>15220</v>
      </c>
      <c r="BR219" s="15">
        <v>18608</v>
      </c>
      <c r="BS219" s="15">
        <v>174829</v>
      </c>
      <c r="BT219" s="15">
        <v>99982</v>
      </c>
      <c r="BU219" s="15">
        <v>47085</v>
      </c>
      <c r="BV219" s="15">
        <v>50691</v>
      </c>
      <c r="BW219" s="15">
        <v>27763</v>
      </c>
      <c r="BX219" s="15">
        <v>8164</v>
      </c>
      <c r="BY219" s="15">
        <v>115016</v>
      </c>
      <c r="BZ219" s="15">
        <v>162893</v>
      </c>
      <c r="CA219" s="15">
        <v>6866</v>
      </c>
      <c r="CB219" s="15">
        <v>78612</v>
      </c>
      <c r="CC219" s="15">
        <v>114145</v>
      </c>
      <c r="CD219" s="15">
        <v>98866</v>
      </c>
      <c r="CE219" s="15">
        <v>22332</v>
      </c>
      <c r="CF219" s="15">
        <v>3406</v>
      </c>
      <c r="CG219" s="15">
        <v>4330</v>
      </c>
      <c r="CH219" s="15">
        <v>59505</v>
      </c>
      <c r="CI219" s="15">
        <v>26666</v>
      </c>
      <c r="CJ219" s="15">
        <v>5633</v>
      </c>
      <c r="CK219" s="15">
        <v>552919</v>
      </c>
      <c r="CL219" s="15">
        <v>415566</v>
      </c>
      <c r="CM219" s="15">
        <v>115673</v>
      </c>
      <c r="CN219" s="15">
        <v>2234</v>
      </c>
      <c r="CO219" s="15">
        <v>2903</v>
      </c>
      <c r="CP219" s="15">
        <v>1172</v>
      </c>
      <c r="CQ219" s="15">
        <v>68097</v>
      </c>
      <c r="CR219" s="15">
        <v>27395</v>
      </c>
      <c r="CS219" s="15">
        <v>11143</v>
      </c>
      <c r="CT219" s="15">
        <v>65847</v>
      </c>
      <c r="CU219" s="15">
        <v>21320</v>
      </c>
      <c r="CV219" s="15">
        <v>19389</v>
      </c>
    </row>
    <row r="220" spans="1:100">
      <c r="A220" s="1" t="s">
        <v>0</v>
      </c>
      <c r="B220" s="10">
        <v>41724</v>
      </c>
      <c r="C220" s="11">
        <v>752934000</v>
      </c>
      <c r="D220" s="11">
        <f t="shared" si="13"/>
        <v>1241426727.1441219</v>
      </c>
      <c r="E220" s="12">
        <v>0.60650700000000002</v>
      </c>
      <c r="F220" s="12">
        <v>0.248305</v>
      </c>
      <c r="G220" s="12">
        <v>0.115457</v>
      </c>
      <c r="H220" s="13">
        <v>157950</v>
      </c>
      <c r="I220" s="14">
        <v>235029</v>
      </c>
      <c r="J220" s="14">
        <v>45734</v>
      </c>
      <c r="K220" s="14">
        <f t="shared" si="15"/>
        <v>1434964</v>
      </c>
      <c r="L220" s="13">
        <v>549541</v>
      </c>
      <c r="M220" s="13">
        <v>350151</v>
      </c>
      <c r="N220" s="13">
        <v>193193</v>
      </c>
      <c r="O220" s="14">
        <v>186273</v>
      </c>
      <c r="P220" s="14">
        <v>26651</v>
      </c>
      <c r="Q220" s="13">
        <v>417336</v>
      </c>
      <c r="R220" s="14">
        <v>356513</v>
      </c>
      <c r="S220" s="14">
        <v>110319</v>
      </c>
      <c r="T220" s="13">
        <v>415115</v>
      </c>
      <c r="U220" s="14">
        <v>217143</v>
      </c>
      <c r="V220" s="14">
        <v>58873</v>
      </c>
      <c r="W220" s="13">
        <v>197606</v>
      </c>
      <c r="X220" s="14">
        <v>130535</v>
      </c>
      <c r="Y220" s="14">
        <v>61721</v>
      </c>
      <c r="Z220" s="13">
        <v>38177</v>
      </c>
      <c r="AA220" s="14">
        <v>37125</v>
      </c>
      <c r="AB220" s="14">
        <v>9971</v>
      </c>
      <c r="AC220" s="13">
        <v>408354</v>
      </c>
      <c r="AD220" s="14">
        <v>317925</v>
      </c>
      <c r="AE220" s="14">
        <v>165849</v>
      </c>
      <c r="AF220" s="13">
        <v>220836</v>
      </c>
      <c r="AG220" s="14">
        <v>415319</v>
      </c>
      <c r="AH220" s="14">
        <v>105261</v>
      </c>
      <c r="AI220" s="13">
        <v>47964</v>
      </c>
      <c r="AJ220" s="14">
        <v>45818</v>
      </c>
      <c r="AK220" s="14">
        <v>12028</v>
      </c>
      <c r="AL220" s="13">
        <v>92262</v>
      </c>
      <c r="AM220" s="14">
        <v>84887</v>
      </c>
      <c r="AN220" s="14">
        <v>11886</v>
      </c>
      <c r="AO220" s="13">
        <v>57941</v>
      </c>
      <c r="AP220" s="14">
        <v>43096</v>
      </c>
      <c r="AQ220" s="14">
        <v>6783</v>
      </c>
      <c r="AR220" s="13">
        <v>138421</v>
      </c>
      <c r="AS220" s="14">
        <v>32625</v>
      </c>
      <c r="AT220" s="14">
        <v>10208</v>
      </c>
      <c r="AU220" s="13">
        <v>274644</v>
      </c>
      <c r="AV220" s="14">
        <v>52196</v>
      </c>
      <c r="AW220" s="14">
        <v>16773</v>
      </c>
      <c r="AX220" s="13">
        <v>124553</v>
      </c>
      <c r="AY220" s="14">
        <v>121850</v>
      </c>
      <c r="AZ220" s="14">
        <v>10742</v>
      </c>
      <c r="BA220" s="13">
        <v>90376</v>
      </c>
      <c r="BB220" s="14">
        <v>65127</v>
      </c>
      <c r="BC220" s="14">
        <v>12673</v>
      </c>
      <c r="BD220" s="13">
        <v>41626</v>
      </c>
      <c r="BE220" s="14">
        <v>31692</v>
      </c>
      <c r="BF220" s="14">
        <v>6518</v>
      </c>
      <c r="BG220" s="13">
        <v>14990</v>
      </c>
      <c r="BH220" s="14">
        <v>16555</v>
      </c>
      <c r="BI220" s="14">
        <v>3045</v>
      </c>
      <c r="BJ220" s="15">
        <v>225031</v>
      </c>
      <c r="BK220" s="15">
        <v>136668</v>
      </c>
      <c r="BL220" s="15">
        <v>31612</v>
      </c>
      <c r="BM220" s="15">
        <v>136769</v>
      </c>
      <c r="BN220" s="15">
        <v>43691</v>
      </c>
      <c r="BO220" s="15">
        <v>16146</v>
      </c>
      <c r="BP220" s="15">
        <v>50517</v>
      </c>
      <c r="BQ220" s="15">
        <v>12563</v>
      </c>
      <c r="BR220" s="15">
        <v>13936</v>
      </c>
      <c r="BS220" s="15">
        <v>102760</v>
      </c>
      <c r="BT220" s="15">
        <v>44737</v>
      </c>
      <c r="BU220" s="15">
        <v>27713</v>
      </c>
      <c r="BV220" s="15">
        <v>46724</v>
      </c>
      <c r="BW220" s="15">
        <v>30182</v>
      </c>
      <c r="BX220" s="15">
        <v>7381</v>
      </c>
      <c r="BY220" s="15">
        <v>134796</v>
      </c>
      <c r="BZ220" s="15">
        <v>205876</v>
      </c>
      <c r="CA220" s="15">
        <v>7375</v>
      </c>
      <c r="CB220" s="15">
        <v>100677</v>
      </c>
      <c r="CC220" s="15">
        <v>65521</v>
      </c>
      <c r="CD220" s="15">
        <v>56618</v>
      </c>
      <c r="CE220" s="15">
        <v>23450</v>
      </c>
      <c r="CF220" s="15">
        <v>7966</v>
      </c>
      <c r="CG220" s="15">
        <v>9218</v>
      </c>
      <c r="CH220" s="15">
        <v>79336</v>
      </c>
      <c r="CI220" s="15">
        <v>38963</v>
      </c>
      <c r="CJ220" s="15">
        <v>5071</v>
      </c>
      <c r="CK220" s="15">
        <v>418917</v>
      </c>
      <c r="CL220" s="15">
        <v>114509</v>
      </c>
      <c r="CM220" s="15">
        <v>252226</v>
      </c>
      <c r="CN220" s="15">
        <v>2947</v>
      </c>
      <c r="CO220" s="15">
        <v>11250</v>
      </c>
      <c r="CP220" s="15">
        <v>2669</v>
      </c>
      <c r="CQ220" s="15">
        <v>68563</v>
      </c>
      <c r="CR220" s="15">
        <v>18240</v>
      </c>
      <c r="CS220" s="15">
        <v>10258</v>
      </c>
      <c r="CT220" s="15">
        <v>60619</v>
      </c>
      <c r="CU220" s="15">
        <v>14091</v>
      </c>
      <c r="CV220" s="15">
        <v>14126</v>
      </c>
    </row>
    <row r="221" spans="1:100">
      <c r="A221" s="1" t="s">
        <v>0</v>
      </c>
      <c r="B221" s="10">
        <v>41722</v>
      </c>
      <c r="C221" s="11">
        <v>772443000</v>
      </c>
      <c r="D221" s="11">
        <f t="shared" si="13"/>
        <v>1273471103.6739674</v>
      </c>
      <c r="E221" s="12">
        <v>0.60656500000000002</v>
      </c>
      <c r="F221" s="12">
        <v>0.24915000000000001</v>
      </c>
      <c r="G221" s="12">
        <v>0.11577</v>
      </c>
      <c r="H221" s="13">
        <v>77531</v>
      </c>
      <c r="I221" s="14">
        <v>117536</v>
      </c>
      <c r="J221" s="14">
        <v>24095</v>
      </c>
      <c r="K221" s="14">
        <f t="shared" si="15"/>
        <v>1434964</v>
      </c>
      <c r="L221" s="13">
        <v>522663</v>
      </c>
      <c r="M221" s="13">
        <v>382717</v>
      </c>
      <c r="N221" s="13">
        <v>172621</v>
      </c>
      <c r="O221" s="14">
        <v>145264</v>
      </c>
      <c r="P221" s="14">
        <v>21768</v>
      </c>
      <c r="Q221" s="13">
        <v>361872</v>
      </c>
      <c r="R221" s="14">
        <v>267361</v>
      </c>
      <c r="S221" s="14">
        <v>91808</v>
      </c>
      <c r="T221" s="13">
        <v>365233</v>
      </c>
      <c r="U221" s="14">
        <v>161771</v>
      </c>
      <c r="V221" s="14">
        <v>48603</v>
      </c>
      <c r="W221" s="13">
        <v>198418</v>
      </c>
      <c r="X221" s="14">
        <v>126115</v>
      </c>
      <c r="Y221" s="14">
        <v>64311</v>
      </c>
      <c r="Z221" s="13">
        <v>27741</v>
      </c>
      <c r="AA221" s="14">
        <v>22770</v>
      </c>
      <c r="AB221" s="14">
        <v>6366</v>
      </c>
      <c r="AC221" s="13">
        <v>460430</v>
      </c>
      <c r="AD221" s="14">
        <v>358307</v>
      </c>
      <c r="AE221" s="14">
        <v>209079</v>
      </c>
      <c r="AF221" s="13">
        <v>291806</v>
      </c>
      <c r="AG221" s="14">
        <v>568841</v>
      </c>
      <c r="AH221" s="14">
        <v>149511</v>
      </c>
      <c r="AI221" s="13">
        <v>40020</v>
      </c>
      <c r="AJ221" s="14">
        <v>32911</v>
      </c>
      <c r="AK221" s="14">
        <v>9482</v>
      </c>
      <c r="AL221" s="13">
        <v>77898</v>
      </c>
      <c r="AM221" s="14">
        <v>47600</v>
      </c>
      <c r="AN221" s="14">
        <v>6965</v>
      </c>
      <c r="AO221" s="13">
        <v>38530</v>
      </c>
      <c r="AP221" s="14">
        <v>23316</v>
      </c>
      <c r="AQ221" s="14">
        <v>4077</v>
      </c>
      <c r="AR221" s="13">
        <v>132481</v>
      </c>
      <c r="AS221" s="14">
        <v>31038</v>
      </c>
      <c r="AT221" s="14">
        <v>9139</v>
      </c>
      <c r="AU221" s="13">
        <v>253714</v>
      </c>
      <c r="AV221" s="14">
        <v>44263</v>
      </c>
      <c r="AW221" s="14">
        <v>14612</v>
      </c>
      <c r="AX221" s="13">
        <v>109993</v>
      </c>
      <c r="AY221" s="14">
        <v>90991</v>
      </c>
      <c r="AZ221" s="14">
        <v>11099</v>
      </c>
      <c r="BA221" s="13">
        <v>101611</v>
      </c>
      <c r="BB221" s="14">
        <v>53478</v>
      </c>
      <c r="BC221" s="14">
        <v>10915</v>
      </c>
      <c r="BD221" s="13">
        <v>39045</v>
      </c>
      <c r="BE221" s="14">
        <v>17057</v>
      </c>
      <c r="BF221" s="14">
        <v>3573</v>
      </c>
      <c r="BG221" s="13">
        <v>11317</v>
      </c>
      <c r="BH221" s="14">
        <v>12501</v>
      </c>
      <c r="BI221" s="14">
        <v>2394</v>
      </c>
      <c r="BJ221" s="15">
        <v>227214</v>
      </c>
      <c r="BK221" s="15">
        <v>132688</v>
      </c>
      <c r="BL221" s="15">
        <v>31916</v>
      </c>
      <c r="BM221" s="15">
        <v>114835</v>
      </c>
      <c r="BN221" s="15">
        <v>22332</v>
      </c>
      <c r="BO221" s="15">
        <v>8232</v>
      </c>
      <c r="BP221" s="15">
        <v>45436</v>
      </c>
      <c r="BQ221" s="15">
        <v>16925</v>
      </c>
      <c r="BR221" s="15">
        <v>14018</v>
      </c>
      <c r="BS221" s="15">
        <v>106193</v>
      </c>
      <c r="BT221" s="15">
        <v>79176</v>
      </c>
      <c r="BU221" s="15">
        <v>47102</v>
      </c>
      <c r="BV221" s="15">
        <v>46262</v>
      </c>
      <c r="BW221" s="15">
        <v>30964</v>
      </c>
      <c r="BX221" s="15">
        <v>8588</v>
      </c>
      <c r="BY221" s="15">
        <v>147473</v>
      </c>
      <c r="BZ221" s="15">
        <v>174757</v>
      </c>
      <c r="CA221" s="15">
        <v>6758</v>
      </c>
      <c r="CB221" s="15">
        <v>103134</v>
      </c>
      <c r="CC221" s="15">
        <v>112410</v>
      </c>
      <c r="CD221" s="15">
        <v>88494</v>
      </c>
      <c r="CE221" s="15">
        <v>24523</v>
      </c>
      <c r="CF221" s="15">
        <v>3786</v>
      </c>
      <c r="CG221" s="15">
        <v>4985</v>
      </c>
      <c r="CH221" s="15">
        <v>56921</v>
      </c>
      <c r="CI221" s="15">
        <v>28984</v>
      </c>
      <c r="CJ221" s="15">
        <v>4805</v>
      </c>
      <c r="CK221" s="15">
        <v>451882</v>
      </c>
      <c r="CL221" s="15">
        <v>147852</v>
      </c>
      <c r="CM221" s="15">
        <v>332771</v>
      </c>
      <c r="CN221" s="15">
        <v>3467</v>
      </c>
      <c r="CO221" s="15">
        <v>4704</v>
      </c>
      <c r="CP221" s="15">
        <v>1240</v>
      </c>
      <c r="CQ221" s="15">
        <v>72061</v>
      </c>
      <c r="CR221" s="15">
        <v>33130</v>
      </c>
      <c r="CS221" s="15">
        <v>16879</v>
      </c>
      <c r="CT221" s="15">
        <v>60542</v>
      </c>
      <c r="CU221" s="15">
        <v>16982</v>
      </c>
      <c r="CV221" s="15">
        <v>17647</v>
      </c>
    </row>
    <row r="222" spans="1:100">
      <c r="A222" s="1" t="s">
        <v>1</v>
      </c>
      <c r="B222" s="10">
        <v>41767</v>
      </c>
      <c r="C222" s="11">
        <v>694466999</v>
      </c>
      <c r="D222" s="11">
        <f t="shared" si="13"/>
        <v>1144676136.0358534</v>
      </c>
      <c r="E222" s="12">
        <v>0.60669300000000004</v>
      </c>
      <c r="F222" s="12">
        <v>0.252585</v>
      </c>
      <c r="G222" s="12">
        <v>0.116768</v>
      </c>
      <c r="H222" s="13">
        <v>160494</v>
      </c>
      <c r="I222" s="14">
        <v>187069</v>
      </c>
      <c r="J222" s="14">
        <v>45605</v>
      </c>
      <c r="K222" s="14">
        <v>1460544</v>
      </c>
      <c r="L222" s="13">
        <v>652658</v>
      </c>
      <c r="M222" s="13">
        <v>368812</v>
      </c>
      <c r="N222" s="13">
        <f>AVERAGE(N221,N224)</f>
        <v>176621.5</v>
      </c>
      <c r="O222" s="14">
        <v>137466</v>
      </c>
      <c r="P222" s="14">
        <v>27466</v>
      </c>
      <c r="Q222" s="13">
        <v>377221</v>
      </c>
      <c r="R222" s="14">
        <v>335089</v>
      </c>
      <c r="S222" s="14">
        <v>104002</v>
      </c>
      <c r="T222" s="13">
        <v>436525</v>
      </c>
      <c r="U222" s="14">
        <v>239434</v>
      </c>
      <c r="V222" s="14">
        <v>63446</v>
      </c>
      <c r="W222" s="13">
        <v>196366</v>
      </c>
      <c r="X222" s="14">
        <v>139888</v>
      </c>
      <c r="Y222" s="14">
        <v>58862</v>
      </c>
      <c r="Z222" s="13">
        <v>30671</v>
      </c>
      <c r="AA222" s="14">
        <v>30517</v>
      </c>
      <c r="AB222" s="14">
        <v>12059</v>
      </c>
      <c r="AC222" s="13">
        <v>453914</v>
      </c>
      <c r="AD222" s="14">
        <v>385578</v>
      </c>
      <c r="AE222" s="14">
        <v>158927</v>
      </c>
      <c r="AF222" s="13">
        <v>258896</v>
      </c>
      <c r="AG222" s="14">
        <v>462142</v>
      </c>
      <c r="AH222" s="14">
        <v>116439</v>
      </c>
      <c r="AI222" s="13">
        <v>44767</v>
      </c>
      <c r="AJ222" s="14">
        <v>37181</v>
      </c>
      <c r="AK222" s="14">
        <v>9519</v>
      </c>
      <c r="AL222" s="13">
        <v>107222</v>
      </c>
      <c r="AM222" s="14">
        <v>72612</v>
      </c>
      <c r="AN222" s="14">
        <v>11565</v>
      </c>
      <c r="AO222" s="13">
        <v>52545</v>
      </c>
      <c r="AP222" s="14">
        <v>52530</v>
      </c>
      <c r="AQ222" s="14">
        <v>8407</v>
      </c>
      <c r="AR222" s="13">
        <v>133711</v>
      </c>
      <c r="AS222" s="14">
        <v>31071</v>
      </c>
      <c r="AT222" s="14">
        <v>9425</v>
      </c>
      <c r="AU222" s="13">
        <v>245701</v>
      </c>
      <c r="AV222" s="14">
        <v>45637</v>
      </c>
      <c r="AW222" s="14">
        <v>15690</v>
      </c>
      <c r="AX222" s="13">
        <v>114821</v>
      </c>
      <c r="AY222" s="14">
        <v>103724</v>
      </c>
      <c r="AZ222" s="14">
        <v>10609</v>
      </c>
      <c r="BA222" s="13">
        <v>103594</v>
      </c>
      <c r="BB222" s="14">
        <v>83850</v>
      </c>
      <c r="BC222" s="14">
        <v>14054</v>
      </c>
      <c r="BD222" s="13">
        <v>45576</v>
      </c>
      <c r="BE222" s="14">
        <v>32358</v>
      </c>
      <c r="BF222" s="14">
        <v>5891</v>
      </c>
      <c r="BG222" s="13">
        <v>13193</v>
      </c>
      <c r="BH222" s="14">
        <v>13085</v>
      </c>
      <c r="BI222" s="14">
        <v>3017</v>
      </c>
      <c r="BJ222" s="15">
        <v>243716</v>
      </c>
      <c r="BK222" s="15">
        <v>141660</v>
      </c>
      <c r="BL222" s="15">
        <v>33485</v>
      </c>
      <c r="BM222" s="15">
        <v>165044</v>
      </c>
      <c r="BN222" s="15">
        <v>76072</v>
      </c>
      <c r="BO222" s="15">
        <v>19989</v>
      </c>
      <c r="BP222" s="15">
        <v>30688</v>
      </c>
      <c r="BQ222" s="15">
        <v>14518</v>
      </c>
      <c r="BR222" s="15">
        <v>17681</v>
      </c>
      <c r="BS222" s="15">
        <v>210511</v>
      </c>
      <c r="BT222" s="15">
        <v>57747</v>
      </c>
      <c r="BU222" s="15">
        <v>27741</v>
      </c>
      <c r="BV222" s="15">
        <v>48692</v>
      </c>
      <c r="BW222" s="15">
        <v>25112</v>
      </c>
      <c r="BX222" s="15">
        <v>5874</v>
      </c>
      <c r="BY222" s="15">
        <v>175073</v>
      </c>
      <c r="BZ222" s="15">
        <v>215615</v>
      </c>
      <c r="CA222" s="15">
        <v>7856</v>
      </c>
      <c r="CB222" s="15">
        <v>165687</v>
      </c>
      <c r="CC222" s="15">
        <v>78141</v>
      </c>
      <c r="CD222" s="15">
        <v>60220</v>
      </c>
      <c r="CE222" s="15">
        <v>22844</v>
      </c>
      <c r="CF222" s="15">
        <v>6068</v>
      </c>
      <c r="CG222" s="15">
        <v>8284</v>
      </c>
      <c r="CH222" s="15">
        <v>57683</v>
      </c>
      <c r="CI222" s="15">
        <v>28330</v>
      </c>
      <c r="CJ222" s="15">
        <v>4430</v>
      </c>
      <c r="CK222" s="15">
        <v>546462</v>
      </c>
      <c r="CL222" s="15">
        <v>101115</v>
      </c>
      <c r="CM222" s="15">
        <v>122177</v>
      </c>
      <c r="CN222" s="15">
        <v>3013</v>
      </c>
      <c r="CO222" s="15">
        <v>6864</v>
      </c>
      <c r="CP222" s="15">
        <v>2367</v>
      </c>
      <c r="CQ222" s="15">
        <v>72440</v>
      </c>
      <c r="CR222" s="15">
        <v>17466</v>
      </c>
      <c r="CS222" s="15">
        <v>7191</v>
      </c>
      <c r="CT222" s="15">
        <v>63777</v>
      </c>
      <c r="CU222" s="15">
        <v>14587</v>
      </c>
      <c r="CV222" s="15">
        <v>13909</v>
      </c>
    </row>
    <row r="223" spans="1:100">
      <c r="A223" s="1" t="s">
        <v>1</v>
      </c>
      <c r="B223" s="10">
        <v>41731</v>
      </c>
      <c r="C223" s="11">
        <v>723456000</v>
      </c>
      <c r="D223" s="11">
        <f t="shared" si="13"/>
        <v>1192084800.5299211</v>
      </c>
      <c r="E223" s="12">
        <v>0.60688299999999995</v>
      </c>
      <c r="F223" s="12">
        <v>0.249533</v>
      </c>
      <c r="G223" s="12">
        <v>0.115924</v>
      </c>
      <c r="H223" s="13">
        <v>130103</v>
      </c>
      <c r="I223" s="14">
        <v>194506</v>
      </c>
      <c r="J223" s="14">
        <v>44925</v>
      </c>
      <c r="K223" s="14">
        <f>K222</f>
        <v>1460544</v>
      </c>
      <c r="L223" s="13">
        <v>560567</v>
      </c>
      <c r="M223" s="13">
        <v>345182</v>
      </c>
      <c r="N223" s="13">
        <v>164386</v>
      </c>
      <c r="O223" s="14">
        <v>146432</v>
      </c>
      <c r="P223" s="14">
        <v>23962</v>
      </c>
      <c r="Q223" s="13">
        <v>381432</v>
      </c>
      <c r="R223" s="14">
        <v>310477</v>
      </c>
      <c r="S223" s="14">
        <v>92138</v>
      </c>
      <c r="T223" s="13">
        <v>415374</v>
      </c>
      <c r="U223" s="14">
        <v>200899</v>
      </c>
      <c r="V223" s="14">
        <v>57760</v>
      </c>
      <c r="W223" s="13">
        <v>182024</v>
      </c>
      <c r="X223" s="14">
        <v>132505</v>
      </c>
      <c r="Y223" s="14">
        <v>58417</v>
      </c>
      <c r="Z223" s="13">
        <v>32247</v>
      </c>
      <c r="AA223" s="14">
        <v>29775</v>
      </c>
      <c r="AB223" s="14">
        <v>10229</v>
      </c>
      <c r="AC223" s="13">
        <v>415839</v>
      </c>
      <c r="AD223" s="14">
        <v>367533</v>
      </c>
      <c r="AE223" s="14">
        <v>163971</v>
      </c>
      <c r="AF223" s="13">
        <v>224912</v>
      </c>
      <c r="AG223" s="14">
        <v>459746</v>
      </c>
      <c r="AH223" s="14">
        <v>112035</v>
      </c>
      <c r="AI223" s="13">
        <v>44476</v>
      </c>
      <c r="AJ223" s="14">
        <v>37350</v>
      </c>
      <c r="AK223" s="14">
        <v>10381</v>
      </c>
      <c r="AL223" s="13">
        <v>120730</v>
      </c>
      <c r="AM223" s="14">
        <v>80183</v>
      </c>
      <c r="AN223" s="14">
        <v>12982</v>
      </c>
      <c r="AO223" s="13">
        <v>58979</v>
      </c>
      <c r="AP223" s="14">
        <v>43779</v>
      </c>
      <c r="AQ223" s="14">
        <v>8228</v>
      </c>
      <c r="AR223" s="13">
        <v>131321</v>
      </c>
      <c r="AS223" s="14">
        <v>32237</v>
      </c>
      <c r="AT223" s="14">
        <v>9967</v>
      </c>
      <c r="AU223" s="13">
        <v>272072</v>
      </c>
      <c r="AV223" s="14">
        <v>61808</v>
      </c>
      <c r="AW223" s="14">
        <v>16134</v>
      </c>
      <c r="AX223" s="13">
        <v>128983</v>
      </c>
      <c r="AY223" s="14">
        <v>108555</v>
      </c>
      <c r="AZ223" s="14">
        <v>10176</v>
      </c>
      <c r="BA223" s="13">
        <v>92716</v>
      </c>
      <c r="BB223" s="14">
        <v>66168</v>
      </c>
      <c r="BC223" s="14">
        <v>13351</v>
      </c>
      <c r="BD223" s="13">
        <v>41056</v>
      </c>
      <c r="BE223" s="14">
        <v>27266</v>
      </c>
      <c r="BF223" s="14">
        <v>6393</v>
      </c>
      <c r="BG223" s="13">
        <v>11898</v>
      </c>
      <c r="BH223" s="14">
        <v>13851</v>
      </c>
      <c r="BI223" s="14">
        <v>2960</v>
      </c>
      <c r="BJ223" s="15">
        <v>198210</v>
      </c>
      <c r="BK223" s="15">
        <v>134770</v>
      </c>
      <c r="BL223" s="15">
        <v>31165</v>
      </c>
      <c r="BM223" s="15">
        <v>123695</v>
      </c>
      <c r="BN223" s="15">
        <v>31815</v>
      </c>
      <c r="BO223" s="15">
        <v>15067</v>
      </c>
      <c r="BP223" s="15">
        <v>23161</v>
      </c>
      <c r="BQ223" s="15">
        <v>12920</v>
      </c>
      <c r="BR223" s="15">
        <v>13653</v>
      </c>
      <c r="BS223" s="15">
        <v>113552</v>
      </c>
      <c r="BT223" s="15">
        <v>75696</v>
      </c>
      <c r="BU223" s="15">
        <v>27120</v>
      </c>
      <c r="BV223" s="15">
        <v>39979</v>
      </c>
      <c r="BW223" s="15">
        <v>25502</v>
      </c>
      <c r="BX223" s="15">
        <v>6724</v>
      </c>
      <c r="BY223" s="15">
        <v>153061</v>
      </c>
      <c r="BZ223" s="15">
        <v>191041</v>
      </c>
      <c r="CA223" s="15">
        <v>7223</v>
      </c>
      <c r="CB223" s="15">
        <v>105118</v>
      </c>
      <c r="CC223" s="15">
        <v>76034</v>
      </c>
      <c r="CD223" s="15">
        <v>57832</v>
      </c>
      <c r="CE223" s="15">
        <v>21160</v>
      </c>
      <c r="CF223" s="15">
        <v>7145</v>
      </c>
      <c r="CG223" s="15">
        <v>9163</v>
      </c>
      <c r="CH223" s="15">
        <v>50735</v>
      </c>
      <c r="CI223" s="15">
        <v>33928</v>
      </c>
      <c r="CJ223" s="15">
        <v>4504</v>
      </c>
      <c r="CK223" s="15">
        <v>456403</v>
      </c>
      <c r="CL223" s="15">
        <v>118563</v>
      </c>
      <c r="CM223" s="15">
        <v>225003</v>
      </c>
      <c r="CN223" s="14">
        <f>AVERAGE(CN222,CN224)</f>
        <v>2637.5</v>
      </c>
      <c r="CO223" s="15">
        <v>8883</v>
      </c>
      <c r="CP223" s="15">
        <v>2479</v>
      </c>
      <c r="CQ223" s="15">
        <v>76109</v>
      </c>
      <c r="CR223" s="15">
        <v>18044</v>
      </c>
      <c r="CS223" s="15">
        <v>10068</v>
      </c>
      <c r="CT223" s="15">
        <v>63803</v>
      </c>
      <c r="CU223" s="15">
        <v>14280</v>
      </c>
      <c r="CV223" s="15">
        <v>14658</v>
      </c>
    </row>
    <row r="224" spans="1:100">
      <c r="A224" s="1" t="s">
        <v>47</v>
      </c>
      <c r="B224" s="10">
        <v>41951</v>
      </c>
      <c r="C224" s="11">
        <v>641338800</v>
      </c>
      <c r="D224" s="11">
        <f t="shared" si="13"/>
        <v>1056680996.4717489</v>
      </c>
      <c r="E224" s="12">
        <v>0.60693700572019949</v>
      </c>
      <c r="F224" s="12">
        <v>0.29366839723714272</v>
      </c>
      <c r="G224" s="12">
        <v>8.945317003197438E-2</v>
      </c>
      <c r="H224" s="13">
        <v>114415</v>
      </c>
      <c r="I224" s="14">
        <v>204153</v>
      </c>
      <c r="J224" s="14">
        <v>22579</v>
      </c>
      <c r="K224" s="14">
        <v>1583755</v>
      </c>
      <c r="L224" s="13">
        <v>1439275</v>
      </c>
      <c r="M224" s="13">
        <v>200286</v>
      </c>
      <c r="N224" s="13">
        <v>180622</v>
      </c>
      <c r="O224" s="14">
        <v>210092</v>
      </c>
      <c r="P224" s="14">
        <v>24466</v>
      </c>
      <c r="Q224" s="13">
        <v>333186</v>
      </c>
      <c r="R224" s="14">
        <v>263558</v>
      </c>
      <c r="S224" s="14">
        <v>52373</v>
      </c>
      <c r="T224" s="13">
        <v>612445</v>
      </c>
      <c r="U224" s="14">
        <v>534350</v>
      </c>
      <c r="V224" s="14">
        <v>95853</v>
      </c>
      <c r="W224" s="13">
        <v>429191</v>
      </c>
      <c r="X224" s="14">
        <v>337685</v>
      </c>
      <c r="Y224" s="14">
        <v>42457</v>
      </c>
      <c r="Z224" s="13">
        <v>37589</v>
      </c>
      <c r="AA224" s="14">
        <v>34400</v>
      </c>
      <c r="AB224" s="14">
        <v>3030</v>
      </c>
      <c r="AC224" s="13">
        <v>559696</v>
      </c>
      <c r="AD224" s="14">
        <v>1015243</v>
      </c>
      <c r="AE224" s="14">
        <v>88063</v>
      </c>
      <c r="AF224" s="13">
        <v>330768</v>
      </c>
      <c r="AG224" s="14">
        <v>949104</v>
      </c>
      <c r="AH224" s="14">
        <v>64997</v>
      </c>
      <c r="AI224" s="13">
        <v>31200</v>
      </c>
      <c r="AJ224" s="14">
        <v>31878</v>
      </c>
      <c r="AK224" s="14">
        <v>4153</v>
      </c>
      <c r="AL224" s="13">
        <v>89949</v>
      </c>
      <c r="AM224" s="14">
        <v>71041</v>
      </c>
      <c r="AN224" s="14">
        <v>7541</v>
      </c>
      <c r="AO224" s="13">
        <v>53434</v>
      </c>
      <c r="AP224" s="14">
        <v>42164</v>
      </c>
      <c r="AQ224" s="14">
        <v>3427</v>
      </c>
      <c r="AR224" s="13">
        <v>144440</v>
      </c>
      <c r="AS224" s="14">
        <v>103761</v>
      </c>
      <c r="AT224" s="14">
        <v>5975</v>
      </c>
      <c r="AU224" s="13">
        <v>126</v>
      </c>
      <c r="AV224" s="14">
        <v>60090</v>
      </c>
      <c r="AW224" s="14">
        <v>13051</v>
      </c>
      <c r="AX224" s="13">
        <v>115148</v>
      </c>
      <c r="AY224" s="14">
        <v>184009</v>
      </c>
      <c r="AZ224" s="14">
        <v>9209</v>
      </c>
      <c r="BA224" s="13">
        <v>199089</v>
      </c>
      <c r="BB224" s="14">
        <v>157883</v>
      </c>
      <c r="BC224" s="14">
        <v>16385</v>
      </c>
      <c r="BD224" s="13">
        <v>141010</v>
      </c>
      <c r="BE224" s="14">
        <v>66063</v>
      </c>
      <c r="BF224" s="14">
        <v>5090</v>
      </c>
      <c r="BG224" s="13">
        <v>9002</v>
      </c>
      <c r="BH224" s="14">
        <v>10235</v>
      </c>
      <c r="BI224" s="14">
        <v>1223</v>
      </c>
      <c r="BJ224" s="15">
        <v>223579</v>
      </c>
      <c r="BK224" s="15">
        <v>129916</v>
      </c>
      <c r="BL224" s="15">
        <v>16797</v>
      </c>
      <c r="BM224" s="15">
        <v>144052</v>
      </c>
      <c r="BN224" s="15">
        <v>63049</v>
      </c>
      <c r="BO224" s="15">
        <v>14491</v>
      </c>
      <c r="BP224" s="15">
        <v>32502</v>
      </c>
      <c r="BQ224" s="15">
        <v>8910</v>
      </c>
      <c r="BR224" s="15">
        <v>10005</v>
      </c>
      <c r="BS224" s="15">
        <v>196776</v>
      </c>
      <c r="BT224" s="15">
        <v>47903</v>
      </c>
      <c r="BU224" s="15">
        <v>18745</v>
      </c>
      <c r="BV224" s="15">
        <v>75191</v>
      </c>
      <c r="BW224" s="15">
        <v>46841</v>
      </c>
      <c r="BX224" s="15">
        <v>7248</v>
      </c>
      <c r="BY224" s="15">
        <v>136402</v>
      </c>
      <c r="BZ224" s="15">
        <v>184741</v>
      </c>
      <c r="CA224" s="15">
        <v>6564</v>
      </c>
      <c r="CB224" s="15">
        <v>153086</v>
      </c>
      <c r="CC224" s="15">
        <v>180216</v>
      </c>
      <c r="CD224" s="15">
        <v>32687</v>
      </c>
      <c r="CE224" s="15">
        <v>8460</v>
      </c>
      <c r="CF224" s="15">
        <v>6196</v>
      </c>
      <c r="CG224" s="15">
        <v>5118</v>
      </c>
      <c r="CH224" s="15">
        <v>63699</v>
      </c>
      <c r="CI224" s="15">
        <v>46481</v>
      </c>
      <c r="CJ224" s="15">
        <v>4894</v>
      </c>
      <c r="CK224" s="15">
        <v>387027</v>
      </c>
      <c r="CL224" s="15">
        <v>89035</v>
      </c>
      <c r="CM224" s="15">
        <v>36044</v>
      </c>
      <c r="CN224" s="15">
        <v>2262</v>
      </c>
      <c r="CO224" s="15">
        <v>11014</v>
      </c>
      <c r="CP224" s="15">
        <v>1867</v>
      </c>
      <c r="CQ224" s="15">
        <v>136142</v>
      </c>
      <c r="CR224" s="15">
        <v>19073</v>
      </c>
      <c r="CS224" s="15">
        <v>7791</v>
      </c>
      <c r="CT224" s="15">
        <v>133130</v>
      </c>
      <c r="CU224" s="15">
        <v>20191</v>
      </c>
      <c r="CV224" s="15">
        <v>11443</v>
      </c>
    </row>
    <row r="225" spans="1:100">
      <c r="A225" s="1" t="s">
        <v>1</v>
      </c>
      <c r="B225" s="10">
        <v>41737</v>
      </c>
      <c r="C225" s="11">
        <v>707420999</v>
      </c>
      <c r="D225" s="11">
        <f t="shared" si="13"/>
        <v>1165438219.110379</v>
      </c>
      <c r="E225" s="12">
        <v>0.60699999999999998</v>
      </c>
      <c r="F225" s="12">
        <v>0.25309999999999999</v>
      </c>
      <c r="G225" s="12">
        <v>0.114119</v>
      </c>
      <c r="H225" s="13">
        <v>77830</v>
      </c>
      <c r="I225" s="14">
        <v>124980</v>
      </c>
      <c r="J225" s="14">
        <v>25805</v>
      </c>
      <c r="K225" s="14">
        <f>K224</f>
        <v>1583755</v>
      </c>
      <c r="L225" s="13">
        <v>572308</v>
      </c>
      <c r="M225" s="13">
        <v>325705</v>
      </c>
      <c r="N225" s="13">
        <v>124386</v>
      </c>
      <c r="O225" s="14">
        <v>104269</v>
      </c>
      <c r="P225" s="14">
        <v>18289</v>
      </c>
      <c r="Q225" s="13">
        <v>351993</v>
      </c>
      <c r="R225" s="14">
        <v>261269</v>
      </c>
      <c r="S225" s="14">
        <v>78135</v>
      </c>
      <c r="T225" s="13">
        <v>349039</v>
      </c>
      <c r="U225" s="14">
        <v>159195</v>
      </c>
      <c r="V225" s="14">
        <v>44224</v>
      </c>
      <c r="W225" s="13">
        <v>166064</v>
      </c>
      <c r="X225" s="14">
        <v>134616</v>
      </c>
      <c r="Y225" s="14">
        <v>54723</v>
      </c>
      <c r="Z225" s="13">
        <v>23723</v>
      </c>
      <c r="AA225" s="14">
        <v>23291</v>
      </c>
      <c r="AB225" s="14">
        <v>5669</v>
      </c>
      <c r="AC225" s="13">
        <v>465721</v>
      </c>
      <c r="AD225" s="14">
        <v>361736</v>
      </c>
      <c r="AE225" s="14">
        <v>179848</v>
      </c>
      <c r="AF225" s="13">
        <v>218618</v>
      </c>
      <c r="AG225" s="14">
        <v>539891</v>
      </c>
      <c r="AH225" s="14">
        <v>124670</v>
      </c>
      <c r="AI225" s="13">
        <v>38634</v>
      </c>
      <c r="AJ225" s="14">
        <v>32220</v>
      </c>
      <c r="AK225" s="14">
        <v>7668</v>
      </c>
      <c r="AL225" s="13">
        <v>62565</v>
      </c>
      <c r="AM225" s="14">
        <v>42350</v>
      </c>
      <c r="AN225" s="14">
        <v>5751</v>
      </c>
      <c r="AO225" s="13">
        <v>42957</v>
      </c>
      <c r="AP225" s="14">
        <v>30773</v>
      </c>
      <c r="AQ225" s="14">
        <v>5055</v>
      </c>
      <c r="AR225" s="13">
        <v>131021</v>
      </c>
      <c r="AS225" s="14">
        <v>31894</v>
      </c>
      <c r="AT225" s="14">
        <v>8424</v>
      </c>
      <c r="AU225" s="13">
        <v>216064</v>
      </c>
      <c r="AV225" s="14">
        <v>40388</v>
      </c>
      <c r="AW225" s="14">
        <v>11211</v>
      </c>
      <c r="AX225" s="13">
        <v>110819</v>
      </c>
      <c r="AY225" s="14">
        <v>97928</v>
      </c>
      <c r="AZ225" s="14">
        <v>9796</v>
      </c>
      <c r="BA225" s="13">
        <v>137012</v>
      </c>
      <c r="BB225" s="14">
        <v>62358</v>
      </c>
      <c r="BC225" s="14">
        <v>12028</v>
      </c>
      <c r="BD225" s="13">
        <v>39743</v>
      </c>
      <c r="BE225" s="14">
        <v>17394</v>
      </c>
      <c r="BF225" s="14">
        <v>3404</v>
      </c>
      <c r="BG225" s="13">
        <v>18545</v>
      </c>
      <c r="BH225" s="14">
        <v>11555</v>
      </c>
      <c r="BI225" s="14">
        <v>2618</v>
      </c>
      <c r="BJ225" s="15">
        <v>230458</v>
      </c>
      <c r="BK225" s="15">
        <v>133269</v>
      </c>
      <c r="BL225" s="15">
        <v>32778</v>
      </c>
      <c r="BM225" s="15">
        <v>112266</v>
      </c>
      <c r="BN225" s="15">
        <v>24968</v>
      </c>
      <c r="BO225" s="15">
        <v>9053</v>
      </c>
      <c r="BP225" s="15">
        <v>24070</v>
      </c>
      <c r="BQ225" s="15">
        <v>15081</v>
      </c>
      <c r="BR225" s="15">
        <v>13594</v>
      </c>
      <c r="BS225" s="15">
        <v>103539</v>
      </c>
      <c r="BT225" s="15">
        <v>91550</v>
      </c>
      <c r="BU225" s="15">
        <v>38425</v>
      </c>
      <c r="BV225" s="15">
        <v>42707</v>
      </c>
      <c r="BW225" s="15">
        <v>21902</v>
      </c>
      <c r="BX225" s="15">
        <v>7163</v>
      </c>
      <c r="BY225" s="15">
        <v>120182</v>
      </c>
      <c r="BZ225" s="15">
        <v>157209</v>
      </c>
      <c r="CA225" s="15">
        <v>6070</v>
      </c>
      <c r="CB225" s="15">
        <v>89186</v>
      </c>
      <c r="CC225" s="15">
        <v>106498</v>
      </c>
      <c r="CD225" s="15">
        <v>66935</v>
      </c>
      <c r="CE225" s="15">
        <v>23529</v>
      </c>
      <c r="CF225" s="15">
        <v>4316</v>
      </c>
      <c r="CG225" s="15">
        <v>7050</v>
      </c>
      <c r="CH225" s="15">
        <v>64172</v>
      </c>
      <c r="CI225" s="15">
        <v>29765</v>
      </c>
      <c r="CJ225" s="15">
        <v>3775</v>
      </c>
      <c r="CK225" s="15">
        <v>461887</v>
      </c>
      <c r="CL225" s="15">
        <v>147284</v>
      </c>
      <c r="CM225" s="15">
        <v>224701</v>
      </c>
      <c r="CN225" s="15">
        <v>2896</v>
      </c>
      <c r="CO225" s="15">
        <v>4784</v>
      </c>
      <c r="CP225" s="15">
        <v>1396</v>
      </c>
      <c r="CQ225" s="15">
        <v>61621</v>
      </c>
      <c r="CR225" s="15">
        <v>33270</v>
      </c>
      <c r="CS225" s="15">
        <v>13594</v>
      </c>
      <c r="CT225" s="15">
        <v>55605</v>
      </c>
      <c r="CU225" s="15">
        <v>16072</v>
      </c>
      <c r="CV225" s="15">
        <v>17276</v>
      </c>
    </row>
    <row r="226" spans="1:100">
      <c r="A226" s="1" t="s">
        <v>0</v>
      </c>
      <c r="B226" s="10">
        <v>41695</v>
      </c>
      <c r="C226" s="11">
        <v>836352001</v>
      </c>
      <c r="D226" s="11">
        <f t="shared" si="13"/>
        <v>1376543435.0383658</v>
      </c>
      <c r="E226" s="12">
        <v>0.60757399999999995</v>
      </c>
      <c r="F226" s="12">
        <v>0.24621899999999999</v>
      </c>
      <c r="G226" s="12">
        <v>0.114134</v>
      </c>
      <c r="H226" s="13">
        <v>226894</v>
      </c>
      <c r="I226" s="14">
        <v>322631</v>
      </c>
      <c r="J226" s="14">
        <v>61354</v>
      </c>
      <c r="K226" s="14">
        <f>K225</f>
        <v>1583755</v>
      </c>
      <c r="L226" s="13">
        <v>505879</v>
      </c>
      <c r="M226" s="13">
        <v>343185</v>
      </c>
      <c r="N226" s="13">
        <v>192081</v>
      </c>
      <c r="O226" s="14">
        <v>186579</v>
      </c>
      <c r="P226" s="14">
        <v>25938</v>
      </c>
      <c r="Q226" s="13">
        <v>577152</v>
      </c>
      <c r="R226" s="14">
        <v>433742</v>
      </c>
      <c r="S226" s="14">
        <v>134806</v>
      </c>
      <c r="T226" s="13">
        <v>461650</v>
      </c>
      <c r="U226" s="14">
        <v>231092</v>
      </c>
      <c r="V226" s="14">
        <v>61928</v>
      </c>
      <c r="W226" s="13">
        <v>169144</v>
      </c>
      <c r="X226" s="14">
        <v>115851</v>
      </c>
      <c r="Y226" s="14">
        <v>54691</v>
      </c>
      <c r="Z226" s="13">
        <v>58344</v>
      </c>
      <c r="AA226" s="14">
        <v>43801</v>
      </c>
      <c r="AB226" s="14">
        <v>13493</v>
      </c>
      <c r="AC226" s="13">
        <v>434451</v>
      </c>
      <c r="AD226" s="14">
        <v>343457</v>
      </c>
      <c r="AE226" s="14">
        <v>170127</v>
      </c>
      <c r="AF226" s="13">
        <v>259166</v>
      </c>
      <c r="AG226" s="14">
        <v>503562</v>
      </c>
      <c r="AH226" s="14">
        <v>120197</v>
      </c>
      <c r="AI226" s="13">
        <v>60571</v>
      </c>
      <c r="AJ226" s="14">
        <v>53396</v>
      </c>
      <c r="AK226" s="14">
        <v>12484</v>
      </c>
      <c r="AL226" s="13">
        <v>91335</v>
      </c>
      <c r="AM226" s="14">
        <v>80650</v>
      </c>
      <c r="AN226" s="14">
        <v>11895</v>
      </c>
      <c r="AO226" s="13">
        <v>57808</v>
      </c>
      <c r="AP226" s="14">
        <v>37988</v>
      </c>
      <c r="AQ226" s="14">
        <v>7345</v>
      </c>
      <c r="AR226" s="13">
        <v>106369</v>
      </c>
      <c r="AS226" s="14">
        <v>26273</v>
      </c>
      <c r="AT226" s="14">
        <v>7943</v>
      </c>
      <c r="AU226" s="13">
        <v>209167</v>
      </c>
      <c r="AV226" s="14">
        <v>46844</v>
      </c>
      <c r="AW226" s="14">
        <v>16250</v>
      </c>
      <c r="AX226" s="13">
        <v>108347</v>
      </c>
      <c r="AY226" s="14">
        <v>119557</v>
      </c>
      <c r="AZ226" s="14">
        <v>12760</v>
      </c>
      <c r="BA226" s="13">
        <v>86875</v>
      </c>
      <c r="BB226" s="14">
        <v>58555</v>
      </c>
      <c r="BC226" s="14">
        <v>11842</v>
      </c>
      <c r="BD226" s="13">
        <v>45831</v>
      </c>
      <c r="BE226" s="14">
        <v>31253</v>
      </c>
      <c r="BF226" s="14">
        <v>5578</v>
      </c>
      <c r="BG226" s="13">
        <v>18280</v>
      </c>
      <c r="BH226" s="14">
        <v>16821</v>
      </c>
      <c r="BI226" s="14">
        <v>3505</v>
      </c>
      <c r="BJ226" s="15">
        <v>214490</v>
      </c>
      <c r="BK226" s="15">
        <v>119947</v>
      </c>
      <c r="BL226" s="15">
        <v>26890</v>
      </c>
      <c r="BM226" s="15">
        <v>125922</v>
      </c>
      <c r="BN226" s="15">
        <v>41450</v>
      </c>
      <c r="BO226" s="15">
        <v>15331</v>
      </c>
      <c r="BP226" s="15">
        <v>21187</v>
      </c>
      <c r="BQ226" s="15">
        <v>11062</v>
      </c>
      <c r="BR226" s="15">
        <v>10845</v>
      </c>
      <c r="BS226" s="15">
        <v>112176</v>
      </c>
      <c r="BT226" s="15">
        <v>41998</v>
      </c>
      <c r="BU226" s="15">
        <v>28684</v>
      </c>
      <c r="BV226" s="15">
        <v>45795</v>
      </c>
      <c r="BW226" s="15">
        <v>30022</v>
      </c>
      <c r="BX226" s="15">
        <v>7261</v>
      </c>
      <c r="BY226" s="15">
        <v>142547</v>
      </c>
      <c r="BZ226" s="15">
        <v>249514</v>
      </c>
      <c r="CA226" s="15">
        <v>8114</v>
      </c>
      <c r="CB226" s="15">
        <v>125023</v>
      </c>
      <c r="CC226" s="15">
        <v>70833</v>
      </c>
      <c r="CD226" s="15">
        <v>62183</v>
      </c>
      <c r="CE226" s="15">
        <v>23298</v>
      </c>
      <c r="CF226" s="15">
        <v>7966</v>
      </c>
      <c r="CG226" s="15">
        <v>8513</v>
      </c>
      <c r="CH226" s="15">
        <v>55171</v>
      </c>
      <c r="CI226" s="15">
        <v>28224</v>
      </c>
      <c r="CJ226" s="15">
        <v>4510</v>
      </c>
      <c r="CK226" s="15">
        <v>443163</v>
      </c>
      <c r="CL226" s="15">
        <v>114514</v>
      </c>
      <c r="CM226" s="15">
        <v>229155</v>
      </c>
      <c r="CN226" s="15">
        <v>8168</v>
      </c>
      <c r="CO226" s="15">
        <v>11913</v>
      </c>
      <c r="CP226" s="15">
        <v>2623</v>
      </c>
      <c r="CQ226" s="15">
        <v>83419</v>
      </c>
      <c r="CR226" s="15">
        <v>20537</v>
      </c>
      <c r="CS226" s="15">
        <v>12095</v>
      </c>
      <c r="CT226" s="15">
        <v>59292</v>
      </c>
      <c r="CU226" s="15">
        <v>12369</v>
      </c>
      <c r="CV226" s="15">
        <v>14801</v>
      </c>
    </row>
    <row r="227" spans="1:100">
      <c r="A227" s="1" t="s">
        <v>2</v>
      </c>
      <c r="B227" s="10">
        <v>41794</v>
      </c>
      <c r="C227" s="11">
        <v>697111801</v>
      </c>
      <c r="D227" s="11">
        <f t="shared" si="13"/>
        <v>1147333496.2713525</v>
      </c>
      <c r="E227" s="12">
        <v>0.60759300000000005</v>
      </c>
      <c r="F227" s="12">
        <v>0.24851999999999999</v>
      </c>
      <c r="G227" s="12">
        <v>0.122929</v>
      </c>
      <c r="H227" s="13">
        <v>164801</v>
      </c>
      <c r="I227" s="14">
        <v>192491</v>
      </c>
      <c r="J227" s="14">
        <v>51434</v>
      </c>
      <c r="K227" s="14">
        <f>K226</f>
        <v>1583755</v>
      </c>
      <c r="L227" s="13">
        <v>709780</v>
      </c>
      <c r="M227" s="13">
        <v>341785</v>
      </c>
      <c r="N227" s="13">
        <v>146349</v>
      </c>
      <c r="O227" s="14">
        <v>124528</v>
      </c>
      <c r="P227" s="14">
        <v>29109</v>
      </c>
      <c r="Q227" s="13">
        <v>404189</v>
      </c>
      <c r="R227" s="14">
        <v>377641</v>
      </c>
      <c r="S227" s="14">
        <v>107576</v>
      </c>
      <c r="T227" s="13">
        <v>567468</v>
      </c>
      <c r="U227" s="14">
        <v>237130</v>
      </c>
      <c r="V227" s="14">
        <v>91477</v>
      </c>
      <c r="W227" s="13">
        <v>204231</v>
      </c>
      <c r="X227" s="14">
        <v>150924</v>
      </c>
      <c r="Y227" s="14">
        <v>69106</v>
      </c>
      <c r="Z227" s="13">
        <v>30594</v>
      </c>
      <c r="AA227" s="14">
        <v>29848</v>
      </c>
      <c r="AB227" s="14">
        <v>7468</v>
      </c>
      <c r="AC227" s="13">
        <v>438104</v>
      </c>
      <c r="AD227" s="14">
        <v>377024</v>
      </c>
      <c r="AE227" s="14">
        <v>78458</v>
      </c>
      <c r="AF227" s="13">
        <v>263816</v>
      </c>
      <c r="AG227" s="14">
        <v>483096</v>
      </c>
      <c r="AH227" s="14">
        <v>126040</v>
      </c>
      <c r="AI227" s="13">
        <v>46987</v>
      </c>
      <c r="AJ227" s="14">
        <v>50124</v>
      </c>
      <c r="AK227" s="14">
        <v>9410</v>
      </c>
      <c r="AL227" s="13">
        <v>125769</v>
      </c>
      <c r="AM227" s="14">
        <v>87542</v>
      </c>
      <c r="AN227" s="14">
        <v>14031</v>
      </c>
      <c r="AO227" s="13">
        <v>65960</v>
      </c>
      <c r="AP227" s="14">
        <v>51442</v>
      </c>
      <c r="AQ227" s="14">
        <v>9207</v>
      </c>
      <c r="AR227" s="13">
        <v>138055</v>
      </c>
      <c r="AS227" s="14">
        <v>32224</v>
      </c>
      <c r="AT227" s="14">
        <v>7381</v>
      </c>
      <c r="AU227" s="13">
        <v>221801</v>
      </c>
      <c r="AV227" s="14">
        <v>44174</v>
      </c>
      <c r="AW227" s="14">
        <v>12346</v>
      </c>
      <c r="AX227" s="13">
        <v>118115</v>
      </c>
      <c r="AY227" s="14">
        <v>117915</v>
      </c>
      <c r="AZ227" s="14">
        <v>10687</v>
      </c>
      <c r="BA227" s="13">
        <v>116118</v>
      </c>
      <c r="BB227" s="14">
        <v>82971</v>
      </c>
      <c r="BC227" s="14">
        <v>15433</v>
      </c>
      <c r="BD227" s="13">
        <v>45653</v>
      </c>
      <c r="BE227" s="14">
        <v>31245</v>
      </c>
      <c r="BF227" s="14">
        <v>6129</v>
      </c>
      <c r="BG227" s="13">
        <v>15843</v>
      </c>
      <c r="BH227" s="14">
        <v>15476</v>
      </c>
      <c r="BI227" s="14">
        <v>3638</v>
      </c>
      <c r="BJ227" s="15">
        <v>250923</v>
      </c>
      <c r="BK227" s="15">
        <v>158029</v>
      </c>
      <c r="BL227" s="15">
        <v>36060</v>
      </c>
      <c r="BM227" s="15">
        <v>141127</v>
      </c>
      <c r="BN227" s="15">
        <v>92790</v>
      </c>
      <c r="BO227" s="15">
        <v>18222</v>
      </c>
      <c r="BP227" s="15">
        <v>29646</v>
      </c>
      <c r="BQ227" s="15">
        <v>15653</v>
      </c>
      <c r="BR227" s="15">
        <v>17453</v>
      </c>
      <c r="BS227" s="15">
        <v>188466</v>
      </c>
      <c r="BT227" s="15">
        <v>62788</v>
      </c>
      <c r="BU227" s="15">
        <v>30863</v>
      </c>
      <c r="BV227" s="15">
        <v>53812</v>
      </c>
      <c r="BW227" s="15">
        <v>39854</v>
      </c>
      <c r="BX227" s="15">
        <v>9872</v>
      </c>
      <c r="BY227" s="15">
        <v>118167</v>
      </c>
      <c r="BZ227" s="15">
        <v>193568</v>
      </c>
      <c r="CA227" s="15">
        <v>7550</v>
      </c>
      <c r="CB227" s="15">
        <v>97956</v>
      </c>
      <c r="CC227" s="15">
        <v>68756</v>
      </c>
      <c r="CD227" s="15">
        <v>63665</v>
      </c>
      <c r="CE227" s="15">
        <v>21293</v>
      </c>
      <c r="CF227" s="15">
        <v>7095</v>
      </c>
      <c r="CG227" s="15">
        <v>9140</v>
      </c>
      <c r="CH227" s="15">
        <v>51238</v>
      </c>
      <c r="CI227" s="15">
        <v>32554</v>
      </c>
      <c r="CJ227" s="15">
        <v>6748</v>
      </c>
      <c r="CK227" s="15">
        <v>556278</v>
      </c>
      <c r="CL227" s="15">
        <v>378996</v>
      </c>
      <c r="CM227" s="15">
        <v>131757</v>
      </c>
      <c r="CN227" s="15">
        <v>2732</v>
      </c>
      <c r="CO227" s="15">
        <v>6849</v>
      </c>
      <c r="CP227" s="15">
        <v>2734</v>
      </c>
      <c r="CQ227" s="15">
        <v>69150</v>
      </c>
      <c r="CR227" s="15">
        <v>13741</v>
      </c>
      <c r="CS227" s="15">
        <v>7282</v>
      </c>
      <c r="CT227" s="15">
        <v>65128</v>
      </c>
      <c r="CU227" s="15">
        <v>15281</v>
      </c>
      <c r="CV227" s="15">
        <v>13989</v>
      </c>
    </row>
    <row r="228" spans="1:100">
      <c r="A228" s="1" t="s">
        <v>1</v>
      </c>
      <c r="B228" s="10">
        <v>41764</v>
      </c>
      <c r="C228" s="11">
        <v>684628799</v>
      </c>
      <c r="D228" s="11">
        <f t="shared" si="13"/>
        <v>1126788489.9924784</v>
      </c>
      <c r="E228" s="12">
        <v>0.60759300000000005</v>
      </c>
      <c r="F228" s="12">
        <v>0.25167499999999998</v>
      </c>
      <c r="G228" s="12">
        <v>0.11627899999999999</v>
      </c>
      <c r="H228" s="13">
        <v>158906</v>
      </c>
      <c r="I228" s="14">
        <v>206180</v>
      </c>
      <c r="J228" s="14">
        <v>43924</v>
      </c>
      <c r="K228" s="14">
        <f>K227</f>
        <v>1583755</v>
      </c>
      <c r="L228" s="13">
        <v>647654</v>
      </c>
      <c r="M228" s="13">
        <v>344413</v>
      </c>
      <c r="N228" s="13">
        <v>176706</v>
      </c>
      <c r="O228" s="14">
        <v>134287</v>
      </c>
      <c r="P228" s="14">
        <v>27593</v>
      </c>
      <c r="Q228" s="13">
        <v>393468</v>
      </c>
      <c r="R228" s="14">
        <v>347735</v>
      </c>
      <c r="S228" s="14">
        <v>97948</v>
      </c>
      <c r="T228" s="13">
        <v>457630</v>
      </c>
      <c r="U228" s="14">
        <v>256704</v>
      </c>
      <c r="V228" s="14">
        <v>70001</v>
      </c>
      <c r="W228" s="13">
        <v>205284</v>
      </c>
      <c r="X228" s="14">
        <v>134433</v>
      </c>
      <c r="Y228" s="14">
        <v>59637</v>
      </c>
      <c r="Z228" s="13">
        <v>30595</v>
      </c>
      <c r="AA228" s="14">
        <v>31248</v>
      </c>
      <c r="AB228" s="14">
        <v>7514</v>
      </c>
      <c r="AC228" s="13">
        <v>466203</v>
      </c>
      <c r="AD228" s="14">
        <v>345085</v>
      </c>
      <c r="AE228" s="14">
        <v>167188</v>
      </c>
      <c r="AF228" s="13">
        <v>303681</v>
      </c>
      <c r="AG228" s="14">
        <v>495810</v>
      </c>
      <c r="AH228" s="14">
        <v>140372</v>
      </c>
      <c r="AI228" s="13">
        <v>44792</v>
      </c>
      <c r="AJ228" s="14">
        <v>41986</v>
      </c>
      <c r="AK228" s="14">
        <v>9089</v>
      </c>
      <c r="AL228" s="13">
        <v>109644</v>
      </c>
      <c r="AM228" s="14">
        <v>80524</v>
      </c>
      <c r="AN228" s="14">
        <v>11367</v>
      </c>
      <c r="AO228" s="13">
        <v>55197</v>
      </c>
      <c r="AP228" s="14">
        <v>54017</v>
      </c>
      <c r="AQ228" s="14">
        <v>8441</v>
      </c>
      <c r="AR228" s="13">
        <v>136822</v>
      </c>
      <c r="AS228" s="14">
        <v>33608</v>
      </c>
      <c r="AT228" s="14">
        <v>10334</v>
      </c>
      <c r="AU228" s="13">
        <v>261230</v>
      </c>
      <c r="AV228" s="14">
        <v>53007</v>
      </c>
      <c r="AW228" s="14">
        <v>17326</v>
      </c>
      <c r="AX228" s="13">
        <v>118191</v>
      </c>
      <c r="AY228" s="14">
        <v>117269</v>
      </c>
      <c r="AZ228" s="14">
        <v>13334</v>
      </c>
      <c r="BA228" s="13">
        <v>106569</v>
      </c>
      <c r="BB228" s="14">
        <v>84953</v>
      </c>
      <c r="BC228" s="14">
        <v>14495</v>
      </c>
      <c r="BD228" s="13">
        <v>43309</v>
      </c>
      <c r="BE228" s="14">
        <v>35154</v>
      </c>
      <c r="BF228" s="14">
        <v>5633</v>
      </c>
      <c r="BG228" s="13">
        <v>15303</v>
      </c>
      <c r="BH228" s="14">
        <v>17548</v>
      </c>
      <c r="BI228" s="14">
        <v>3484</v>
      </c>
      <c r="BJ228" s="15">
        <v>231292</v>
      </c>
      <c r="BK228" s="15">
        <v>116950</v>
      </c>
      <c r="BL228" s="15">
        <v>31787</v>
      </c>
      <c r="BM228" s="15">
        <v>151373</v>
      </c>
      <c r="BN228" s="15">
        <v>70614</v>
      </c>
      <c r="BO228" s="15">
        <v>16170</v>
      </c>
      <c r="BP228" s="15">
        <v>31006</v>
      </c>
      <c r="BQ228" s="15">
        <v>22456</v>
      </c>
      <c r="BR228" s="15">
        <v>18944</v>
      </c>
      <c r="BS228" s="15">
        <v>179451</v>
      </c>
      <c r="BT228" s="15">
        <v>61938</v>
      </c>
      <c r="BU228" s="15">
        <v>32262</v>
      </c>
      <c r="BV228" s="15">
        <v>48300</v>
      </c>
      <c r="BW228" s="15">
        <v>27567</v>
      </c>
      <c r="BX228" s="15">
        <v>6040</v>
      </c>
      <c r="BY228" s="15">
        <v>128772</v>
      </c>
      <c r="BZ228" s="15">
        <v>218617</v>
      </c>
      <c r="CA228" s="15">
        <v>9433</v>
      </c>
      <c r="CB228" s="15">
        <v>106859</v>
      </c>
      <c r="CC228" s="15">
        <v>69053</v>
      </c>
      <c r="CD228" s="15">
        <v>62532</v>
      </c>
      <c r="CE228" s="15">
        <v>24966</v>
      </c>
      <c r="CF228" s="15">
        <v>6882</v>
      </c>
      <c r="CG228" s="15">
        <v>8314</v>
      </c>
      <c r="CH228" s="15">
        <v>56634</v>
      </c>
      <c r="CI228" s="15">
        <v>30145</v>
      </c>
      <c r="CJ228" s="15">
        <v>4921</v>
      </c>
      <c r="CK228" s="15">
        <v>480842</v>
      </c>
      <c r="CL228" s="15">
        <v>107090</v>
      </c>
      <c r="CM228" s="15">
        <v>144194</v>
      </c>
      <c r="CN228" s="15">
        <v>3090</v>
      </c>
      <c r="CO228" s="15">
        <v>5401</v>
      </c>
      <c r="CP228" s="15">
        <v>1468</v>
      </c>
      <c r="CQ228" s="15">
        <v>67413</v>
      </c>
      <c r="CR228" s="15">
        <v>18542</v>
      </c>
      <c r="CS228" s="15">
        <v>8350</v>
      </c>
      <c r="CT228" s="15">
        <v>59695</v>
      </c>
      <c r="CU228" s="15">
        <v>13874</v>
      </c>
      <c r="CV228" s="15">
        <v>15091</v>
      </c>
    </row>
    <row r="229" spans="1:100">
      <c r="A229" s="1" t="s">
        <v>1</v>
      </c>
      <c r="B229" s="10">
        <v>41788</v>
      </c>
      <c r="C229" s="11">
        <v>704352000</v>
      </c>
      <c r="D229" s="11">
        <f t="shared" si="13"/>
        <v>1159043674.4385808</v>
      </c>
      <c r="E229" s="12">
        <v>0.60770100000000005</v>
      </c>
      <c r="F229" s="12">
        <v>0.242036</v>
      </c>
      <c r="G229" s="12">
        <v>0.12620000000000001</v>
      </c>
      <c r="H229" s="13">
        <v>143059</v>
      </c>
      <c r="I229" s="14">
        <v>206442</v>
      </c>
      <c r="J229" s="14">
        <v>43405</v>
      </c>
      <c r="K229" s="14">
        <v>1287932</v>
      </c>
      <c r="L229" s="13">
        <v>647291</v>
      </c>
      <c r="M229" s="13">
        <v>278513</v>
      </c>
      <c r="N229" s="13">
        <v>156315</v>
      </c>
      <c r="O229" s="14">
        <v>157604</v>
      </c>
      <c r="P229" s="14">
        <v>28800</v>
      </c>
      <c r="Q229" s="13">
        <v>351608</v>
      </c>
      <c r="R229" s="14">
        <v>328314</v>
      </c>
      <c r="S229" s="14">
        <v>90744</v>
      </c>
      <c r="T229" s="13">
        <v>449131</v>
      </c>
      <c r="U229" s="14">
        <v>255987</v>
      </c>
      <c r="V229" s="14">
        <v>74806</v>
      </c>
      <c r="W229" s="13">
        <v>190795</v>
      </c>
      <c r="X229" s="14">
        <v>157211</v>
      </c>
      <c r="Y229" s="14">
        <v>66095</v>
      </c>
      <c r="Z229" s="13">
        <v>30750</v>
      </c>
      <c r="AA229" s="14">
        <v>33794</v>
      </c>
      <c r="AB229" s="14">
        <v>7655</v>
      </c>
      <c r="AC229" s="13">
        <v>358024</v>
      </c>
      <c r="AD229" s="14">
        <v>365239</v>
      </c>
      <c r="AE229" s="14">
        <v>148908</v>
      </c>
      <c r="AF229" s="13">
        <v>242643</v>
      </c>
      <c r="AG229" s="14">
        <v>465028</v>
      </c>
      <c r="AH229" s="14">
        <v>117594</v>
      </c>
      <c r="AI229" s="13">
        <v>42032</v>
      </c>
      <c r="AJ229" s="14">
        <v>46584</v>
      </c>
      <c r="AK229" s="14">
        <v>8905</v>
      </c>
      <c r="AL229" s="13">
        <v>93884</v>
      </c>
      <c r="AM229" s="14">
        <v>89994</v>
      </c>
      <c r="AN229" s="14">
        <v>12078</v>
      </c>
      <c r="AO229" s="13">
        <v>75139</v>
      </c>
      <c r="AP229" s="14">
        <v>51248</v>
      </c>
      <c r="AQ229" s="14">
        <v>9978</v>
      </c>
      <c r="AR229" s="13">
        <v>126312</v>
      </c>
      <c r="AS229" s="14">
        <v>30877</v>
      </c>
      <c r="AT229" s="14">
        <v>7848</v>
      </c>
      <c r="AU229" s="13">
        <v>226368</v>
      </c>
      <c r="AV229" s="14">
        <v>52789</v>
      </c>
      <c r="AW229" s="14">
        <v>16252</v>
      </c>
      <c r="AX229" s="13">
        <v>99827</v>
      </c>
      <c r="AY229" s="14">
        <v>115033</v>
      </c>
      <c r="AZ229" s="14">
        <v>8973</v>
      </c>
      <c r="BA229" s="13">
        <v>105597</v>
      </c>
      <c r="BB229" s="14">
        <v>99950</v>
      </c>
      <c r="BC229" s="14">
        <v>16243</v>
      </c>
      <c r="BD229" s="13">
        <v>74639</v>
      </c>
      <c r="BE229" s="14">
        <v>39051</v>
      </c>
      <c r="BF229" s="14">
        <v>8019</v>
      </c>
      <c r="BG229" s="13">
        <v>12754</v>
      </c>
      <c r="BH229" s="14">
        <v>14270</v>
      </c>
      <c r="BI229" s="14">
        <v>6178</v>
      </c>
      <c r="BJ229" s="15">
        <v>218209</v>
      </c>
      <c r="BK229" s="15">
        <v>151382</v>
      </c>
      <c r="BL229" s="15">
        <v>34091</v>
      </c>
      <c r="BM229" s="15">
        <v>153199</v>
      </c>
      <c r="BN229" s="15">
        <v>131910</v>
      </c>
      <c r="BO229" s="15">
        <v>24956</v>
      </c>
      <c r="BP229" s="15">
        <v>39188</v>
      </c>
      <c r="BQ229" s="15">
        <v>14414</v>
      </c>
      <c r="BR229" s="15">
        <v>18190</v>
      </c>
      <c r="BS229" s="15">
        <v>167836</v>
      </c>
      <c r="BT229" s="15">
        <v>63514</v>
      </c>
      <c r="BU229" s="15">
        <v>29280</v>
      </c>
      <c r="BV229" s="15">
        <v>43498</v>
      </c>
      <c r="BW229" s="15">
        <v>27025</v>
      </c>
      <c r="BX229" s="15">
        <v>5610</v>
      </c>
      <c r="BY229" s="15">
        <v>147902</v>
      </c>
      <c r="BZ229" s="15">
        <v>198783</v>
      </c>
      <c r="CA229" s="15">
        <v>7391</v>
      </c>
      <c r="CB229" s="15">
        <v>97342</v>
      </c>
      <c r="CC229" s="15">
        <v>71081</v>
      </c>
      <c r="CD229" s="15">
        <v>56612</v>
      </c>
      <c r="CE229" s="15">
        <v>20885</v>
      </c>
      <c r="CF229" s="15">
        <v>6785</v>
      </c>
      <c r="CG229" s="15">
        <v>9921</v>
      </c>
      <c r="CH229" s="15">
        <v>55834</v>
      </c>
      <c r="CI229" s="15">
        <v>31388</v>
      </c>
      <c r="CJ229" s="15">
        <v>5033</v>
      </c>
      <c r="CK229" s="15">
        <v>551814</v>
      </c>
      <c r="CL229" s="15">
        <v>366064</v>
      </c>
      <c r="CM229" s="15">
        <v>115102</v>
      </c>
      <c r="CN229" s="15">
        <v>2424</v>
      </c>
      <c r="CO229" s="15">
        <v>8056</v>
      </c>
      <c r="CP229" s="15">
        <v>2572</v>
      </c>
      <c r="CQ229" s="15">
        <v>69460</v>
      </c>
      <c r="CR229" s="15">
        <v>17309</v>
      </c>
      <c r="CS229" s="15">
        <v>7592</v>
      </c>
      <c r="CT229" s="15">
        <v>64908</v>
      </c>
      <c r="CU229" s="15">
        <v>16877</v>
      </c>
      <c r="CV229" s="15">
        <v>13617</v>
      </c>
    </row>
    <row r="230" spans="1:100">
      <c r="A230" s="1" t="s">
        <v>2</v>
      </c>
      <c r="B230" s="10">
        <v>41802</v>
      </c>
      <c r="C230" s="11">
        <v>675013199</v>
      </c>
      <c r="D230" s="11">
        <f t="shared" si="13"/>
        <v>1110451030.0671358</v>
      </c>
      <c r="E230" s="12">
        <v>0.607873</v>
      </c>
      <c r="F230" s="12">
        <v>0.247754</v>
      </c>
      <c r="G230" s="12">
        <v>0.124596</v>
      </c>
      <c r="H230" s="13">
        <v>161216</v>
      </c>
      <c r="I230" s="14">
        <v>198209</v>
      </c>
      <c r="J230" s="14">
        <v>53486</v>
      </c>
      <c r="K230" s="14">
        <v>1365990</v>
      </c>
      <c r="L230" s="13">
        <v>607042</v>
      </c>
      <c r="M230" s="13">
        <v>337685</v>
      </c>
      <c r="N230" s="13">
        <v>148885</v>
      </c>
      <c r="O230" s="14">
        <v>139980</v>
      </c>
      <c r="P230" s="14">
        <v>31657</v>
      </c>
      <c r="Q230" s="13">
        <v>420718</v>
      </c>
      <c r="R230" s="14">
        <v>323935</v>
      </c>
      <c r="S230" s="14">
        <v>113399</v>
      </c>
      <c r="T230" s="13">
        <v>527710</v>
      </c>
      <c r="U230" s="14">
        <v>262699</v>
      </c>
      <c r="V230" s="14">
        <v>89782</v>
      </c>
      <c r="W230" s="13">
        <v>195404</v>
      </c>
      <c r="X230" s="14">
        <v>153795</v>
      </c>
      <c r="Y230" s="14">
        <v>69505</v>
      </c>
      <c r="Z230" s="13">
        <v>31268</v>
      </c>
      <c r="AA230" s="14">
        <v>26416</v>
      </c>
      <c r="AB230" s="14">
        <v>9467</v>
      </c>
      <c r="AC230" s="13">
        <v>537531</v>
      </c>
      <c r="AD230" s="14">
        <v>402973</v>
      </c>
      <c r="AE230" s="14">
        <v>187630</v>
      </c>
      <c r="AF230" s="13">
        <v>271631</v>
      </c>
      <c r="AG230" s="14">
        <v>476614</v>
      </c>
      <c r="AH230" s="14">
        <v>139148</v>
      </c>
      <c r="AI230" s="13">
        <v>47118</v>
      </c>
      <c r="AJ230" s="14">
        <v>43130</v>
      </c>
      <c r="AK230" s="14">
        <v>9070</v>
      </c>
      <c r="AL230" s="13">
        <v>93419</v>
      </c>
      <c r="AM230" s="14">
        <v>81297</v>
      </c>
      <c r="AN230" s="14">
        <v>13123</v>
      </c>
      <c r="AO230" s="13">
        <v>71469</v>
      </c>
      <c r="AP230" s="14">
        <v>52019</v>
      </c>
      <c r="AQ230" s="14">
        <v>8831</v>
      </c>
      <c r="AR230" s="13">
        <v>141606</v>
      </c>
      <c r="AS230" s="14">
        <v>40828</v>
      </c>
      <c r="AT230" s="14">
        <v>9454</v>
      </c>
      <c r="AU230" s="13">
        <v>276991</v>
      </c>
      <c r="AV230" s="14">
        <v>70466</v>
      </c>
      <c r="AW230" s="14">
        <v>21133</v>
      </c>
      <c r="AX230" s="13">
        <v>116086</v>
      </c>
      <c r="AY230" s="14">
        <v>118017</v>
      </c>
      <c r="AZ230" s="14">
        <v>11521</v>
      </c>
      <c r="BA230" s="13">
        <v>119294</v>
      </c>
      <c r="BB230" s="14">
        <v>109572</v>
      </c>
      <c r="BC230" s="14">
        <v>16902</v>
      </c>
      <c r="BD230" s="13">
        <v>89072</v>
      </c>
      <c r="BE230" s="14">
        <v>33148</v>
      </c>
      <c r="BF230" s="14">
        <v>9482</v>
      </c>
      <c r="BG230" s="13">
        <v>13399</v>
      </c>
      <c r="BH230" s="14">
        <v>12353</v>
      </c>
      <c r="BI230" s="14">
        <v>3081</v>
      </c>
      <c r="BJ230" s="15">
        <v>241002</v>
      </c>
      <c r="BK230" s="15">
        <v>132183</v>
      </c>
      <c r="BL230" s="15">
        <v>35723</v>
      </c>
      <c r="BM230" s="15">
        <v>120453</v>
      </c>
      <c r="BN230" s="15">
        <v>101373</v>
      </c>
      <c r="BO230" s="15">
        <v>21888</v>
      </c>
      <c r="BP230" s="15">
        <v>30422</v>
      </c>
      <c r="BQ230" s="15">
        <v>12993</v>
      </c>
      <c r="BR230" s="15">
        <v>16066</v>
      </c>
      <c r="BS230" s="15">
        <v>180853</v>
      </c>
      <c r="BT230" s="15">
        <v>68187</v>
      </c>
      <c r="BU230" s="15">
        <v>31388</v>
      </c>
      <c r="BV230" s="15">
        <v>48427</v>
      </c>
      <c r="BW230" s="15">
        <v>30123</v>
      </c>
      <c r="BX230" s="15">
        <v>7873</v>
      </c>
      <c r="BY230" s="15">
        <v>95394</v>
      </c>
      <c r="BZ230" s="15">
        <v>183287</v>
      </c>
      <c r="CA230" s="15">
        <v>6784</v>
      </c>
      <c r="CB230" s="15">
        <v>121129</v>
      </c>
      <c r="CC230" s="15">
        <v>83697</v>
      </c>
      <c r="CD230" s="15">
        <v>68221</v>
      </c>
      <c r="CE230" s="15">
        <v>20939</v>
      </c>
      <c r="CF230" s="15">
        <v>6914</v>
      </c>
      <c r="CG230" s="15">
        <v>8278</v>
      </c>
      <c r="CH230" s="15">
        <v>50817</v>
      </c>
      <c r="CI230" s="15">
        <v>31822</v>
      </c>
      <c r="CJ230" s="15">
        <v>5635</v>
      </c>
      <c r="CK230" s="15">
        <v>566731</v>
      </c>
      <c r="CL230" s="15">
        <v>364372</v>
      </c>
      <c r="CM230" s="15">
        <v>99611</v>
      </c>
      <c r="CN230" s="15">
        <v>2166</v>
      </c>
      <c r="CO230" s="15">
        <v>6442</v>
      </c>
      <c r="CP230" s="15">
        <v>2623</v>
      </c>
      <c r="CQ230" s="15">
        <v>70566</v>
      </c>
      <c r="CR230" s="15">
        <v>17979</v>
      </c>
      <c r="CS230" s="15">
        <v>7873</v>
      </c>
      <c r="CT230" s="15">
        <v>64865</v>
      </c>
      <c r="CU230" s="15">
        <v>17582</v>
      </c>
      <c r="CV230" s="15">
        <v>15201</v>
      </c>
    </row>
    <row r="231" spans="1:100">
      <c r="A231" s="1" t="s">
        <v>47</v>
      </c>
      <c r="B231" s="10">
        <v>41943</v>
      </c>
      <c r="C231" s="11">
        <v>647460000</v>
      </c>
      <c r="D231" s="11">
        <f t="shared" si="13"/>
        <v>1064829443.881333</v>
      </c>
      <c r="E231" s="12">
        <v>0.608041037670775</v>
      </c>
      <c r="F231" s="12">
        <v>0.28951140851114876</v>
      </c>
      <c r="G231" s="12">
        <v>9.3053837239823273E-2</v>
      </c>
      <c r="H231" s="13">
        <v>138827</v>
      </c>
      <c r="I231" s="14">
        <v>238494</v>
      </c>
      <c r="J231" s="14">
        <v>53239</v>
      </c>
      <c r="K231" s="14">
        <v>1213135</v>
      </c>
      <c r="L231" s="13">
        <v>1263620</v>
      </c>
      <c r="M231" s="13">
        <v>250944</v>
      </c>
      <c r="N231" s="13">
        <v>179649</v>
      </c>
      <c r="O231" s="14">
        <v>191981</v>
      </c>
      <c r="P231" s="14">
        <v>36141</v>
      </c>
      <c r="Q231" s="13">
        <v>366750</v>
      </c>
      <c r="R231" s="14">
        <v>289614</v>
      </c>
      <c r="S231" s="14">
        <v>100823</v>
      </c>
      <c r="T231" s="13">
        <v>544776</v>
      </c>
      <c r="U231" s="14">
        <v>449397</v>
      </c>
      <c r="V231" s="14">
        <v>109301</v>
      </c>
      <c r="W231" s="13">
        <v>278499</v>
      </c>
      <c r="X231" s="14">
        <v>209872</v>
      </c>
      <c r="Y231" s="14">
        <v>51193</v>
      </c>
      <c r="Z231" s="13">
        <v>29705</v>
      </c>
      <c r="AA231" s="14">
        <v>32650</v>
      </c>
      <c r="AB231" s="14">
        <v>7959</v>
      </c>
      <c r="AC231" s="13">
        <v>544993</v>
      </c>
      <c r="AD231" s="14">
        <v>956830</v>
      </c>
      <c r="AE231" s="14">
        <v>178660</v>
      </c>
      <c r="AF231" s="13">
        <v>292421</v>
      </c>
      <c r="AG231" s="14">
        <v>847809</v>
      </c>
      <c r="AH231" s="14">
        <v>115972</v>
      </c>
      <c r="AI231" s="13">
        <v>36125</v>
      </c>
      <c r="AJ231" s="14">
        <v>30398</v>
      </c>
      <c r="AK231" s="14">
        <v>7609</v>
      </c>
      <c r="AL231" s="13">
        <v>99059</v>
      </c>
      <c r="AM231" s="14">
        <v>78512</v>
      </c>
      <c r="AN231" s="14">
        <v>14151</v>
      </c>
      <c r="AO231" s="13">
        <v>59984</v>
      </c>
      <c r="AP231" s="14">
        <v>43972</v>
      </c>
      <c r="AQ231" s="14">
        <v>6973</v>
      </c>
      <c r="AR231" s="13">
        <v>143119</v>
      </c>
      <c r="AS231" s="14">
        <v>102016</v>
      </c>
      <c r="AT231" s="14">
        <v>8861</v>
      </c>
      <c r="AU231" s="13">
        <v>237334</v>
      </c>
      <c r="AV231" s="14">
        <v>62600</v>
      </c>
      <c r="AW231" s="14">
        <v>17432</v>
      </c>
      <c r="AX231" s="13">
        <v>114013</v>
      </c>
      <c r="AY231" s="14">
        <v>194787</v>
      </c>
      <c r="AZ231" s="14">
        <v>13832</v>
      </c>
      <c r="BA231" s="13">
        <v>178306</v>
      </c>
      <c r="BB231" s="14">
        <v>147971</v>
      </c>
      <c r="BC231" s="14">
        <v>24610</v>
      </c>
      <c r="BD231" s="13">
        <v>118621</v>
      </c>
      <c r="BE231" s="14">
        <v>61208</v>
      </c>
      <c r="BF231" s="14">
        <v>9363</v>
      </c>
      <c r="BG231" s="13">
        <v>10070</v>
      </c>
      <c r="BH231" s="14">
        <v>11057</v>
      </c>
      <c r="BI231" s="14">
        <v>2357</v>
      </c>
      <c r="BJ231" s="15">
        <v>230727</v>
      </c>
      <c r="BK231" s="15">
        <v>147536</v>
      </c>
      <c r="BL231" s="15">
        <v>35083</v>
      </c>
      <c r="BM231" s="15">
        <v>183099</v>
      </c>
      <c r="BN231" s="15">
        <v>71084</v>
      </c>
      <c r="BO231" s="15">
        <v>31258</v>
      </c>
      <c r="BP231" s="15">
        <v>29065</v>
      </c>
      <c r="BQ231" s="15">
        <v>9183</v>
      </c>
      <c r="BR231" s="15">
        <v>13558</v>
      </c>
      <c r="BS231" s="15">
        <v>167447</v>
      </c>
      <c r="BT231" s="15">
        <v>38067</v>
      </c>
      <c r="BU231" s="15">
        <v>26343</v>
      </c>
      <c r="BV231" s="15">
        <v>92902</v>
      </c>
      <c r="BW231" s="15">
        <v>53469</v>
      </c>
      <c r="BX231" s="15">
        <v>13693</v>
      </c>
      <c r="BY231" s="15">
        <v>150088</v>
      </c>
      <c r="BZ231" s="15">
        <v>179811</v>
      </c>
      <c r="CA231" s="15">
        <v>7795</v>
      </c>
      <c r="CB231" s="15">
        <v>119943</v>
      </c>
      <c r="CC231" s="15">
        <v>126337</v>
      </c>
      <c r="CD231" s="15">
        <v>62257</v>
      </c>
      <c r="CE231" s="15">
        <v>13750</v>
      </c>
      <c r="CF231" s="15">
        <v>7514</v>
      </c>
      <c r="CG231" s="15">
        <v>10246</v>
      </c>
      <c r="CH231" s="15">
        <v>74722</v>
      </c>
      <c r="CI231" s="15">
        <v>50916</v>
      </c>
      <c r="CJ231" s="15">
        <v>10071</v>
      </c>
      <c r="CK231" s="15">
        <v>366682</v>
      </c>
      <c r="CL231" s="15">
        <v>91524</v>
      </c>
      <c r="CM231" s="15">
        <v>68208</v>
      </c>
      <c r="CN231" s="15">
        <v>6165</v>
      </c>
      <c r="CO231" s="15">
        <v>12763</v>
      </c>
      <c r="CP231" s="15">
        <v>3604</v>
      </c>
      <c r="CQ231" s="15">
        <v>101402</v>
      </c>
      <c r="CR231" s="15">
        <v>14938</v>
      </c>
      <c r="CS231" s="15">
        <v>71542</v>
      </c>
      <c r="CT231" s="15">
        <v>135078</v>
      </c>
      <c r="CU231" s="15">
        <v>21031</v>
      </c>
      <c r="CV231" s="15">
        <v>14421</v>
      </c>
    </row>
    <row r="232" spans="1:100">
      <c r="A232" s="1" t="s">
        <v>1</v>
      </c>
      <c r="B232" s="10">
        <v>41738</v>
      </c>
      <c r="C232" s="11">
        <v>713630400</v>
      </c>
      <c r="D232" s="11">
        <f t="shared" si="13"/>
        <v>1173560492.6902268</v>
      </c>
      <c r="E232" s="12">
        <v>0.60809000000000002</v>
      </c>
      <c r="F232" s="12">
        <v>0.25441200000000003</v>
      </c>
      <c r="G232" s="12">
        <v>0.111915</v>
      </c>
      <c r="H232" s="13">
        <v>135808</v>
      </c>
      <c r="I232" s="14">
        <v>228894</v>
      </c>
      <c r="J232" s="14">
        <v>45069</v>
      </c>
      <c r="K232" s="14">
        <f>K231</f>
        <v>1213135</v>
      </c>
      <c r="L232" s="13">
        <v>641300</v>
      </c>
      <c r="M232" s="13">
        <v>349468</v>
      </c>
      <c r="N232" s="13">
        <v>155478</v>
      </c>
      <c r="O232" s="14">
        <v>142308</v>
      </c>
      <c r="P232" s="14">
        <v>22376</v>
      </c>
      <c r="Q232" s="13">
        <v>434882</v>
      </c>
      <c r="R232" s="14">
        <v>349010</v>
      </c>
      <c r="S232" s="14">
        <v>102413</v>
      </c>
      <c r="T232" s="13">
        <v>451557</v>
      </c>
      <c r="U232" s="14">
        <v>243762</v>
      </c>
      <c r="V232" s="14">
        <v>64307</v>
      </c>
      <c r="W232" s="13">
        <v>198373</v>
      </c>
      <c r="X232" s="14">
        <v>154999</v>
      </c>
      <c r="Y232" s="14">
        <v>59023</v>
      </c>
      <c r="Z232" s="13">
        <v>31409</v>
      </c>
      <c r="AA232" s="14">
        <v>33271</v>
      </c>
      <c r="AB232" s="14">
        <v>7974</v>
      </c>
      <c r="AC232" s="13">
        <v>394782</v>
      </c>
      <c r="AD232" s="14">
        <v>341329</v>
      </c>
      <c r="AE232" s="14">
        <v>155355</v>
      </c>
      <c r="AF232" s="13">
        <v>188186</v>
      </c>
      <c r="AG232" s="14">
        <v>435329</v>
      </c>
      <c r="AH232" s="14">
        <v>100561</v>
      </c>
      <c r="AI232" s="13">
        <v>49128</v>
      </c>
      <c r="AJ232" s="14">
        <v>45138</v>
      </c>
      <c r="AK232" s="14">
        <v>10235</v>
      </c>
      <c r="AL232" s="13">
        <v>96099</v>
      </c>
      <c r="AM232" s="14">
        <v>86323</v>
      </c>
      <c r="AN232" s="14">
        <v>12557</v>
      </c>
      <c r="AO232" s="13">
        <v>60197</v>
      </c>
      <c r="AP232" s="14">
        <v>53995</v>
      </c>
      <c r="AQ232" s="14">
        <v>9306</v>
      </c>
      <c r="AR232" s="13">
        <v>126166</v>
      </c>
      <c r="AS232" s="14">
        <v>33966</v>
      </c>
      <c r="AT232" s="14">
        <v>9792</v>
      </c>
      <c r="AU232" s="13">
        <v>217948</v>
      </c>
      <c r="AV232" s="14">
        <v>49912</v>
      </c>
      <c r="AW232" s="14">
        <v>13507</v>
      </c>
      <c r="AX232" s="13">
        <v>122159</v>
      </c>
      <c r="AY232" s="14">
        <v>118517</v>
      </c>
      <c r="AZ232" s="14">
        <v>11956</v>
      </c>
      <c r="BA232" s="13">
        <v>92093</v>
      </c>
      <c r="BB232" s="14">
        <v>71499</v>
      </c>
      <c r="BC232" s="14">
        <v>12329</v>
      </c>
      <c r="BD232" s="13">
        <v>44586</v>
      </c>
      <c r="BE232" s="14">
        <v>30555</v>
      </c>
      <c r="BF232" s="14">
        <v>5724</v>
      </c>
      <c r="BG232" s="13">
        <v>18819</v>
      </c>
      <c r="BH232" s="14">
        <v>16818</v>
      </c>
      <c r="BI232" s="14">
        <v>3695</v>
      </c>
      <c r="BJ232" s="15">
        <v>217171</v>
      </c>
      <c r="BK232" s="15">
        <v>137820</v>
      </c>
      <c r="BL232" s="15">
        <v>30590</v>
      </c>
      <c r="BM232" s="15">
        <v>134618</v>
      </c>
      <c r="BN232" s="15">
        <v>39421</v>
      </c>
      <c r="BO232" s="15">
        <v>14550</v>
      </c>
      <c r="BP232" s="15">
        <v>23039</v>
      </c>
      <c r="BQ232" s="15">
        <v>12214</v>
      </c>
      <c r="BR232" s="15">
        <v>12456</v>
      </c>
      <c r="BS232" s="15">
        <v>106588</v>
      </c>
      <c r="BT232" s="15">
        <v>72087</v>
      </c>
      <c r="BU232" s="15">
        <v>24996</v>
      </c>
      <c r="BV232" s="15">
        <v>42534</v>
      </c>
      <c r="BW232" s="15">
        <v>24103</v>
      </c>
      <c r="BX232" s="15">
        <v>7011</v>
      </c>
      <c r="BY232" s="15">
        <v>128687</v>
      </c>
      <c r="BZ232" s="15">
        <v>189642</v>
      </c>
      <c r="CA232" s="15">
        <v>6756</v>
      </c>
      <c r="CB232" s="15">
        <v>93427</v>
      </c>
      <c r="CC232" s="15">
        <v>73801</v>
      </c>
      <c r="CD232" s="15">
        <v>50203</v>
      </c>
      <c r="CE232" s="15">
        <v>22141</v>
      </c>
      <c r="CF232" s="15">
        <v>7756</v>
      </c>
      <c r="CG232" s="15">
        <v>10761</v>
      </c>
      <c r="CH232" s="15">
        <v>45871</v>
      </c>
      <c r="CI232" s="15">
        <v>46113</v>
      </c>
      <c r="CJ232" s="15">
        <v>4539</v>
      </c>
      <c r="CK232" s="15">
        <v>455467</v>
      </c>
      <c r="CL232" s="15">
        <v>113868</v>
      </c>
      <c r="CM232" s="15">
        <v>185158</v>
      </c>
      <c r="CN232" s="15">
        <v>2544</v>
      </c>
      <c r="CO232" s="15">
        <v>9742</v>
      </c>
      <c r="CP232" s="15">
        <v>2553</v>
      </c>
      <c r="CQ232" s="15">
        <v>62627</v>
      </c>
      <c r="CR232" s="15">
        <v>17464</v>
      </c>
      <c r="CS232" s="15">
        <v>9028</v>
      </c>
      <c r="CT232" s="15">
        <v>56754</v>
      </c>
      <c r="CU232" s="15">
        <v>13469</v>
      </c>
      <c r="CV232" s="15">
        <v>14821</v>
      </c>
    </row>
    <row r="233" spans="1:100">
      <c r="A233" s="1" t="s">
        <v>0</v>
      </c>
      <c r="B233" s="10">
        <v>41698</v>
      </c>
      <c r="C233" s="11">
        <v>838402200</v>
      </c>
      <c r="D233" s="11">
        <f t="shared" si="13"/>
        <v>1378615402.8295743</v>
      </c>
      <c r="E233" s="12">
        <v>0.60814800000000002</v>
      </c>
      <c r="F233" s="12">
        <v>0.244391</v>
      </c>
      <c r="G233" s="12">
        <v>0.11700000000000001</v>
      </c>
      <c r="H233" s="13">
        <v>196352</v>
      </c>
      <c r="I233" s="14">
        <v>274385</v>
      </c>
      <c r="J233" s="14">
        <v>52823</v>
      </c>
      <c r="K233" s="14">
        <f>K232</f>
        <v>1213135</v>
      </c>
      <c r="L233" s="13">
        <v>489688</v>
      </c>
      <c r="M233" s="13">
        <v>341183</v>
      </c>
      <c r="N233" s="13">
        <v>219318</v>
      </c>
      <c r="O233" s="14">
        <v>221404</v>
      </c>
      <c r="P233" s="14">
        <v>31665</v>
      </c>
      <c r="Q233" s="13">
        <v>505845</v>
      </c>
      <c r="R233" s="14">
        <v>398711</v>
      </c>
      <c r="S233" s="14">
        <v>119882</v>
      </c>
      <c r="T233" s="13">
        <v>459074</v>
      </c>
      <c r="U233" s="14">
        <v>213074</v>
      </c>
      <c r="V233" s="14">
        <v>65160</v>
      </c>
      <c r="W233" s="13">
        <v>176672</v>
      </c>
      <c r="X233" s="14">
        <v>113108</v>
      </c>
      <c r="Y233" s="14">
        <v>55447</v>
      </c>
      <c r="Z233" s="13">
        <v>48966</v>
      </c>
      <c r="AA233" s="14">
        <v>37130</v>
      </c>
      <c r="AB233" s="14">
        <v>11521</v>
      </c>
      <c r="AC233" s="13">
        <v>461499</v>
      </c>
      <c r="AD233" s="14">
        <v>370270</v>
      </c>
      <c r="AE233" s="14">
        <v>189008</v>
      </c>
      <c r="AF233" s="13">
        <v>384392</v>
      </c>
      <c r="AG233" s="14">
        <v>767386</v>
      </c>
      <c r="AH233" s="14">
        <v>160966</v>
      </c>
      <c r="AI233" s="13">
        <v>54802</v>
      </c>
      <c r="AJ233" s="14">
        <v>45649</v>
      </c>
      <c r="AK233" s="14">
        <v>12408</v>
      </c>
      <c r="AL233" s="13">
        <v>75392</v>
      </c>
      <c r="AM233" s="14">
        <v>72608</v>
      </c>
      <c r="AN233" s="14">
        <v>10985</v>
      </c>
      <c r="AO233" s="13">
        <v>53522</v>
      </c>
      <c r="AP233" s="14">
        <v>35478</v>
      </c>
      <c r="AQ233" s="14">
        <v>7176</v>
      </c>
      <c r="AR233" s="13">
        <v>115051</v>
      </c>
      <c r="AS233" s="14">
        <v>30698</v>
      </c>
      <c r="AT233" s="14">
        <v>9002</v>
      </c>
      <c r="AU233" s="13">
        <v>227016</v>
      </c>
      <c r="AV233" s="14">
        <v>51324</v>
      </c>
      <c r="AW233" s="14">
        <v>18213</v>
      </c>
      <c r="AX233" s="13">
        <v>110036</v>
      </c>
      <c r="AY233" s="14">
        <v>117785</v>
      </c>
      <c r="AZ233" s="14">
        <v>12952</v>
      </c>
      <c r="BA233" s="13">
        <v>92205</v>
      </c>
      <c r="BB233" s="14">
        <v>66640</v>
      </c>
      <c r="BC233" s="14">
        <v>13803</v>
      </c>
      <c r="BD233" s="13">
        <v>50236</v>
      </c>
      <c r="BE233" s="14">
        <v>33438</v>
      </c>
      <c r="BF233" s="14">
        <v>6714</v>
      </c>
      <c r="BG233" s="13">
        <v>21665</v>
      </c>
      <c r="BH233" s="14">
        <v>14932</v>
      </c>
      <c r="BI233" s="14">
        <v>3397</v>
      </c>
      <c r="BJ233" s="15">
        <v>194576</v>
      </c>
      <c r="BK233" s="15">
        <v>125111</v>
      </c>
      <c r="BL233" s="15">
        <v>28443</v>
      </c>
      <c r="BM233" s="15">
        <v>127385</v>
      </c>
      <c r="BN233" s="15">
        <v>45124</v>
      </c>
      <c r="BO233" s="15">
        <v>18177</v>
      </c>
      <c r="BP233" s="15">
        <v>47239</v>
      </c>
      <c r="BQ233" s="15">
        <v>11813</v>
      </c>
      <c r="BR233" s="15">
        <v>11419</v>
      </c>
      <c r="BS233" s="15">
        <v>137799</v>
      </c>
      <c r="BT233" s="15">
        <v>44277</v>
      </c>
      <c r="BU233" s="15">
        <v>29136</v>
      </c>
      <c r="BV233" s="15">
        <v>45609</v>
      </c>
      <c r="BW233" s="15">
        <v>31053</v>
      </c>
      <c r="BX233" s="15">
        <v>7706</v>
      </c>
      <c r="BY233" s="15">
        <v>149335</v>
      </c>
      <c r="BZ233" s="15">
        <v>242489</v>
      </c>
      <c r="CA233" s="15">
        <v>7793</v>
      </c>
      <c r="CB233" s="15">
        <v>171099</v>
      </c>
      <c r="CC233" s="15">
        <v>94129</v>
      </c>
      <c r="CD233" s="15">
        <v>92621</v>
      </c>
      <c r="CE233" s="15">
        <v>22521</v>
      </c>
      <c r="CF233" s="15">
        <v>6881</v>
      </c>
      <c r="CG233" s="15">
        <v>7930</v>
      </c>
      <c r="CH233" s="15">
        <v>92791</v>
      </c>
      <c r="CI233" s="15">
        <v>39364</v>
      </c>
      <c r="CJ233" s="15">
        <v>6777</v>
      </c>
      <c r="CK233" s="15">
        <v>481283</v>
      </c>
      <c r="CL233" s="15">
        <v>114755</v>
      </c>
      <c r="CM233" s="15">
        <v>259348</v>
      </c>
      <c r="CN233" s="15">
        <v>3919</v>
      </c>
      <c r="CO233" s="15">
        <v>12054</v>
      </c>
      <c r="CP233" s="15">
        <v>2865</v>
      </c>
      <c r="CQ233" s="15">
        <v>116202</v>
      </c>
      <c r="CR233" s="15">
        <v>20976</v>
      </c>
      <c r="CS233" s="15">
        <v>12190</v>
      </c>
      <c r="CT233" s="15">
        <v>82620</v>
      </c>
      <c r="CU233" s="15">
        <v>13706</v>
      </c>
      <c r="CV233" s="15">
        <v>13248</v>
      </c>
    </row>
    <row r="234" spans="1:100">
      <c r="A234" s="1" t="s">
        <v>47</v>
      </c>
      <c r="B234" s="10">
        <v>41954</v>
      </c>
      <c r="C234" s="11">
        <v>658600800</v>
      </c>
      <c r="D234" s="11">
        <f t="shared" si="13"/>
        <v>1082585316.4924626</v>
      </c>
      <c r="E234" s="12">
        <v>0.60835925812650293</v>
      </c>
      <c r="F234" s="12">
        <v>0.29356412925466741</v>
      </c>
      <c r="G234" s="12">
        <v>8.7976918088125092E-2</v>
      </c>
      <c r="H234" s="13">
        <v>133569</v>
      </c>
      <c r="I234" s="14">
        <v>236182</v>
      </c>
      <c r="J234" s="14">
        <v>25338</v>
      </c>
      <c r="K234" s="14">
        <v>1583755</v>
      </c>
      <c r="L234" s="13">
        <v>2176292</v>
      </c>
      <c r="M234" s="13">
        <v>260488</v>
      </c>
      <c r="N234" s="13">
        <v>278317</v>
      </c>
      <c r="O234" s="14">
        <v>390701</v>
      </c>
      <c r="P234" s="14">
        <v>40283</v>
      </c>
      <c r="Q234" s="13">
        <v>347245</v>
      </c>
      <c r="R234" s="14">
        <v>279188</v>
      </c>
      <c r="S234" s="14">
        <v>53553</v>
      </c>
      <c r="T234" s="13">
        <v>1195095</v>
      </c>
      <c r="U234" s="14">
        <v>1275287</v>
      </c>
      <c r="V234" s="14">
        <v>189623</v>
      </c>
      <c r="W234" s="13">
        <v>1019036</v>
      </c>
      <c r="X234" s="14">
        <v>684241</v>
      </c>
      <c r="Y234" s="14">
        <v>81033</v>
      </c>
      <c r="Z234" s="13">
        <v>67305</v>
      </c>
      <c r="AA234" s="14">
        <v>74562</v>
      </c>
      <c r="AB234" s="14">
        <v>5795</v>
      </c>
      <c r="AC234" s="13">
        <v>483550</v>
      </c>
      <c r="AD234" s="14">
        <v>913252</v>
      </c>
      <c r="AE234" s="14">
        <v>78321</v>
      </c>
      <c r="AF234" s="13">
        <v>284981</v>
      </c>
      <c r="AG234" s="14">
        <v>885973</v>
      </c>
      <c r="AH234" s="14">
        <v>57617</v>
      </c>
      <c r="AI234" s="13">
        <v>33066</v>
      </c>
      <c r="AJ234" s="14">
        <v>38972</v>
      </c>
      <c r="AK234" s="14">
        <v>4489</v>
      </c>
      <c r="AL234" s="13">
        <v>88821</v>
      </c>
      <c r="AM234" s="14">
        <v>76434</v>
      </c>
      <c r="AN234" s="14">
        <v>7468</v>
      </c>
      <c r="AO234" s="13">
        <v>50926</v>
      </c>
      <c r="AP234" s="14">
        <v>43712</v>
      </c>
      <c r="AQ234" s="14">
        <v>3526</v>
      </c>
      <c r="AR234" s="13">
        <v>137212</v>
      </c>
      <c r="AS234" s="14">
        <v>99441</v>
      </c>
      <c r="AT234" s="14">
        <v>5481</v>
      </c>
      <c r="AU234" s="13">
        <v>268587</v>
      </c>
      <c r="AV234" s="14">
        <v>61991</v>
      </c>
      <c r="AW234" s="14">
        <v>12940</v>
      </c>
      <c r="AX234" s="13">
        <v>108536</v>
      </c>
      <c r="AY234" s="14">
        <v>175666</v>
      </c>
      <c r="AZ234" s="14">
        <v>8667</v>
      </c>
      <c r="BA234" s="13">
        <v>165625</v>
      </c>
      <c r="BB234" s="14">
        <v>132289</v>
      </c>
      <c r="BC234" s="14">
        <v>13495</v>
      </c>
      <c r="BD234" s="13">
        <v>141355</v>
      </c>
      <c r="BE234" s="14">
        <v>58172</v>
      </c>
      <c r="BF234" s="14">
        <v>4571</v>
      </c>
      <c r="BG234" s="13">
        <v>9596</v>
      </c>
      <c r="BH234" s="14">
        <v>10929</v>
      </c>
      <c r="BI234" s="14">
        <v>1090</v>
      </c>
      <c r="BJ234" s="15">
        <v>272463</v>
      </c>
      <c r="BK234" s="15">
        <v>148788</v>
      </c>
      <c r="BL234" s="15">
        <v>18395</v>
      </c>
      <c r="BM234" s="15">
        <v>211955</v>
      </c>
      <c r="BN234" s="15">
        <v>61956</v>
      </c>
      <c r="BO234" s="15">
        <v>12559</v>
      </c>
      <c r="BP234" s="15">
        <v>27142</v>
      </c>
      <c r="BQ234" s="15">
        <v>7280</v>
      </c>
      <c r="BR234" s="15">
        <v>9705</v>
      </c>
      <c r="BS234" s="15">
        <v>134893</v>
      </c>
      <c r="BT234" s="15">
        <v>34529</v>
      </c>
      <c r="BU234" s="15">
        <v>15042</v>
      </c>
      <c r="BV234" s="15">
        <v>75024</v>
      </c>
      <c r="BW234" s="15">
        <v>51451</v>
      </c>
      <c r="BX234" s="15">
        <v>6754</v>
      </c>
      <c r="BY234" s="15">
        <v>108645</v>
      </c>
      <c r="BZ234" s="15">
        <v>149787</v>
      </c>
      <c r="CA234" s="15">
        <v>4580</v>
      </c>
      <c r="CB234" s="15">
        <v>174219</v>
      </c>
      <c r="CC234" s="15">
        <v>131137</v>
      </c>
      <c r="CD234" s="15">
        <v>22488</v>
      </c>
      <c r="CE234" s="15">
        <v>15310</v>
      </c>
      <c r="CF234" s="15">
        <v>8083</v>
      </c>
      <c r="CG234" s="15">
        <v>6395</v>
      </c>
      <c r="CH234" s="15">
        <v>128004</v>
      </c>
      <c r="CI234" s="15">
        <v>68412</v>
      </c>
      <c r="CJ234" s="15">
        <v>6999</v>
      </c>
      <c r="CK234" s="15">
        <v>301643</v>
      </c>
      <c r="CL234" s="15">
        <v>75103</v>
      </c>
      <c r="CM234" s="15">
        <v>31893</v>
      </c>
      <c r="CN234" s="15">
        <v>8433</v>
      </c>
      <c r="CO234" s="15">
        <v>12648</v>
      </c>
      <c r="CP234" s="15">
        <v>2128</v>
      </c>
      <c r="CQ234" s="15">
        <v>63401</v>
      </c>
      <c r="CR234" s="15">
        <v>12587</v>
      </c>
      <c r="CS234" s="15">
        <v>5540</v>
      </c>
      <c r="CT234" s="15">
        <v>106791</v>
      </c>
      <c r="CU234" s="15">
        <v>18737</v>
      </c>
      <c r="CV234" s="15">
        <v>9615</v>
      </c>
    </row>
    <row r="235" spans="1:100">
      <c r="A235" s="1" t="s">
        <v>1</v>
      </c>
      <c r="B235" s="10">
        <v>41739</v>
      </c>
      <c r="C235" s="11">
        <v>713630400</v>
      </c>
      <c r="D235" s="11">
        <f t="shared" si="13"/>
        <v>1172047464.5863271</v>
      </c>
      <c r="E235" s="12">
        <v>0.60887500000000006</v>
      </c>
      <c r="F235" s="12">
        <v>0.25353599999999998</v>
      </c>
      <c r="G235" s="12">
        <v>0.112189</v>
      </c>
      <c r="H235" s="13">
        <v>119865</v>
      </c>
      <c r="I235" s="14">
        <v>218229</v>
      </c>
      <c r="J235" s="14">
        <v>42603</v>
      </c>
      <c r="K235" s="14">
        <v>1323352</v>
      </c>
      <c r="L235" s="13">
        <v>619211</v>
      </c>
      <c r="M235" s="13">
        <v>346383</v>
      </c>
      <c r="N235" s="13">
        <v>160405</v>
      </c>
      <c r="O235" s="14">
        <v>132761</v>
      </c>
      <c r="P235" s="14">
        <v>23434</v>
      </c>
      <c r="Q235" s="13">
        <v>393888</v>
      </c>
      <c r="R235" s="14">
        <v>341076</v>
      </c>
      <c r="S235" s="14">
        <v>94352</v>
      </c>
      <c r="T235" s="13">
        <v>372581</v>
      </c>
      <c r="U235" s="14">
        <v>212012</v>
      </c>
      <c r="V235" s="14">
        <v>54811</v>
      </c>
      <c r="W235" s="13">
        <v>188049</v>
      </c>
      <c r="X235" s="14">
        <v>148360</v>
      </c>
      <c r="Y235" s="14">
        <v>56718</v>
      </c>
      <c r="Z235" s="13">
        <v>32904</v>
      </c>
      <c r="AA235" s="14">
        <v>31646</v>
      </c>
      <c r="AB235" s="14">
        <v>8291</v>
      </c>
      <c r="AC235" s="13">
        <v>314689</v>
      </c>
      <c r="AD235" s="14">
        <v>335986</v>
      </c>
      <c r="AE235" s="14">
        <v>149167</v>
      </c>
      <c r="AF235" s="13">
        <v>157756</v>
      </c>
      <c r="AG235" s="14">
        <v>421701</v>
      </c>
      <c r="AH235" s="14">
        <v>93624</v>
      </c>
      <c r="AI235" s="13">
        <v>45084</v>
      </c>
      <c r="AJ235" s="14">
        <v>43412</v>
      </c>
      <c r="AK235" s="14">
        <v>9931</v>
      </c>
      <c r="AL235" s="13">
        <v>87798</v>
      </c>
      <c r="AM235" s="14">
        <v>88536</v>
      </c>
      <c r="AN235" s="14">
        <v>11835</v>
      </c>
      <c r="AO235" s="13">
        <v>66526</v>
      </c>
      <c r="AP235" s="14">
        <v>52047</v>
      </c>
      <c r="AQ235" s="14">
        <v>9644</v>
      </c>
      <c r="AR235" s="13">
        <v>124389</v>
      </c>
      <c r="AS235" s="14">
        <v>37819</v>
      </c>
      <c r="AT235" s="14">
        <v>10032</v>
      </c>
      <c r="AU235" s="13">
        <v>251385</v>
      </c>
      <c r="AV235" s="14">
        <v>52231</v>
      </c>
      <c r="AW235" s="14">
        <v>15640</v>
      </c>
      <c r="AX235" s="13">
        <f>AVERAGE(AX234,AX237)</f>
        <v>110220.5</v>
      </c>
      <c r="AY235" s="14">
        <v>121157</v>
      </c>
      <c r="AZ235" s="14">
        <v>12809</v>
      </c>
      <c r="BA235" s="13">
        <v>89988</v>
      </c>
      <c r="BB235" s="14">
        <v>72416</v>
      </c>
      <c r="BC235" s="14">
        <v>13288</v>
      </c>
      <c r="BD235" s="13">
        <v>39785</v>
      </c>
      <c r="BE235" s="14">
        <v>31336</v>
      </c>
      <c r="BF235" s="14">
        <v>6123</v>
      </c>
      <c r="BG235" s="13">
        <v>13135</v>
      </c>
      <c r="BH235" s="14">
        <v>16371</v>
      </c>
      <c r="BI235" s="14">
        <v>3051</v>
      </c>
      <c r="BJ235" s="15">
        <v>204721</v>
      </c>
      <c r="BK235" s="15">
        <v>135700</v>
      </c>
      <c r="BL235" s="15">
        <v>31114</v>
      </c>
      <c r="BM235" s="15">
        <v>179694</v>
      </c>
      <c r="BN235" s="15">
        <v>46368</v>
      </c>
      <c r="BO235" s="15">
        <v>17533</v>
      </c>
      <c r="BP235" s="15">
        <v>23315</v>
      </c>
      <c r="BQ235" s="15">
        <v>11909</v>
      </c>
      <c r="BR235" s="15">
        <v>13020</v>
      </c>
      <c r="BS235" s="15">
        <v>104806</v>
      </c>
      <c r="BT235" s="15">
        <v>74914</v>
      </c>
      <c r="BU235" s="15">
        <v>25418</v>
      </c>
      <c r="BV235" s="15">
        <v>48301</v>
      </c>
      <c r="BW235" s="15">
        <v>21340</v>
      </c>
      <c r="BX235" s="15">
        <v>7149</v>
      </c>
      <c r="BY235" s="15">
        <v>157170</v>
      </c>
      <c r="BZ235" s="15">
        <v>202833</v>
      </c>
      <c r="CA235" s="15">
        <v>7814</v>
      </c>
      <c r="CB235" s="15">
        <v>86884</v>
      </c>
      <c r="CC235" s="15">
        <v>83581</v>
      </c>
      <c r="CD235" s="15">
        <v>56616</v>
      </c>
      <c r="CE235" s="15">
        <v>23597</v>
      </c>
      <c r="CF235" s="15">
        <v>7008</v>
      </c>
      <c r="CG235" s="15">
        <v>10353</v>
      </c>
      <c r="CH235" s="15">
        <v>41292</v>
      </c>
      <c r="CI235" s="15">
        <v>32005</v>
      </c>
      <c r="CJ235" s="15">
        <v>3496</v>
      </c>
      <c r="CK235" s="15">
        <v>464975</v>
      </c>
      <c r="CL235" s="15">
        <v>111484</v>
      </c>
      <c r="CM235" s="15">
        <v>182762</v>
      </c>
      <c r="CN235" s="15">
        <v>3058</v>
      </c>
      <c r="CO235" s="15">
        <v>9807</v>
      </c>
      <c r="CP235" s="15">
        <v>2684</v>
      </c>
      <c r="CQ235" s="15">
        <v>64337</v>
      </c>
      <c r="CR235" s="15">
        <v>17085</v>
      </c>
      <c r="CS235" s="15">
        <v>8472</v>
      </c>
      <c r="CT235" s="15">
        <v>57609</v>
      </c>
      <c r="CU235" s="15">
        <v>14762</v>
      </c>
      <c r="CV235" s="15">
        <v>16161</v>
      </c>
    </row>
    <row r="236" spans="1:100">
      <c r="A236" s="1" t="s">
        <v>47</v>
      </c>
      <c r="B236" s="10">
        <v>41941</v>
      </c>
      <c r="C236" s="11">
        <v>655704000</v>
      </c>
      <c r="D236" s="11">
        <f t="shared" si="13"/>
        <v>1076397778.4111176</v>
      </c>
      <c r="E236" s="12">
        <v>0.60916513685850582</v>
      </c>
      <c r="F236" s="12">
        <v>0.2907947744282024</v>
      </c>
      <c r="G236" s="12">
        <v>9.0786205808866552E-2</v>
      </c>
      <c r="H236" s="13">
        <v>141091</v>
      </c>
      <c r="I236" s="14">
        <v>252495</v>
      </c>
      <c r="J236" s="14">
        <v>60032</v>
      </c>
      <c r="K236" s="14">
        <v>1267696</v>
      </c>
      <c r="L236" s="13">
        <v>1266646</v>
      </c>
      <c r="M236" s="13">
        <v>284741</v>
      </c>
      <c r="N236" s="13">
        <v>179076</v>
      </c>
      <c r="O236" s="14">
        <v>206013</v>
      </c>
      <c r="P236" s="14">
        <v>42466</v>
      </c>
      <c r="Q236" s="13">
        <v>365597</v>
      </c>
      <c r="R236" s="14">
        <v>301900</v>
      </c>
      <c r="S236" s="14">
        <v>113766</v>
      </c>
      <c r="T236" s="13">
        <v>518561</v>
      </c>
      <c r="U236" s="14">
        <v>432518</v>
      </c>
      <c r="V236" s="14">
        <v>114742</v>
      </c>
      <c r="W236" s="13">
        <v>272191</v>
      </c>
      <c r="X236" s="14">
        <v>200874</v>
      </c>
      <c r="Y236" s="14">
        <v>47756</v>
      </c>
      <c r="Z236" s="13">
        <v>31119</v>
      </c>
      <c r="AA236" s="14">
        <v>33814</v>
      </c>
      <c r="AB236" s="14">
        <v>8981</v>
      </c>
      <c r="AC236" s="13">
        <v>526784</v>
      </c>
      <c r="AD236" s="14">
        <v>957723</v>
      </c>
      <c r="AE236" s="14">
        <v>207100</v>
      </c>
      <c r="AF236" s="13">
        <v>279988</v>
      </c>
      <c r="AG236" s="14">
        <v>848108</v>
      </c>
      <c r="AH236" s="14">
        <v>126912</v>
      </c>
      <c r="AI236" s="13">
        <v>35794</v>
      </c>
      <c r="AJ236" s="14">
        <v>31553</v>
      </c>
      <c r="AK236" s="14">
        <v>9030</v>
      </c>
      <c r="AL236" s="13">
        <v>102405</v>
      </c>
      <c r="AM236" s="14">
        <v>77451</v>
      </c>
      <c r="AN236" s="14">
        <v>14892</v>
      </c>
      <c r="AO236" s="13">
        <v>52257</v>
      </c>
      <c r="AP236" s="14">
        <v>43191</v>
      </c>
      <c r="AQ236" s="14">
        <v>6919</v>
      </c>
      <c r="AR236" s="13">
        <v>136029</v>
      </c>
      <c r="AS236" s="14">
        <v>100008</v>
      </c>
      <c r="AT236" s="14">
        <v>9180</v>
      </c>
      <c r="AU236" s="13">
        <v>229782</v>
      </c>
      <c r="AV236" s="14">
        <v>50108</v>
      </c>
      <c r="AW236" s="14">
        <v>12798</v>
      </c>
      <c r="AX236" s="13">
        <v>99083</v>
      </c>
      <c r="AY236" s="14">
        <v>169701</v>
      </c>
      <c r="AZ236" s="14">
        <v>12600</v>
      </c>
      <c r="BA236" s="13">
        <v>159398</v>
      </c>
      <c r="BB236" s="14">
        <v>131185</v>
      </c>
      <c r="BC236" s="14">
        <v>24582</v>
      </c>
      <c r="BD236" s="13">
        <v>94737</v>
      </c>
      <c r="BE236" s="14">
        <v>53448</v>
      </c>
      <c r="BF236" s="14">
        <v>8354</v>
      </c>
      <c r="BG236" s="13">
        <v>9990</v>
      </c>
      <c r="BH236" s="14">
        <v>11188</v>
      </c>
      <c r="BI236" s="14">
        <v>2574</v>
      </c>
      <c r="BJ236" s="15">
        <v>315596</v>
      </c>
      <c r="BK236" s="15">
        <v>150120</v>
      </c>
      <c r="BL236" s="15">
        <v>44748</v>
      </c>
      <c r="BM236" s="15">
        <v>229018</v>
      </c>
      <c r="BN236" s="15">
        <v>67277</v>
      </c>
      <c r="BO236" s="15">
        <v>30173</v>
      </c>
      <c r="BP236" s="15">
        <v>35834</v>
      </c>
      <c r="BQ236" s="15">
        <v>9451</v>
      </c>
      <c r="BR236" s="15">
        <v>14377</v>
      </c>
      <c r="BS236" s="15">
        <v>158964</v>
      </c>
      <c r="BT236" s="15">
        <v>35555</v>
      </c>
      <c r="BU236" s="15">
        <v>25874</v>
      </c>
      <c r="BV236" s="15">
        <v>90636</v>
      </c>
      <c r="BW236" s="15">
        <v>53856</v>
      </c>
      <c r="BX236" s="15">
        <v>15752</v>
      </c>
      <c r="BY236" s="15">
        <v>154770</v>
      </c>
      <c r="BZ236" s="15">
        <v>183685</v>
      </c>
      <c r="CA236" s="15">
        <v>7402</v>
      </c>
      <c r="CB236" s="15">
        <v>98881</v>
      </c>
      <c r="CC236" s="15">
        <v>107206</v>
      </c>
      <c r="CD236" s="15">
        <v>36837</v>
      </c>
      <c r="CE236" s="15">
        <v>14210</v>
      </c>
      <c r="CF236" s="15">
        <v>7243</v>
      </c>
      <c r="CG236" s="15">
        <v>11213</v>
      </c>
      <c r="CH236" s="15">
        <v>83803</v>
      </c>
      <c r="CI236" s="15">
        <v>58059</v>
      </c>
      <c r="CJ236" s="15">
        <v>12619</v>
      </c>
      <c r="CK236" s="15">
        <v>379316</v>
      </c>
      <c r="CL236" s="15">
        <v>92621</v>
      </c>
      <c r="CM236" s="15">
        <v>76222</v>
      </c>
      <c r="CN236" s="15">
        <v>6357</v>
      </c>
      <c r="CO236" s="15">
        <v>11425</v>
      </c>
      <c r="CP236" s="15">
        <v>3268</v>
      </c>
      <c r="CQ236" s="15">
        <v>101986</v>
      </c>
      <c r="CR236" s="15">
        <v>13730</v>
      </c>
      <c r="CS236" s="15">
        <v>72093</v>
      </c>
      <c r="CT236" s="15">
        <v>131267</v>
      </c>
      <c r="CU236" s="15">
        <v>19641</v>
      </c>
      <c r="CV236" s="15">
        <v>14812</v>
      </c>
    </row>
    <row r="237" spans="1:100">
      <c r="A237" s="1" t="s">
        <v>1</v>
      </c>
      <c r="B237" s="10">
        <v>41772</v>
      </c>
      <c r="C237" s="11">
        <v>705964800</v>
      </c>
      <c r="D237" s="11">
        <f t="shared" si="13"/>
        <v>1158669859.4591401</v>
      </c>
      <c r="E237" s="12">
        <v>0.60928899999999997</v>
      </c>
      <c r="F237" s="12">
        <v>0.251751</v>
      </c>
      <c r="G237" s="12">
        <v>0.114984</v>
      </c>
      <c r="H237" s="13">
        <v>164989</v>
      </c>
      <c r="I237" s="14">
        <v>226430</v>
      </c>
      <c r="J237" s="14">
        <v>47070</v>
      </c>
      <c r="K237" s="14">
        <f>K236</f>
        <v>1267696</v>
      </c>
      <c r="L237" s="13">
        <v>621205</v>
      </c>
      <c r="M237" s="13">
        <v>345317</v>
      </c>
      <c r="N237" s="13">
        <v>159155</v>
      </c>
      <c r="O237" s="14">
        <v>144881</v>
      </c>
      <c r="P237" s="14">
        <v>25841</v>
      </c>
      <c r="Q237" s="13">
        <v>430702</v>
      </c>
      <c r="R237" s="14">
        <v>330861</v>
      </c>
      <c r="S237" s="14">
        <v>98353</v>
      </c>
      <c r="T237" s="13">
        <v>421635</v>
      </c>
      <c r="U237" s="14">
        <v>215940</v>
      </c>
      <c r="V237" s="14">
        <v>63123</v>
      </c>
      <c r="W237" s="13">
        <v>183558</v>
      </c>
      <c r="X237" s="14">
        <v>139005</v>
      </c>
      <c r="Y237" s="14">
        <v>57904</v>
      </c>
      <c r="Z237" s="13">
        <v>31601</v>
      </c>
      <c r="AA237" s="14">
        <v>30934</v>
      </c>
      <c r="AB237" s="14">
        <v>7442</v>
      </c>
      <c r="AC237" s="13">
        <v>338950</v>
      </c>
      <c r="AD237" s="14">
        <v>341988</v>
      </c>
      <c r="AE237" s="14">
        <v>156753</v>
      </c>
      <c r="AF237" s="13">
        <v>249310</v>
      </c>
      <c r="AG237" s="14">
        <v>491002</v>
      </c>
      <c r="AH237" s="14">
        <v>123680</v>
      </c>
      <c r="AI237" s="13">
        <v>43885</v>
      </c>
      <c r="AJ237" s="14">
        <v>38927</v>
      </c>
      <c r="AK237" s="14">
        <v>8768</v>
      </c>
      <c r="AL237" s="13">
        <v>110538</v>
      </c>
      <c r="AM237" s="14">
        <v>79360</v>
      </c>
      <c r="AN237" s="14">
        <v>12211</v>
      </c>
      <c r="AO237" s="13">
        <v>56694</v>
      </c>
      <c r="AP237" s="14">
        <v>49796</v>
      </c>
      <c r="AQ237" s="14">
        <v>8073</v>
      </c>
      <c r="AR237" s="13">
        <v>118535</v>
      </c>
      <c r="AS237" s="14">
        <v>31048</v>
      </c>
      <c r="AT237" s="14">
        <v>8544</v>
      </c>
      <c r="AU237" s="13">
        <v>222827</v>
      </c>
      <c r="AV237" s="14">
        <v>48004</v>
      </c>
      <c r="AW237" s="14">
        <v>13556</v>
      </c>
      <c r="AX237" s="13">
        <v>111905</v>
      </c>
      <c r="AY237" s="14">
        <v>114811</v>
      </c>
      <c r="AZ237" s="14">
        <v>12397</v>
      </c>
      <c r="BA237" s="13">
        <v>97002</v>
      </c>
      <c r="BB237" s="14">
        <v>76348</v>
      </c>
      <c r="BC237" s="14">
        <v>12891</v>
      </c>
      <c r="BD237" s="13">
        <v>46544</v>
      </c>
      <c r="BE237" s="14">
        <v>32123</v>
      </c>
      <c r="BF237" s="14">
        <v>5827</v>
      </c>
      <c r="BG237" s="13">
        <v>14684</v>
      </c>
      <c r="BH237" s="14">
        <v>15348</v>
      </c>
      <c r="BI237" s="14">
        <v>3224</v>
      </c>
      <c r="BJ237" s="15">
        <v>244138</v>
      </c>
      <c r="BK237" s="15">
        <v>141346</v>
      </c>
      <c r="BL237" s="15">
        <v>33067</v>
      </c>
      <c r="BM237" s="15">
        <v>127970</v>
      </c>
      <c r="BN237" s="15">
        <v>97087</v>
      </c>
      <c r="BO237" s="15">
        <v>17151</v>
      </c>
      <c r="BP237" s="15">
        <v>32886</v>
      </c>
      <c r="BQ237" s="15">
        <v>20148</v>
      </c>
      <c r="BR237" s="15">
        <v>18230</v>
      </c>
      <c r="BS237" s="15">
        <v>184404</v>
      </c>
      <c r="BT237" s="15">
        <v>54368</v>
      </c>
      <c r="BU237" s="15">
        <v>29328</v>
      </c>
      <c r="BV237" s="15">
        <v>47729</v>
      </c>
      <c r="BW237" s="15">
        <v>26366</v>
      </c>
      <c r="BX237" s="15">
        <v>5407</v>
      </c>
      <c r="BY237" s="15">
        <v>171161</v>
      </c>
      <c r="BZ237" s="15">
        <v>220461</v>
      </c>
      <c r="CA237" s="15">
        <v>8774</v>
      </c>
      <c r="CB237" s="15">
        <v>106831</v>
      </c>
      <c r="CC237" s="15">
        <v>84801</v>
      </c>
      <c r="CD237" s="15">
        <v>60659</v>
      </c>
      <c r="CE237" s="15">
        <v>24018</v>
      </c>
      <c r="CF237" s="15">
        <v>7275</v>
      </c>
      <c r="CG237" s="15">
        <v>9201</v>
      </c>
      <c r="CH237" s="15">
        <v>82271</v>
      </c>
      <c r="CI237" s="15">
        <v>29782</v>
      </c>
      <c r="CJ237" s="15">
        <v>4227</v>
      </c>
      <c r="CK237" s="15">
        <v>437737</v>
      </c>
      <c r="CL237" s="15">
        <v>92929</v>
      </c>
      <c r="CM237" s="15">
        <v>127294</v>
      </c>
      <c r="CN237" s="15">
        <v>3593</v>
      </c>
      <c r="CO237" s="15">
        <v>8731</v>
      </c>
      <c r="CP237" s="15">
        <v>2694</v>
      </c>
      <c r="CQ237" s="15">
        <v>66076</v>
      </c>
      <c r="CR237" s="15">
        <v>16179</v>
      </c>
      <c r="CS237" s="15">
        <v>7425</v>
      </c>
      <c r="CT237" s="15">
        <v>61385</v>
      </c>
      <c r="CU237" s="15">
        <v>15154</v>
      </c>
      <c r="CV237" s="15">
        <v>14044</v>
      </c>
    </row>
    <row r="238" spans="1:100">
      <c r="A238" s="1" t="s">
        <v>47</v>
      </c>
      <c r="B238" s="10">
        <v>41953</v>
      </c>
      <c r="C238" s="11">
        <v>654285600</v>
      </c>
      <c r="D238" s="11">
        <f t="shared" si="13"/>
        <v>1073744258.8270259</v>
      </c>
      <c r="E238" s="12">
        <v>0.60934956775904092</v>
      </c>
      <c r="F238" s="12">
        <v>0.2906780462069789</v>
      </c>
      <c r="G238" s="12">
        <v>8.9895717487393806E-2</v>
      </c>
      <c r="H238" s="13">
        <v>71403</v>
      </c>
      <c r="I238" s="14">
        <v>123796</v>
      </c>
      <c r="J238" s="14">
        <v>13577</v>
      </c>
      <c r="K238" s="14">
        <v>1583755</v>
      </c>
      <c r="L238" s="13">
        <v>1424208</v>
      </c>
      <c r="M238" s="13">
        <v>191525</v>
      </c>
      <c r="N238" s="13">
        <v>191569</v>
      </c>
      <c r="O238" s="14">
        <v>197499</v>
      </c>
      <c r="P238" s="14">
        <v>22100</v>
      </c>
      <c r="Q238" s="13">
        <v>304668</v>
      </c>
      <c r="R238" s="14">
        <v>201565</v>
      </c>
      <c r="S238" s="14">
        <v>40549</v>
      </c>
      <c r="T238" s="13">
        <v>1195095</v>
      </c>
      <c r="U238" s="14">
        <v>516757</v>
      </c>
      <c r="V238" s="14">
        <v>90149</v>
      </c>
      <c r="W238" s="13">
        <v>513444</v>
      </c>
      <c r="X238" s="14">
        <v>349024</v>
      </c>
      <c r="Y238" s="14">
        <v>44750</v>
      </c>
      <c r="Z238" s="13">
        <v>48667</v>
      </c>
      <c r="AA238" s="14">
        <v>36904</v>
      </c>
      <c r="AB238" s="14">
        <v>3041</v>
      </c>
      <c r="AC238" s="13">
        <v>564775</v>
      </c>
      <c r="AD238" s="14">
        <v>1027115</v>
      </c>
      <c r="AE238" s="14">
        <v>93913</v>
      </c>
      <c r="AF238" s="13">
        <v>364997</v>
      </c>
      <c r="AG238" s="14">
        <v>1075400</v>
      </c>
      <c r="AH238" s="14">
        <v>73706</v>
      </c>
      <c r="AI238" s="13">
        <v>27642</v>
      </c>
      <c r="AJ238" s="14">
        <v>23981</v>
      </c>
      <c r="AK238" s="14">
        <v>3154</v>
      </c>
      <c r="AL238" s="13">
        <v>56316</v>
      </c>
      <c r="AM238" s="14">
        <v>36277</v>
      </c>
      <c r="AN238" s="14">
        <v>3416</v>
      </c>
      <c r="AO238" s="13">
        <v>36576</v>
      </c>
      <c r="AP238" s="14">
        <v>23203</v>
      </c>
      <c r="AQ238" s="14">
        <v>1875</v>
      </c>
      <c r="AR238" s="13">
        <v>170882</v>
      </c>
      <c r="AS238" s="14">
        <v>91218</v>
      </c>
      <c r="AT238" s="14">
        <v>5551</v>
      </c>
      <c r="AU238" s="13">
        <v>262266</v>
      </c>
      <c r="AV238" s="14">
        <v>47220</v>
      </c>
      <c r="AW238" s="14">
        <v>11040</v>
      </c>
      <c r="AX238" s="13">
        <v>105962</v>
      </c>
      <c r="AY238" s="14">
        <v>144922</v>
      </c>
      <c r="AZ238" s="14">
        <v>8635</v>
      </c>
      <c r="BA238" s="13">
        <v>175555</v>
      </c>
      <c r="BB238" s="14">
        <v>111942</v>
      </c>
      <c r="BC238" s="14">
        <v>11683</v>
      </c>
      <c r="BD238" s="13">
        <v>139395</v>
      </c>
      <c r="BE238" s="14">
        <v>34809</v>
      </c>
      <c r="BF238" s="14">
        <v>2962</v>
      </c>
      <c r="BG238" s="13">
        <v>7594</v>
      </c>
      <c r="BH238" s="14">
        <v>7168</v>
      </c>
      <c r="BI238" s="14">
        <v>853</v>
      </c>
      <c r="BJ238" s="15">
        <v>297174</v>
      </c>
      <c r="BK238" s="15">
        <v>141360</v>
      </c>
      <c r="BL238" s="15">
        <v>18602</v>
      </c>
      <c r="BM238" s="15">
        <v>353</v>
      </c>
      <c r="BN238" s="15">
        <v>33589</v>
      </c>
      <c r="BO238" s="15">
        <v>7170</v>
      </c>
      <c r="BP238" s="15">
        <v>8</v>
      </c>
      <c r="BQ238" s="15">
        <v>9679</v>
      </c>
      <c r="BR238" s="15">
        <v>9471</v>
      </c>
      <c r="BS238" s="15">
        <v>129942</v>
      </c>
      <c r="BT238" s="15">
        <v>68094</v>
      </c>
      <c r="BU238" s="15">
        <v>26419</v>
      </c>
      <c r="BV238" s="15">
        <v>74160</v>
      </c>
      <c r="BW238" s="15">
        <v>43675</v>
      </c>
      <c r="BX238" s="15">
        <v>6720</v>
      </c>
      <c r="BY238" s="15">
        <v>107757</v>
      </c>
      <c r="BZ238" s="15">
        <v>128560</v>
      </c>
      <c r="CA238" s="15">
        <v>4263</v>
      </c>
      <c r="CB238" s="15">
        <v>127372</v>
      </c>
      <c r="CC238" s="15">
        <v>176890</v>
      </c>
      <c r="CD238" s="15">
        <v>32157</v>
      </c>
      <c r="CE238" s="15">
        <v>14759</v>
      </c>
      <c r="CF238" s="15">
        <v>3893</v>
      </c>
      <c r="CG238" s="15">
        <v>2804</v>
      </c>
      <c r="CH238" s="15">
        <v>90020</v>
      </c>
      <c r="CI238" s="15">
        <v>43918</v>
      </c>
      <c r="CJ238" s="15">
        <v>4556</v>
      </c>
      <c r="CK238" s="15">
        <v>316433</v>
      </c>
      <c r="CL238" s="15">
        <v>94550</v>
      </c>
      <c r="CM238" s="15">
        <v>36858</v>
      </c>
      <c r="CN238" s="15">
        <v>6045</v>
      </c>
      <c r="CO238" s="15">
        <v>5312</v>
      </c>
      <c r="CP238" s="15">
        <v>851</v>
      </c>
      <c r="CQ238" s="15">
        <v>63667</v>
      </c>
      <c r="CR238" s="15">
        <v>23181</v>
      </c>
      <c r="CS238" s="15">
        <v>8092</v>
      </c>
      <c r="CT238" s="15">
        <v>105502</v>
      </c>
      <c r="CU238" s="15">
        <v>21037</v>
      </c>
      <c r="CV238" s="15">
        <v>12078</v>
      </c>
    </row>
    <row r="239" spans="1:100">
      <c r="A239" s="1" t="s">
        <v>47</v>
      </c>
      <c r="B239" s="10">
        <v>41942</v>
      </c>
      <c r="C239" s="11">
        <v>654022800</v>
      </c>
      <c r="D239" s="11">
        <f t="shared" si="13"/>
        <v>1073296400.0790093</v>
      </c>
      <c r="E239" s="12">
        <v>0.60935898038217118</v>
      </c>
      <c r="F239" s="12">
        <v>0.28908975213921412</v>
      </c>
      <c r="G239" s="12">
        <v>9.2230941798528893E-2</v>
      </c>
      <c r="H239" s="13">
        <v>147111</v>
      </c>
      <c r="I239" s="14">
        <v>246105</v>
      </c>
      <c r="J239" s="14">
        <v>58533</v>
      </c>
      <c r="K239" s="14">
        <v>1213135</v>
      </c>
      <c r="L239" s="13">
        <v>1248215</v>
      </c>
      <c r="M239" s="13">
        <v>275435</v>
      </c>
      <c r="N239" s="13">
        <v>190625</v>
      </c>
      <c r="O239" s="14">
        <v>197927</v>
      </c>
      <c r="P239" s="14">
        <v>40257</v>
      </c>
      <c r="Q239" s="13">
        <v>391832</v>
      </c>
      <c r="R239" s="14">
        <v>294876</v>
      </c>
      <c r="S239" s="14">
        <v>112818</v>
      </c>
      <c r="T239" s="13">
        <v>556247</v>
      </c>
      <c r="U239" s="14">
        <v>434690</v>
      </c>
      <c r="V239" s="14">
        <v>114539</v>
      </c>
      <c r="W239" s="13">
        <v>288241</v>
      </c>
      <c r="X239" s="14">
        <v>197237</v>
      </c>
      <c r="Y239" s="14">
        <v>51372</v>
      </c>
      <c r="Z239" s="13">
        <v>32444</v>
      </c>
      <c r="AA239" s="14">
        <v>33116</v>
      </c>
      <c r="AB239" s="14">
        <v>8829</v>
      </c>
      <c r="AC239" s="13">
        <v>562735</v>
      </c>
      <c r="AD239" s="14">
        <v>947766</v>
      </c>
      <c r="AE239" s="14">
        <v>201527</v>
      </c>
      <c r="AF239" s="13">
        <v>304411</v>
      </c>
      <c r="AG239" s="14">
        <v>838355</v>
      </c>
      <c r="AH239" s="14">
        <v>130150</v>
      </c>
      <c r="AI239" s="13">
        <v>38035</v>
      </c>
      <c r="AJ239" s="14">
        <v>30315</v>
      </c>
      <c r="AK239" s="14">
        <v>8785</v>
      </c>
      <c r="AL239" s="13">
        <v>0</v>
      </c>
      <c r="AM239" s="14">
        <v>75849</v>
      </c>
      <c r="AN239" s="14">
        <v>14901</v>
      </c>
      <c r="AO239" s="13">
        <v>60703</v>
      </c>
      <c r="AP239" s="14">
        <v>43907</v>
      </c>
      <c r="AQ239" s="14">
        <v>6925</v>
      </c>
      <c r="AR239" s="13">
        <v>156411</v>
      </c>
      <c r="AS239" s="14">
        <v>100741</v>
      </c>
      <c r="AT239" s="14">
        <v>9148</v>
      </c>
      <c r="AU239" s="13">
        <v>303350</v>
      </c>
      <c r="AV239" s="14">
        <v>74812</v>
      </c>
      <c r="AW239" s="14">
        <v>21213</v>
      </c>
      <c r="AX239" s="13">
        <v>122738</v>
      </c>
      <c r="AY239" s="14">
        <v>186846</v>
      </c>
      <c r="AZ239" s="14">
        <v>14326</v>
      </c>
      <c r="BA239" s="13">
        <v>176708</v>
      </c>
      <c r="BB239" s="14">
        <v>136170</v>
      </c>
      <c r="BC239" s="14">
        <v>24846</v>
      </c>
      <c r="BD239" s="13">
        <v>121725</v>
      </c>
      <c r="BE239" s="14">
        <v>56926</v>
      </c>
      <c r="BF239" s="14">
        <v>8994</v>
      </c>
      <c r="BG239" s="13">
        <v>10354</v>
      </c>
      <c r="BH239" s="14">
        <v>10726</v>
      </c>
      <c r="BI239" s="14">
        <v>2397</v>
      </c>
      <c r="BJ239" s="15">
        <v>297662</v>
      </c>
      <c r="BK239" s="15">
        <v>149052</v>
      </c>
      <c r="BL239" s="15">
        <v>41649</v>
      </c>
      <c r="BM239" s="15">
        <v>227049</v>
      </c>
      <c r="BN239" s="15">
        <v>69433</v>
      </c>
      <c r="BO239" s="15">
        <v>32358</v>
      </c>
      <c r="BP239" s="15">
        <v>27560</v>
      </c>
      <c r="BQ239" s="15">
        <v>9136</v>
      </c>
      <c r="BR239" s="15">
        <v>14457</v>
      </c>
      <c r="BS239" s="15">
        <v>143337</v>
      </c>
      <c r="BT239" s="15">
        <v>36893</v>
      </c>
      <c r="BU239" s="15">
        <v>26909</v>
      </c>
      <c r="BV239" s="15">
        <v>86328</v>
      </c>
      <c r="BW239" s="15">
        <v>51946</v>
      </c>
      <c r="BX239" s="15">
        <v>14820</v>
      </c>
      <c r="BY239" s="15">
        <v>147207</v>
      </c>
      <c r="BZ239" s="15">
        <v>175752</v>
      </c>
      <c r="CA239" s="15">
        <v>7919</v>
      </c>
      <c r="CB239" s="15">
        <v>107156</v>
      </c>
      <c r="CC239" s="15">
        <v>106189</v>
      </c>
      <c r="CD239" s="15">
        <v>52559</v>
      </c>
      <c r="CE239" s="15">
        <v>14436</v>
      </c>
      <c r="CF239" s="15">
        <v>7017</v>
      </c>
      <c r="CG239" s="15">
        <v>11232</v>
      </c>
      <c r="CH239" s="15">
        <v>76754</v>
      </c>
      <c r="CI239" s="15">
        <v>49957</v>
      </c>
      <c r="CJ239" s="15">
        <v>10685</v>
      </c>
      <c r="CK239" s="15">
        <v>328857</v>
      </c>
      <c r="CL239" s="15">
        <v>91249</v>
      </c>
      <c r="CM239" s="15">
        <v>76279</v>
      </c>
      <c r="CN239" s="15">
        <v>6290</v>
      </c>
      <c r="CO239" s="15">
        <v>12538</v>
      </c>
      <c r="CP239" s="15">
        <v>3851</v>
      </c>
      <c r="CQ239" s="15">
        <v>67539</v>
      </c>
      <c r="CR239" s="15">
        <v>14403</v>
      </c>
      <c r="CS239" s="15">
        <v>72165</v>
      </c>
      <c r="CT239" s="15">
        <v>122158</v>
      </c>
      <c r="CU239" s="15">
        <v>19221</v>
      </c>
      <c r="CV239" s="15">
        <v>14470</v>
      </c>
    </row>
    <row r="240" spans="1:100">
      <c r="A240" s="1" t="s">
        <v>1</v>
      </c>
      <c r="B240" s="10">
        <v>41771</v>
      </c>
      <c r="C240" s="11">
        <v>703044601</v>
      </c>
      <c r="D240" s="11">
        <f t="shared" si="13"/>
        <v>1153068971.4555628</v>
      </c>
      <c r="E240" s="12">
        <v>0.60971600000000004</v>
      </c>
      <c r="F240" s="12">
        <v>0.25046499999999999</v>
      </c>
      <c r="G240" s="12">
        <v>0.11602999999999999</v>
      </c>
      <c r="H240" s="13">
        <v>82919</v>
      </c>
      <c r="I240" s="14">
        <v>104973</v>
      </c>
      <c r="J240" s="14">
        <v>23599</v>
      </c>
      <c r="K240" s="14">
        <f>K239</f>
        <v>1213135</v>
      </c>
      <c r="L240" s="13">
        <v>572792</v>
      </c>
      <c r="M240" s="13">
        <v>388219</v>
      </c>
      <c r="N240" s="13">
        <v>162394</v>
      </c>
      <c r="O240" s="14">
        <v>111526</v>
      </c>
      <c r="P240" s="14">
        <v>22634</v>
      </c>
      <c r="Q240" s="13">
        <v>329407</v>
      </c>
      <c r="R240" s="14">
        <v>227876</v>
      </c>
      <c r="S240" s="14">
        <v>79184</v>
      </c>
      <c r="T240" s="13">
        <v>400856</v>
      </c>
      <c r="U240" s="14">
        <v>164133</v>
      </c>
      <c r="V240" s="14">
        <v>54201</v>
      </c>
      <c r="W240" s="13">
        <v>199449</v>
      </c>
      <c r="X240" s="14">
        <v>127792</v>
      </c>
      <c r="Y240" s="14">
        <v>66699</v>
      </c>
      <c r="Z240" s="13">
        <v>25497</v>
      </c>
      <c r="AA240" s="14">
        <v>21654</v>
      </c>
      <c r="AB240" s="14">
        <v>5409</v>
      </c>
      <c r="AC240" s="13">
        <v>483311</v>
      </c>
      <c r="AD240" s="14">
        <v>397882</v>
      </c>
      <c r="AE240" s="14">
        <v>221027</v>
      </c>
      <c r="AF240" s="13">
        <v>354233</v>
      </c>
      <c r="AG240" s="14">
        <v>591551</v>
      </c>
      <c r="AH240" s="14">
        <v>169405</v>
      </c>
      <c r="AI240" s="13">
        <v>35987</v>
      </c>
      <c r="AJ240" s="14">
        <v>26104</v>
      </c>
      <c r="AK240" s="14">
        <v>6558</v>
      </c>
      <c r="AL240" s="13">
        <v>71931</v>
      </c>
      <c r="AM240" s="14">
        <v>35568</v>
      </c>
      <c r="AN240" s="14">
        <v>5663</v>
      </c>
      <c r="AO240" s="13">
        <v>37356</v>
      </c>
      <c r="AP240" s="14">
        <v>26285</v>
      </c>
      <c r="AQ240" s="14">
        <v>4681</v>
      </c>
      <c r="AR240" s="13">
        <v>140178</v>
      </c>
      <c r="AS240" s="14">
        <v>35161</v>
      </c>
      <c r="AT240" s="14">
        <v>9604</v>
      </c>
      <c r="AU240" s="13">
        <v>242326</v>
      </c>
      <c r="AV240" s="14">
        <v>45378</v>
      </c>
      <c r="AW240" s="14">
        <v>15006</v>
      </c>
      <c r="AX240" s="13">
        <v>121807</v>
      </c>
      <c r="AY240" s="14">
        <v>114526</v>
      </c>
      <c r="AZ240" s="14">
        <v>14054</v>
      </c>
      <c r="BA240" s="13">
        <v>116741</v>
      </c>
      <c r="BB240" s="14">
        <v>70367</v>
      </c>
      <c r="BC240" s="14">
        <v>12992</v>
      </c>
      <c r="BD240" s="13">
        <v>44125</v>
      </c>
      <c r="BE240" s="14">
        <v>20252</v>
      </c>
      <c r="BF240" s="14">
        <v>3682</v>
      </c>
      <c r="BG240" s="13">
        <v>11070</v>
      </c>
      <c r="BH240" s="14">
        <v>10337</v>
      </c>
      <c r="BI240" s="14">
        <v>2471</v>
      </c>
      <c r="BJ240" s="15">
        <v>241412</v>
      </c>
      <c r="BK240" s="15">
        <v>132705</v>
      </c>
      <c r="BL240" s="15">
        <v>34908</v>
      </c>
      <c r="BM240" s="15">
        <v>138973</v>
      </c>
      <c r="BN240" s="15">
        <v>52152</v>
      </c>
      <c r="BO240" s="15">
        <v>10071</v>
      </c>
      <c r="BP240" s="15">
        <v>32341</v>
      </c>
      <c r="BQ240" s="15">
        <v>22669</v>
      </c>
      <c r="BR240" s="15">
        <v>19913</v>
      </c>
      <c r="BS240" s="15">
        <v>180707</v>
      </c>
      <c r="BT240" s="15">
        <v>90036</v>
      </c>
      <c r="BU240" s="15">
        <v>45372</v>
      </c>
      <c r="BV240" s="15">
        <v>50744</v>
      </c>
      <c r="BW240" s="15">
        <v>25762</v>
      </c>
      <c r="BX240" s="15">
        <v>6429</v>
      </c>
      <c r="BY240" s="15">
        <v>160496</v>
      </c>
      <c r="BZ240" s="15">
        <v>207607</v>
      </c>
      <c r="CA240" s="15">
        <v>10725</v>
      </c>
      <c r="CB240" s="15">
        <v>132565</v>
      </c>
      <c r="CC240" s="15">
        <v>152325</v>
      </c>
      <c r="CD240" s="15">
        <v>109027</v>
      </c>
      <c r="CE240" s="15">
        <v>25781</v>
      </c>
      <c r="CF240" s="15">
        <v>3527</v>
      </c>
      <c r="CG240" s="15">
        <v>4940</v>
      </c>
      <c r="CH240" s="15">
        <v>57045</v>
      </c>
      <c r="CI240" s="15">
        <v>27707</v>
      </c>
      <c r="CJ240" s="15">
        <v>4742</v>
      </c>
      <c r="CK240" s="15">
        <v>466673</v>
      </c>
      <c r="CL240" s="15">
        <v>123744</v>
      </c>
      <c r="CM240" s="15">
        <v>163994</v>
      </c>
      <c r="CN240" s="15">
        <v>4024</v>
      </c>
      <c r="CO240" s="15">
        <v>3189</v>
      </c>
      <c r="CP240" s="15">
        <v>1398</v>
      </c>
      <c r="CQ240" s="15">
        <v>64319</v>
      </c>
      <c r="CR240" s="15">
        <v>29487</v>
      </c>
      <c r="CS240" s="15">
        <v>12739</v>
      </c>
      <c r="CT240" s="15">
        <v>59943</v>
      </c>
      <c r="CU240" s="15">
        <v>18323</v>
      </c>
      <c r="CV240" s="15">
        <v>18678</v>
      </c>
    </row>
    <row r="241" spans="1:100">
      <c r="A241" s="1" t="s">
        <v>47</v>
      </c>
      <c r="B241" s="10">
        <v>41936</v>
      </c>
      <c r="C241" s="11">
        <v>652680000</v>
      </c>
      <c r="D241" s="11">
        <f t="shared" si="13"/>
        <v>1069863640.1822137</v>
      </c>
      <c r="E241" s="12">
        <v>0.61005905377702052</v>
      </c>
      <c r="F241" s="12">
        <v>0.27753636033349033</v>
      </c>
      <c r="G241" s="12">
        <v>0.10375086157147867</v>
      </c>
      <c r="H241" s="13">
        <v>140251</v>
      </c>
      <c r="I241" s="14">
        <v>250489</v>
      </c>
      <c r="J241" s="14">
        <v>56639</v>
      </c>
      <c r="K241" s="14">
        <f>K240</f>
        <v>1213135</v>
      </c>
      <c r="L241" s="13">
        <v>1216908</v>
      </c>
      <c r="M241" s="13">
        <v>266522</v>
      </c>
      <c r="N241" s="13">
        <v>176093</v>
      </c>
      <c r="O241" s="14">
        <v>190281</v>
      </c>
      <c r="P241" s="14">
        <v>38180</v>
      </c>
      <c r="Q241" s="13">
        <v>390850</v>
      </c>
      <c r="R241" s="14">
        <v>303254</v>
      </c>
      <c r="S241" s="14">
        <v>111322</v>
      </c>
      <c r="T241" s="13">
        <v>497970</v>
      </c>
      <c r="U241" s="14">
        <v>397690</v>
      </c>
      <c r="V241" s="14">
        <v>105244</v>
      </c>
      <c r="W241" s="13">
        <v>261500</v>
      </c>
      <c r="X241" s="14">
        <v>179314</v>
      </c>
      <c r="Y241" s="14">
        <v>45130</v>
      </c>
      <c r="Z241" s="13">
        <v>31407</v>
      </c>
      <c r="AA241" s="14">
        <v>31556</v>
      </c>
      <c r="AB241" s="14">
        <v>8512</v>
      </c>
      <c r="AC241" s="13">
        <v>577103</v>
      </c>
      <c r="AD241" s="14">
        <v>952829</v>
      </c>
      <c r="AE241" s="14">
        <v>207603</v>
      </c>
      <c r="AF241" s="13">
        <v>298231</v>
      </c>
      <c r="AG241" s="14">
        <v>843825</v>
      </c>
      <c r="AH241" s="14">
        <v>127784</v>
      </c>
      <c r="AI241" s="13">
        <v>37950</v>
      </c>
      <c r="AJ241" s="14">
        <v>31720</v>
      </c>
      <c r="AK241" s="14">
        <v>8574</v>
      </c>
      <c r="AL241" s="13">
        <v>108108</v>
      </c>
      <c r="AM241" s="14">
        <v>77860</v>
      </c>
      <c r="AN241" s="14">
        <v>15112</v>
      </c>
      <c r="AO241" s="13">
        <v>54373</v>
      </c>
      <c r="AP241" s="14">
        <v>42780</v>
      </c>
      <c r="AQ241" s="14">
        <v>6957</v>
      </c>
      <c r="AR241" s="13">
        <v>162120</v>
      </c>
      <c r="AS241" s="14">
        <v>96462</v>
      </c>
      <c r="AT241" s="14">
        <v>9764</v>
      </c>
      <c r="AU241" s="13">
        <v>257029</v>
      </c>
      <c r="AV241" s="14">
        <v>54974</v>
      </c>
      <c r="AW241" s="14">
        <v>14744</v>
      </c>
      <c r="AX241" s="13">
        <v>107384</v>
      </c>
      <c r="AY241" s="14">
        <v>173279</v>
      </c>
      <c r="AZ241" s="14">
        <v>14008</v>
      </c>
      <c r="BA241" s="13">
        <v>173762</v>
      </c>
      <c r="BB241" s="14">
        <v>138592</v>
      </c>
      <c r="BC241" s="14">
        <v>25074</v>
      </c>
      <c r="BD241" s="13">
        <v>86181</v>
      </c>
      <c r="BE241" s="14">
        <v>56312</v>
      </c>
      <c r="BF241" s="14">
        <v>8371</v>
      </c>
      <c r="BG241" s="13">
        <v>10229</v>
      </c>
      <c r="BH241" s="14">
        <v>11044</v>
      </c>
      <c r="BI241" s="14">
        <v>2604</v>
      </c>
      <c r="BJ241" s="15">
        <v>254209</v>
      </c>
      <c r="BK241" s="15">
        <v>147876</v>
      </c>
      <c r="BL241" s="15">
        <v>46084</v>
      </c>
      <c r="BM241" s="15">
        <v>219054</v>
      </c>
      <c r="BN241" s="15">
        <v>67278</v>
      </c>
      <c r="BO241" s="15">
        <v>31424</v>
      </c>
      <c r="BP241" s="15">
        <v>27214</v>
      </c>
      <c r="BQ241" s="15">
        <v>7033</v>
      </c>
      <c r="BR241" s="15">
        <v>12990</v>
      </c>
      <c r="BS241" s="15">
        <v>156759</v>
      </c>
      <c r="BT241" s="15">
        <v>38234</v>
      </c>
      <c r="BU241" s="15">
        <v>27605</v>
      </c>
      <c r="BV241" s="15">
        <v>93989</v>
      </c>
      <c r="BW241" s="15">
        <v>56124</v>
      </c>
      <c r="BX241" s="15">
        <v>15505</v>
      </c>
      <c r="BY241" s="15">
        <v>93489</v>
      </c>
      <c r="BZ241" s="15">
        <v>127331</v>
      </c>
      <c r="CA241" s="15">
        <v>4846</v>
      </c>
      <c r="CB241" s="15">
        <v>123166</v>
      </c>
      <c r="CC241" s="15">
        <v>143158</v>
      </c>
      <c r="CD241" s="15">
        <v>50522</v>
      </c>
      <c r="CE241" s="15">
        <v>12943</v>
      </c>
      <c r="CF241" s="15">
        <v>7512</v>
      </c>
      <c r="CG241" s="15">
        <v>11894</v>
      </c>
      <c r="CH241" s="15">
        <v>78160</v>
      </c>
      <c r="CI241" s="15">
        <v>51721</v>
      </c>
      <c r="CJ241" s="15">
        <v>10704</v>
      </c>
      <c r="CK241" s="15">
        <v>404176</v>
      </c>
      <c r="CL241" s="15">
        <v>96801</v>
      </c>
      <c r="CM241" s="15">
        <v>77700</v>
      </c>
      <c r="CN241" s="15">
        <v>4899</v>
      </c>
      <c r="CO241" s="15">
        <v>10061</v>
      </c>
      <c r="CP241" s="15">
        <v>3287</v>
      </c>
      <c r="CQ241" s="15">
        <v>83885</v>
      </c>
      <c r="CR241" s="15">
        <v>14215</v>
      </c>
      <c r="CS241" s="15">
        <v>70545</v>
      </c>
      <c r="CT241" s="15">
        <v>124198</v>
      </c>
      <c r="CU241" s="15">
        <v>19718</v>
      </c>
      <c r="CV241" s="15">
        <v>14346</v>
      </c>
    </row>
    <row r="242" spans="1:100">
      <c r="A242" s="1" t="s">
        <v>1</v>
      </c>
      <c r="B242" s="10">
        <v>41785</v>
      </c>
      <c r="C242" s="11">
        <v>707292000</v>
      </c>
      <c r="D242" s="11">
        <f t="shared" si="13"/>
        <v>1159191031.8604956</v>
      </c>
      <c r="E242" s="12">
        <v>0.61016000000000004</v>
      </c>
      <c r="F242" s="12">
        <v>0.239703</v>
      </c>
      <c r="G242" s="12">
        <v>0.12629799999999999</v>
      </c>
      <c r="H242" s="13">
        <v>72931</v>
      </c>
      <c r="I242" s="14">
        <v>102952</v>
      </c>
      <c r="J242" s="14">
        <v>21658</v>
      </c>
      <c r="K242" s="14">
        <f>K241</f>
        <v>1213135</v>
      </c>
      <c r="L242" s="13">
        <v>584961</v>
      </c>
      <c r="M242" s="13">
        <v>345131</v>
      </c>
      <c r="N242" s="13">
        <v>131282</v>
      </c>
      <c r="O242" s="14">
        <v>112332</v>
      </c>
      <c r="P242" s="14">
        <v>22068</v>
      </c>
      <c r="Q242" s="13">
        <v>330664</v>
      </c>
      <c r="R242" s="14">
        <v>228235</v>
      </c>
      <c r="S242" s="14">
        <v>75960</v>
      </c>
      <c r="T242" s="13">
        <v>414543</v>
      </c>
      <c r="U242" s="14">
        <v>174526</v>
      </c>
      <c r="V242" s="14">
        <v>63870</v>
      </c>
      <c r="W242" s="13">
        <v>204660</v>
      </c>
      <c r="X242" s="14">
        <v>129731</v>
      </c>
      <c r="Y242" s="14">
        <v>69342</v>
      </c>
      <c r="Z242" s="13">
        <v>25021</v>
      </c>
      <c r="AA242" s="14">
        <v>21721</v>
      </c>
      <c r="AB242" s="14">
        <v>5392</v>
      </c>
      <c r="AC242" s="13">
        <v>586986</v>
      </c>
      <c r="AD242" s="14">
        <v>422757</v>
      </c>
      <c r="AE242" s="14">
        <v>213991</v>
      </c>
      <c r="AF242" s="13">
        <v>299920</v>
      </c>
      <c r="AG242" s="14">
        <v>594512</v>
      </c>
      <c r="AH242" s="14">
        <v>165453</v>
      </c>
      <c r="AI242" s="13">
        <v>36157</v>
      </c>
      <c r="AJ242" s="14">
        <v>33367</v>
      </c>
      <c r="AK242" s="14">
        <v>6832</v>
      </c>
      <c r="AL242" s="13">
        <v>74294</v>
      </c>
      <c r="AM242" s="14">
        <v>40253</v>
      </c>
      <c r="AN242" s="14">
        <v>6154</v>
      </c>
      <c r="AO242" s="13">
        <v>38548</v>
      </c>
      <c r="AP242" s="14">
        <v>27132</v>
      </c>
      <c r="AQ242" s="14">
        <v>5299</v>
      </c>
      <c r="AR242" s="13">
        <v>158019</v>
      </c>
      <c r="AS242" s="14">
        <v>32564</v>
      </c>
      <c r="AT242" s="14">
        <v>9355</v>
      </c>
      <c r="AU242" s="13">
        <v>284475</v>
      </c>
      <c r="AV242" s="14">
        <v>54806</v>
      </c>
      <c r="AW242" s="14">
        <v>18872</v>
      </c>
      <c r="AX242" s="13">
        <v>129966</v>
      </c>
      <c r="AY242" s="14">
        <v>113457</v>
      </c>
      <c r="AZ242" s="14">
        <v>15266</v>
      </c>
      <c r="BA242" s="13">
        <v>116565</v>
      </c>
      <c r="BB242" s="14">
        <v>73458</v>
      </c>
      <c r="BC242" s="14">
        <v>13514</v>
      </c>
      <c r="BD242" s="13">
        <v>44978</v>
      </c>
      <c r="BE242" s="14">
        <v>20528</v>
      </c>
      <c r="BF242" s="14">
        <v>3762</v>
      </c>
      <c r="BG242" s="13">
        <v>10584</v>
      </c>
      <c r="BH242" s="14">
        <v>10182</v>
      </c>
      <c r="BI242" s="14">
        <v>5097</v>
      </c>
      <c r="BJ242" s="15">
        <v>233033</v>
      </c>
      <c r="BK242" s="15">
        <v>128988</v>
      </c>
      <c r="BL242" s="15">
        <v>34219</v>
      </c>
      <c r="BM242" s="15">
        <v>136661</v>
      </c>
      <c r="BN242" s="15">
        <v>51792</v>
      </c>
      <c r="BO242" s="15">
        <v>11962</v>
      </c>
      <c r="BP242" s="15">
        <v>26141</v>
      </c>
      <c r="BQ242" s="15">
        <v>18401</v>
      </c>
      <c r="BR242" s="15">
        <v>21468</v>
      </c>
      <c r="BS242" s="15">
        <v>160631</v>
      </c>
      <c r="BT242" s="15">
        <v>95664</v>
      </c>
      <c r="BU242" s="15">
        <v>48894</v>
      </c>
      <c r="BV242" s="15">
        <v>43593</v>
      </c>
      <c r="BW242" s="15">
        <v>26858</v>
      </c>
      <c r="BX242" s="15">
        <v>6374</v>
      </c>
      <c r="BY242" s="15">
        <v>109490</v>
      </c>
      <c r="BZ242" s="15">
        <v>178160</v>
      </c>
      <c r="CA242" s="15">
        <v>9258</v>
      </c>
      <c r="CB242" s="15">
        <v>100762</v>
      </c>
      <c r="CC242" s="15">
        <v>122197</v>
      </c>
      <c r="CD242" s="15">
        <v>97033</v>
      </c>
      <c r="CE242" s="15">
        <v>13623</v>
      </c>
      <c r="CF242" s="15">
        <v>3658</v>
      </c>
      <c r="CG242" s="15">
        <v>5578</v>
      </c>
      <c r="CH242" s="15">
        <v>52550</v>
      </c>
      <c r="CI242" s="15">
        <v>28405</v>
      </c>
      <c r="CJ242" s="15">
        <v>5173</v>
      </c>
      <c r="CK242" s="15">
        <v>566080</v>
      </c>
      <c r="CL242" s="15">
        <v>473547</v>
      </c>
      <c r="CM242" s="15">
        <v>148397</v>
      </c>
      <c r="CN242" s="15">
        <v>2712</v>
      </c>
      <c r="CO242" s="15">
        <v>3467</v>
      </c>
      <c r="CP242" s="15">
        <v>1292</v>
      </c>
      <c r="CQ242" s="15">
        <v>62187</v>
      </c>
      <c r="CR242" s="15">
        <v>29287</v>
      </c>
      <c r="CS242" s="15">
        <v>11939</v>
      </c>
      <c r="CT242" s="15">
        <v>64341</v>
      </c>
      <c r="CU242" s="15">
        <v>19454</v>
      </c>
      <c r="CV242" s="15">
        <v>20561</v>
      </c>
    </row>
    <row r="243" spans="1:100">
      <c r="A243" s="1" t="s">
        <v>47</v>
      </c>
      <c r="B243" s="10">
        <v>41945</v>
      </c>
      <c r="C243" s="11">
        <v>646573800</v>
      </c>
      <c r="D243" s="11">
        <f t="shared" si="13"/>
        <v>1058846388.5023817</v>
      </c>
      <c r="E243" s="12">
        <v>0.61063985014342392</v>
      </c>
      <c r="F243" s="12">
        <v>0.28875580042179216</v>
      </c>
      <c r="G243" s="12">
        <v>9.1053537239727478E-2</v>
      </c>
      <c r="H243" s="13">
        <v>75672</v>
      </c>
      <c r="I243" s="14">
        <v>121012</v>
      </c>
      <c r="J243" s="14">
        <v>12046</v>
      </c>
      <c r="K243" s="14">
        <v>1213135</v>
      </c>
      <c r="L243" s="13">
        <v>1235929</v>
      </c>
      <c r="M243" s="13">
        <v>192570</v>
      </c>
      <c r="N243" s="13">
        <v>178756</v>
      </c>
      <c r="O243" s="14">
        <v>146756</v>
      </c>
      <c r="P243" s="14">
        <v>19271</v>
      </c>
      <c r="Q243" s="13">
        <v>324543</v>
      </c>
      <c r="R243" s="14">
        <v>206482</v>
      </c>
      <c r="S243" s="14">
        <v>39890</v>
      </c>
      <c r="T243" s="13">
        <v>551458</v>
      </c>
      <c r="U243" s="14">
        <v>379492</v>
      </c>
      <c r="V243" s="14">
        <v>66357</v>
      </c>
      <c r="W243" s="13">
        <v>367070</v>
      </c>
      <c r="X243" s="14">
        <v>228616</v>
      </c>
      <c r="Y243" s="14">
        <v>35877</v>
      </c>
      <c r="Z243" s="13">
        <v>25951</v>
      </c>
      <c r="AA243" s="14">
        <v>23873</v>
      </c>
      <c r="AB243" s="14">
        <v>2344</v>
      </c>
      <c r="AC243" s="13">
        <v>661010</v>
      </c>
      <c r="AD243" s="14">
        <v>1013600</v>
      </c>
      <c r="AE243" s="14">
        <v>100088</v>
      </c>
      <c r="AF243" s="13">
        <v>416165</v>
      </c>
      <c r="AG243" s="14">
        <v>1038151</v>
      </c>
      <c r="AH243" s="14">
        <v>76621</v>
      </c>
      <c r="AI243" s="13">
        <v>30658</v>
      </c>
      <c r="AJ243" s="14">
        <v>21200</v>
      </c>
      <c r="AK243" s="14">
        <v>3520</v>
      </c>
      <c r="AL243" s="13">
        <v>61741</v>
      </c>
      <c r="AM243" s="14">
        <v>36885</v>
      </c>
      <c r="AN243" s="14">
        <v>4054</v>
      </c>
      <c r="AO243" s="13">
        <v>42001</v>
      </c>
      <c r="AP243" s="14">
        <v>23020</v>
      </c>
      <c r="AQ243" s="14">
        <v>2004</v>
      </c>
      <c r="AR243" s="13">
        <v>160816</v>
      </c>
      <c r="AS243" s="14">
        <v>90706</v>
      </c>
      <c r="AT243" s="14">
        <v>6395</v>
      </c>
      <c r="AU243" s="13">
        <v>276373</v>
      </c>
      <c r="AV243" s="14">
        <v>52264</v>
      </c>
      <c r="AW243" s="14">
        <v>12503</v>
      </c>
      <c r="AX243" s="13">
        <v>116388</v>
      </c>
      <c r="AY243" s="14">
        <v>148814</v>
      </c>
      <c r="AZ243" s="14">
        <v>9500</v>
      </c>
      <c r="BA243" s="13">
        <v>220092</v>
      </c>
      <c r="BB243" s="14">
        <v>134663</v>
      </c>
      <c r="BC243" s="14">
        <v>14823</v>
      </c>
      <c r="BD243" s="13">
        <v>115491</v>
      </c>
      <c r="BE243" s="14">
        <v>36177</v>
      </c>
      <c r="BF243" s="14">
        <v>3104</v>
      </c>
      <c r="BG243" s="13">
        <v>7590</v>
      </c>
      <c r="BH243" s="14">
        <v>7461</v>
      </c>
      <c r="BI243" s="14">
        <v>849</v>
      </c>
      <c r="BJ243" s="15">
        <v>253753</v>
      </c>
      <c r="BK243" s="15">
        <v>122374</v>
      </c>
      <c r="BL243" s="15">
        <v>16875</v>
      </c>
      <c r="BM243" s="15">
        <v>133817</v>
      </c>
      <c r="BN243" s="15">
        <v>40224</v>
      </c>
      <c r="BO243" s="15">
        <v>9296</v>
      </c>
      <c r="BP243" s="15">
        <v>31592</v>
      </c>
      <c r="BQ243" s="15">
        <v>10816</v>
      </c>
      <c r="BR243" s="15">
        <v>10476</v>
      </c>
      <c r="BS243" s="15">
        <v>188566</v>
      </c>
      <c r="BT243" s="15">
        <v>78769</v>
      </c>
      <c r="BU243" s="15">
        <v>28663</v>
      </c>
      <c r="BV243" s="15">
        <v>88266</v>
      </c>
      <c r="BW243" s="15">
        <v>58655</v>
      </c>
      <c r="BX243" s="15">
        <v>11170</v>
      </c>
      <c r="BY243" s="15">
        <v>139295</v>
      </c>
      <c r="BZ243" s="15">
        <v>140208</v>
      </c>
      <c r="CA243" s="15">
        <v>5101</v>
      </c>
      <c r="CB243" s="15">
        <v>107566</v>
      </c>
      <c r="CC243" s="15">
        <v>189704</v>
      </c>
      <c r="CD243" s="15">
        <v>49443</v>
      </c>
      <c r="CE243" s="15">
        <v>8928</v>
      </c>
      <c r="CF243" s="15">
        <v>4279</v>
      </c>
      <c r="CG243" s="15">
        <v>3306</v>
      </c>
      <c r="CH243" s="15">
        <v>72478</v>
      </c>
      <c r="CI243" s="15">
        <v>46301</v>
      </c>
      <c r="CJ243" s="15">
        <v>5291</v>
      </c>
      <c r="CK243" s="15">
        <v>368529</v>
      </c>
      <c r="CL243" s="15">
        <v>117283</v>
      </c>
      <c r="CM243" s="15">
        <v>44727</v>
      </c>
      <c r="CN243" s="15">
        <v>2233</v>
      </c>
      <c r="CO243" s="15">
        <v>5423</v>
      </c>
      <c r="CP243" s="15">
        <v>1062</v>
      </c>
      <c r="CQ243" s="15">
        <v>116179</v>
      </c>
      <c r="CR243" s="15">
        <v>28681</v>
      </c>
      <c r="CS243" s="15">
        <v>11153</v>
      </c>
      <c r="CT243" s="15">
        <v>127210</v>
      </c>
      <c r="CU243" s="15">
        <v>23923</v>
      </c>
      <c r="CV243" s="15">
        <v>14825</v>
      </c>
    </row>
    <row r="244" spans="1:100">
      <c r="A244" s="1" t="s">
        <v>1</v>
      </c>
      <c r="B244" s="10">
        <v>41774</v>
      </c>
      <c r="C244" s="11">
        <v>709686000</v>
      </c>
      <c r="D244" s="11">
        <f t="shared" si="13"/>
        <v>1161224766.9568832</v>
      </c>
      <c r="E244" s="12">
        <v>0.61115299999999995</v>
      </c>
      <c r="F244" s="12">
        <v>0.245921</v>
      </c>
      <c r="G244" s="12">
        <v>0.118654</v>
      </c>
      <c r="H244" s="13">
        <v>152266</v>
      </c>
      <c r="I244" s="14">
        <v>212425</v>
      </c>
      <c r="J244" s="14">
        <v>43589</v>
      </c>
      <c r="K244" s="14">
        <v>1367670</v>
      </c>
      <c r="L244" s="13">
        <v>614495</v>
      </c>
      <c r="M244" s="13">
        <v>378284</v>
      </c>
      <c r="N244" s="13">
        <v>155591</v>
      </c>
      <c r="O244" s="14">
        <v>142035</v>
      </c>
      <c r="P244" s="14">
        <v>25551</v>
      </c>
      <c r="Q244" s="13">
        <v>400023</v>
      </c>
      <c r="R244" s="14">
        <v>327719</v>
      </c>
      <c r="S244" s="14">
        <v>92575</v>
      </c>
      <c r="T244" s="13">
        <v>410848</v>
      </c>
      <c r="U244" s="14">
        <v>217629</v>
      </c>
      <c r="V244" s="14">
        <v>63851</v>
      </c>
      <c r="W244" s="13">
        <v>181109</v>
      </c>
      <c r="X244" s="14">
        <v>132241</v>
      </c>
      <c r="Y244" s="14">
        <v>60078</v>
      </c>
      <c r="Z244" s="13">
        <v>31347</v>
      </c>
      <c r="AA244" s="14">
        <v>31924</v>
      </c>
      <c r="AB244" s="14">
        <v>7936</v>
      </c>
      <c r="AC244" s="13">
        <v>437481</v>
      </c>
      <c r="AD244" s="14">
        <v>361023</v>
      </c>
      <c r="AE244" s="14">
        <v>169001</v>
      </c>
      <c r="AF244" s="13">
        <v>228998</v>
      </c>
      <c r="AG244" s="14">
        <v>460685</v>
      </c>
      <c r="AH244" s="14">
        <v>116986</v>
      </c>
      <c r="AI244" s="13">
        <v>43280</v>
      </c>
      <c r="AJ244" s="14">
        <v>38842</v>
      </c>
      <c r="AK244" s="14">
        <v>9121</v>
      </c>
      <c r="AL244" s="13">
        <v>105392</v>
      </c>
      <c r="AM244" s="14">
        <v>78542</v>
      </c>
      <c r="AN244" s="14">
        <v>11669</v>
      </c>
      <c r="AO244" s="13">
        <v>55249</v>
      </c>
      <c r="AP244" s="14">
        <v>50312</v>
      </c>
      <c r="AQ244" s="14">
        <v>9023</v>
      </c>
      <c r="AR244" s="13">
        <v>120552</v>
      </c>
      <c r="AS244" s="14">
        <v>31881</v>
      </c>
      <c r="AT244" s="14">
        <v>8798</v>
      </c>
      <c r="AU244" s="13">
        <v>229424</v>
      </c>
      <c r="AV244" s="14">
        <v>52083</v>
      </c>
      <c r="AW244" s="14">
        <v>14713</v>
      </c>
      <c r="AX244" s="13">
        <v>116534</v>
      </c>
      <c r="AY244" s="14">
        <v>120981</v>
      </c>
      <c r="AZ244" s="14">
        <v>11869</v>
      </c>
      <c r="BA244" s="13">
        <v>94155</v>
      </c>
      <c r="BB244" s="14">
        <v>82005</v>
      </c>
      <c r="BC244" s="14">
        <v>13719</v>
      </c>
      <c r="BD244" s="13">
        <v>79583</v>
      </c>
      <c r="BE244" s="14">
        <v>34843</v>
      </c>
      <c r="BF244" s="14">
        <v>8014</v>
      </c>
      <c r="BG244" s="13">
        <f>AVERAGE(BG243,BG246)</f>
        <v>12742.5</v>
      </c>
      <c r="BH244" s="14">
        <v>15190</v>
      </c>
      <c r="BI244" s="14">
        <v>2994</v>
      </c>
      <c r="BJ244" s="15">
        <v>235477</v>
      </c>
      <c r="BK244" s="15">
        <v>146583</v>
      </c>
      <c r="BL244" s="15">
        <v>33563</v>
      </c>
      <c r="BM244" s="15">
        <v>166142</v>
      </c>
      <c r="BN244" s="15">
        <v>107033</v>
      </c>
      <c r="BO244" s="15">
        <v>18137</v>
      </c>
      <c r="BP244" s="15">
        <v>30504</v>
      </c>
      <c r="BQ244" s="15">
        <v>21024</v>
      </c>
      <c r="BR244" s="15">
        <v>19433</v>
      </c>
      <c r="BS244" s="15">
        <v>185840</v>
      </c>
      <c r="BT244" s="15">
        <v>55756</v>
      </c>
      <c r="BU244" s="15">
        <v>25878</v>
      </c>
      <c r="BV244" s="15">
        <v>51342</v>
      </c>
      <c r="BW244" s="15">
        <v>26450</v>
      </c>
      <c r="BX244" s="15">
        <v>5669</v>
      </c>
      <c r="BY244" s="15">
        <v>134137</v>
      </c>
      <c r="BZ244" s="15">
        <v>218529</v>
      </c>
      <c r="CA244" s="15">
        <v>8380</v>
      </c>
      <c r="CB244" s="15">
        <v>119937</v>
      </c>
      <c r="CC244" s="15">
        <v>74341</v>
      </c>
      <c r="CD244" s="15">
        <v>56694</v>
      </c>
      <c r="CE244" s="15">
        <v>24961</v>
      </c>
      <c r="CF244" s="15">
        <v>6673</v>
      </c>
      <c r="CG244" s="15">
        <v>7993</v>
      </c>
      <c r="CH244" s="15">
        <v>65365</v>
      </c>
      <c r="CI244" s="15">
        <v>37063</v>
      </c>
      <c r="CJ244" s="15">
        <v>5732</v>
      </c>
      <c r="CK244" s="15">
        <v>545932</v>
      </c>
      <c r="CL244" s="15">
        <v>92580</v>
      </c>
      <c r="CM244" s="15">
        <v>124678</v>
      </c>
      <c r="CN244" s="15">
        <v>3254</v>
      </c>
      <c r="CO244" s="15">
        <v>8465</v>
      </c>
      <c r="CP244" s="15">
        <v>2644</v>
      </c>
      <c r="CQ244" s="15">
        <v>65299</v>
      </c>
      <c r="CR244" s="15">
        <v>16682</v>
      </c>
      <c r="CS244" s="15">
        <v>7761</v>
      </c>
      <c r="CT244" s="15">
        <v>60796</v>
      </c>
      <c r="CU244" s="15">
        <v>16558</v>
      </c>
      <c r="CV244" s="15">
        <v>15266</v>
      </c>
    </row>
    <row r="245" spans="1:100">
      <c r="A245" s="1" t="s">
        <v>0</v>
      </c>
      <c r="B245" s="10">
        <v>41694</v>
      </c>
      <c r="C245" s="11">
        <v>843486000</v>
      </c>
      <c r="D245" s="11">
        <f t="shared" si="13"/>
        <v>1379782699.0208042</v>
      </c>
      <c r="E245" s="12">
        <v>0.61131800000000003</v>
      </c>
      <c r="F245" s="12">
        <v>0.24235799999999999</v>
      </c>
      <c r="G245" s="12">
        <v>0.11512600000000001</v>
      </c>
      <c r="H245" s="13">
        <v>123027</v>
      </c>
      <c r="I245" s="14">
        <v>177364</v>
      </c>
      <c r="J245" s="14">
        <v>33107</v>
      </c>
      <c r="K245" s="14">
        <f>K244</f>
        <v>1367670</v>
      </c>
      <c r="L245" s="13">
        <v>467810</v>
      </c>
      <c r="M245" s="13">
        <v>351311</v>
      </c>
      <c r="N245" s="13">
        <v>172124</v>
      </c>
      <c r="O245" s="14">
        <v>146614</v>
      </c>
      <c r="P245" s="14">
        <v>20748</v>
      </c>
      <c r="Q245" s="13">
        <v>495096</v>
      </c>
      <c r="R245" s="14">
        <v>335092</v>
      </c>
      <c r="S245" s="14">
        <v>106833</v>
      </c>
      <c r="T245" s="13">
        <v>380159</v>
      </c>
      <c r="U245" s="14">
        <v>171421</v>
      </c>
      <c r="V245" s="14">
        <v>48913</v>
      </c>
      <c r="W245" s="13">
        <v>162675</v>
      </c>
      <c r="X245" s="14">
        <v>108712</v>
      </c>
      <c r="Y245" s="14">
        <v>54436</v>
      </c>
      <c r="Z245" s="13">
        <v>42900</v>
      </c>
      <c r="AA245" s="14">
        <v>30590</v>
      </c>
      <c r="AB245" s="14">
        <v>12705</v>
      </c>
      <c r="AC245" s="13">
        <v>496212</v>
      </c>
      <c r="AD245" s="14">
        <v>386721</v>
      </c>
      <c r="AE245" s="14">
        <v>204242</v>
      </c>
      <c r="AF245" s="13">
        <v>313183</v>
      </c>
      <c r="AG245" s="14">
        <v>590501</v>
      </c>
      <c r="AH245" s="14">
        <v>144173</v>
      </c>
      <c r="AI245" s="13">
        <v>50513</v>
      </c>
      <c r="AJ245" s="14">
        <v>38283</v>
      </c>
      <c r="AK245" s="14">
        <v>10305</v>
      </c>
      <c r="AL245" s="13">
        <v>54534</v>
      </c>
      <c r="AM245" s="14">
        <v>39665</v>
      </c>
      <c r="AN245" s="14">
        <v>6334</v>
      </c>
      <c r="AO245" s="13">
        <v>44031</v>
      </c>
      <c r="AP245" s="14">
        <v>22159</v>
      </c>
      <c r="AQ245" s="14">
        <v>4366</v>
      </c>
      <c r="AR245" s="13">
        <v>107545</v>
      </c>
      <c r="AS245" s="14">
        <v>26053</v>
      </c>
      <c r="AT245" s="14">
        <v>7157</v>
      </c>
      <c r="AU245" s="13">
        <v>188961</v>
      </c>
      <c r="AV245" s="14">
        <v>38157</v>
      </c>
      <c r="AW245" s="14">
        <v>11975</v>
      </c>
      <c r="AX245" s="13">
        <v>99605</v>
      </c>
      <c r="AY245" s="14">
        <v>101875</v>
      </c>
      <c r="AZ245" s="14">
        <v>12768</v>
      </c>
      <c r="BA245" s="13">
        <v>100726</v>
      </c>
      <c r="BB245" s="14">
        <v>52228</v>
      </c>
      <c r="BC245" s="14">
        <v>10592</v>
      </c>
      <c r="BD245" s="13">
        <v>44119</v>
      </c>
      <c r="BE245" s="14">
        <v>19888</v>
      </c>
      <c r="BF245" s="14">
        <v>3296</v>
      </c>
      <c r="BG245" s="13">
        <v>14557</v>
      </c>
      <c r="BH245" s="14">
        <v>11963</v>
      </c>
      <c r="BI245" s="14">
        <v>2259</v>
      </c>
      <c r="BJ245" s="15">
        <v>198635</v>
      </c>
      <c r="BK245" s="15">
        <v>114728</v>
      </c>
      <c r="BL245" s="15">
        <v>27422</v>
      </c>
      <c r="BM245" s="15">
        <v>123741</v>
      </c>
      <c r="BN245" s="15">
        <v>27396</v>
      </c>
      <c r="BO245" s="15">
        <v>8912</v>
      </c>
      <c r="BP245" s="15">
        <v>20977</v>
      </c>
      <c r="BQ245" s="15">
        <v>12881</v>
      </c>
      <c r="BR245" s="15">
        <v>10999</v>
      </c>
      <c r="BS245" s="15">
        <v>107904</v>
      </c>
      <c r="BT245" s="15">
        <v>69502</v>
      </c>
      <c r="BU245" s="15">
        <v>40910</v>
      </c>
      <c r="BV245" s="15">
        <v>44719</v>
      </c>
      <c r="BW245" s="15">
        <v>30228</v>
      </c>
      <c r="BX245" s="15">
        <v>7810</v>
      </c>
      <c r="BY245" s="15">
        <v>138822</v>
      </c>
      <c r="BZ245" s="15">
        <v>214980</v>
      </c>
      <c r="CA245" s="15">
        <v>7077</v>
      </c>
      <c r="CB245" s="15">
        <v>128015</v>
      </c>
      <c r="CC245" s="15">
        <v>107983</v>
      </c>
      <c r="CD245" s="15">
        <v>88190</v>
      </c>
      <c r="CE245" s="15">
        <v>21763</v>
      </c>
      <c r="CF245" s="15">
        <v>4319</v>
      </c>
      <c r="CG245" s="15">
        <v>4932</v>
      </c>
      <c r="CH245" s="15">
        <v>51480</v>
      </c>
      <c r="CI245" s="15">
        <v>27329</v>
      </c>
      <c r="CJ245" s="15">
        <v>4609</v>
      </c>
      <c r="CK245" s="15">
        <v>413774</v>
      </c>
      <c r="CL245" s="15">
        <v>139989</v>
      </c>
      <c r="CM245" s="15">
        <v>259994</v>
      </c>
      <c r="CN245" s="15">
        <v>4906</v>
      </c>
      <c r="CO245" s="15">
        <v>5358</v>
      </c>
      <c r="CP245" s="15">
        <v>1208</v>
      </c>
      <c r="CQ245" s="15">
        <v>83093</v>
      </c>
      <c r="CR245" s="15">
        <v>33625</v>
      </c>
      <c r="CS245" s="15">
        <v>16695</v>
      </c>
      <c r="CT245" s="15">
        <v>57246</v>
      </c>
      <c r="CU245" s="15">
        <v>15230</v>
      </c>
      <c r="CV245" s="15">
        <v>15407</v>
      </c>
    </row>
    <row r="246" spans="1:100">
      <c r="A246" s="1" t="s">
        <v>0</v>
      </c>
      <c r="B246" s="10">
        <v>41701</v>
      </c>
      <c r="C246" s="11">
        <v>828290400</v>
      </c>
      <c r="D246" s="11">
        <f t="shared" si="13"/>
        <v>1354794831.9940071</v>
      </c>
      <c r="E246" s="12">
        <v>0.61137699999999995</v>
      </c>
      <c r="F246" s="12">
        <v>0.24313799999999999</v>
      </c>
      <c r="G246" s="12">
        <v>0.1138</v>
      </c>
      <c r="H246" s="13">
        <v>106951</v>
      </c>
      <c r="I246" s="14">
        <v>145787</v>
      </c>
      <c r="J246" s="14">
        <v>28838</v>
      </c>
      <c r="K246" s="14">
        <f>K245</f>
        <v>1367670</v>
      </c>
      <c r="L246" s="13">
        <v>486219</v>
      </c>
      <c r="M246" s="13">
        <v>383060</v>
      </c>
      <c r="N246" s="13">
        <v>187079</v>
      </c>
      <c r="O246" s="14">
        <v>155011</v>
      </c>
      <c r="P246" s="14">
        <v>24071</v>
      </c>
      <c r="Q246" s="13">
        <v>431660</v>
      </c>
      <c r="R246" s="14">
        <v>291022</v>
      </c>
      <c r="S246" s="14">
        <v>94857</v>
      </c>
      <c r="T246" s="13">
        <v>401995</v>
      </c>
      <c r="U246" s="14">
        <v>163213</v>
      </c>
      <c r="V246" s="14">
        <v>52690</v>
      </c>
      <c r="W246" s="13">
        <v>181924</v>
      </c>
      <c r="X246" s="14">
        <v>112061</v>
      </c>
      <c r="Y246" s="14">
        <v>60714</v>
      </c>
      <c r="Z246" s="13">
        <v>39639</v>
      </c>
      <c r="AA246" s="14">
        <v>27590</v>
      </c>
      <c r="AB246" s="14">
        <v>8624</v>
      </c>
      <c r="AC246" s="13">
        <v>570589</v>
      </c>
      <c r="AD246" s="14">
        <v>386137</v>
      </c>
      <c r="AE246" s="14">
        <v>224152</v>
      </c>
      <c r="AF246" s="13">
        <v>333625</v>
      </c>
      <c r="AG246" s="14">
        <v>621300</v>
      </c>
      <c r="AH246" s="14">
        <v>158878</v>
      </c>
      <c r="AI246" s="13">
        <v>47425</v>
      </c>
      <c r="AJ246" s="14">
        <v>32343</v>
      </c>
      <c r="AK246" s="14">
        <v>10510</v>
      </c>
      <c r="AL246" s="13">
        <v>44562</v>
      </c>
      <c r="AM246" s="14">
        <v>35819</v>
      </c>
      <c r="AN246" s="14">
        <v>5152</v>
      </c>
      <c r="AO246" s="13">
        <v>37821</v>
      </c>
      <c r="AP246" s="14">
        <v>20021</v>
      </c>
      <c r="AQ246" s="14">
        <v>3877</v>
      </c>
      <c r="AR246" s="13">
        <v>149021</v>
      </c>
      <c r="AS246" s="14">
        <v>30108</v>
      </c>
      <c r="AT246" s="14">
        <v>8662</v>
      </c>
      <c r="AU246" s="13">
        <v>296914</v>
      </c>
      <c r="AV246" s="14">
        <v>49974</v>
      </c>
      <c r="AW246" s="14">
        <v>17658</v>
      </c>
      <c r="AX246" s="13">
        <v>137701</v>
      </c>
      <c r="AY246" s="14">
        <v>120081</v>
      </c>
      <c r="AZ246" s="14">
        <v>14193</v>
      </c>
      <c r="BA246" s="13">
        <v>93531</v>
      </c>
      <c r="BB246" s="14">
        <v>46143</v>
      </c>
      <c r="BC246" s="14">
        <v>10294</v>
      </c>
      <c r="BD246" s="13">
        <v>38864</v>
      </c>
      <c r="BE246" s="14">
        <v>15907</v>
      </c>
      <c r="BF246" s="14">
        <v>3391</v>
      </c>
      <c r="BG246" s="13">
        <v>17895</v>
      </c>
      <c r="BH246" s="14">
        <v>10442</v>
      </c>
      <c r="BI246" s="14">
        <v>4510</v>
      </c>
      <c r="BJ246" s="15">
        <v>221432</v>
      </c>
      <c r="BK246" s="15">
        <v>118840</v>
      </c>
      <c r="BL246" s="15">
        <v>29246</v>
      </c>
      <c r="BM246" s="15">
        <v>110800</v>
      </c>
      <c r="BN246" s="15">
        <v>22790</v>
      </c>
      <c r="BO246" s="15">
        <v>8559</v>
      </c>
      <c r="BP246" s="15">
        <v>51770</v>
      </c>
      <c r="BQ246" s="15">
        <v>14378</v>
      </c>
      <c r="BR246" s="15">
        <v>13035</v>
      </c>
      <c r="BS246" s="15">
        <v>116337</v>
      </c>
      <c r="BT246" s="15">
        <v>75065</v>
      </c>
      <c r="BU246" s="15">
        <v>43131</v>
      </c>
      <c r="BV246" s="15">
        <v>42815</v>
      </c>
      <c r="BW246" s="15">
        <v>27517</v>
      </c>
      <c r="BX246" s="15">
        <v>7432</v>
      </c>
      <c r="BY246" s="15">
        <v>141809</v>
      </c>
      <c r="BZ246" s="15">
        <v>194567</v>
      </c>
      <c r="CA246" s="15">
        <v>6691</v>
      </c>
      <c r="CB246" s="15">
        <v>113129</v>
      </c>
      <c r="CC246" s="15">
        <v>103298</v>
      </c>
      <c r="CD246" s="15">
        <v>85338</v>
      </c>
      <c r="CE246" s="15">
        <v>22166</v>
      </c>
      <c r="CF246" s="15">
        <v>4361</v>
      </c>
      <c r="CG246" s="15">
        <v>5017</v>
      </c>
      <c r="CH246" s="15">
        <v>60225</v>
      </c>
      <c r="CI246" s="15">
        <v>33027</v>
      </c>
      <c r="CJ246" s="15">
        <v>5483</v>
      </c>
      <c r="CK246" s="15">
        <v>393711</v>
      </c>
      <c r="CL246" s="15">
        <v>140710</v>
      </c>
      <c r="CM246" s="15">
        <v>286744</v>
      </c>
      <c r="CN246" s="15">
        <v>3432</v>
      </c>
      <c r="CO246" s="15">
        <v>4438</v>
      </c>
      <c r="CP246" s="15">
        <v>1197</v>
      </c>
      <c r="CQ246" s="15">
        <v>73917</v>
      </c>
      <c r="CR246" s="15">
        <v>31586</v>
      </c>
      <c r="CS246" s="15">
        <v>16307</v>
      </c>
      <c r="CT246" s="15">
        <v>58899</v>
      </c>
      <c r="CU246" s="15">
        <v>15031</v>
      </c>
      <c r="CV246" s="15">
        <v>16167</v>
      </c>
    </row>
    <row r="247" spans="1:100">
      <c r="A247" s="1" t="s">
        <v>1</v>
      </c>
      <c r="B247" s="10">
        <v>41786</v>
      </c>
      <c r="C247" s="11">
        <v>704606400</v>
      </c>
      <c r="D247" s="11">
        <f t="shared" si="13"/>
        <v>1152434303.1728456</v>
      </c>
      <c r="E247" s="12">
        <v>0.61140700000000003</v>
      </c>
      <c r="F247" s="12">
        <v>0.237624</v>
      </c>
      <c r="G247" s="12">
        <v>0.126447</v>
      </c>
      <c r="H247" s="13">
        <v>146740</v>
      </c>
      <c r="I247" s="14">
        <v>224644</v>
      </c>
      <c r="J247" s="14">
        <v>48123</v>
      </c>
      <c r="K247" s="14">
        <f>K246</f>
        <v>1367670</v>
      </c>
      <c r="L247" s="13">
        <v>665884</v>
      </c>
      <c r="M247" s="13">
        <v>334869</v>
      </c>
      <c r="N247" s="13">
        <v>146860</v>
      </c>
      <c r="O247" s="14">
        <v>157815</v>
      </c>
      <c r="P247" s="14">
        <v>27367</v>
      </c>
      <c r="Q247" s="13">
        <v>416421</v>
      </c>
      <c r="R247" s="14">
        <v>331065</v>
      </c>
      <c r="S247" s="14">
        <v>101389</v>
      </c>
      <c r="T247" s="13">
        <v>470396</v>
      </c>
      <c r="U247" s="14">
        <v>254738</v>
      </c>
      <c r="V247" s="14">
        <v>77571</v>
      </c>
      <c r="W247" s="13">
        <v>206956</v>
      </c>
      <c r="X247" s="14">
        <v>145687</v>
      </c>
      <c r="Y247" s="14">
        <v>66999</v>
      </c>
      <c r="Z247" s="13">
        <v>33083</v>
      </c>
      <c r="AA247" s="14">
        <v>36360</v>
      </c>
      <c r="AB247" s="14">
        <v>8187</v>
      </c>
      <c r="AC247" s="13">
        <v>460718</v>
      </c>
      <c r="AD247" s="14">
        <v>365987</v>
      </c>
      <c r="AE247" s="14">
        <v>158612</v>
      </c>
      <c r="AF247" s="13">
        <v>221296</v>
      </c>
      <c r="AG247" s="14">
        <v>492873</v>
      </c>
      <c r="AH247" s="14">
        <v>118892</v>
      </c>
      <c r="AI247" s="13">
        <v>43661</v>
      </c>
      <c r="AJ247" s="14">
        <v>49337</v>
      </c>
      <c r="AK247" s="14">
        <v>9034</v>
      </c>
      <c r="AL247" s="13">
        <v>120728</v>
      </c>
      <c r="AM247" s="14">
        <v>88158</v>
      </c>
      <c r="AN247" s="14">
        <v>13478</v>
      </c>
      <c r="AO247" s="13">
        <v>57344</v>
      </c>
      <c r="AP247" s="14">
        <v>48938</v>
      </c>
      <c r="AQ247" s="14">
        <v>10045</v>
      </c>
      <c r="AR247" s="13">
        <v>135501</v>
      </c>
      <c r="AS247" s="14">
        <v>30832</v>
      </c>
      <c r="AT247" s="14">
        <v>8599</v>
      </c>
      <c r="AU247" s="13">
        <v>239451</v>
      </c>
      <c r="AV247" s="14">
        <v>51628</v>
      </c>
      <c r="AW247" s="14">
        <v>14428</v>
      </c>
      <c r="AX247" s="13">
        <v>113416</v>
      </c>
      <c r="AY247" s="14">
        <v>117633</v>
      </c>
      <c r="AZ247" s="14">
        <v>10704</v>
      </c>
      <c r="BA247" s="13">
        <v>99224</v>
      </c>
      <c r="BB247" s="14">
        <v>89095</v>
      </c>
      <c r="BC247" s="14">
        <v>14077</v>
      </c>
      <c r="BD247" s="13">
        <v>52315</v>
      </c>
      <c r="BE247" s="14">
        <v>36920</v>
      </c>
      <c r="BF247" s="14">
        <v>6450</v>
      </c>
      <c r="BG247" s="13">
        <v>13446</v>
      </c>
      <c r="BH247" s="14">
        <v>15488</v>
      </c>
      <c r="BI247" s="14">
        <v>6309</v>
      </c>
      <c r="BJ247" s="15">
        <v>226156</v>
      </c>
      <c r="BK247" s="15">
        <v>141542</v>
      </c>
      <c r="BL247" s="15">
        <v>33088</v>
      </c>
      <c r="BM247" s="15">
        <v>139477</v>
      </c>
      <c r="BN247" s="15">
        <v>110226</v>
      </c>
      <c r="BO247" s="15">
        <v>21677</v>
      </c>
      <c r="BP247" s="15">
        <v>25044</v>
      </c>
      <c r="BQ247" s="15">
        <v>15051</v>
      </c>
      <c r="BR247" s="15">
        <v>18829</v>
      </c>
      <c r="BS247" s="15">
        <v>158589</v>
      </c>
      <c r="BT247" s="15">
        <v>57605</v>
      </c>
      <c r="BU247" s="15">
        <v>29260</v>
      </c>
      <c r="BV247" s="15">
        <v>41637</v>
      </c>
      <c r="BW247" s="15">
        <v>26573</v>
      </c>
      <c r="BX247" s="15">
        <v>5453</v>
      </c>
      <c r="BY247" s="15">
        <v>112232</v>
      </c>
      <c r="BZ247" s="15">
        <v>187914</v>
      </c>
      <c r="CA247" s="15">
        <v>7562</v>
      </c>
      <c r="CB247" s="15">
        <v>94181</v>
      </c>
      <c r="CC247" s="15">
        <v>73632</v>
      </c>
      <c r="CD247" s="15">
        <v>58827</v>
      </c>
      <c r="CE247" s="15">
        <v>21454</v>
      </c>
      <c r="CF247" s="15">
        <v>7207</v>
      </c>
      <c r="CG247" s="15">
        <v>9520</v>
      </c>
      <c r="CH247" s="15">
        <v>60963</v>
      </c>
      <c r="CI247" s="15">
        <v>28949</v>
      </c>
      <c r="CJ247" s="15">
        <v>4962</v>
      </c>
      <c r="CK247" s="15">
        <v>536873</v>
      </c>
      <c r="CL247" s="15">
        <v>374942</v>
      </c>
      <c r="CM247" s="15">
        <v>117539</v>
      </c>
      <c r="CN247" s="15">
        <v>2643</v>
      </c>
      <c r="CO247" s="15">
        <v>7686</v>
      </c>
      <c r="CP247" s="15">
        <v>2578</v>
      </c>
      <c r="CQ247" s="15">
        <v>63353</v>
      </c>
      <c r="CR247" s="15">
        <v>15560</v>
      </c>
      <c r="CS247" s="15">
        <v>7489</v>
      </c>
      <c r="CT247" s="15">
        <v>63515</v>
      </c>
      <c r="CU247" s="15">
        <v>15802</v>
      </c>
      <c r="CV247" s="15">
        <v>14308</v>
      </c>
    </row>
    <row r="248" spans="1:100">
      <c r="A248" s="1" t="s">
        <v>0</v>
      </c>
      <c r="B248" s="10">
        <v>41718</v>
      </c>
      <c r="C248" s="11">
        <v>803812799</v>
      </c>
      <c r="D248" s="11">
        <f t="shared" si="13"/>
        <v>1314250676.489872</v>
      </c>
      <c r="E248" s="12">
        <v>0.61161299999999996</v>
      </c>
      <c r="F248" s="12">
        <v>0.25071700000000002</v>
      </c>
      <c r="G248" s="12">
        <v>0.107545</v>
      </c>
      <c r="H248" s="13">
        <v>161916</v>
      </c>
      <c r="I248" s="14">
        <v>246015</v>
      </c>
      <c r="J248" s="14">
        <v>47680</v>
      </c>
      <c r="K248" s="14">
        <v>1455533</v>
      </c>
      <c r="L248" s="13">
        <v>530266</v>
      </c>
      <c r="M248" s="13">
        <v>341424</v>
      </c>
      <c r="N248" s="13">
        <v>201519</v>
      </c>
      <c r="O248" s="14">
        <v>183924</v>
      </c>
      <c r="P248" s="14">
        <v>26543</v>
      </c>
      <c r="Q248" s="13">
        <v>445815</v>
      </c>
      <c r="R248" s="14">
        <v>374670</v>
      </c>
      <c r="S248" s="14">
        <v>114953</v>
      </c>
      <c r="T248" s="13">
        <v>421193</v>
      </c>
      <c r="U248" s="14">
        <v>217249</v>
      </c>
      <c r="V248" s="14">
        <v>58248</v>
      </c>
      <c r="W248" s="13">
        <v>191009</v>
      </c>
      <c r="X248" s="14">
        <v>130243</v>
      </c>
      <c r="Y248" s="14">
        <v>58983</v>
      </c>
      <c r="Z248" s="13">
        <v>37299</v>
      </c>
      <c r="AA248" s="14">
        <v>32362</v>
      </c>
      <c r="AB248" s="14">
        <v>8928</v>
      </c>
      <c r="AC248" s="13">
        <v>412886</v>
      </c>
      <c r="AD248" s="14">
        <v>327832</v>
      </c>
      <c r="AE248" s="14">
        <v>165611</v>
      </c>
      <c r="AF248" s="13">
        <v>226011</v>
      </c>
      <c r="AG248" s="14">
        <v>441863</v>
      </c>
      <c r="AH248" s="14">
        <v>106198</v>
      </c>
      <c r="AI248" s="13">
        <v>49641</v>
      </c>
      <c r="AJ248" s="14">
        <v>47507</v>
      </c>
      <c r="AK248" s="14">
        <v>12097</v>
      </c>
      <c r="AL248" s="13">
        <v>88688</v>
      </c>
      <c r="AM248" s="14">
        <v>79012</v>
      </c>
      <c r="AN248" s="14">
        <v>10961</v>
      </c>
      <c r="AO248" s="13">
        <v>279</v>
      </c>
      <c r="AP248" s="14">
        <v>38760</v>
      </c>
      <c r="AQ248" s="14">
        <v>7638</v>
      </c>
      <c r="AR248" s="13">
        <v>138022</v>
      </c>
      <c r="AS248" s="14">
        <v>36357</v>
      </c>
      <c r="AT248" s="14">
        <v>10406</v>
      </c>
      <c r="AU248" s="13">
        <v>294286</v>
      </c>
      <c r="AV248" s="14">
        <v>53738</v>
      </c>
      <c r="AW248" s="14">
        <v>17267</v>
      </c>
      <c r="AX248" s="13">
        <v>119612</v>
      </c>
      <c r="AY248" s="14">
        <v>101884</v>
      </c>
      <c r="AZ248" s="14">
        <v>11698</v>
      </c>
      <c r="BA248" s="13">
        <v>92560</v>
      </c>
      <c r="BB248" s="14">
        <v>64554</v>
      </c>
      <c r="BC248" s="14">
        <v>12893</v>
      </c>
      <c r="BD248" s="13">
        <v>44180</v>
      </c>
      <c r="BE248" s="14">
        <v>31176</v>
      </c>
      <c r="BF248" s="14">
        <v>6864</v>
      </c>
      <c r="BG248" s="13">
        <v>19417</v>
      </c>
      <c r="BH248" s="14">
        <v>16036</v>
      </c>
      <c r="BI248" s="14">
        <v>3507</v>
      </c>
      <c r="BJ248" s="15">
        <v>212847</v>
      </c>
      <c r="BK248" s="15">
        <v>135332</v>
      </c>
      <c r="BL248" s="15">
        <v>29698</v>
      </c>
      <c r="BM248" s="15">
        <v>137049</v>
      </c>
      <c r="BN248" s="15">
        <v>48745</v>
      </c>
      <c r="BO248" s="15">
        <v>18190</v>
      </c>
      <c r="BP248" s="15">
        <v>44597</v>
      </c>
      <c r="BQ248" s="15">
        <v>12129</v>
      </c>
      <c r="BR248" s="15">
        <v>14227</v>
      </c>
      <c r="BS248" s="15">
        <v>114869</v>
      </c>
      <c r="BT248" s="15">
        <v>44102</v>
      </c>
      <c r="BU248" s="15">
        <v>25328</v>
      </c>
      <c r="BV248" s="15">
        <v>45701</v>
      </c>
      <c r="BW248" s="15">
        <v>30021</v>
      </c>
      <c r="BX248" s="15">
        <v>7601</v>
      </c>
      <c r="BY248" s="15">
        <v>161947</v>
      </c>
      <c r="BZ248" s="15">
        <v>227300</v>
      </c>
      <c r="CA248" s="15">
        <v>8935</v>
      </c>
      <c r="CB248" s="15">
        <v>111523</v>
      </c>
      <c r="CC248" s="15">
        <v>65740</v>
      </c>
      <c r="CD248" s="15">
        <v>54664</v>
      </c>
      <c r="CE248" s="15">
        <v>21659</v>
      </c>
      <c r="CF248" s="15">
        <v>6554</v>
      </c>
      <c r="CG248" s="15">
        <v>7790</v>
      </c>
      <c r="CH248" s="15">
        <v>52440</v>
      </c>
      <c r="CI248" s="15">
        <v>29417</v>
      </c>
      <c r="CJ248" s="15">
        <v>4202</v>
      </c>
      <c r="CK248" s="15">
        <v>460502</v>
      </c>
      <c r="CL248" s="15">
        <v>116450</v>
      </c>
      <c r="CM248" s="15">
        <v>268128</v>
      </c>
      <c r="CN248" s="15">
        <v>4327</v>
      </c>
      <c r="CO248" s="15">
        <v>10282</v>
      </c>
      <c r="CP248" s="15">
        <v>2534</v>
      </c>
      <c r="CQ248" s="15">
        <v>73877</v>
      </c>
      <c r="CR248" s="15">
        <v>18767</v>
      </c>
      <c r="CS248" s="15">
        <v>10548</v>
      </c>
      <c r="CT248" s="15">
        <v>62338</v>
      </c>
      <c r="CU248" s="15">
        <v>13722</v>
      </c>
      <c r="CV248" s="15">
        <v>13678</v>
      </c>
    </row>
    <row r="249" spans="1:100">
      <c r="A249" s="1" t="s">
        <v>1</v>
      </c>
      <c r="B249" s="10">
        <v>41773</v>
      </c>
      <c r="C249" s="11">
        <v>703824001</v>
      </c>
      <c r="D249" s="11">
        <f t="shared" si="13"/>
        <v>1150678483.1442306</v>
      </c>
      <c r="E249" s="12">
        <v>0.61165999999999998</v>
      </c>
      <c r="F249" s="12">
        <v>0.24746199999999999</v>
      </c>
      <c r="G249" s="12">
        <v>0.116413</v>
      </c>
      <c r="H249" s="13">
        <v>154639</v>
      </c>
      <c r="I249" s="14">
        <v>217709</v>
      </c>
      <c r="J249" s="14">
        <v>45641</v>
      </c>
      <c r="K249" s="14">
        <f t="shared" ref="K249:K256" si="16">K248</f>
        <v>1455533</v>
      </c>
      <c r="L249" s="13">
        <v>602860</v>
      </c>
      <c r="M249" s="13">
        <v>366948</v>
      </c>
      <c r="N249" s="13">
        <v>150037</v>
      </c>
      <c r="O249" s="14">
        <v>140508</v>
      </c>
      <c r="P249" s="14">
        <v>25032</v>
      </c>
      <c r="Q249" s="13">
        <v>408184</v>
      </c>
      <c r="R249" s="14">
        <v>330399</v>
      </c>
      <c r="S249" s="14">
        <v>99102</v>
      </c>
      <c r="T249" s="13">
        <v>421636</v>
      </c>
      <c r="U249" s="14">
        <v>210302</v>
      </c>
      <c r="V249" s="14">
        <v>63790</v>
      </c>
      <c r="W249" s="13">
        <v>177410</v>
      </c>
      <c r="X249" s="14">
        <v>134836</v>
      </c>
      <c r="Y249" s="14">
        <v>58558</v>
      </c>
      <c r="Z249" s="13">
        <v>30343</v>
      </c>
      <c r="AA249" s="14">
        <v>29259</v>
      </c>
      <c r="AB249" s="14">
        <v>7195</v>
      </c>
      <c r="AC249" s="13">
        <v>393056</v>
      </c>
      <c r="AD249" s="14">
        <v>351413</v>
      </c>
      <c r="AE249" s="14">
        <v>162961</v>
      </c>
      <c r="AF249" s="13">
        <v>249600</v>
      </c>
      <c r="AG249" s="14">
        <v>460982</v>
      </c>
      <c r="AH249" s="14">
        <v>121136</v>
      </c>
      <c r="AI249" s="13">
        <v>43647</v>
      </c>
      <c r="AJ249" s="14">
        <v>38448</v>
      </c>
      <c r="AK249" s="14">
        <v>8734</v>
      </c>
      <c r="AL249" s="13">
        <v>103633</v>
      </c>
      <c r="AM249" s="14">
        <v>76704</v>
      </c>
      <c r="AN249" s="14">
        <v>11875</v>
      </c>
      <c r="AO249" s="13">
        <v>55919</v>
      </c>
      <c r="AP249" s="14">
        <v>48518</v>
      </c>
      <c r="AQ249" s="14">
        <v>8645</v>
      </c>
      <c r="AR249" s="13">
        <v>121198</v>
      </c>
      <c r="AS249" s="14">
        <v>30628</v>
      </c>
      <c r="AT249" s="14">
        <v>8485</v>
      </c>
      <c r="AU249" s="13">
        <v>232716</v>
      </c>
      <c r="AV249" s="14">
        <v>53916</v>
      </c>
      <c r="AW249" s="14">
        <v>15745</v>
      </c>
      <c r="AX249" s="13">
        <v>113753</v>
      </c>
      <c r="AY249" s="14">
        <v>117010</v>
      </c>
      <c r="AZ249" s="14">
        <v>11709</v>
      </c>
      <c r="BA249" s="13">
        <v>88887</v>
      </c>
      <c r="BB249" s="14">
        <v>75638</v>
      </c>
      <c r="BC249" s="14">
        <v>12910</v>
      </c>
      <c r="BD249" s="13">
        <v>65599</v>
      </c>
      <c r="BE249" s="14">
        <v>31576</v>
      </c>
      <c r="BF249" s="14">
        <v>7052</v>
      </c>
      <c r="BG249" s="13">
        <v>13561</v>
      </c>
      <c r="BH249" s="14">
        <v>14225</v>
      </c>
      <c r="BI249" s="14">
        <v>2899</v>
      </c>
      <c r="BJ249" s="15">
        <v>245091</v>
      </c>
      <c r="BK249" s="15">
        <v>142067</v>
      </c>
      <c r="BL249" s="15">
        <v>33139</v>
      </c>
      <c r="BM249" s="15">
        <v>139487</v>
      </c>
      <c r="BN249" s="15">
        <v>96193</v>
      </c>
      <c r="BO249" s="15">
        <v>16706</v>
      </c>
      <c r="BP249" s="15">
        <v>31919</v>
      </c>
      <c r="BQ249" s="15">
        <v>20529</v>
      </c>
      <c r="BR249" s="15">
        <v>19533</v>
      </c>
      <c r="BS249" s="15">
        <v>189696</v>
      </c>
      <c r="BT249" s="15">
        <v>53655</v>
      </c>
      <c r="BU249" s="15">
        <v>25855</v>
      </c>
      <c r="BV249" s="15">
        <v>47662</v>
      </c>
      <c r="BW249" s="15">
        <v>26042</v>
      </c>
      <c r="BX249" s="15">
        <v>5458</v>
      </c>
      <c r="BY249" s="15">
        <v>161411</v>
      </c>
      <c r="BZ249" s="15">
        <v>227286</v>
      </c>
      <c r="CA249" s="15">
        <v>9140</v>
      </c>
      <c r="CB249" s="15">
        <v>108854</v>
      </c>
      <c r="CC249" s="15">
        <v>72530</v>
      </c>
      <c r="CD249" s="15">
        <v>54777</v>
      </c>
      <c r="CE249" s="15">
        <v>22956</v>
      </c>
      <c r="CF249" s="15">
        <v>6881</v>
      </c>
      <c r="CG249" s="15">
        <v>8740</v>
      </c>
      <c r="CH249" s="15">
        <v>66227</v>
      </c>
      <c r="CI249" s="15">
        <v>42378</v>
      </c>
      <c r="CJ249" s="15">
        <v>6585</v>
      </c>
      <c r="CK249" s="15">
        <v>455844</v>
      </c>
      <c r="CL249" s="15">
        <v>91110</v>
      </c>
      <c r="CM249" s="15">
        <v>122536</v>
      </c>
      <c r="CN249" s="15">
        <v>2907</v>
      </c>
      <c r="CO249" s="15">
        <v>8359</v>
      </c>
      <c r="CP249" s="15">
        <v>2760</v>
      </c>
      <c r="CQ249" s="15">
        <v>65718</v>
      </c>
      <c r="CR249" s="15">
        <v>15889</v>
      </c>
      <c r="CS249" s="15">
        <v>7571</v>
      </c>
      <c r="CT249" s="15">
        <v>60856</v>
      </c>
      <c r="CU249" s="15">
        <v>15126</v>
      </c>
      <c r="CV249" s="15">
        <v>16098</v>
      </c>
    </row>
    <row r="250" spans="1:100">
      <c r="A250" s="1" t="s">
        <v>1</v>
      </c>
      <c r="B250" s="10">
        <v>41787</v>
      </c>
      <c r="C250" s="11">
        <v>703278000</v>
      </c>
      <c r="D250" s="11">
        <f t="shared" si="13"/>
        <v>1148884242.1668246</v>
      </c>
      <c r="E250" s="12">
        <v>0.61214000000000002</v>
      </c>
      <c r="F250" s="12">
        <v>0.238374</v>
      </c>
      <c r="G250" s="12">
        <v>0.124694</v>
      </c>
      <c r="H250" s="13">
        <v>141029</v>
      </c>
      <c r="I250" s="14">
        <v>214434</v>
      </c>
      <c r="J250" s="14">
        <v>44287</v>
      </c>
      <c r="K250" s="14">
        <f t="shared" si="16"/>
        <v>1455533</v>
      </c>
      <c r="L250" s="13">
        <v>658124</v>
      </c>
      <c r="M250" s="13">
        <v>290126</v>
      </c>
      <c r="N250" s="13">
        <v>152016</v>
      </c>
      <c r="O250" s="14">
        <v>160906</v>
      </c>
      <c r="P250" s="14">
        <v>28716</v>
      </c>
      <c r="Q250" s="13">
        <v>385093</v>
      </c>
      <c r="R250" s="14">
        <v>333209</v>
      </c>
      <c r="S250" s="14">
        <v>96447</v>
      </c>
      <c r="T250" s="13">
        <v>444285</v>
      </c>
      <c r="U250" s="14">
        <v>255219</v>
      </c>
      <c r="V250" s="14">
        <v>75169</v>
      </c>
      <c r="W250" s="13">
        <v>194968</v>
      </c>
      <c r="X250" s="14">
        <v>153333</v>
      </c>
      <c r="Y250" s="14">
        <v>65158</v>
      </c>
      <c r="Z250" s="13">
        <v>30854</v>
      </c>
      <c r="AA250" s="14">
        <v>34202</v>
      </c>
      <c r="AB250" s="14">
        <v>7717</v>
      </c>
      <c r="AC250" s="13">
        <v>407412</v>
      </c>
      <c r="AD250" s="14">
        <v>367969</v>
      </c>
      <c r="AE250" s="14">
        <v>150778</v>
      </c>
      <c r="AF250" s="13">
        <v>229880</v>
      </c>
      <c r="AG250" s="14">
        <v>468340</v>
      </c>
      <c r="AH250" s="14">
        <v>113323</v>
      </c>
      <c r="AI250" s="13">
        <v>41482</v>
      </c>
      <c r="AJ250" s="14">
        <v>47508</v>
      </c>
      <c r="AK250" s="14">
        <v>8717</v>
      </c>
      <c r="AL250" s="13">
        <v>107434</v>
      </c>
      <c r="AM250" s="14">
        <v>89571</v>
      </c>
      <c r="AN250" s="14">
        <v>12878</v>
      </c>
      <c r="AO250" s="13">
        <v>60817</v>
      </c>
      <c r="AP250" s="14">
        <v>51086</v>
      </c>
      <c r="AQ250" s="14">
        <v>8854</v>
      </c>
      <c r="AR250" s="13">
        <v>130748</v>
      </c>
      <c r="AS250" s="14">
        <v>31679</v>
      </c>
      <c r="AT250" s="14">
        <v>8120</v>
      </c>
      <c r="AU250" s="13">
        <v>236827</v>
      </c>
      <c r="AV250" s="14">
        <v>54201</v>
      </c>
      <c r="AW250" s="14">
        <v>14449</v>
      </c>
      <c r="AX250" s="13">
        <v>108133</v>
      </c>
      <c r="AY250" s="14">
        <v>116976</v>
      </c>
      <c r="AZ250" s="14">
        <v>10797</v>
      </c>
      <c r="BA250" s="13">
        <v>100526</v>
      </c>
      <c r="BB250" s="14">
        <v>91055</v>
      </c>
      <c r="BC250" s="14">
        <v>14867</v>
      </c>
      <c r="BD250" s="13">
        <v>56600</v>
      </c>
      <c r="BE250" s="14">
        <v>37948</v>
      </c>
      <c r="BF250" s="14">
        <v>6579</v>
      </c>
      <c r="BG250" s="13">
        <v>12595</v>
      </c>
      <c r="BH250" s="14">
        <v>14846</v>
      </c>
      <c r="BI250" s="14">
        <v>6059</v>
      </c>
      <c r="BJ250" s="15">
        <v>222090</v>
      </c>
      <c r="BK250" s="15">
        <v>149205</v>
      </c>
      <c r="BL250" s="15">
        <v>33301</v>
      </c>
      <c r="BM250" s="15">
        <v>149728</v>
      </c>
      <c r="BN250" s="15">
        <v>120791</v>
      </c>
      <c r="BO250" s="15">
        <v>22497</v>
      </c>
      <c r="BP250" s="15">
        <v>25950</v>
      </c>
      <c r="BQ250" s="15">
        <v>14219</v>
      </c>
      <c r="BR250" s="15">
        <v>19881</v>
      </c>
      <c r="BS250" s="15">
        <v>162977</v>
      </c>
      <c r="BT250" s="15">
        <v>60054</v>
      </c>
      <c r="BU250" s="15">
        <v>29332</v>
      </c>
      <c r="BV250" s="15">
        <v>42243</v>
      </c>
      <c r="BW250" s="15">
        <v>26856</v>
      </c>
      <c r="BX250" s="15">
        <v>5551</v>
      </c>
      <c r="BY250" s="15">
        <v>113232</v>
      </c>
      <c r="BZ250" s="15">
        <v>191345</v>
      </c>
      <c r="CA250" s="15">
        <v>7288</v>
      </c>
      <c r="CB250" s="15">
        <v>93957</v>
      </c>
      <c r="CC250" s="15">
        <v>69618</v>
      </c>
      <c r="CD250" s="15">
        <v>55025</v>
      </c>
      <c r="CE250" s="15">
        <v>21408</v>
      </c>
      <c r="CF250" s="15">
        <v>6916</v>
      </c>
      <c r="CG250" s="15">
        <v>9555</v>
      </c>
      <c r="CH250" s="15">
        <v>58780</v>
      </c>
      <c r="CI250" s="15">
        <v>35219</v>
      </c>
      <c r="CJ250" s="15">
        <v>5183</v>
      </c>
      <c r="CK250" s="15">
        <v>527759</v>
      </c>
      <c r="CL250" s="15">
        <v>368149</v>
      </c>
      <c r="CM250" s="15">
        <v>112366</v>
      </c>
      <c r="CN250" s="15">
        <v>2458</v>
      </c>
      <c r="CO250" s="15">
        <v>8092</v>
      </c>
      <c r="CP250" s="15">
        <v>2599</v>
      </c>
      <c r="CQ250" s="15">
        <v>62176</v>
      </c>
      <c r="CR250" s="15">
        <v>16245</v>
      </c>
      <c r="CS250" s="15">
        <v>7486</v>
      </c>
      <c r="CT250" s="15">
        <v>63739</v>
      </c>
      <c r="CU250" s="15">
        <v>16832</v>
      </c>
      <c r="CV250" s="15">
        <v>14056</v>
      </c>
    </row>
    <row r="251" spans="1:100">
      <c r="A251" s="1" t="s">
        <v>0</v>
      </c>
      <c r="B251" s="10">
        <v>41687</v>
      </c>
      <c r="C251" s="11">
        <v>854026799</v>
      </c>
      <c r="D251" s="11">
        <f t="shared" si="13"/>
        <v>1395126683.002532</v>
      </c>
      <c r="E251" s="12">
        <v>0.61214999999999997</v>
      </c>
      <c r="F251" s="12">
        <v>0.23985600000000001</v>
      </c>
      <c r="G251" s="12">
        <v>0.12013799999999999</v>
      </c>
      <c r="H251" s="13">
        <v>129967</v>
      </c>
      <c r="I251" s="14">
        <v>220429</v>
      </c>
      <c r="J251" s="14">
        <v>36453</v>
      </c>
      <c r="K251" s="14">
        <f t="shared" si="16"/>
        <v>1455533</v>
      </c>
      <c r="L251" s="13">
        <v>426186</v>
      </c>
      <c r="M251" s="13">
        <v>310357</v>
      </c>
      <c r="N251" s="13">
        <v>161208</v>
      </c>
      <c r="O251" s="14">
        <v>132107</v>
      </c>
      <c r="P251" s="14">
        <v>18745</v>
      </c>
      <c r="Q251" s="13">
        <v>494680</v>
      </c>
      <c r="R251" s="14">
        <v>443747</v>
      </c>
      <c r="S251" s="14">
        <v>102476</v>
      </c>
      <c r="T251" s="13">
        <v>356648</v>
      </c>
      <c r="U251" s="14">
        <v>161270</v>
      </c>
      <c r="V251" s="14">
        <v>45896</v>
      </c>
      <c r="W251" s="13">
        <v>149264</v>
      </c>
      <c r="X251" s="14">
        <v>86085</v>
      </c>
      <c r="Y251" s="14">
        <v>45877</v>
      </c>
      <c r="Z251" s="13">
        <v>28045</v>
      </c>
      <c r="AA251" s="14">
        <v>17924</v>
      </c>
      <c r="AB251" s="14">
        <v>5855</v>
      </c>
      <c r="AC251" s="13">
        <v>503776</v>
      </c>
      <c r="AD251" s="14">
        <v>394005</v>
      </c>
      <c r="AE251" s="14">
        <v>196395</v>
      </c>
      <c r="AF251" s="13">
        <v>308424</v>
      </c>
      <c r="AG251" s="14">
        <v>614071</v>
      </c>
      <c r="AH251" s="14">
        <v>136566</v>
      </c>
      <c r="AI251" s="13">
        <v>50652</v>
      </c>
      <c r="AJ251" s="14">
        <v>44876</v>
      </c>
      <c r="AK251" s="14">
        <v>10501</v>
      </c>
      <c r="AL251" s="13">
        <v>54672</v>
      </c>
      <c r="AM251" s="14">
        <v>47634</v>
      </c>
      <c r="AN251" s="14">
        <v>9393</v>
      </c>
      <c r="AO251" s="13">
        <v>53890</v>
      </c>
      <c r="AP251" s="14">
        <v>24350</v>
      </c>
      <c r="AQ251" s="14">
        <v>5447</v>
      </c>
      <c r="AR251" s="13">
        <v>113303</v>
      </c>
      <c r="AS251" s="14">
        <v>27082</v>
      </c>
      <c r="AT251" s="14">
        <v>7843</v>
      </c>
      <c r="AU251" s="13">
        <v>200863</v>
      </c>
      <c r="AV251" s="14">
        <v>56922</v>
      </c>
      <c r="AW251" s="14">
        <v>14707</v>
      </c>
      <c r="AX251" s="13">
        <v>101515</v>
      </c>
      <c r="AY251" s="14">
        <v>125863</v>
      </c>
      <c r="AZ251" s="14">
        <v>11476</v>
      </c>
      <c r="BA251" s="13">
        <v>98102</v>
      </c>
      <c r="BB251" s="14">
        <v>54424</v>
      </c>
      <c r="BC251" s="14">
        <v>11816</v>
      </c>
      <c r="BD251" s="13">
        <v>40961</v>
      </c>
      <c r="BE251" s="14">
        <v>19277</v>
      </c>
      <c r="BF251" s="14">
        <v>3691</v>
      </c>
      <c r="BG251" s="13">
        <v>13817</v>
      </c>
      <c r="BH251" s="14">
        <v>13137</v>
      </c>
      <c r="BI251" s="14">
        <v>2205</v>
      </c>
      <c r="BJ251" s="15">
        <v>179902</v>
      </c>
      <c r="BK251" s="15">
        <v>90274</v>
      </c>
      <c r="BL251" s="15">
        <v>21760</v>
      </c>
      <c r="BM251" s="15">
        <v>101143</v>
      </c>
      <c r="BN251" s="15">
        <v>29605</v>
      </c>
      <c r="BO251" s="15">
        <v>8213</v>
      </c>
      <c r="BP251" s="15">
        <v>20749</v>
      </c>
      <c r="BQ251" s="15">
        <v>13163</v>
      </c>
      <c r="BR251" s="15">
        <v>11669</v>
      </c>
      <c r="BS251" s="15">
        <v>111942</v>
      </c>
      <c r="BT251" s="15">
        <v>71959</v>
      </c>
      <c r="BU251" s="15">
        <v>37365</v>
      </c>
      <c r="BV251" s="15">
        <v>51795</v>
      </c>
      <c r="BW251" s="15">
        <v>27212</v>
      </c>
      <c r="BX251" s="15">
        <v>8555</v>
      </c>
      <c r="BY251" s="15">
        <v>157620</v>
      </c>
      <c r="BZ251" s="15">
        <v>400951</v>
      </c>
      <c r="CA251" s="15">
        <v>9678</v>
      </c>
      <c r="CB251" s="15">
        <v>106591</v>
      </c>
      <c r="CC251" s="15">
        <v>83926</v>
      </c>
      <c r="CD251" s="15">
        <v>71871</v>
      </c>
      <c r="CE251" s="15">
        <v>22963</v>
      </c>
      <c r="CF251" s="15">
        <v>5255</v>
      </c>
      <c r="CG251" s="15">
        <v>4434</v>
      </c>
      <c r="CH251" s="15">
        <v>55572</v>
      </c>
      <c r="CI251" s="15">
        <v>25209</v>
      </c>
      <c r="CJ251" s="15">
        <v>5008</v>
      </c>
      <c r="CK251" s="15">
        <v>364734</v>
      </c>
      <c r="CL251" s="15">
        <v>151124</v>
      </c>
      <c r="CM251" s="15">
        <v>268405</v>
      </c>
      <c r="CN251" s="15">
        <v>3943</v>
      </c>
      <c r="CO251" s="15">
        <v>5723</v>
      </c>
      <c r="CP251" s="15">
        <v>1331</v>
      </c>
      <c r="CQ251" s="15">
        <v>86139</v>
      </c>
      <c r="CR251" s="15">
        <v>29293</v>
      </c>
      <c r="CS251" s="15">
        <v>15002</v>
      </c>
      <c r="CT251" s="15">
        <v>53721</v>
      </c>
      <c r="CU251" s="15">
        <v>14100</v>
      </c>
      <c r="CV251" s="15">
        <v>13596</v>
      </c>
    </row>
    <row r="252" spans="1:100">
      <c r="A252" s="1" t="s">
        <v>2</v>
      </c>
      <c r="B252" s="10">
        <v>41807</v>
      </c>
      <c r="C252" s="11">
        <v>677201400</v>
      </c>
      <c r="D252" s="11">
        <f t="shared" si="13"/>
        <v>1105792006.374783</v>
      </c>
      <c r="E252" s="12">
        <v>0.61241299999999999</v>
      </c>
      <c r="F252" s="12">
        <v>0.26103500000000002</v>
      </c>
      <c r="G252" s="12">
        <v>0.107796</v>
      </c>
      <c r="H252" s="13">
        <v>163170</v>
      </c>
      <c r="I252" s="14">
        <v>213191</v>
      </c>
      <c r="J252" s="14">
        <v>56365</v>
      </c>
      <c r="K252" s="14">
        <f t="shared" si="16"/>
        <v>1455533</v>
      </c>
      <c r="L252" s="13">
        <v>647094</v>
      </c>
      <c r="M252" s="13">
        <v>422599</v>
      </c>
      <c r="N252" s="13">
        <v>141924</v>
      </c>
      <c r="O252" s="14">
        <v>131935</v>
      </c>
      <c r="P252" s="14">
        <v>29993</v>
      </c>
      <c r="Q252" s="13">
        <v>371422</v>
      </c>
      <c r="R252" s="14">
        <v>326660</v>
      </c>
      <c r="S252" s="14">
        <v>116623</v>
      </c>
      <c r="T252" s="13">
        <v>531842</v>
      </c>
      <c r="U252" s="14">
        <v>296630</v>
      </c>
      <c r="V252" s="14">
        <v>95722</v>
      </c>
      <c r="W252" s="13">
        <v>238936</v>
      </c>
      <c r="X252" s="14">
        <v>196333</v>
      </c>
      <c r="Y252" s="14">
        <v>81990</v>
      </c>
      <c r="Z252" s="13">
        <v>32785</v>
      </c>
      <c r="AA252" s="14">
        <v>30971</v>
      </c>
      <c r="AB252" s="14">
        <v>8234</v>
      </c>
      <c r="AC252" s="13">
        <v>414184</v>
      </c>
      <c r="AD252" s="14">
        <v>371021</v>
      </c>
      <c r="AE252" s="14">
        <v>192821</v>
      </c>
      <c r="AF252" s="13">
        <v>301537</v>
      </c>
      <c r="AG252" s="14">
        <v>502393</v>
      </c>
      <c r="AH252" s="14">
        <v>160211</v>
      </c>
      <c r="AI252" s="13">
        <v>49569</v>
      </c>
      <c r="AJ252" s="14">
        <v>45064</v>
      </c>
      <c r="AK252" s="14">
        <v>9747</v>
      </c>
      <c r="AL252" s="13">
        <v>112956</v>
      </c>
      <c r="AM252" s="14">
        <v>80353</v>
      </c>
      <c r="AN252" s="14">
        <v>14806</v>
      </c>
      <c r="AO252" s="13">
        <v>67891</v>
      </c>
      <c r="AP252" s="14">
        <v>46619</v>
      </c>
      <c r="AQ252" s="14">
        <v>8990</v>
      </c>
      <c r="AR252" s="13">
        <v>150166</v>
      </c>
      <c r="AS252" s="14">
        <v>37871</v>
      </c>
      <c r="AT252" s="14">
        <v>10033</v>
      </c>
      <c r="AU252" s="13">
        <v>318634</v>
      </c>
      <c r="AV252" s="14">
        <v>87581</v>
      </c>
      <c r="AW252" s="14">
        <v>25767</v>
      </c>
      <c r="AX252" s="13">
        <v>140213</v>
      </c>
      <c r="AY252" s="14">
        <v>129302</v>
      </c>
      <c r="AZ252" s="14">
        <v>15950</v>
      </c>
      <c r="BA252" s="13">
        <v>118092</v>
      </c>
      <c r="BB252" s="14">
        <v>104549</v>
      </c>
      <c r="BC252" s="14">
        <v>16649</v>
      </c>
      <c r="BD252" s="13">
        <v>50079</v>
      </c>
      <c r="BE252" s="14">
        <v>33133</v>
      </c>
      <c r="BF252" s="14">
        <v>6917</v>
      </c>
      <c r="BG252" s="13">
        <v>12996</v>
      </c>
      <c r="BH252" s="14">
        <v>13018</v>
      </c>
      <c r="BI252" s="14">
        <v>3112</v>
      </c>
      <c r="BJ252" s="15">
        <v>251953</v>
      </c>
      <c r="BK252" s="15">
        <v>121457</v>
      </c>
      <c r="BL252" s="15">
        <v>35807</v>
      </c>
      <c r="BM252" s="15">
        <v>117867</v>
      </c>
      <c r="BN252" s="15">
        <v>84848</v>
      </c>
      <c r="BO252" s="15">
        <v>18815</v>
      </c>
      <c r="BP252" s="15">
        <v>26934</v>
      </c>
      <c r="BQ252" s="15">
        <v>11213</v>
      </c>
      <c r="BR252" s="15">
        <v>17920</v>
      </c>
      <c r="BS252" s="15">
        <v>188238</v>
      </c>
      <c r="BT252" s="15">
        <v>53088</v>
      </c>
      <c r="BU252" s="15">
        <v>35556</v>
      </c>
      <c r="BV252" s="15">
        <v>55142</v>
      </c>
      <c r="BW252" s="15">
        <v>28188</v>
      </c>
      <c r="BX252" s="15">
        <v>8605</v>
      </c>
      <c r="BY252" s="15">
        <v>140372</v>
      </c>
      <c r="BZ252" s="15">
        <v>216662</v>
      </c>
      <c r="CA252" s="15">
        <v>10377</v>
      </c>
      <c r="CB252" s="15">
        <v>102720</v>
      </c>
      <c r="CC252" s="15">
        <v>83125</v>
      </c>
      <c r="CD252" s="15">
        <v>72268</v>
      </c>
      <c r="CE252" s="15">
        <v>23616</v>
      </c>
      <c r="CF252" s="15">
        <v>7288</v>
      </c>
      <c r="CG252" s="15">
        <v>9931</v>
      </c>
      <c r="CH252" s="15">
        <v>74286</v>
      </c>
      <c r="CI252" s="15">
        <v>39345</v>
      </c>
      <c r="CJ252" s="15">
        <v>6988</v>
      </c>
      <c r="CK252" s="15">
        <v>586571</v>
      </c>
      <c r="CL252" s="15">
        <v>339150</v>
      </c>
      <c r="CM252" s="15">
        <v>101074</v>
      </c>
      <c r="CN252" s="15">
        <v>2539</v>
      </c>
      <c r="CO252" s="15">
        <v>7099</v>
      </c>
      <c r="CP252" s="15">
        <v>2793</v>
      </c>
      <c r="CQ252" s="15">
        <v>75242</v>
      </c>
      <c r="CR252" s="15">
        <v>19483</v>
      </c>
      <c r="CS252" s="15">
        <v>7856</v>
      </c>
      <c r="CT252" s="15">
        <v>68433</v>
      </c>
      <c r="CU252" s="15">
        <v>15063</v>
      </c>
      <c r="CV252" s="15">
        <v>16121</v>
      </c>
    </row>
    <row r="253" spans="1:100">
      <c r="A253" s="1" t="s">
        <v>47</v>
      </c>
      <c r="B253" s="10">
        <v>41940</v>
      </c>
      <c r="C253" s="11">
        <v>656989200</v>
      </c>
      <c r="D253" s="11">
        <f t="shared" si="13"/>
        <v>1072742808.3440222</v>
      </c>
      <c r="E253" s="12">
        <v>0.61243868976775984</v>
      </c>
      <c r="F253" s="12">
        <v>0.28718465136598903</v>
      </c>
      <c r="G253" s="12">
        <v>9.118407148808659E-2</v>
      </c>
      <c r="H253" s="13">
        <v>150053</v>
      </c>
      <c r="I253" s="14">
        <v>265796</v>
      </c>
      <c r="J253" s="14">
        <v>63431</v>
      </c>
      <c r="K253" s="14">
        <f t="shared" si="16"/>
        <v>1455533</v>
      </c>
      <c r="L253" s="13">
        <v>1261669</v>
      </c>
      <c r="M253" s="13">
        <v>280592</v>
      </c>
      <c r="N253" s="13">
        <v>179215</v>
      </c>
      <c r="O253" s="14">
        <v>201017</v>
      </c>
      <c r="P253" s="14">
        <v>40707</v>
      </c>
      <c r="Q253" s="13">
        <v>385501</v>
      </c>
      <c r="R253" s="14">
        <v>310289</v>
      </c>
      <c r="S253" s="14">
        <v>120479</v>
      </c>
      <c r="T253" s="13">
        <v>515068</v>
      </c>
      <c r="U253" s="14">
        <v>419407</v>
      </c>
      <c r="V253" s="14">
        <v>113224</v>
      </c>
      <c r="W253" s="13">
        <v>274027</v>
      </c>
      <c r="X253" s="14">
        <v>199670</v>
      </c>
      <c r="Y253" s="14">
        <v>46164</v>
      </c>
      <c r="Z253" s="13">
        <v>31213</v>
      </c>
      <c r="AA253" s="14">
        <v>34668</v>
      </c>
      <c r="AB253" s="14">
        <v>8510</v>
      </c>
      <c r="AC253" s="13">
        <v>536954</v>
      </c>
      <c r="AD253" s="14">
        <v>941702</v>
      </c>
      <c r="AE253" s="14">
        <v>207489</v>
      </c>
      <c r="AF253" s="13">
        <v>296893</v>
      </c>
      <c r="AG253" s="14">
        <v>883511</v>
      </c>
      <c r="AH253" s="14">
        <v>133163</v>
      </c>
      <c r="AI253" s="13">
        <v>38100</v>
      </c>
      <c r="AJ253" s="14">
        <v>32438</v>
      </c>
      <c r="AK253" s="14">
        <v>9064</v>
      </c>
      <c r="AL253" s="13">
        <v>106623</v>
      </c>
      <c r="AM253" s="14">
        <v>79226</v>
      </c>
      <c r="AN253" s="14">
        <v>15388</v>
      </c>
      <c r="AO253" s="13">
        <v>53666</v>
      </c>
      <c r="AP253" s="14">
        <v>44753</v>
      </c>
      <c r="AQ253" s="14">
        <v>7335</v>
      </c>
      <c r="AR253" s="13">
        <v>136536</v>
      </c>
      <c r="AS253" s="14">
        <v>97535</v>
      </c>
      <c r="AT253" s="14">
        <v>9116</v>
      </c>
      <c r="AU253" s="13">
        <v>240164</v>
      </c>
      <c r="AV253" s="14">
        <v>51549</v>
      </c>
      <c r="AW253" s="14">
        <v>13370</v>
      </c>
      <c r="AX253" s="13">
        <v>100763</v>
      </c>
      <c r="AY253" s="14">
        <v>169473</v>
      </c>
      <c r="AZ253" s="14">
        <v>12880</v>
      </c>
      <c r="BA253" s="13">
        <v>156732</v>
      </c>
      <c r="BB253" s="14">
        <v>125151</v>
      </c>
      <c r="BC253" s="14">
        <v>22439</v>
      </c>
      <c r="BD253" s="13">
        <v>96583</v>
      </c>
      <c r="BE253" s="14">
        <v>53734</v>
      </c>
      <c r="BF253" s="14">
        <v>8310</v>
      </c>
      <c r="BG253" s="13">
        <v>11257</v>
      </c>
      <c r="BH253" s="14">
        <v>12334</v>
      </c>
      <c r="BI253" s="14">
        <v>2576</v>
      </c>
      <c r="BJ253" s="15">
        <v>291810</v>
      </c>
      <c r="BK253" s="15">
        <v>149569</v>
      </c>
      <c r="BL253" s="15">
        <v>40432</v>
      </c>
      <c r="BM253" s="15">
        <v>208771</v>
      </c>
      <c r="BN253" s="15">
        <v>64059</v>
      </c>
      <c r="BO253" s="15">
        <v>28530</v>
      </c>
      <c r="BP253" s="15">
        <v>26385</v>
      </c>
      <c r="BQ253" s="15">
        <v>7935</v>
      </c>
      <c r="BR253" s="15">
        <v>13854</v>
      </c>
      <c r="BS253" s="15">
        <v>132722</v>
      </c>
      <c r="BT253" s="15">
        <v>35267</v>
      </c>
      <c r="BU253" s="15">
        <v>27063</v>
      </c>
      <c r="BV253" s="15">
        <v>87017</v>
      </c>
      <c r="BW253" s="15">
        <v>53970</v>
      </c>
      <c r="BX253" s="15">
        <v>15597</v>
      </c>
      <c r="BY253" s="15">
        <v>134800</v>
      </c>
      <c r="BZ253" s="15">
        <v>204842</v>
      </c>
      <c r="CA253" s="15">
        <v>8399</v>
      </c>
      <c r="CB253" s="15">
        <v>91566</v>
      </c>
      <c r="CC253" s="15">
        <v>103062</v>
      </c>
      <c r="CD253" s="15">
        <v>36911</v>
      </c>
      <c r="CE253" s="15">
        <v>13419</v>
      </c>
      <c r="CF253" s="15">
        <v>7199</v>
      </c>
      <c r="CG253" s="15">
        <v>12388</v>
      </c>
      <c r="CH253" s="15">
        <v>86151</v>
      </c>
      <c r="CI253" s="15">
        <v>60107</v>
      </c>
      <c r="CJ253" s="15">
        <v>13621</v>
      </c>
      <c r="CK253" s="15">
        <v>329144</v>
      </c>
      <c r="CL253" s="15">
        <v>92530</v>
      </c>
      <c r="CM253" s="15">
        <v>78188</v>
      </c>
      <c r="CN253" s="15">
        <v>5379</v>
      </c>
      <c r="CO253" s="15">
        <v>9327</v>
      </c>
      <c r="CP253" s="15">
        <v>3146</v>
      </c>
      <c r="CQ253" s="15">
        <v>61369</v>
      </c>
      <c r="CR253" s="15">
        <v>13856</v>
      </c>
      <c r="CS253" s="15">
        <v>71193</v>
      </c>
      <c r="CT253" s="15">
        <v>11</v>
      </c>
      <c r="CU253" s="15">
        <v>19200</v>
      </c>
      <c r="CV253" s="15">
        <v>13697</v>
      </c>
    </row>
    <row r="254" spans="1:100">
      <c r="A254" s="1" t="s">
        <v>47</v>
      </c>
      <c r="B254" s="10">
        <v>41939</v>
      </c>
      <c r="C254" s="11">
        <v>652406400</v>
      </c>
      <c r="D254" s="11">
        <f t="shared" si="13"/>
        <v>1065059056.5089732</v>
      </c>
      <c r="E254" s="12">
        <v>0.61255420158431695</v>
      </c>
      <c r="F254" s="12">
        <v>0.2838386304672606</v>
      </c>
      <c r="G254" s="12">
        <v>9.4327430886333316E-2</v>
      </c>
      <c r="H254" s="13">
        <v>75996</v>
      </c>
      <c r="I254" s="14">
        <v>133155</v>
      </c>
      <c r="J254" s="14">
        <v>30973</v>
      </c>
      <c r="K254" s="14">
        <f t="shared" si="16"/>
        <v>1455533</v>
      </c>
      <c r="L254" s="13">
        <v>1095834</v>
      </c>
      <c r="M254" s="13">
        <v>284813</v>
      </c>
      <c r="N254" s="13">
        <v>166296</v>
      </c>
      <c r="O254" s="14">
        <v>153039</v>
      </c>
      <c r="P254" s="14">
        <v>33267</v>
      </c>
      <c r="Q254" s="13">
        <v>334077</v>
      </c>
      <c r="R254" s="14">
        <v>214896</v>
      </c>
      <c r="S254" s="14">
        <v>89516</v>
      </c>
      <c r="T254" s="13">
        <v>449654</v>
      </c>
      <c r="U254" s="14">
        <v>317153</v>
      </c>
      <c r="V254" s="14">
        <v>89687</v>
      </c>
      <c r="W254" s="13">
        <v>272278</v>
      </c>
      <c r="X254" s="14">
        <v>166195</v>
      </c>
      <c r="Y254" s="14">
        <v>46380</v>
      </c>
      <c r="Z254" s="13">
        <v>24260</v>
      </c>
      <c r="AA254" s="14">
        <v>22961</v>
      </c>
      <c r="AB254" s="14">
        <v>5880</v>
      </c>
      <c r="AC254" s="13">
        <v>626885</v>
      </c>
      <c r="AD254" s="14">
        <v>1012076</v>
      </c>
      <c r="AE254" s="14">
        <v>262192</v>
      </c>
      <c r="AF254" s="13">
        <v>287838</v>
      </c>
      <c r="AG254" s="14">
        <v>1030191</v>
      </c>
      <c r="AH254" s="14">
        <v>180558</v>
      </c>
      <c r="AI254" s="13">
        <v>30860</v>
      </c>
      <c r="AJ254" s="14">
        <v>21368</v>
      </c>
      <c r="AK254" s="14">
        <v>6737</v>
      </c>
      <c r="AL254" s="13">
        <v>61831</v>
      </c>
      <c r="AM254" s="14">
        <v>34908</v>
      </c>
      <c r="AN254" s="14">
        <v>6672</v>
      </c>
      <c r="AO254" s="13">
        <v>35364</v>
      </c>
      <c r="AP254" s="14">
        <v>22581</v>
      </c>
      <c r="AQ254" s="14">
        <v>3672</v>
      </c>
      <c r="AR254" s="13">
        <v>180419</v>
      </c>
      <c r="AS254" s="14">
        <v>87532</v>
      </c>
      <c r="AT254" s="14">
        <v>10622</v>
      </c>
      <c r="AU254" s="13">
        <v>268119</v>
      </c>
      <c r="AV254" s="14">
        <v>49777</v>
      </c>
      <c r="AW254" s="14">
        <v>15673</v>
      </c>
      <c r="AX254" s="13">
        <v>107335</v>
      </c>
      <c r="AY254" s="14">
        <v>140323</v>
      </c>
      <c r="AZ254" s="14">
        <v>14726</v>
      </c>
      <c r="BA254" s="13">
        <v>182818</v>
      </c>
      <c r="BB254" s="14">
        <v>111606</v>
      </c>
      <c r="BC254" s="14">
        <v>22412</v>
      </c>
      <c r="BD254" s="13">
        <v>89345</v>
      </c>
      <c r="BE254" s="14">
        <v>28749</v>
      </c>
      <c r="BF254" s="14">
        <v>4784</v>
      </c>
      <c r="BG254" s="13">
        <v>8713</v>
      </c>
      <c r="BH254" s="14">
        <v>7796</v>
      </c>
      <c r="BI254" s="14">
        <v>1767</v>
      </c>
      <c r="BJ254" s="15">
        <v>298032</v>
      </c>
      <c r="BK254" s="15">
        <v>142561</v>
      </c>
      <c r="BL254" s="15">
        <v>44971</v>
      </c>
      <c r="BM254" s="15">
        <v>195514</v>
      </c>
      <c r="BN254" s="15">
        <v>35285</v>
      </c>
      <c r="BO254" s="15">
        <v>16955</v>
      </c>
      <c r="BP254" s="15">
        <v>25507</v>
      </c>
      <c r="BQ254" s="15">
        <v>11186</v>
      </c>
      <c r="BR254" s="15">
        <v>15808</v>
      </c>
      <c r="BS254" s="15">
        <v>130570</v>
      </c>
      <c r="BT254" s="15">
        <v>72439</v>
      </c>
      <c r="BU254" s="15">
        <v>52717</v>
      </c>
      <c r="BV254" s="15">
        <v>90591</v>
      </c>
      <c r="BW254" s="15">
        <v>46331</v>
      </c>
      <c r="BX254" s="15">
        <v>15984</v>
      </c>
      <c r="BY254" s="15">
        <v>152897</v>
      </c>
      <c r="BZ254" s="15">
        <v>163361</v>
      </c>
      <c r="CA254" s="15">
        <v>7280</v>
      </c>
      <c r="CB254" s="15">
        <v>93963</v>
      </c>
      <c r="CC254" s="15">
        <v>162621</v>
      </c>
      <c r="CD254" s="15">
        <v>61810</v>
      </c>
      <c r="CE254" s="15">
        <v>14027</v>
      </c>
      <c r="CF254" s="15">
        <v>3626</v>
      </c>
      <c r="CG254" s="15">
        <v>6819</v>
      </c>
      <c r="CH254" s="15">
        <v>93430</v>
      </c>
      <c r="CI254" s="15">
        <v>43526</v>
      </c>
      <c r="CJ254" s="15">
        <v>11149</v>
      </c>
      <c r="CK254" s="15">
        <v>334696</v>
      </c>
      <c r="CL254" s="15">
        <v>118750</v>
      </c>
      <c r="CM254" s="15">
        <v>99854</v>
      </c>
      <c r="CN254" s="15">
        <v>5101</v>
      </c>
      <c r="CO254" s="15">
        <v>4002</v>
      </c>
      <c r="CP254" s="15">
        <v>1350</v>
      </c>
      <c r="CQ254" s="15">
        <v>59999</v>
      </c>
      <c r="CR254" s="15">
        <v>23157</v>
      </c>
      <c r="CS254" s="15">
        <v>75971</v>
      </c>
      <c r="CT254" s="15">
        <v>114200</v>
      </c>
      <c r="CU254" s="15">
        <v>22497</v>
      </c>
      <c r="CV254" s="15">
        <v>17768</v>
      </c>
    </row>
    <row r="255" spans="1:100">
      <c r="A255" s="1" t="s">
        <v>0</v>
      </c>
      <c r="B255" s="10">
        <v>41712</v>
      </c>
      <c r="C255" s="11">
        <v>815486400</v>
      </c>
      <c r="D255" s="11">
        <f t="shared" si="13"/>
        <v>1330871845.7566431</v>
      </c>
      <c r="E255" s="12">
        <v>0.61274600000000001</v>
      </c>
      <c r="F255" s="12">
        <v>0.25060100000000002</v>
      </c>
      <c r="G255" s="12">
        <v>0.10638300000000001</v>
      </c>
      <c r="H255" s="13">
        <v>164171</v>
      </c>
      <c r="I255" s="14">
        <v>248169</v>
      </c>
      <c r="J255" s="14">
        <v>45539</v>
      </c>
      <c r="K255" s="14">
        <f t="shared" si="16"/>
        <v>1455533</v>
      </c>
      <c r="L255" s="13">
        <v>523504</v>
      </c>
      <c r="M255" s="13">
        <v>323210</v>
      </c>
      <c r="N255" s="13">
        <v>192710</v>
      </c>
      <c r="O255" s="14">
        <v>179140</v>
      </c>
      <c r="P255" s="14">
        <v>24812</v>
      </c>
      <c r="Q255" s="13">
        <v>435247</v>
      </c>
      <c r="R255" s="14">
        <v>364860</v>
      </c>
      <c r="S255" s="14">
        <v>107380</v>
      </c>
      <c r="T255" s="13">
        <v>429536</v>
      </c>
      <c r="U255" s="14">
        <v>225975</v>
      </c>
      <c r="V255" s="14">
        <v>57511</v>
      </c>
      <c r="W255" s="13">
        <v>178598</v>
      </c>
      <c r="X255" s="14">
        <v>126381</v>
      </c>
      <c r="Y255" s="14">
        <v>54718</v>
      </c>
      <c r="Z255" s="13">
        <v>39193</v>
      </c>
      <c r="AA255" s="14">
        <v>33264</v>
      </c>
      <c r="AB255" s="14">
        <v>9340</v>
      </c>
      <c r="AC255" s="13">
        <v>416683</v>
      </c>
      <c r="AD255" s="14">
        <v>341364</v>
      </c>
      <c r="AE255" s="14">
        <v>169557</v>
      </c>
      <c r="AF255" s="13">
        <v>245823</v>
      </c>
      <c r="AG255" s="14">
        <v>474680</v>
      </c>
      <c r="AH255" s="14">
        <v>112911</v>
      </c>
      <c r="AI255" s="13">
        <v>50977</v>
      </c>
      <c r="AJ255" s="14">
        <v>45376</v>
      </c>
      <c r="AK255" s="14">
        <v>11943</v>
      </c>
      <c r="AL255" s="13">
        <v>95647</v>
      </c>
      <c r="AM255" s="14">
        <v>72750</v>
      </c>
      <c r="AN255" s="14">
        <v>10546</v>
      </c>
      <c r="AO255" s="13">
        <v>58404</v>
      </c>
      <c r="AP255" s="14">
        <v>37039</v>
      </c>
      <c r="AQ255" s="14">
        <v>6815</v>
      </c>
      <c r="AR255" s="13">
        <v>145766</v>
      </c>
      <c r="AS255" s="14">
        <v>34475</v>
      </c>
      <c r="AT255" s="14">
        <v>9823</v>
      </c>
      <c r="AU255" s="13">
        <v>317558</v>
      </c>
      <c r="AV255" s="14">
        <v>57544</v>
      </c>
      <c r="AW255" s="14">
        <v>19163</v>
      </c>
      <c r="AX255" s="13">
        <v>134432</v>
      </c>
      <c r="AY255" s="14">
        <v>118270</v>
      </c>
      <c r="AZ255" s="14">
        <v>13832</v>
      </c>
      <c r="BA255" s="13">
        <v>97897</v>
      </c>
      <c r="BB255" s="14">
        <v>68406</v>
      </c>
      <c r="BC255" s="14">
        <v>12741</v>
      </c>
      <c r="BD255" s="13">
        <v>47268</v>
      </c>
      <c r="BE255" s="14">
        <v>34610</v>
      </c>
      <c r="BF255" s="14">
        <v>7011</v>
      </c>
      <c r="BG255" s="13">
        <v>15140</v>
      </c>
      <c r="BH255" s="14">
        <v>15829</v>
      </c>
      <c r="BI255" s="14">
        <v>3193</v>
      </c>
      <c r="BJ255" s="15">
        <v>204179</v>
      </c>
      <c r="BK255" s="15">
        <v>137452</v>
      </c>
      <c r="BL255" s="15">
        <v>28254</v>
      </c>
      <c r="BM255" s="15">
        <v>130863</v>
      </c>
      <c r="BN255" s="15">
        <v>47509</v>
      </c>
      <c r="BO255" s="15">
        <v>16575</v>
      </c>
      <c r="BP255" s="15">
        <v>28877</v>
      </c>
      <c r="BQ255" s="15">
        <v>11501</v>
      </c>
      <c r="BR255" s="15">
        <v>12483</v>
      </c>
      <c r="BS255" s="15">
        <v>130528</v>
      </c>
      <c r="BT255" s="15">
        <v>45088</v>
      </c>
      <c r="BU255" s="15">
        <v>27403</v>
      </c>
      <c r="BV255" s="15">
        <v>46407</v>
      </c>
      <c r="BW255" s="15">
        <v>29015</v>
      </c>
      <c r="BX255" s="15">
        <v>7242</v>
      </c>
      <c r="BY255" s="15">
        <v>119497</v>
      </c>
      <c r="BZ255" s="15">
        <v>194543</v>
      </c>
      <c r="CA255" s="15">
        <v>6138</v>
      </c>
      <c r="CB255" s="15">
        <v>162924</v>
      </c>
      <c r="CC255" s="15">
        <v>96268</v>
      </c>
      <c r="CD255" s="15">
        <v>82651</v>
      </c>
      <c r="CE255" s="15">
        <v>20741</v>
      </c>
      <c r="CF255" s="15">
        <v>6769</v>
      </c>
      <c r="CG255" s="15">
        <v>7018</v>
      </c>
      <c r="CH255" s="15">
        <v>55327</v>
      </c>
      <c r="CI255" s="15">
        <v>31379</v>
      </c>
      <c r="CJ255" s="15">
        <v>4261</v>
      </c>
      <c r="CK255" s="15">
        <v>484619</v>
      </c>
      <c r="CL255" s="15">
        <v>108867</v>
      </c>
      <c r="CM255" s="15">
        <v>322038</v>
      </c>
      <c r="CN255" s="15">
        <v>3081</v>
      </c>
      <c r="CO255" s="15">
        <v>10591</v>
      </c>
      <c r="CP255" s="15">
        <v>2445</v>
      </c>
      <c r="CQ255" s="15">
        <v>91702</v>
      </c>
      <c r="CR255" s="15">
        <v>19386</v>
      </c>
      <c r="CS255" s="15">
        <v>11244</v>
      </c>
      <c r="CT255" s="15">
        <v>67751</v>
      </c>
      <c r="CU255" s="15">
        <v>14405</v>
      </c>
      <c r="CV255" s="15">
        <v>13911</v>
      </c>
    </row>
    <row r="256" spans="1:100">
      <c r="A256" s="1" t="s">
        <v>0</v>
      </c>
      <c r="B256" s="10">
        <v>41691</v>
      </c>
      <c r="C256" s="11">
        <v>845856001</v>
      </c>
      <c r="D256" s="11">
        <f t="shared" si="13"/>
        <v>1380029564.7435417</v>
      </c>
      <c r="E256" s="12">
        <v>0.61292599999999997</v>
      </c>
      <c r="F256" s="12">
        <v>0.24441499999999999</v>
      </c>
      <c r="G256" s="12">
        <v>0.11359900000000001</v>
      </c>
      <c r="H256" s="13">
        <v>204909</v>
      </c>
      <c r="I256" s="14">
        <v>312557</v>
      </c>
      <c r="J256" s="14">
        <v>57955</v>
      </c>
      <c r="K256" s="14">
        <f t="shared" si="16"/>
        <v>1455533</v>
      </c>
      <c r="L256" s="13">
        <v>468417</v>
      </c>
      <c r="M256" s="13">
        <v>314659</v>
      </c>
      <c r="N256" s="13">
        <v>186720</v>
      </c>
      <c r="O256" s="14">
        <v>183207</v>
      </c>
      <c r="P256" s="14">
        <v>25194</v>
      </c>
      <c r="Q256" s="13">
        <v>535743</v>
      </c>
      <c r="R256" s="14">
        <v>448896</v>
      </c>
      <c r="S256" s="14">
        <v>121543</v>
      </c>
      <c r="T256" s="13">
        <v>401116</v>
      </c>
      <c r="U256" s="14">
        <v>210704</v>
      </c>
      <c r="V256" s="14">
        <v>55269</v>
      </c>
      <c r="W256" s="13">
        <v>157777</v>
      </c>
      <c r="X256" s="14">
        <v>106699</v>
      </c>
      <c r="Y256" s="14">
        <v>48590</v>
      </c>
      <c r="Z256" s="13">
        <v>42890</v>
      </c>
      <c r="AA256" s="14">
        <v>35362</v>
      </c>
      <c r="AB256" s="14">
        <v>16193</v>
      </c>
      <c r="AC256" s="13">
        <v>425285</v>
      </c>
      <c r="AD256" s="14">
        <v>354623</v>
      </c>
      <c r="AE256" s="14">
        <v>167967</v>
      </c>
      <c r="AF256" s="13">
        <v>293482</v>
      </c>
      <c r="AG256" s="14">
        <v>653172</v>
      </c>
      <c r="AH256" s="14">
        <v>129889</v>
      </c>
      <c r="AI256" s="13">
        <v>56965</v>
      </c>
      <c r="AJ256" s="14">
        <v>48165</v>
      </c>
      <c r="AK256" s="14">
        <v>12450</v>
      </c>
      <c r="AL256" s="13">
        <v>100848</v>
      </c>
      <c r="AM256" s="14">
        <v>77592</v>
      </c>
      <c r="AN256" s="14">
        <v>15809</v>
      </c>
      <c r="AO256" s="13">
        <v>68129</v>
      </c>
      <c r="AP256" s="14">
        <v>37151</v>
      </c>
      <c r="AQ256" s="14">
        <v>7643</v>
      </c>
      <c r="AR256" s="13">
        <v>104933</v>
      </c>
      <c r="AS256" s="14">
        <v>28046</v>
      </c>
      <c r="AT256" s="14">
        <v>7883</v>
      </c>
      <c r="AU256" s="13">
        <v>208291</v>
      </c>
      <c r="AV256" s="14">
        <v>48378</v>
      </c>
      <c r="AW256" s="14">
        <v>16735</v>
      </c>
      <c r="AX256" s="13">
        <v>107609</v>
      </c>
      <c r="AY256" s="14">
        <v>122811</v>
      </c>
      <c r="AZ256" s="14">
        <v>12103</v>
      </c>
      <c r="BA256" s="13">
        <v>99764</v>
      </c>
      <c r="BB256" s="14">
        <v>73261</v>
      </c>
      <c r="BC256" s="14">
        <v>13807</v>
      </c>
      <c r="BD256" s="13">
        <v>62053</v>
      </c>
      <c r="BE256" s="14">
        <v>42625</v>
      </c>
      <c r="BF256" s="14">
        <v>7480</v>
      </c>
      <c r="BG256" s="13">
        <v>15614</v>
      </c>
      <c r="BH256" s="14">
        <v>15176</v>
      </c>
      <c r="BI256" s="14">
        <v>2791</v>
      </c>
      <c r="BJ256" s="15">
        <v>170359</v>
      </c>
      <c r="BK256" s="15">
        <v>120525</v>
      </c>
      <c r="BL256" s="15">
        <v>25699</v>
      </c>
      <c r="BM256" s="15">
        <v>132142</v>
      </c>
      <c r="BN256" s="15">
        <v>45749</v>
      </c>
      <c r="BO256" s="15">
        <v>17666</v>
      </c>
      <c r="BP256" s="15">
        <v>22824</v>
      </c>
      <c r="BQ256" s="15">
        <v>10937</v>
      </c>
      <c r="BR256" s="15">
        <v>10626</v>
      </c>
      <c r="BS256" s="15">
        <v>114210</v>
      </c>
      <c r="BT256" s="15">
        <v>47939</v>
      </c>
      <c r="BU256" s="15">
        <v>25739</v>
      </c>
      <c r="BV256" s="15">
        <v>42191</v>
      </c>
      <c r="BW256" s="15">
        <v>31080</v>
      </c>
      <c r="BX256" s="15">
        <v>7134</v>
      </c>
      <c r="BY256" s="15">
        <v>104563</v>
      </c>
      <c r="BZ256" s="15">
        <v>211167</v>
      </c>
      <c r="CA256" s="15">
        <v>6080</v>
      </c>
      <c r="CB256" s="15">
        <v>151314</v>
      </c>
      <c r="CC256" s="15">
        <v>80360</v>
      </c>
      <c r="CD256" s="15">
        <v>71208</v>
      </c>
      <c r="CE256" s="15">
        <v>18331</v>
      </c>
      <c r="CF256" s="15">
        <v>7344</v>
      </c>
      <c r="CG256" s="15">
        <v>7284</v>
      </c>
      <c r="CH256" s="15">
        <v>53885</v>
      </c>
      <c r="CI256" s="15">
        <v>31085</v>
      </c>
      <c r="CJ256" s="15">
        <v>4966</v>
      </c>
      <c r="CK256" s="15">
        <v>368413</v>
      </c>
      <c r="CL256" s="15">
        <v>116904</v>
      </c>
      <c r="CM256" s="15">
        <v>224255</v>
      </c>
      <c r="CN256" s="15">
        <v>3335</v>
      </c>
      <c r="CO256" s="15">
        <v>13169</v>
      </c>
      <c r="CP256" s="15">
        <v>2920</v>
      </c>
      <c r="CQ256" s="15">
        <v>96432</v>
      </c>
      <c r="CR256" s="15">
        <v>22853</v>
      </c>
      <c r="CS256" s="15">
        <v>11151</v>
      </c>
      <c r="CT256" s="15">
        <v>58265</v>
      </c>
      <c r="CU256" s="15">
        <v>12827</v>
      </c>
      <c r="CV256" s="15">
        <v>12106</v>
      </c>
    </row>
    <row r="257" spans="1:100">
      <c r="A257" s="1" t="s">
        <v>47</v>
      </c>
      <c r="B257" s="10">
        <v>41946</v>
      </c>
      <c r="C257" s="11">
        <v>640728000</v>
      </c>
      <c r="D257" s="11">
        <f t="shared" si="13"/>
        <v>1044668064.327011</v>
      </c>
      <c r="E257" s="12">
        <v>0.61333166187363586</v>
      </c>
      <c r="F257" s="12">
        <v>0.28435013982712815</v>
      </c>
      <c r="G257" s="12">
        <v>9.2562970444572804E-2</v>
      </c>
      <c r="H257" s="13">
        <v>76660</v>
      </c>
      <c r="I257" s="14">
        <v>127658</v>
      </c>
      <c r="J257" s="14">
        <v>11658</v>
      </c>
      <c r="K257" s="14">
        <v>1213135</v>
      </c>
      <c r="L257" s="13">
        <v>1234768</v>
      </c>
      <c r="M257" s="13">
        <v>184661</v>
      </c>
      <c r="N257" s="13">
        <v>175353</v>
      </c>
      <c r="O257" s="14">
        <v>160770</v>
      </c>
      <c r="P257" s="14">
        <v>18359</v>
      </c>
      <c r="Q257" s="13">
        <v>319846</v>
      </c>
      <c r="R257" s="14">
        <v>207820</v>
      </c>
      <c r="S257" s="14">
        <v>41505</v>
      </c>
      <c r="T257" s="13">
        <v>534380</v>
      </c>
      <c r="U257" s="14">
        <v>397072</v>
      </c>
      <c r="V257" s="14">
        <v>66655</v>
      </c>
      <c r="W257" s="13">
        <v>354066</v>
      </c>
      <c r="X257" s="14">
        <v>222166</v>
      </c>
      <c r="Y257" s="14">
        <v>34819</v>
      </c>
      <c r="Z257" s="13">
        <v>25392</v>
      </c>
      <c r="AA257" s="14">
        <v>25556</v>
      </c>
      <c r="AB257" s="14">
        <v>2253</v>
      </c>
      <c r="AC257" s="13">
        <v>590992</v>
      </c>
      <c r="AD257" s="14">
        <v>1015662</v>
      </c>
      <c r="AE257" s="14">
        <v>91944</v>
      </c>
      <c r="AF257" s="13">
        <v>368483</v>
      </c>
      <c r="AG257" s="14">
        <v>1055490</v>
      </c>
      <c r="AH257" s="14">
        <v>69817</v>
      </c>
      <c r="AI257" s="13">
        <v>29728</v>
      </c>
      <c r="AJ257" s="14">
        <v>21283</v>
      </c>
      <c r="AK257" s="14">
        <v>3258</v>
      </c>
      <c r="AL257" s="13">
        <v>61530</v>
      </c>
      <c r="AM257" s="14">
        <v>37488</v>
      </c>
      <c r="AN257" s="14">
        <v>4062</v>
      </c>
      <c r="AO257" s="13">
        <v>40872</v>
      </c>
      <c r="AP257" s="14">
        <v>24203</v>
      </c>
      <c r="AQ257" s="14">
        <v>2010</v>
      </c>
      <c r="AR257" s="13">
        <v>162261</v>
      </c>
      <c r="AS257" s="14">
        <v>97321</v>
      </c>
      <c r="AT257" s="14">
        <v>6334</v>
      </c>
      <c r="AU257" s="13">
        <v>290423</v>
      </c>
      <c r="AV257" s="14">
        <v>55113</v>
      </c>
      <c r="AW257" s="14">
        <v>12557</v>
      </c>
      <c r="AX257" s="13">
        <v>111517</v>
      </c>
      <c r="AY257" s="14">
        <v>152278</v>
      </c>
      <c r="AZ257" s="14">
        <v>8591</v>
      </c>
      <c r="BA257" s="13">
        <v>176551</v>
      </c>
      <c r="BB257" s="14">
        <v>113382</v>
      </c>
      <c r="BC257" s="14">
        <v>11852</v>
      </c>
      <c r="BD257" s="13">
        <v>104026</v>
      </c>
      <c r="BE257" s="14">
        <v>33261</v>
      </c>
      <c r="BF257" s="14">
        <v>2798</v>
      </c>
      <c r="BG257" s="13">
        <v>7716</v>
      </c>
      <c r="BH257" s="14">
        <v>7857</v>
      </c>
      <c r="BI257" s="14">
        <v>915</v>
      </c>
      <c r="BJ257" s="15">
        <v>288826</v>
      </c>
      <c r="BK257" s="15">
        <v>138670</v>
      </c>
      <c r="BL257" s="15">
        <v>17540</v>
      </c>
      <c r="BM257" s="15">
        <v>179929</v>
      </c>
      <c r="BN257" s="15">
        <v>34506</v>
      </c>
      <c r="BO257" s="15">
        <v>7130</v>
      </c>
      <c r="BP257" s="15">
        <v>24406</v>
      </c>
      <c r="BQ257" s="15">
        <v>10571</v>
      </c>
      <c r="BR257" s="15">
        <v>9733</v>
      </c>
      <c r="BS257" s="15">
        <v>127356</v>
      </c>
      <c r="BT257" s="15">
        <v>70729</v>
      </c>
      <c r="BU257" s="15">
        <v>25524</v>
      </c>
      <c r="BV257" s="15">
        <v>83113</v>
      </c>
      <c r="BW257" s="15">
        <v>53484</v>
      </c>
      <c r="BX257" s="15">
        <v>9004</v>
      </c>
      <c r="BY257" s="15">
        <v>118810</v>
      </c>
      <c r="BZ257" s="15">
        <v>141714</v>
      </c>
      <c r="CA257" s="15">
        <v>4470</v>
      </c>
      <c r="CB257" s="15">
        <v>83854</v>
      </c>
      <c r="CC257" s="15">
        <v>151185</v>
      </c>
      <c r="CD257" s="15">
        <v>36115</v>
      </c>
      <c r="CE257" s="15">
        <v>12954</v>
      </c>
      <c r="CF257" s="15">
        <v>4194</v>
      </c>
      <c r="CG257" s="15">
        <v>2908</v>
      </c>
      <c r="CH257" s="15">
        <v>86599</v>
      </c>
      <c r="CI257" s="15">
        <v>47573</v>
      </c>
      <c r="CJ257" s="15">
        <v>4875</v>
      </c>
      <c r="CK257" s="15">
        <v>294869</v>
      </c>
      <c r="CL257" s="15">
        <v>109604</v>
      </c>
      <c r="CM257" s="15">
        <v>39628</v>
      </c>
      <c r="CN257" s="15">
        <v>5964</v>
      </c>
      <c r="CO257" s="15">
        <v>5403</v>
      </c>
      <c r="CP257" s="15">
        <v>986</v>
      </c>
      <c r="CQ257" s="15">
        <v>63632</v>
      </c>
      <c r="CR257" s="15">
        <v>23770</v>
      </c>
      <c r="CS257" s="15">
        <v>8981</v>
      </c>
      <c r="CT257" s="15">
        <v>103886</v>
      </c>
      <c r="CU257" s="15">
        <v>23007</v>
      </c>
      <c r="CV257" s="15">
        <v>13149</v>
      </c>
    </row>
    <row r="258" spans="1:100">
      <c r="A258" s="1" t="s">
        <v>1</v>
      </c>
      <c r="B258" s="10">
        <v>41781</v>
      </c>
      <c r="C258" s="11">
        <v>727228800</v>
      </c>
      <c r="D258" s="11">
        <f t="shared" si="13"/>
        <v>1184882591.7791436</v>
      </c>
      <c r="E258" s="12">
        <v>0.61375599999999997</v>
      </c>
      <c r="F258" s="12">
        <v>0.23840500000000001</v>
      </c>
      <c r="G258" s="12">
        <v>0.124144</v>
      </c>
      <c r="H258" s="13">
        <v>155498</v>
      </c>
      <c r="I258" s="14">
        <v>212571</v>
      </c>
      <c r="J258" s="14">
        <v>43998</v>
      </c>
      <c r="K258" s="14">
        <v>1422153</v>
      </c>
      <c r="L258" s="13">
        <v>639724</v>
      </c>
      <c r="M258" s="13">
        <v>393393</v>
      </c>
      <c r="N258" s="13">
        <v>178764</v>
      </c>
      <c r="O258" s="14">
        <v>162228</v>
      </c>
      <c r="P258" s="14">
        <v>28735</v>
      </c>
      <c r="Q258" s="13">
        <v>389464</v>
      </c>
      <c r="R258" s="14">
        <v>325970</v>
      </c>
      <c r="S258" s="14">
        <v>97502</v>
      </c>
      <c r="T258" s="13">
        <v>441138</v>
      </c>
      <c r="U258" s="14">
        <v>227649</v>
      </c>
      <c r="V258" s="14">
        <v>73729</v>
      </c>
      <c r="W258" s="13">
        <v>203403</v>
      </c>
      <c r="X258" s="14">
        <v>141541</v>
      </c>
      <c r="Y258" s="14">
        <v>66864</v>
      </c>
      <c r="Z258" s="13">
        <v>32077</v>
      </c>
      <c r="AA258" s="14">
        <v>33342</v>
      </c>
      <c r="AB258" s="14">
        <v>8249</v>
      </c>
      <c r="AC258" s="13">
        <v>478983</v>
      </c>
      <c r="AD258" s="14">
        <v>380663</v>
      </c>
      <c r="AE258" s="14">
        <v>172031</v>
      </c>
      <c r="AF258" s="13">
        <v>246399</v>
      </c>
      <c r="AG258" s="14">
        <v>443558</v>
      </c>
      <c r="AH258" s="14">
        <v>113963</v>
      </c>
      <c r="AI258" s="13">
        <v>42935</v>
      </c>
      <c r="AJ258" s="14">
        <v>48305</v>
      </c>
      <c r="AK258" s="14">
        <v>9120</v>
      </c>
      <c r="AL258" s="13">
        <v>121998</v>
      </c>
      <c r="AM258" s="14">
        <v>80661</v>
      </c>
      <c r="AN258" s="14">
        <v>11576</v>
      </c>
      <c r="AO258" s="13">
        <v>55405</v>
      </c>
      <c r="AP258" s="14">
        <v>48922</v>
      </c>
      <c r="AQ258" s="14">
        <v>8040</v>
      </c>
      <c r="AR258" s="13">
        <v>128587</v>
      </c>
      <c r="AS258" s="14">
        <v>29276</v>
      </c>
      <c r="AT258" s="14">
        <v>8776</v>
      </c>
      <c r="AU258" s="13">
        <v>253467</v>
      </c>
      <c r="AV258" s="14">
        <v>55985</v>
      </c>
      <c r="AW258" s="14">
        <v>16756</v>
      </c>
      <c r="AX258" s="13">
        <v>113926</v>
      </c>
      <c r="AY258" s="14">
        <v>117830</v>
      </c>
      <c r="AZ258" s="14">
        <v>9498</v>
      </c>
      <c r="BA258" s="13">
        <v>102287</v>
      </c>
      <c r="BB258" s="14">
        <v>90280</v>
      </c>
      <c r="BC258" s="14">
        <v>14548</v>
      </c>
      <c r="BD258" s="13">
        <v>49136</v>
      </c>
      <c r="BE258" s="14">
        <v>36212</v>
      </c>
      <c r="BF258" s="14">
        <v>6574</v>
      </c>
      <c r="BG258" s="13">
        <v>12724</v>
      </c>
      <c r="BH258" s="14">
        <v>14334</v>
      </c>
      <c r="BI258" s="14">
        <v>4256</v>
      </c>
      <c r="BJ258" s="15">
        <v>247112</v>
      </c>
      <c r="BK258" s="15">
        <v>146639</v>
      </c>
      <c r="BL258" s="15">
        <v>34777</v>
      </c>
      <c r="BM258" s="15">
        <v>160534</v>
      </c>
      <c r="BN258" s="15">
        <v>110452</v>
      </c>
      <c r="BO258" s="15">
        <v>21076</v>
      </c>
      <c r="BP258" s="15">
        <v>29510</v>
      </c>
      <c r="BQ258" s="15">
        <v>14874</v>
      </c>
      <c r="BR258" s="15">
        <v>19537</v>
      </c>
      <c r="BS258" s="15">
        <v>188022</v>
      </c>
      <c r="BT258" s="15">
        <v>57520</v>
      </c>
      <c r="BU258" s="15">
        <v>31293</v>
      </c>
      <c r="BV258" s="15">
        <v>46960</v>
      </c>
      <c r="BW258" s="15">
        <v>26980</v>
      </c>
      <c r="BX258" s="15">
        <v>5415</v>
      </c>
      <c r="BY258" s="15">
        <v>144053</v>
      </c>
      <c r="BZ258" s="15">
        <v>201919</v>
      </c>
      <c r="CA258" s="15">
        <v>8795</v>
      </c>
      <c r="CB258" s="15">
        <v>155451</v>
      </c>
      <c r="CC258" s="15">
        <v>75099</v>
      </c>
      <c r="CD258" s="15">
        <v>60220</v>
      </c>
      <c r="CE258" s="15">
        <v>22335</v>
      </c>
      <c r="CF258" s="15">
        <v>6799</v>
      </c>
      <c r="CG258" s="15">
        <v>9520</v>
      </c>
      <c r="CH258" s="15">
        <v>56081</v>
      </c>
      <c r="CI258" s="15">
        <v>30769</v>
      </c>
      <c r="CJ258" s="15">
        <v>5084</v>
      </c>
      <c r="CK258" s="15">
        <v>598402</v>
      </c>
      <c r="CL258" s="15">
        <v>345629</v>
      </c>
      <c r="CM258" s="15">
        <v>128143</v>
      </c>
      <c r="CN258" s="15">
        <v>2869</v>
      </c>
      <c r="CO258" s="15">
        <v>7539</v>
      </c>
      <c r="CP258" s="15">
        <v>2426</v>
      </c>
      <c r="CQ258" s="15">
        <v>66944</v>
      </c>
      <c r="CR258" s="15">
        <v>16239</v>
      </c>
      <c r="CS258" s="15">
        <v>8052</v>
      </c>
      <c r="CT258" s="15">
        <v>68923</v>
      </c>
      <c r="CU258" s="15">
        <v>17417</v>
      </c>
      <c r="CV258" s="15">
        <v>14219</v>
      </c>
    </row>
    <row r="259" spans="1:100">
      <c r="A259" s="1" t="s">
        <v>0</v>
      </c>
      <c r="B259" s="10">
        <v>41717</v>
      </c>
      <c r="C259" s="11">
        <v>803812801</v>
      </c>
      <c r="D259" s="11">
        <f t="shared" ref="D259:D291" si="17">C259/E259</f>
        <v>1307680345.7374985</v>
      </c>
      <c r="E259" s="12">
        <v>0.61468599999999995</v>
      </c>
      <c r="F259" s="12">
        <v>0.247281</v>
      </c>
      <c r="G259" s="12">
        <v>0.107808</v>
      </c>
      <c r="H259" s="13">
        <v>170771</v>
      </c>
      <c r="I259" s="14">
        <v>255679</v>
      </c>
      <c r="J259" s="14">
        <v>53241</v>
      </c>
      <c r="K259" s="14">
        <f>K258</f>
        <v>1422153</v>
      </c>
      <c r="L259" s="13">
        <v>534529</v>
      </c>
      <c r="M259" s="13">
        <v>351329</v>
      </c>
      <c r="N259" s="13">
        <v>200781</v>
      </c>
      <c r="O259" s="14">
        <v>188877</v>
      </c>
      <c r="P259" s="14">
        <v>25969</v>
      </c>
      <c r="Q259" s="13">
        <v>443257</v>
      </c>
      <c r="R259" s="14">
        <v>368560</v>
      </c>
      <c r="S259" s="14">
        <v>115024</v>
      </c>
      <c r="T259" s="13">
        <v>431705</v>
      </c>
      <c r="U259" s="14">
        <v>235196</v>
      </c>
      <c r="V259" s="14">
        <v>60893</v>
      </c>
      <c r="W259" s="13">
        <v>198311</v>
      </c>
      <c r="X259" s="14">
        <v>136617</v>
      </c>
      <c r="Y259" s="14">
        <v>61297</v>
      </c>
      <c r="Z259" s="13">
        <v>37488</v>
      </c>
      <c r="AA259" s="14">
        <v>32313</v>
      </c>
      <c r="AB259" s="14">
        <v>9156</v>
      </c>
      <c r="AC259" s="13">
        <v>398605</v>
      </c>
      <c r="AD259" s="14">
        <v>312539</v>
      </c>
      <c r="AE259" s="14">
        <v>160928</v>
      </c>
      <c r="AF259" s="13">
        <v>221991</v>
      </c>
      <c r="AG259" s="14">
        <v>433505</v>
      </c>
      <c r="AH259" s="14">
        <v>104175</v>
      </c>
      <c r="AI259" s="13">
        <v>50687</v>
      </c>
      <c r="AJ259" s="14">
        <v>49108</v>
      </c>
      <c r="AK259" s="14">
        <v>12053</v>
      </c>
      <c r="AL259" s="13">
        <v>81152</v>
      </c>
      <c r="AM259" s="14">
        <v>80459</v>
      </c>
      <c r="AN259" s="14">
        <v>10928</v>
      </c>
      <c r="AO259" s="13">
        <v>77209</v>
      </c>
      <c r="AP259" s="14">
        <v>41074</v>
      </c>
      <c r="AQ259" s="14">
        <v>7837</v>
      </c>
      <c r="AR259" s="13">
        <v>133740</v>
      </c>
      <c r="AS259" s="14">
        <v>33568</v>
      </c>
      <c r="AT259" s="14">
        <v>9538</v>
      </c>
      <c r="AU259" s="13">
        <v>296263</v>
      </c>
      <c r="AV259" s="14">
        <v>56274</v>
      </c>
      <c r="AW259" s="14">
        <v>17398</v>
      </c>
      <c r="AX259" s="13">
        <v>118796</v>
      </c>
      <c r="AY259" s="14">
        <v>116908</v>
      </c>
      <c r="AZ259" s="14">
        <v>12659</v>
      </c>
      <c r="BA259" s="13">
        <v>90566</v>
      </c>
      <c r="BB259" s="14">
        <v>64614</v>
      </c>
      <c r="BC259" s="14">
        <v>12484</v>
      </c>
      <c r="BD259" s="13">
        <v>43690</v>
      </c>
      <c r="BE259" s="14">
        <v>32339</v>
      </c>
      <c r="BF259" s="14">
        <v>6298</v>
      </c>
      <c r="BG259" s="13">
        <v>18791</v>
      </c>
      <c r="BH259" s="14">
        <v>17108</v>
      </c>
      <c r="BI259" s="14">
        <v>3332</v>
      </c>
      <c r="BJ259" s="15">
        <v>203207</v>
      </c>
      <c r="BK259" s="15">
        <v>138939</v>
      </c>
      <c r="BL259" s="15">
        <v>29678</v>
      </c>
      <c r="BM259" s="15">
        <v>130720</v>
      </c>
      <c r="BN259" s="15">
        <v>47040</v>
      </c>
      <c r="BO259" s="15">
        <v>16174</v>
      </c>
      <c r="BP259" s="15">
        <v>32059</v>
      </c>
      <c r="BQ259" s="15">
        <v>12419</v>
      </c>
      <c r="BR259" s="15">
        <v>14008</v>
      </c>
      <c r="BS259" s="15">
        <v>115848</v>
      </c>
      <c r="BT259" s="15">
        <v>42785</v>
      </c>
      <c r="BU259" s="15">
        <v>25579</v>
      </c>
      <c r="BV259" s="15">
        <v>45334</v>
      </c>
      <c r="BW259" s="15">
        <v>29833</v>
      </c>
      <c r="BX259" s="15">
        <v>7265</v>
      </c>
      <c r="BY259" s="15">
        <v>190657</v>
      </c>
      <c r="BZ259" s="15">
        <v>236460</v>
      </c>
      <c r="CA259" s="15">
        <v>9433</v>
      </c>
      <c r="CB259" s="15">
        <v>109048</v>
      </c>
      <c r="CC259" s="15">
        <v>68173</v>
      </c>
      <c r="CD259" s="15">
        <v>55335</v>
      </c>
      <c r="CE259" s="15">
        <v>21540</v>
      </c>
      <c r="CF259" s="15">
        <v>7368</v>
      </c>
      <c r="CG259" s="15">
        <v>8323</v>
      </c>
      <c r="CH259" s="15">
        <v>50720</v>
      </c>
      <c r="CI259" s="15">
        <v>34131</v>
      </c>
      <c r="CJ259" s="15">
        <v>4953</v>
      </c>
      <c r="CK259" s="15">
        <v>451191</v>
      </c>
      <c r="CL259" s="15">
        <v>113228</v>
      </c>
      <c r="CM259" s="15">
        <v>264601</v>
      </c>
      <c r="CN259" s="15">
        <v>3269</v>
      </c>
      <c r="CO259" s="15">
        <v>10751</v>
      </c>
      <c r="CP259" s="15">
        <v>2549</v>
      </c>
      <c r="CQ259" s="15">
        <v>71667</v>
      </c>
      <c r="CR259" s="15">
        <v>18450</v>
      </c>
      <c r="CS259" s="15">
        <v>10298</v>
      </c>
      <c r="CT259" s="15">
        <v>62150</v>
      </c>
      <c r="CU259" s="15">
        <v>13721</v>
      </c>
      <c r="CV259" s="15">
        <v>13355</v>
      </c>
    </row>
    <row r="260" spans="1:100">
      <c r="A260" s="1" t="s">
        <v>47</v>
      </c>
      <c r="B260" s="10">
        <v>41938</v>
      </c>
      <c r="C260" s="11">
        <v>650934000</v>
      </c>
      <c r="D260" s="11">
        <f t="shared" si="17"/>
        <v>1058802537.2738874</v>
      </c>
      <c r="E260" s="12">
        <v>0.61478318863493486</v>
      </c>
      <c r="F260" s="12">
        <v>0.27962186110292547</v>
      </c>
      <c r="G260" s="12">
        <v>9.6432795225207882E-2</v>
      </c>
      <c r="H260" s="13">
        <v>77429</v>
      </c>
      <c r="I260" s="14">
        <v>133225</v>
      </c>
      <c r="J260" s="14">
        <v>31944</v>
      </c>
      <c r="K260" s="14">
        <f>K259</f>
        <v>1422153</v>
      </c>
      <c r="L260" s="13">
        <v>1120720</v>
      </c>
      <c r="M260" s="13">
        <v>301495</v>
      </c>
      <c r="N260" s="13">
        <v>166064</v>
      </c>
      <c r="O260" s="14">
        <v>151671</v>
      </c>
      <c r="P260" s="14">
        <v>34880</v>
      </c>
      <c r="Q260" s="13">
        <v>337658</v>
      </c>
      <c r="R260" s="14">
        <v>218066</v>
      </c>
      <c r="S260" s="14">
        <v>93014</v>
      </c>
      <c r="T260" s="13">
        <v>451010</v>
      </c>
      <c r="U260" s="14">
        <v>316826</v>
      </c>
      <c r="V260" s="14">
        <v>92714</v>
      </c>
      <c r="W260" s="13">
        <v>267791</v>
      </c>
      <c r="X260" s="14">
        <v>173307</v>
      </c>
      <c r="Y260" s="14">
        <v>47716</v>
      </c>
      <c r="Z260" s="13">
        <v>24680</v>
      </c>
      <c r="AA260" s="14">
        <v>22480</v>
      </c>
      <c r="AB260" s="14">
        <v>6260</v>
      </c>
      <c r="AC260" s="13">
        <v>655419</v>
      </c>
      <c r="AD260" s="14">
        <v>1004805</v>
      </c>
      <c r="AE260" s="14">
        <v>274770</v>
      </c>
      <c r="AF260" s="13">
        <v>408109</v>
      </c>
      <c r="AG260" s="14">
        <v>1013998</v>
      </c>
      <c r="AH260" s="14">
        <v>192171</v>
      </c>
      <c r="AI260" s="13">
        <v>31799</v>
      </c>
      <c r="AJ260" s="14">
        <v>21700</v>
      </c>
      <c r="AK260" s="14">
        <v>7322</v>
      </c>
      <c r="AL260" s="13">
        <v>67871</v>
      </c>
      <c r="AM260" s="14">
        <v>37179</v>
      </c>
      <c r="AN260" s="14">
        <v>7584</v>
      </c>
      <c r="AO260" s="13">
        <v>36610</v>
      </c>
      <c r="AP260" s="14">
        <v>22855</v>
      </c>
      <c r="AQ260" s="14">
        <v>4007</v>
      </c>
      <c r="AR260" s="13">
        <v>172044</v>
      </c>
      <c r="AS260" s="14">
        <v>83361</v>
      </c>
      <c r="AT260" s="14">
        <v>11023</v>
      </c>
      <c r="AU260" s="13">
        <v>208758</v>
      </c>
      <c r="AV260" s="14">
        <v>44170</v>
      </c>
      <c r="AW260" s="14">
        <v>13362</v>
      </c>
      <c r="AX260" s="13">
        <v>104235</v>
      </c>
      <c r="AY260" s="14">
        <v>139194</v>
      </c>
      <c r="AZ260" s="14">
        <v>15762</v>
      </c>
      <c r="BA260" s="13">
        <v>219244</v>
      </c>
      <c r="BB260" s="14">
        <v>133622</v>
      </c>
      <c r="BC260" s="14">
        <v>27654</v>
      </c>
      <c r="BD260" s="13">
        <v>94776</v>
      </c>
      <c r="BE260" s="14">
        <v>34426</v>
      </c>
      <c r="BF260" s="14">
        <v>5882</v>
      </c>
      <c r="BG260" s="13">
        <v>8817</v>
      </c>
      <c r="BH260" s="14">
        <v>7330</v>
      </c>
      <c r="BI260" s="14">
        <v>1837</v>
      </c>
      <c r="BJ260" s="15">
        <v>254497</v>
      </c>
      <c r="BK260" s="15">
        <v>127860</v>
      </c>
      <c r="BL260" s="15">
        <v>41904</v>
      </c>
      <c r="BM260" s="15">
        <v>146444</v>
      </c>
      <c r="BN260" s="15">
        <v>40736</v>
      </c>
      <c r="BO260" s="15">
        <v>21166</v>
      </c>
      <c r="BP260" s="15">
        <v>33374</v>
      </c>
      <c r="BQ260" s="15">
        <v>11357</v>
      </c>
      <c r="BR260" s="15">
        <v>15283</v>
      </c>
      <c r="BS260" s="15">
        <v>187092</v>
      </c>
      <c r="BT260" s="15">
        <v>79074</v>
      </c>
      <c r="BU260" s="15">
        <v>58406</v>
      </c>
      <c r="BV260" s="15">
        <v>88259</v>
      </c>
      <c r="BW260" s="15">
        <v>46215</v>
      </c>
      <c r="BX260" s="15">
        <v>16362</v>
      </c>
      <c r="BY260" s="15">
        <v>137619</v>
      </c>
      <c r="BZ260" s="15">
        <v>121967</v>
      </c>
      <c r="CA260" s="15">
        <v>5111</v>
      </c>
      <c r="CB260" s="15">
        <v>95330</v>
      </c>
      <c r="CC260" s="15">
        <v>192782</v>
      </c>
      <c r="CD260" s="15">
        <v>78112</v>
      </c>
      <c r="CE260" s="15">
        <v>8512</v>
      </c>
      <c r="CF260" s="15">
        <v>4386</v>
      </c>
      <c r="CG260" s="15">
        <v>7824</v>
      </c>
      <c r="CH260" s="15">
        <v>72388</v>
      </c>
      <c r="CI260" s="15">
        <v>43214</v>
      </c>
      <c r="CJ260" s="15">
        <v>11238</v>
      </c>
      <c r="CK260" s="15">
        <v>398581</v>
      </c>
      <c r="CL260" s="15">
        <v>122472</v>
      </c>
      <c r="CM260" s="15">
        <v>104498</v>
      </c>
      <c r="CN260" s="15">
        <v>2048</v>
      </c>
      <c r="CO260" s="15">
        <v>4137</v>
      </c>
      <c r="CP260" s="15">
        <v>1419</v>
      </c>
      <c r="CQ260" s="15">
        <v>114788</v>
      </c>
      <c r="CR260" s="15">
        <v>26981</v>
      </c>
      <c r="CS260" s="15">
        <v>78181</v>
      </c>
      <c r="CT260" s="15">
        <v>131465</v>
      </c>
      <c r="CU260" s="15">
        <v>22232</v>
      </c>
      <c r="CV260" s="15">
        <v>19737</v>
      </c>
    </row>
    <row r="261" spans="1:100">
      <c r="A261" s="1" t="s">
        <v>0</v>
      </c>
      <c r="B261" s="10">
        <v>41702</v>
      </c>
      <c r="C261" s="11">
        <v>828290400</v>
      </c>
      <c r="D261" s="11">
        <f t="shared" si="17"/>
        <v>1346218257.9412031</v>
      </c>
      <c r="E261" s="12">
        <v>0.61527200000000004</v>
      </c>
      <c r="F261" s="12">
        <v>0.24587600000000001</v>
      </c>
      <c r="G261" s="12">
        <v>0.107686</v>
      </c>
      <c r="H261" s="13">
        <v>208995</v>
      </c>
      <c r="I261" s="14">
        <v>287881</v>
      </c>
      <c r="J261" s="14">
        <v>55067</v>
      </c>
      <c r="K261" s="14">
        <f>K260</f>
        <v>1422153</v>
      </c>
      <c r="L261" s="13">
        <v>515226</v>
      </c>
      <c r="M261" s="13">
        <v>343094</v>
      </c>
      <c r="N261" s="13">
        <v>195561</v>
      </c>
      <c r="O261" s="14">
        <v>185854</v>
      </c>
      <c r="P261" s="14">
        <v>25175</v>
      </c>
      <c r="Q261" s="13">
        <v>511113</v>
      </c>
      <c r="R261" s="14">
        <v>408382</v>
      </c>
      <c r="S261" s="14">
        <v>117439</v>
      </c>
      <c r="T261" s="13">
        <v>461914</v>
      </c>
      <c r="U261" s="14">
        <v>225309</v>
      </c>
      <c r="V261" s="14">
        <v>62605</v>
      </c>
      <c r="W261" s="13">
        <v>180751</v>
      </c>
      <c r="X261" s="14">
        <v>117269</v>
      </c>
      <c r="Y261" s="14">
        <v>54355</v>
      </c>
      <c r="Z261" s="13">
        <v>49767</v>
      </c>
      <c r="AA261" s="14">
        <v>38923</v>
      </c>
      <c r="AB261" s="14">
        <v>11597</v>
      </c>
      <c r="AC261" s="13">
        <v>439154</v>
      </c>
      <c r="AD261" s="14">
        <v>339793</v>
      </c>
      <c r="AE261" s="14">
        <v>169926</v>
      </c>
      <c r="AF261" s="13">
        <v>260582</v>
      </c>
      <c r="AG261" s="14">
        <v>518174</v>
      </c>
      <c r="AH261" s="14">
        <v>122263</v>
      </c>
      <c r="AI261" s="13">
        <v>56498</v>
      </c>
      <c r="AJ261" s="14">
        <v>45530</v>
      </c>
      <c r="AK261" s="14">
        <v>12074</v>
      </c>
      <c r="AL261" s="13">
        <v>77549</v>
      </c>
      <c r="AM261" s="14">
        <v>77359</v>
      </c>
      <c r="AN261" s="14">
        <v>11173</v>
      </c>
      <c r="AO261" s="13">
        <v>54142</v>
      </c>
      <c r="AP261" s="14">
        <v>36353</v>
      </c>
      <c r="AQ261" s="14">
        <v>6560</v>
      </c>
      <c r="AR261" s="13">
        <v>126606</v>
      </c>
      <c r="AS261" s="14">
        <v>29699</v>
      </c>
      <c r="AT261" s="14">
        <v>9023</v>
      </c>
      <c r="AU261" s="13">
        <v>261366</v>
      </c>
      <c r="AV261" s="14">
        <v>52591</v>
      </c>
      <c r="AW261" s="14">
        <v>16955</v>
      </c>
      <c r="AX261" s="13">
        <v>129789</v>
      </c>
      <c r="AY261" s="14">
        <v>132387</v>
      </c>
      <c r="AZ261" s="14">
        <v>12686</v>
      </c>
      <c r="BA261" s="13">
        <v>78279</v>
      </c>
      <c r="BB261" s="14">
        <v>56190</v>
      </c>
      <c r="BC261" s="14">
        <v>10708</v>
      </c>
      <c r="BD261" s="13">
        <v>41816</v>
      </c>
      <c r="BE261" s="14">
        <v>29914</v>
      </c>
      <c r="BF261" s="14">
        <v>5715</v>
      </c>
      <c r="BG261" s="13">
        <v>22802</v>
      </c>
      <c r="BH261" s="14">
        <v>16051</v>
      </c>
      <c r="BI261" s="14">
        <v>7791</v>
      </c>
      <c r="BJ261" s="15">
        <v>225190</v>
      </c>
      <c r="BK261" s="15">
        <v>126058</v>
      </c>
      <c r="BL261" s="15">
        <v>28186</v>
      </c>
      <c r="BM261" s="15">
        <v>115522</v>
      </c>
      <c r="BN261" s="15">
        <v>40551</v>
      </c>
      <c r="BO261" s="15">
        <v>14580</v>
      </c>
      <c r="BP261" s="15">
        <v>48731</v>
      </c>
      <c r="BQ261" s="15">
        <v>11613</v>
      </c>
      <c r="BR261" s="15">
        <v>12085</v>
      </c>
      <c r="BS261" s="15">
        <v>121580</v>
      </c>
      <c r="BT261" s="15">
        <v>38967</v>
      </c>
      <c r="BU261" s="15">
        <v>26698</v>
      </c>
      <c r="BV261" s="15">
        <v>42704</v>
      </c>
      <c r="BW261" s="15">
        <v>29048</v>
      </c>
      <c r="BX261" s="15">
        <v>7024</v>
      </c>
      <c r="BY261" s="15">
        <v>130370</v>
      </c>
      <c r="BZ261" s="15">
        <v>242500</v>
      </c>
      <c r="CA261" s="15">
        <v>7818</v>
      </c>
      <c r="CB261" s="15">
        <v>117978</v>
      </c>
      <c r="CC261" s="15">
        <v>66157</v>
      </c>
      <c r="CD261" s="15">
        <v>55516</v>
      </c>
      <c r="CE261" s="15">
        <v>21540</v>
      </c>
      <c r="CF261" s="15">
        <v>7937</v>
      </c>
      <c r="CG261" s="15">
        <v>8466</v>
      </c>
      <c r="CH261" s="15">
        <v>68798</v>
      </c>
      <c r="CI261" s="15">
        <v>34313</v>
      </c>
      <c r="CJ261" s="15">
        <v>5301</v>
      </c>
      <c r="CK261" s="15">
        <v>399414</v>
      </c>
      <c r="CL261" s="15">
        <v>114550</v>
      </c>
      <c r="CM261" s="15">
        <v>230156</v>
      </c>
      <c r="CN261" s="15">
        <v>3662</v>
      </c>
      <c r="CO261" s="15">
        <v>11259</v>
      </c>
      <c r="CP261" s="15">
        <v>2943</v>
      </c>
      <c r="CQ261" s="15">
        <v>75111</v>
      </c>
      <c r="CR261" s="15">
        <v>18162</v>
      </c>
      <c r="CS261" s="15">
        <v>10309</v>
      </c>
      <c r="CT261" s="15">
        <v>60707</v>
      </c>
      <c r="CU261" s="15">
        <v>12264</v>
      </c>
      <c r="CV261" s="15">
        <v>12462</v>
      </c>
    </row>
    <row r="262" spans="1:100">
      <c r="A262" s="1" t="s">
        <v>1</v>
      </c>
      <c r="B262" s="10">
        <v>41780</v>
      </c>
      <c r="C262" s="11">
        <v>727228801</v>
      </c>
      <c r="D262" s="11">
        <f t="shared" si="17"/>
        <v>1181534863.8088043</v>
      </c>
      <c r="E262" s="12">
        <v>0.61549500000000001</v>
      </c>
      <c r="F262" s="12">
        <v>0.23789399999999999</v>
      </c>
      <c r="G262" s="12">
        <v>0.122074</v>
      </c>
      <c r="H262" s="13">
        <v>147584</v>
      </c>
      <c r="I262" s="14">
        <v>216066</v>
      </c>
      <c r="J262" s="14">
        <v>43922</v>
      </c>
      <c r="K262" s="14">
        <f>K261</f>
        <v>1422153</v>
      </c>
      <c r="L262" s="13">
        <v>658958</v>
      </c>
      <c r="M262" s="13">
        <v>371184</v>
      </c>
      <c r="N262" s="13">
        <v>176152</v>
      </c>
      <c r="O262" s="14">
        <v>173874</v>
      </c>
      <c r="P262" s="14">
        <v>30436</v>
      </c>
      <c r="Q262" s="13">
        <v>390989</v>
      </c>
      <c r="R262" s="14">
        <v>331619</v>
      </c>
      <c r="S262" s="14">
        <v>97654</v>
      </c>
      <c r="T262" s="13">
        <v>423134</v>
      </c>
      <c r="U262" s="14">
        <v>244002</v>
      </c>
      <c r="V262" s="14">
        <v>74818</v>
      </c>
      <c r="W262" s="13">
        <v>188017</v>
      </c>
      <c r="X262" s="14">
        <v>148925</v>
      </c>
      <c r="Y262" s="14">
        <v>64174</v>
      </c>
      <c r="Z262" s="13">
        <v>32517</v>
      </c>
      <c r="AA262" s="14">
        <v>34910</v>
      </c>
      <c r="AB262" s="14">
        <v>8187</v>
      </c>
      <c r="AC262" s="13">
        <v>464240</v>
      </c>
      <c r="AD262" s="14">
        <v>381967</v>
      </c>
      <c r="AE262" s="14">
        <v>164557</v>
      </c>
      <c r="AF262" s="13">
        <v>211828</v>
      </c>
      <c r="AG262" s="14">
        <v>448223</v>
      </c>
      <c r="AH262" s="14">
        <v>112556</v>
      </c>
      <c r="AI262" s="13">
        <v>44451</v>
      </c>
      <c r="AJ262" s="14">
        <v>46857</v>
      </c>
      <c r="AK262" s="14">
        <v>8842</v>
      </c>
      <c r="AL262" s="13">
        <v>96529</v>
      </c>
      <c r="AM262" s="14">
        <v>82582</v>
      </c>
      <c r="AN262" s="14">
        <v>11588</v>
      </c>
      <c r="AO262" s="13">
        <v>772</v>
      </c>
      <c r="AP262" s="14">
        <v>48859</v>
      </c>
      <c r="AQ262" s="14">
        <v>8088</v>
      </c>
      <c r="AR262" s="13">
        <v>122504</v>
      </c>
      <c r="AS262" s="14">
        <v>29386</v>
      </c>
      <c r="AT262" s="14">
        <v>8282</v>
      </c>
      <c r="AU262" s="13">
        <v>224704</v>
      </c>
      <c r="AV262" s="14">
        <v>52236</v>
      </c>
      <c r="AW262" s="14">
        <v>14497</v>
      </c>
      <c r="AX262" s="13">
        <v>107270</v>
      </c>
      <c r="AY262" s="14">
        <v>113366</v>
      </c>
      <c r="AZ262" s="14">
        <v>8806</v>
      </c>
      <c r="BA262" s="13">
        <v>113438</v>
      </c>
      <c r="BB262" s="14">
        <v>104780</v>
      </c>
      <c r="BC262" s="14">
        <v>16484</v>
      </c>
      <c r="BD262" s="13">
        <v>55244</v>
      </c>
      <c r="BE262" s="14">
        <v>39054</v>
      </c>
      <c r="BF262" s="14">
        <v>7064</v>
      </c>
      <c r="BG262" s="13">
        <v>12381</v>
      </c>
      <c r="BH262" s="14">
        <v>13987</v>
      </c>
      <c r="BI262" s="14">
        <v>3288</v>
      </c>
      <c r="BJ262" s="15">
        <v>247284</v>
      </c>
      <c r="BK262" s="15">
        <v>148457</v>
      </c>
      <c r="BL262" s="15">
        <v>34315</v>
      </c>
      <c r="BM262" s="15">
        <v>155145</v>
      </c>
      <c r="BN262" s="15">
        <v>98669</v>
      </c>
      <c r="BO262" s="15">
        <v>18217</v>
      </c>
      <c r="BP262" s="15">
        <v>29125</v>
      </c>
      <c r="BQ262" s="15">
        <v>15512</v>
      </c>
      <c r="BR262" s="15">
        <v>18525</v>
      </c>
      <c r="BS262" s="15">
        <v>180739</v>
      </c>
      <c r="BT262" s="15">
        <v>55123</v>
      </c>
      <c r="BU262" s="15">
        <v>30132</v>
      </c>
      <c r="BV262" s="15">
        <v>47758</v>
      </c>
      <c r="BW262" s="15">
        <v>27485</v>
      </c>
      <c r="BX262" s="15">
        <v>5430</v>
      </c>
      <c r="BY262" s="15">
        <v>130825</v>
      </c>
      <c r="BZ262" s="15">
        <v>197666</v>
      </c>
      <c r="CA262" s="15">
        <v>8470</v>
      </c>
      <c r="CB262" s="15">
        <v>106105</v>
      </c>
      <c r="CC262" s="15">
        <v>71223</v>
      </c>
      <c r="CD262" s="15">
        <v>53977</v>
      </c>
      <c r="CE262" s="15">
        <v>23000</v>
      </c>
      <c r="CF262" s="15">
        <v>6934</v>
      </c>
      <c r="CG262" s="15">
        <v>9059</v>
      </c>
      <c r="CH262" s="15">
        <v>61215</v>
      </c>
      <c r="CI262" s="15">
        <v>35725</v>
      </c>
      <c r="CJ262" s="15">
        <v>5103</v>
      </c>
      <c r="CK262" s="15">
        <v>608243</v>
      </c>
      <c r="CL262" s="15">
        <v>393594</v>
      </c>
      <c r="CM262" s="15">
        <v>127995</v>
      </c>
      <c r="CN262" s="15">
        <v>2806</v>
      </c>
      <c r="CO262" s="15">
        <v>7789</v>
      </c>
      <c r="CP262" s="15">
        <v>2257</v>
      </c>
      <c r="CQ262" s="15">
        <v>66243</v>
      </c>
      <c r="CR262" s="15">
        <v>16020</v>
      </c>
      <c r="CS262" s="15">
        <v>7231</v>
      </c>
      <c r="CT262" s="15">
        <v>68250</v>
      </c>
      <c r="CU262" s="15">
        <v>16471</v>
      </c>
      <c r="CV262" s="15">
        <v>14848</v>
      </c>
    </row>
    <row r="263" spans="1:100">
      <c r="A263" s="1" t="s">
        <v>1</v>
      </c>
      <c r="B263" s="10">
        <v>41778</v>
      </c>
      <c r="C263" s="11">
        <v>724874400</v>
      </c>
      <c r="D263" s="11">
        <f t="shared" si="17"/>
        <v>1177579549.1281965</v>
      </c>
      <c r="E263" s="12">
        <v>0.61556299999999997</v>
      </c>
      <c r="F263" s="12">
        <v>0.24201400000000001</v>
      </c>
      <c r="G263" s="12">
        <v>0.118823</v>
      </c>
      <c r="H263" s="13">
        <v>77487</v>
      </c>
      <c r="I263" s="14">
        <v>102501</v>
      </c>
      <c r="J263" s="14">
        <v>21555</v>
      </c>
      <c r="K263" s="14">
        <f>K262</f>
        <v>1422153</v>
      </c>
      <c r="L263" s="13">
        <v>589007</v>
      </c>
      <c r="M263" s="13">
        <v>406136</v>
      </c>
      <c r="N263" s="13">
        <v>147808</v>
      </c>
      <c r="O263" s="14">
        <v>109652</v>
      </c>
      <c r="P263" s="14">
        <v>22543</v>
      </c>
      <c r="Q263" s="13">
        <v>356922</v>
      </c>
      <c r="R263" s="14">
        <v>232605</v>
      </c>
      <c r="S263" s="14">
        <v>79459</v>
      </c>
      <c r="T263" s="13">
        <v>362305</v>
      </c>
      <c r="U263" s="14">
        <v>160678</v>
      </c>
      <c r="V263" s="14">
        <v>57203</v>
      </c>
      <c r="W263" s="13">
        <v>173664</v>
      </c>
      <c r="X263" s="14">
        <v>129784</v>
      </c>
      <c r="Y263" s="14">
        <v>64674</v>
      </c>
      <c r="Z263" s="13">
        <v>26233</v>
      </c>
      <c r="AA263" s="14">
        <v>22258</v>
      </c>
      <c r="AB263" s="14">
        <v>5511</v>
      </c>
      <c r="AC263" s="13">
        <v>526942</v>
      </c>
      <c r="AD263" s="14">
        <v>402977</v>
      </c>
      <c r="AE263" s="14">
        <v>213073</v>
      </c>
      <c r="AF263" s="13">
        <v>285132</v>
      </c>
      <c r="AG263" s="14">
        <v>582353</v>
      </c>
      <c r="AH263" s="14">
        <v>157065</v>
      </c>
      <c r="AI263" s="13">
        <v>37571</v>
      </c>
      <c r="AJ263" s="14">
        <v>25670</v>
      </c>
      <c r="AK263" s="14">
        <v>6885</v>
      </c>
      <c r="AL263" s="13">
        <v>67473</v>
      </c>
      <c r="AM263" s="14">
        <v>37269</v>
      </c>
      <c r="AN263" s="14">
        <v>5705</v>
      </c>
      <c r="AO263" s="13">
        <v>37920</v>
      </c>
      <c r="AP263" s="14">
        <v>26176</v>
      </c>
      <c r="AQ263" s="14">
        <v>4839</v>
      </c>
      <c r="AR263" s="13">
        <v>145733</v>
      </c>
      <c r="AS263" s="14">
        <v>31791</v>
      </c>
      <c r="AT263" s="14">
        <v>9429</v>
      </c>
      <c r="AU263" s="13">
        <v>237852</v>
      </c>
      <c r="AV263" s="14">
        <v>41610</v>
      </c>
      <c r="AW263" s="14">
        <v>12268</v>
      </c>
      <c r="AX263" s="13">
        <v>111531</v>
      </c>
      <c r="AY263" s="14">
        <v>99315</v>
      </c>
      <c r="AZ263" s="14">
        <v>13376</v>
      </c>
      <c r="BA263" s="13">
        <v>120877</v>
      </c>
      <c r="BB263" s="14">
        <v>69145</v>
      </c>
      <c r="BC263" s="14">
        <v>14056</v>
      </c>
      <c r="BD263" s="13">
        <v>45223</v>
      </c>
      <c r="BE263" s="14">
        <v>20043</v>
      </c>
      <c r="BF263" s="14">
        <v>3553</v>
      </c>
      <c r="BG263" s="13">
        <v>10525</v>
      </c>
      <c r="BH263" s="14">
        <v>9702</v>
      </c>
      <c r="BI263" s="14">
        <v>2354</v>
      </c>
      <c r="BJ263" s="15">
        <v>241905</v>
      </c>
      <c r="BK263" s="15">
        <v>131187</v>
      </c>
      <c r="BL263" s="15">
        <v>34842</v>
      </c>
      <c r="BM263" s="15">
        <v>144304</v>
      </c>
      <c r="BN263" s="15">
        <v>50395</v>
      </c>
      <c r="BO263" s="15">
        <v>10664</v>
      </c>
      <c r="BP263" s="15">
        <v>28586</v>
      </c>
      <c r="BQ263" s="15">
        <v>23253</v>
      </c>
      <c r="BR263" s="15">
        <v>21071</v>
      </c>
      <c r="BS263" s="15">
        <v>178338</v>
      </c>
      <c r="BT263" s="15">
        <v>98324</v>
      </c>
      <c r="BU263" s="15">
        <v>43700</v>
      </c>
      <c r="BV263" s="15">
        <v>47394</v>
      </c>
      <c r="BW263" s="15">
        <v>28270</v>
      </c>
      <c r="BX263" s="15">
        <v>6372</v>
      </c>
      <c r="BY263" s="15">
        <v>154695</v>
      </c>
      <c r="BZ263" s="15">
        <v>172733</v>
      </c>
      <c r="CA263" s="15">
        <v>7573</v>
      </c>
      <c r="CB263" s="15">
        <v>75351</v>
      </c>
      <c r="CC263" s="15">
        <v>111689</v>
      </c>
      <c r="CD263" s="15">
        <v>88509</v>
      </c>
      <c r="CE263" s="15">
        <v>24530</v>
      </c>
      <c r="CF263" s="15">
        <v>3274</v>
      </c>
      <c r="CG263" s="15">
        <v>4841</v>
      </c>
      <c r="CH263" s="15">
        <v>60042</v>
      </c>
      <c r="CI263" s="15">
        <v>32518</v>
      </c>
      <c r="CJ263" s="15">
        <v>6241</v>
      </c>
      <c r="CK263" s="15">
        <v>582741</v>
      </c>
      <c r="CL263" s="15">
        <v>429230</v>
      </c>
      <c r="CM263" s="15">
        <v>163928</v>
      </c>
      <c r="CN263" s="15">
        <v>3361</v>
      </c>
      <c r="CO263" s="15">
        <v>3221</v>
      </c>
      <c r="CP263" s="15">
        <v>1178</v>
      </c>
      <c r="CQ263" s="15">
        <v>61406</v>
      </c>
      <c r="CR263" s="15">
        <v>30065</v>
      </c>
      <c r="CS263" s="15">
        <v>11531</v>
      </c>
      <c r="CT263" s="15">
        <v>60985</v>
      </c>
      <c r="CU263" s="15">
        <v>19578</v>
      </c>
      <c r="CV263" s="15">
        <v>20649</v>
      </c>
    </row>
    <row r="264" spans="1:100">
      <c r="A264" s="1" t="s">
        <v>0</v>
      </c>
      <c r="B264" s="10">
        <v>41690</v>
      </c>
      <c r="C264" s="11">
        <v>847925400</v>
      </c>
      <c r="D264" s="11">
        <f t="shared" si="17"/>
        <v>1377121530.298527</v>
      </c>
      <c r="E264" s="12">
        <v>0.61572300000000002</v>
      </c>
      <c r="F264" s="12">
        <v>0.240644</v>
      </c>
      <c r="G264" s="12">
        <v>0.112301</v>
      </c>
      <c r="H264" s="13">
        <v>219339</v>
      </c>
      <c r="I264" s="14">
        <v>314178</v>
      </c>
      <c r="J264" s="14">
        <v>59601</v>
      </c>
      <c r="K264" s="14">
        <v>1287160</v>
      </c>
      <c r="L264" s="13">
        <v>463321</v>
      </c>
      <c r="M264" s="13">
        <v>307697</v>
      </c>
      <c r="N264" s="13">
        <v>203966</v>
      </c>
      <c r="O264" s="14">
        <v>194244</v>
      </c>
      <c r="P264" s="14">
        <v>28182</v>
      </c>
      <c r="Q264" s="13">
        <v>555436</v>
      </c>
      <c r="R264" s="14">
        <v>446278</v>
      </c>
      <c r="S264" s="14">
        <v>123823</v>
      </c>
      <c r="T264" s="13">
        <v>417851</v>
      </c>
      <c r="U264" s="14">
        <v>213835</v>
      </c>
      <c r="V264" s="14">
        <v>56084</v>
      </c>
      <c r="W264" s="13">
        <v>161484</v>
      </c>
      <c r="X264" s="14">
        <v>106515</v>
      </c>
      <c r="Y264" s="14">
        <v>48351</v>
      </c>
      <c r="Z264" s="13">
        <v>44536</v>
      </c>
      <c r="AA264" s="14">
        <v>35802</v>
      </c>
      <c r="AB264" s="14">
        <v>13206</v>
      </c>
      <c r="AC264" s="13">
        <v>435554</v>
      </c>
      <c r="AD264" s="14">
        <v>350186</v>
      </c>
      <c r="AE264" s="14">
        <v>171974</v>
      </c>
      <c r="AF264" s="13">
        <v>273458</v>
      </c>
      <c r="AG264" s="14">
        <v>545649</v>
      </c>
      <c r="AH264" s="14">
        <v>121719</v>
      </c>
      <c r="AI264" s="13">
        <v>59012</v>
      </c>
      <c r="AJ264" s="14">
        <v>48385</v>
      </c>
      <c r="AK264" s="14">
        <v>12790</v>
      </c>
      <c r="AL264" s="13">
        <v>105453</v>
      </c>
      <c r="AM264" s="14">
        <v>74122</v>
      </c>
      <c r="AN264" s="14">
        <v>17138</v>
      </c>
      <c r="AO264" s="13">
        <v>64898</v>
      </c>
      <c r="AP264" s="14">
        <v>36386</v>
      </c>
      <c r="AQ264" s="14">
        <v>7628</v>
      </c>
      <c r="AR264" s="13">
        <v>105635</v>
      </c>
      <c r="AS264" s="14">
        <v>27533</v>
      </c>
      <c r="AT264" s="14">
        <v>8285</v>
      </c>
      <c r="AU264" s="13">
        <v>205572</v>
      </c>
      <c r="AV264" s="14">
        <v>45280</v>
      </c>
      <c r="AW264" s="14">
        <v>15492</v>
      </c>
      <c r="AX264" s="13">
        <v>107705</v>
      </c>
      <c r="AY264" s="14">
        <v>121435</v>
      </c>
      <c r="AZ264" s="14">
        <v>12188</v>
      </c>
      <c r="BA264" s="13">
        <v>95419</v>
      </c>
      <c r="BB264" s="14">
        <v>66268</v>
      </c>
      <c r="BC264" s="14">
        <v>13256</v>
      </c>
      <c r="BD264" s="13">
        <v>53585</v>
      </c>
      <c r="BE264" s="14">
        <v>34253</v>
      </c>
      <c r="BF264" s="14">
        <v>6879</v>
      </c>
      <c r="BG264" s="13">
        <v>18114</v>
      </c>
      <c r="BH264" s="14">
        <v>14709</v>
      </c>
      <c r="BI264" s="14">
        <v>3047</v>
      </c>
      <c r="BJ264" s="15">
        <v>197496</v>
      </c>
      <c r="BK264" s="15">
        <v>114348</v>
      </c>
      <c r="BL264" s="15">
        <v>26054</v>
      </c>
      <c r="BM264" s="15">
        <v>130406</v>
      </c>
      <c r="BN264" s="15">
        <v>40173</v>
      </c>
      <c r="BO264" s="15">
        <v>16849</v>
      </c>
      <c r="BP264" s="15">
        <v>19714</v>
      </c>
      <c r="BQ264" s="15">
        <v>11321</v>
      </c>
      <c r="BR264" s="15">
        <v>10423</v>
      </c>
      <c r="BS264" s="15">
        <v>104506</v>
      </c>
      <c r="BT264" s="15">
        <v>51180</v>
      </c>
      <c r="BU264" s="15">
        <v>26898</v>
      </c>
      <c r="BV264" s="15">
        <v>45597</v>
      </c>
      <c r="BW264" s="15">
        <v>30791</v>
      </c>
      <c r="BX264" s="15">
        <v>7780</v>
      </c>
      <c r="BY264" s="15">
        <v>114370</v>
      </c>
      <c r="BZ264" s="15">
        <v>235238</v>
      </c>
      <c r="CA264" s="15">
        <v>6984</v>
      </c>
      <c r="CB264" s="15">
        <v>156205</v>
      </c>
      <c r="CC264" s="15">
        <v>79601</v>
      </c>
      <c r="CD264" s="15">
        <v>65508</v>
      </c>
      <c r="CE264" s="15">
        <v>19364</v>
      </c>
      <c r="CF264" s="15">
        <v>7097</v>
      </c>
      <c r="CG264" s="15">
        <v>7622</v>
      </c>
      <c r="CH264" s="15">
        <v>53871</v>
      </c>
      <c r="CI264" s="15">
        <v>30286</v>
      </c>
      <c r="CJ264" s="15">
        <v>4848</v>
      </c>
      <c r="CK264" s="15">
        <v>340657</v>
      </c>
      <c r="CL264" s="15">
        <v>121540</v>
      </c>
      <c r="CM264" s="15">
        <v>210001</v>
      </c>
      <c r="CN264" s="15">
        <v>3779</v>
      </c>
      <c r="CO264" s="15">
        <v>13244</v>
      </c>
      <c r="CP264" s="15">
        <v>2950</v>
      </c>
      <c r="CQ264" s="15">
        <v>80471</v>
      </c>
      <c r="CR264" s="15">
        <v>22915</v>
      </c>
      <c r="CS264" s="15">
        <v>11595</v>
      </c>
      <c r="CT264" s="15">
        <v>51892</v>
      </c>
      <c r="CU264" s="15">
        <v>12303</v>
      </c>
      <c r="CV264" s="15">
        <v>11871</v>
      </c>
    </row>
    <row r="265" spans="1:100">
      <c r="A265" s="1" t="s">
        <v>0</v>
      </c>
      <c r="B265" s="10">
        <v>41705</v>
      </c>
      <c r="C265" s="11">
        <v>820560000</v>
      </c>
      <c r="D265" s="11">
        <f t="shared" si="17"/>
        <v>1331327969.4717424</v>
      </c>
      <c r="E265" s="12">
        <v>0.61634699999999998</v>
      </c>
      <c r="F265" s="12">
        <v>0.244644</v>
      </c>
      <c r="G265" s="12">
        <v>0.109139</v>
      </c>
      <c r="H265" s="13">
        <v>188297</v>
      </c>
      <c r="I265" s="14">
        <v>257978</v>
      </c>
      <c r="J265" s="14">
        <v>49082</v>
      </c>
      <c r="K265" s="14">
        <f>K264</f>
        <v>1287160</v>
      </c>
      <c r="L265" s="13">
        <v>512709</v>
      </c>
      <c r="M265" s="13">
        <v>332412</v>
      </c>
      <c r="N265" s="13">
        <v>234689</v>
      </c>
      <c r="O265" s="14">
        <v>197570</v>
      </c>
      <c r="P265" s="14">
        <v>26706</v>
      </c>
      <c r="Q265" s="13">
        <v>478814</v>
      </c>
      <c r="R265" s="14">
        <v>381064</v>
      </c>
      <c r="S265" s="14">
        <v>113238</v>
      </c>
      <c r="T265" s="13">
        <v>467022</v>
      </c>
      <c r="U265" s="14">
        <v>224417</v>
      </c>
      <c r="V265" s="14">
        <v>62935</v>
      </c>
      <c r="W265" s="13">
        <v>188842</v>
      </c>
      <c r="X265" s="14">
        <v>125746</v>
      </c>
      <c r="Y265" s="14">
        <v>56631</v>
      </c>
      <c r="Z265" s="13">
        <v>46390</v>
      </c>
      <c r="AA265" s="14">
        <v>36454</v>
      </c>
      <c r="AB265" s="14">
        <v>10364</v>
      </c>
      <c r="AC265" s="13">
        <v>440898</v>
      </c>
      <c r="AD265" s="14">
        <v>343566</v>
      </c>
      <c r="AE265" s="14">
        <v>173673</v>
      </c>
      <c r="AF265" s="13">
        <v>244949</v>
      </c>
      <c r="AG265" s="14">
        <v>485934</v>
      </c>
      <c r="AH265" s="14">
        <v>111292</v>
      </c>
      <c r="AI265" s="13">
        <v>54672</v>
      </c>
      <c r="AJ265" s="14">
        <v>44444</v>
      </c>
      <c r="AK265" s="14">
        <v>12327</v>
      </c>
      <c r="AL265" s="13">
        <v>76222</v>
      </c>
      <c r="AM265" s="14">
        <v>71815</v>
      </c>
      <c r="AN265" s="14">
        <v>10463</v>
      </c>
      <c r="AO265" s="13">
        <v>55588</v>
      </c>
      <c r="AP265" s="14">
        <v>34917</v>
      </c>
      <c r="AQ265" s="14">
        <v>6298</v>
      </c>
      <c r="AR265" s="13">
        <v>121634</v>
      </c>
      <c r="AS265" s="14">
        <v>30971</v>
      </c>
      <c r="AT265" s="14">
        <v>9397</v>
      </c>
      <c r="AU265" s="13">
        <v>263311</v>
      </c>
      <c r="AV265" s="14">
        <v>50168</v>
      </c>
      <c r="AW265" s="14">
        <v>16716</v>
      </c>
      <c r="AX265" s="13">
        <v>114653</v>
      </c>
      <c r="AY265" s="14">
        <v>113151</v>
      </c>
      <c r="AZ265" s="14">
        <v>12773</v>
      </c>
      <c r="BA265" s="13">
        <v>98119</v>
      </c>
      <c r="BB265" s="14">
        <v>71421</v>
      </c>
      <c r="BC265" s="14">
        <v>14198</v>
      </c>
      <c r="BD265" s="13">
        <v>49207</v>
      </c>
      <c r="BE265" s="14">
        <v>34134</v>
      </c>
      <c r="BF265" s="14">
        <v>6800</v>
      </c>
      <c r="BG265" s="13">
        <v>22138</v>
      </c>
      <c r="BH265" s="14">
        <v>14888</v>
      </c>
      <c r="BI265" s="14">
        <v>8466</v>
      </c>
      <c r="BJ265" s="15">
        <v>197229</v>
      </c>
      <c r="BK265" s="15">
        <v>131304</v>
      </c>
      <c r="BL265" s="15">
        <v>28425</v>
      </c>
      <c r="BM265" s="15">
        <v>121614</v>
      </c>
      <c r="BN265" s="15">
        <v>42433</v>
      </c>
      <c r="BO265" s="15">
        <v>15714</v>
      </c>
      <c r="BP265" s="15">
        <v>32809</v>
      </c>
      <c r="BQ265" s="15">
        <v>12052</v>
      </c>
      <c r="BR265" s="15">
        <v>13277</v>
      </c>
      <c r="BS265" s="15">
        <v>140247</v>
      </c>
      <c r="BT265" s="15">
        <v>42639</v>
      </c>
      <c r="BU265" s="15">
        <v>25201</v>
      </c>
      <c r="BV265" s="15">
        <v>44712</v>
      </c>
      <c r="BW265" s="15">
        <v>29798</v>
      </c>
      <c r="BX265" s="15">
        <v>6629</v>
      </c>
      <c r="BY265" s="15">
        <v>136356</v>
      </c>
      <c r="BZ265" s="15">
        <v>230858</v>
      </c>
      <c r="CA265" s="15">
        <v>6710</v>
      </c>
      <c r="CB265" s="15">
        <v>154323</v>
      </c>
      <c r="CC265" s="15">
        <v>76343</v>
      </c>
      <c r="CD265" s="15">
        <v>59502</v>
      </c>
      <c r="CE265" s="15">
        <v>19816</v>
      </c>
      <c r="CF265" s="15">
        <v>7103</v>
      </c>
      <c r="CG265" s="15">
        <v>7349</v>
      </c>
      <c r="CH265" s="15">
        <v>67625</v>
      </c>
      <c r="CI265" s="15">
        <v>37461</v>
      </c>
      <c r="CJ265" s="15">
        <v>6441</v>
      </c>
      <c r="CK265" s="15">
        <v>452321</v>
      </c>
      <c r="CL265" s="15">
        <v>107750</v>
      </c>
      <c r="CM265" s="15">
        <v>213415</v>
      </c>
      <c r="CN265" s="15">
        <v>2986</v>
      </c>
      <c r="CO265" s="15">
        <v>10744</v>
      </c>
      <c r="CP265" s="15">
        <v>2715</v>
      </c>
      <c r="CQ265" s="15">
        <v>98333</v>
      </c>
      <c r="CR265" s="15">
        <v>19201</v>
      </c>
      <c r="CS265" s="15">
        <v>11004</v>
      </c>
      <c r="CT265" s="15">
        <v>70679</v>
      </c>
      <c r="CU265" s="15">
        <v>13727</v>
      </c>
      <c r="CV265" s="15">
        <v>13016</v>
      </c>
    </row>
    <row r="266" spans="1:100">
      <c r="A266" s="1" t="s">
        <v>1</v>
      </c>
      <c r="B266" s="10">
        <v>41779</v>
      </c>
      <c r="C266" s="11">
        <v>726431401</v>
      </c>
      <c r="D266" s="11">
        <f t="shared" si="17"/>
        <v>1177877805.324543</v>
      </c>
      <c r="E266" s="12">
        <v>0.61672899999999997</v>
      </c>
      <c r="F266" s="12">
        <v>0.23714399999999999</v>
      </c>
      <c r="G266" s="12">
        <v>0.121488</v>
      </c>
      <c r="H266" s="13">
        <v>155726</v>
      </c>
      <c r="I266" s="14">
        <v>223608</v>
      </c>
      <c r="J266" s="14">
        <v>47078</v>
      </c>
      <c r="K266" s="14">
        <f>K265</f>
        <v>1287160</v>
      </c>
      <c r="L266" s="13">
        <v>643184</v>
      </c>
      <c r="M266" s="13">
        <v>367042</v>
      </c>
      <c r="N266" s="13">
        <v>167222</v>
      </c>
      <c r="O266" s="14">
        <v>155817</v>
      </c>
      <c r="P266" s="14">
        <v>28180</v>
      </c>
      <c r="Q266" s="13">
        <v>410768</v>
      </c>
      <c r="R266" s="14">
        <v>331364</v>
      </c>
      <c r="S266" s="14">
        <v>100988</v>
      </c>
      <c r="T266" s="13">
        <v>418711</v>
      </c>
      <c r="U266" s="14">
        <v>230435</v>
      </c>
      <c r="V266" s="14">
        <v>73313</v>
      </c>
      <c r="W266" s="13">
        <v>182291</v>
      </c>
      <c r="X266" s="14">
        <v>141242</v>
      </c>
      <c r="Y266" s="14">
        <v>62000</v>
      </c>
      <c r="Z266" s="13">
        <v>35308</v>
      </c>
      <c r="AA266" s="14">
        <v>36580</v>
      </c>
      <c r="AB266" s="14">
        <v>8928</v>
      </c>
      <c r="AC266" s="13">
        <v>392632</v>
      </c>
      <c r="AD266" s="14">
        <v>355685</v>
      </c>
      <c r="AE266" s="14">
        <v>163899</v>
      </c>
      <c r="AF266" s="13">
        <v>214692</v>
      </c>
      <c r="AG266" s="14">
        <v>484977</v>
      </c>
      <c r="AH266" s="14">
        <v>118808</v>
      </c>
      <c r="AI266" s="13">
        <v>46298</v>
      </c>
      <c r="AJ266" s="14">
        <v>47519</v>
      </c>
      <c r="AK266" s="14">
        <v>9281</v>
      </c>
      <c r="AL266" s="13">
        <v>105273</v>
      </c>
      <c r="AM266" s="14">
        <v>85863</v>
      </c>
      <c r="AN266" s="14">
        <v>12549</v>
      </c>
      <c r="AO266" s="13">
        <v>57431</v>
      </c>
      <c r="AP266" s="14">
        <v>50475</v>
      </c>
      <c r="AQ266" s="14">
        <v>8424</v>
      </c>
      <c r="AR266" s="13">
        <v>127703</v>
      </c>
      <c r="AS266" s="14">
        <v>29585</v>
      </c>
      <c r="AT266" s="14">
        <v>8819</v>
      </c>
      <c r="AU266" s="13">
        <v>236303</v>
      </c>
      <c r="AV266" s="14">
        <v>48984</v>
      </c>
      <c r="AW266" s="14">
        <v>14736</v>
      </c>
      <c r="AX266" s="13">
        <v>108351</v>
      </c>
      <c r="AY266" s="14">
        <v>110254</v>
      </c>
      <c r="AZ266" s="14">
        <v>10398</v>
      </c>
      <c r="BA266" s="13">
        <v>100238</v>
      </c>
      <c r="BB266" s="14">
        <v>87925</v>
      </c>
      <c r="BC266" s="14">
        <v>14440</v>
      </c>
      <c r="BD266" s="13">
        <v>50828</v>
      </c>
      <c r="BE266" s="14">
        <v>35379</v>
      </c>
      <c r="BF266" s="14">
        <v>6378</v>
      </c>
      <c r="BG266" s="13">
        <v>13574</v>
      </c>
      <c r="BH266" s="14">
        <v>15187</v>
      </c>
      <c r="BI266" s="14">
        <v>3418</v>
      </c>
      <c r="BJ266" s="15">
        <v>251159</v>
      </c>
      <c r="BK266" s="15">
        <v>143216</v>
      </c>
      <c r="BL266" s="15">
        <v>33780</v>
      </c>
      <c r="BM266" s="15">
        <v>135609</v>
      </c>
      <c r="BN266" s="15">
        <v>98548</v>
      </c>
      <c r="BO266" s="15">
        <v>17681</v>
      </c>
      <c r="BP266" s="15">
        <v>29117</v>
      </c>
      <c r="BQ266" s="15">
        <v>16556</v>
      </c>
      <c r="BR266" s="15">
        <v>18760</v>
      </c>
      <c r="BS266" s="15">
        <v>175152</v>
      </c>
      <c r="BT266" s="15">
        <v>53934</v>
      </c>
      <c r="BU266" s="15">
        <v>29166</v>
      </c>
      <c r="BV266" s="15">
        <v>47106</v>
      </c>
      <c r="BW266" s="15">
        <v>27389</v>
      </c>
      <c r="BX266" s="15">
        <v>5565</v>
      </c>
      <c r="BY266" s="15">
        <v>127262</v>
      </c>
      <c r="BZ266" s="15">
        <v>211834</v>
      </c>
      <c r="CA266" s="15">
        <v>9066</v>
      </c>
      <c r="CB266" s="15">
        <v>82832</v>
      </c>
      <c r="CC266" s="15">
        <v>69210</v>
      </c>
      <c r="CD266" s="15">
        <v>54577</v>
      </c>
      <c r="CE266" s="15">
        <v>24101</v>
      </c>
      <c r="CF266" s="15">
        <v>7222</v>
      </c>
      <c r="CG266" s="15">
        <v>8836</v>
      </c>
      <c r="CH266" s="15">
        <v>62254</v>
      </c>
      <c r="CI266" s="15">
        <v>33003</v>
      </c>
      <c r="CJ266" s="15">
        <v>5396</v>
      </c>
      <c r="CK266" s="15">
        <v>592050</v>
      </c>
      <c r="CL266" s="15">
        <v>351070</v>
      </c>
      <c r="CM266" s="15">
        <v>128742</v>
      </c>
      <c r="CN266" s="15">
        <v>2878</v>
      </c>
      <c r="CO266" s="15">
        <v>7759</v>
      </c>
      <c r="CP266" s="15">
        <v>2264</v>
      </c>
      <c r="CQ266" s="15">
        <v>63446</v>
      </c>
      <c r="CR266" s="15">
        <v>15355</v>
      </c>
      <c r="CS266" s="15">
        <v>7244</v>
      </c>
      <c r="CT266" s="15">
        <v>66112</v>
      </c>
      <c r="CU266" s="15">
        <v>16060</v>
      </c>
      <c r="CV266" s="15">
        <v>13913</v>
      </c>
    </row>
    <row r="267" spans="1:100">
      <c r="A267" s="1" t="s">
        <v>47</v>
      </c>
      <c r="B267" s="10">
        <v>41947</v>
      </c>
      <c r="C267" s="11">
        <v>637691400</v>
      </c>
      <c r="D267" s="11">
        <f t="shared" si="17"/>
        <v>1033692546.5725496</v>
      </c>
      <c r="E267" s="12">
        <v>0.61690625719844416</v>
      </c>
      <c r="F267" s="12">
        <v>0.27995540261001783</v>
      </c>
      <c r="G267" s="12">
        <v>9.3082368486540737E-2</v>
      </c>
      <c r="H267" s="13">
        <v>146674</v>
      </c>
      <c r="I267" s="14">
        <v>264666</v>
      </c>
      <c r="J267" s="14">
        <v>23670</v>
      </c>
      <c r="K267" s="14">
        <v>1213135</v>
      </c>
      <c r="L267" s="13">
        <v>1454435</v>
      </c>
      <c r="M267" s="13">
        <v>186836</v>
      </c>
      <c r="N267" s="13">
        <v>178333</v>
      </c>
      <c r="O267" s="14">
        <v>212143</v>
      </c>
      <c r="P267" s="14">
        <v>23086</v>
      </c>
      <c r="Q267" s="13">
        <v>360406</v>
      </c>
      <c r="R267" s="14">
        <v>309242</v>
      </c>
      <c r="S267" s="14">
        <v>50857</v>
      </c>
      <c r="T267" s="13">
        <v>609336</v>
      </c>
      <c r="U267" s="14">
        <v>527951</v>
      </c>
      <c r="V267" s="14">
        <v>83643</v>
      </c>
      <c r="W267" s="13">
        <v>367236</v>
      </c>
      <c r="X267" s="14">
        <v>288498</v>
      </c>
      <c r="Y267" s="14">
        <v>36784</v>
      </c>
      <c r="Z267" s="13">
        <v>33171</v>
      </c>
      <c r="AA267" s="14">
        <v>38113</v>
      </c>
      <c r="AB267" s="14">
        <v>3165</v>
      </c>
      <c r="AC267" s="13">
        <v>489572</v>
      </c>
      <c r="AD267" s="14">
        <v>952433</v>
      </c>
      <c r="AE267" s="14">
        <v>73930</v>
      </c>
      <c r="AF267" s="13">
        <v>272714</v>
      </c>
      <c r="AG267" s="14">
        <v>927456</v>
      </c>
      <c r="AH267" s="14">
        <v>51647</v>
      </c>
      <c r="AI267" s="13">
        <v>36881</v>
      </c>
      <c r="AJ267" s="14">
        <v>36976</v>
      </c>
      <c r="AK267" s="14">
        <v>4693</v>
      </c>
      <c r="AL267" s="13">
        <v>97902</v>
      </c>
      <c r="AM267" s="14">
        <v>85171</v>
      </c>
      <c r="AN267" s="14">
        <v>8255</v>
      </c>
      <c r="AO267" s="13">
        <v>58741</v>
      </c>
      <c r="AP267" s="14">
        <v>47789</v>
      </c>
      <c r="AQ267" s="14">
        <v>3613</v>
      </c>
      <c r="AR267" s="13">
        <v>133617</v>
      </c>
      <c r="AS267" s="14">
        <v>100616</v>
      </c>
      <c r="AT267" s="14">
        <v>5895</v>
      </c>
      <c r="AU267" s="13">
        <v>252743</v>
      </c>
      <c r="AV267" s="14">
        <v>59030</v>
      </c>
      <c r="AW267" s="14">
        <v>12015</v>
      </c>
      <c r="AX267" s="13">
        <v>102582</v>
      </c>
      <c r="AY267" s="14">
        <v>182922</v>
      </c>
      <c r="AZ267" s="14">
        <v>8143</v>
      </c>
      <c r="BA267" s="13">
        <v>147889</v>
      </c>
      <c r="BB267" s="14">
        <v>125776</v>
      </c>
      <c r="BC267" s="14">
        <v>12034</v>
      </c>
      <c r="BD267" s="13">
        <v>112409</v>
      </c>
      <c r="BE267" s="14">
        <v>56022</v>
      </c>
      <c r="BF267" s="14">
        <v>4187</v>
      </c>
      <c r="BG267" s="13">
        <v>10263</v>
      </c>
      <c r="BH267" s="14">
        <v>12248</v>
      </c>
      <c r="BI267" s="14">
        <v>1166</v>
      </c>
      <c r="BJ267" s="15">
        <v>290772</v>
      </c>
      <c r="BK267" s="15">
        <v>152430</v>
      </c>
      <c r="BL267" s="15">
        <v>16378</v>
      </c>
      <c r="BM267" s="15">
        <v>191768</v>
      </c>
      <c r="BN267" s="15">
        <v>63510</v>
      </c>
      <c r="BO267" s="15">
        <v>12954</v>
      </c>
      <c r="BP267" s="15">
        <v>0</v>
      </c>
      <c r="BQ267" s="15">
        <v>7715</v>
      </c>
      <c r="BR267" s="15">
        <v>10271</v>
      </c>
      <c r="BS267" s="15">
        <v>133869</v>
      </c>
      <c r="BT267" s="15">
        <v>35786</v>
      </c>
      <c r="BU267" s="15">
        <v>13877</v>
      </c>
      <c r="BV267" s="15">
        <v>77606</v>
      </c>
      <c r="BW267" s="15">
        <v>57029</v>
      </c>
      <c r="BX267" s="15">
        <v>7033</v>
      </c>
      <c r="BY267" s="15">
        <v>104706</v>
      </c>
      <c r="BZ267" s="15">
        <v>149805</v>
      </c>
      <c r="CA267" s="15">
        <v>4554</v>
      </c>
      <c r="CB267" s="15">
        <v>86131</v>
      </c>
      <c r="CC267" s="15">
        <v>100210</v>
      </c>
      <c r="CD267" s="15">
        <v>18300</v>
      </c>
      <c r="CE267" s="15">
        <v>12279</v>
      </c>
      <c r="CF267" s="15">
        <v>7884</v>
      </c>
      <c r="CG267" s="15">
        <v>5692</v>
      </c>
      <c r="CH267" s="15">
        <v>88301</v>
      </c>
      <c r="CI267" s="15">
        <v>63634</v>
      </c>
      <c r="CJ267" s="15">
        <v>5829</v>
      </c>
      <c r="CK267" s="15">
        <v>285155</v>
      </c>
      <c r="CL267" s="15">
        <v>87191</v>
      </c>
      <c r="CM267" s="15">
        <v>32271</v>
      </c>
      <c r="CN267" s="15">
        <v>6024</v>
      </c>
      <c r="CO267" s="15">
        <v>14106</v>
      </c>
      <c r="CP267" s="15">
        <v>2266</v>
      </c>
      <c r="CQ267" s="15">
        <v>64231</v>
      </c>
      <c r="CR267" s="15">
        <v>13335</v>
      </c>
      <c r="CS267" s="15">
        <v>5958</v>
      </c>
      <c r="CT267" s="15">
        <v>108150</v>
      </c>
      <c r="CU267" s="15">
        <v>19642</v>
      </c>
      <c r="CV267" s="15">
        <v>9849</v>
      </c>
    </row>
    <row r="268" spans="1:100">
      <c r="A268" s="1" t="s">
        <v>0</v>
      </c>
      <c r="B268" s="10">
        <v>41716</v>
      </c>
      <c r="C268" s="11">
        <v>803812800</v>
      </c>
      <c r="D268" s="11">
        <f t="shared" si="17"/>
        <v>1302113349.1221647</v>
      </c>
      <c r="E268" s="12">
        <v>0.61731400000000003</v>
      </c>
      <c r="F268" s="12">
        <v>0.246252</v>
      </c>
      <c r="G268" s="12">
        <v>0.10587000000000001</v>
      </c>
      <c r="H268" s="13">
        <v>167497</v>
      </c>
      <c r="I268" s="14">
        <v>262544</v>
      </c>
      <c r="J268" s="14">
        <v>50422</v>
      </c>
      <c r="K268" s="14">
        <f>K267</f>
        <v>1213135</v>
      </c>
      <c r="L268" s="13">
        <v>551172</v>
      </c>
      <c r="M268" s="13">
        <v>354697</v>
      </c>
      <c r="N268" s="13">
        <v>201837</v>
      </c>
      <c r="O268" s="14">
        <v>193494</v>
      </c>
      <c r="P268" s="14">
        <v>26674</v>
      </c>
      <c r="Q268" s="13">
        <v>451638</v>
      </c>
      <c r="R268" s="14">
        <v>387210</v>
      </c>
      <c r="S268" s="14">
        <v>114013</v>
      </c>
      <c r="T268" s="13">
        <v>428399</v>
      </c>
      <c r="U268" s="14">
        <v>230137</v>
      </c>
      <c r="V268" s="14">
        <v>61254</v>
      </c>
      <c r="W268" s="13">
        <v>194513</v>
      </c>
      <c r="X268" s="14">
        <v>139119</v>
      </c>
      <c r="Y268" s="14">
        <v>61883</v>
      </c>
      <c r="Z268" s="13">
        <v>38917</v>
      </c>
      <c r="AA268" s="14">
        <v>32929</v>
      </c>
      <c r="AB268" s="14">
        <v>9855</v>
      </c>
      <c r="AC268" s="13">
        <v>392299</v>
      </c>
      <c r="AD268" s="14">
        <v>319593</v>
      </c>
      <c r="AE268" s="14">
        <v>160451</v>
      </c>
      <c r="AF268" s="13">
        <v>229321</v>
      </c>
      <c r="AG268" s="14">
        <v>464098</v>
      </c>
      <c r="AH268" s="14">
        <v>107574</v>
      </c>
      <c r="AI268" s="13">
        <v>51108</v>
      </c>
      <c r="AJ268" s="14">
        <v>48453</v>
      </c>
      <c r="AK268" s="14">
        <v>12701</v>
      </c>
      <c r="AL268" s="13">
        <v>85082</v>
      </c>
      <c r="AM268" s="14">
        <v>81086</v>
      </c>
      <c r="AN268" s="14">
        <v>11312</v>
      </c>
      <c r="AO268" s="13">
        <v>73162</v>
      </c>
      <c r="AP268" s="14">
        <v>38990</v>
      </c>
      <c r="AQ268" s="14">
        <v>7598</v>
      </c>
      <c r="AR268" s="13">
        <v>127570</v>
      </c>
      <c r="AS268" s="14">
        <v>29493</v>
      </c>
      <c r="AT268" s="14">
        <v>8399</v>
      </c>
      <c r="AU268" s="13">
        <v>284958</v>
      </c>
      <c r="AV268" s="14">
        <v>52267</v>
      </c>
      <c r="AW268" s="14">
        <v>15483</v>
      </c>
      <c r="AX268" s="13">
        <v>118516</v>
      </c>
      <c r="AY268" s="14">
        <v>113583</v>
      </c>
      <c r="AZ268" s="14">
        <v>10670</v>
      </c>
      <c r="BA268" s="13">
        <v>89101</v>
      </c>
      <c r="BB268" s="14">
        <v>62217</v>
      </c>
      <c r="BC268" s="14">
        <v>12456</v>
      </c>
      <c r="BD268" s="13">
        <v>41642</v>
      </c>
      <c r="BE268" s="14">
        <v>30534</v>
      </c>
      <c r="BF268" s="14">
        <v>5998</v>
      </c>
      <c r="BG268" s="13">
        <v>16336</v>
      </c>
      <c r="BH268" s="14">
        <v>16930</v>
      </c>
      <c r="BI268" s="14">
        <v>3775</v>
      </c>
      <c r="BJ268" s="15">
        <v>214564</v>
      </c>
      <c r="BK268" s="15">
        <v>138814</v>
      </c>
      <c r="BL268" s="15">
        <v>28861</v>
      </c>
      <c r="BM268" s="15">
        <v>117325</v>
      </c>
      <c r="BN268" s="15">
        <v>44533</v>
      </c>
      <c r="BO268" s="15">
        <v>14932</v>
      </c>
      <c r="BP268" s="15">
        <v>36699</v>
      </c>
      <c r="BQ268" s="15">
        <v>11021</v>
      </c>
      <c r="BR268" s="15">
        <v>13376</v>
      </c>
      <c r="BS268" s="15">
        <v>117624</v>
      </c>
      <c r="BT268" s="15">
        <v>44111</v>
      </c>
      <c r="BU268" s="15">
        <v>25735</v>
      </c>
      <c r="BV268" s="15">
        <v>50270</v>
      </c>
      <c r="BW268" s="15">
        <v>29671</v>
      </c>
      <c r="BX268" s="15">
        <v>7672</v>
      </c>
      <c r="BY268" s="15">
        <v>187640</v>
      </c>
      <c r="BZ268" s="15">
        <v>241416</v>
      </c>
      <c r="CA268" s="15">
        <v>9030</v>
      </c>
      <c r="CB268" s="15">
        <v>106957</v>
      </c>
      <c r="CC268" s="15">
        <v>71109</v>
      </c>
      <c r="CD268" s="15">
        <v>54176</v>
      </c>
      <c r="CE268" s="15">
        <v>22227</v>
      </c>
      <c r="CF268" s="15">
        <v>7751</v>
      </c>
      <c r="CG268" s="15">
        <v>8534</v>
      </c>
      <c r="CH268" s="15">
        <v>53534</v>
      </c>
      <c r="CI268" s="15">
        <v>29236</v>
      </c>
      <c r="CJ268" s="15">
        <v>4221</v>
      </c>
      <c r="CK268" s="15">
        <v>436801</v>
      </c>
      <c r="CL268" s="15">
        <v>116227</v>
      </c>
      <c r="CM268" s="15">
        <v>267033</v>
      </c>
      <c r="CN268" s="15">
        <v>2972</v>
      </c>
      <c r="CO268" s="15">
        <v>10285</v>
      </c>
      <c r="CP268" s="15">
        <v>2354</v>
      </c>
      <c r="CQ268" s="15">
        <v>69479</v>
      </c>
      <c r="CR268" s="15">
        <v>18554</v>
      </c>
      <c r="CS268" s="15">
        <v>10058</v>
      </c>
      <c r="CT268" s="15">
        <v>61634</v>
      </c>
      <c r="CU268" s="15">
        <v>14052</v>
      </c>
      <c r="CV268" s="15">
        <v>12602</v>
      </c>
    </row>
    <row r="269" spans="1:100">
      <c r="A269" s="1" t="s">
        <v>0</v>
      </c>
      <c r="B269" s="10">
        <v>41708</v>
      </c>
      <c r="C269" s="11">
        <v>820681800</v>
      </c>
      <c r="D269" s="11">
        <f t="shared" si="17"/>
        <v>1329149128.106127</v>
      </c>
      <c r="E269" s="12">
        <v>0.61744900000000003</v>
      </c>
      <c r="F269" s="12">
        <v>0.246422</v>
      </c>
      <c r="G269" s="12">
        <v>0.10503700000000001</v>
      </c>
      <c r="H269" s="13">
        <v>95721</v>
      </c>
      <c r="I269" s="14">
        <v>139321</v>
      </c>
      <c r="J269" s="14">
        <v>26183</v>
      </c>
      <c r="K269" s="14">
        <f>K268</f>
        <v>1213135</v>
      </c>
      <c r="L269" s="13">
        <v>486908</v>
      </c>
      <c r="M269" s="13">
        <v>357637</v>
      </c>
      <c r="N269" s="13">
        <v>181047</v>
      </c>
      <c r="O269" s="14">
        <v>136281</v>
      </c>
      <c r="P269" s="14">
        <v>19716</v>
      </c>
      <c r="Q269" s="13">
        <v>406539</v>
      </c>
      <c r="R269" s="14">
        <v>281983</v>
      </c>
      <c r="S269" s="14">
        <v>91946</v>
      </c>
      <c r="T269" s="13">
        <v>395557</v>
      </c>
      <c r="U269" s="14">
        <v>163570</v>
      </c>
      <c r="V269" s="14">
        <v>46468</v>
      </c>
      <c r="W269" s="13">
        <v>197710</v>
      </c>
      <c r="X269" s="14">
        <v>120168</v>
      </c>
      <c r="Y269" s="14">
        <v>61237</v>
      </c>
      <c r="Z269" s="13">
        <v>38688</v>
      </c>
      <c r="AA269" s="14">
        <v>26964</v>
      </c>
      <c r="AB269" s="14">
        <v>7915</v>
      </c>
      <c r="AC269" s="13">
        <v>502043</v>
      </c>
      <c r="AD269" s="14">
        <v>380153</v>
      </c>
      <c r="AE269" s="14">
        <v>208430</v>
      </c>
      <c r="AF269" s="13">
        <v>301587</v>
      </c>
      <c r="AG269" s="14">
        <v>573010</v>
      </c>
      <c r="AH269" s="14">
        <v>142716</v>
      </c>
      <c r="AI269" s="13">
        <v>47104</v>
      </c>
      <c r="AJ269" s="14">
        <v>31925</v>
      </c>
      <c r="AK269" s="14">
        <v>9509</v>
      </c>
      <c r="AL269" s="13">
        <v>51379</v>
      </c>
      <c r="AM269" s="14">
        <v>34615</v>
      </c>
      <c r="AN269" s="14">
        <v>4734</v>
      </c>
      <c r="AO269" s="13">
        <v>47262</v>
      </c>
      <c r="AP269" s="14">
        <v>19672</v>
      </c>
      <c r="AQ269" s="14">
        <v>3779</v>
      </c>
      <c r="AR269" s="13">
        <v>187358</v>
      </c>
      <c r="AS269" s="14">
        <v>31460</v>
      </c>
      <c r="AT269" s="14">
        <v>8489</v>
      </c>
      <c r="AU269" s="13">
        <v>384467</v>
      </c>
      <c r="AV269" s="14">
        <v>49026</v>
      </c>
      <c r="AW269" s="14">
        <v>15948</v>
      </c>
      <c r="AX269" s="13">
        <v>155673</v>
      </c>
      <c r="AY269" s="14">
        <v>119577</v>
      </c>
      <c r="AZ269" s="14">
        <v>14590</v>
      </c>
      <c r="BA269" s="13">
        <v>109333</v>
      </c>
      <c r="BB269" s="14">
        <v>48401</v>
      </c>
      <c r="BC269" s="14">
        <v>10360</v>
      </c>
      <c r="BD269" s="13">
        <v>41298</v>
      </c>
      <c r="BE269" s="14">
        <v>16792</v>
      </c>
      <c r="BF269" s="14">
        <v>3513</v>
      </c>
      <c r="BG269" s="13">
        <v>13270</v>
      </c>
      <c r="BH269" s="14">
        <v>10513</v>
      </c>
      <c r="BI269" s="14">
        <v>2517</v>
      </c>
      <c r="BJ269" s="15">
        <v>215247</v>
      </c>
      <c r="BK269" s="15">
        <v>128626</v>
      </c>
      <c r="BL269" s="15">
        <v>29740</v>
      </c>
      <c r="BM269" s="15">
        <v>110770</v>
      </c>
      <c r="BN269" s="15">
        <v>23624</v>
      </c>
      <c r="BO269" s="15">
        <v>8101</v>
      </c>
      <c r="BP269" s="15">
        <v>27107</v>
      </c>
      <c r="BQ269" s="15">
        <v>13026</v>
      </c>
      <c r="BR269" s="15">
        <v>12251</v>
      </c>
      <c r="BS269" s="15">
        <v>122788</v>
      </c>
      <c r="BT269" s="15">
        <v>78232</v>
      </c>
      <c r="BU269" s="15">
        <v>41680</v>
      </c>
      <c r="BV269" s="15">
        <v>44634</v>
      </c>
      <c r="BW269" s="15">
        <v>30004</v>
      </c>
      <c r="BX269" s="15">
        <v>8227</v>
      </c>
      <c r="BY269" s="15">
        <v>133738</v>
      </c>
      <c r="BZ269" s="15">
        <v>180173</v>
      </c>
      <c r="CA269" s="15">
        <v>6401</v>
      </c>
      <c r="CB269" s="15">
        <v>115573</v>
      </c>
      <c r="CC269" s="15">
        <v>108278</v>
      </c>
      <c r="CD269" s="15">
        <v>80778</v>
      </c>
      <c r="CE269" s="15">
        <v>22403</v>
      </c>
      <c r="CF269" s="15">
        <v>3757</v>
      </c>
      <c r="CG269" s="15">
        <v>4309</v>
      </c>
      <c r="CH269" s="15">
        <v>56690</v>
      </c>
      <c r="CI269" s="15">
        <v>29620</v>
      </c>
      <c r="CJ269" s="15">
        <v>4824</v>
      </c>
      <c r="CK269" s="15">
        <v>423054</v>
      </c>
      <c r="CL269" s="15">
        <v>132696</v>
      </c>
      <c r="CM269" s="15">
        <v>268010</v>
      </c>
      <c r="CN269" s="15">
        <v>7287</v>
      </c>
      <c r="CO269" s="15">
        <v>4855</v>
      </c>
      <c r="CP269" s="15">
        <v>1064</v>
      </c>
      <c r="CQ269" s="15">
        <v>70667</v>
      </c>
      <c r="CR269" s="15">
        <v>32605</v>
      </c>
      <c r="CS269" s="15">
        <v>16830</v>
      </c>
      <c r="CT269" s="15">
        <v>58484</v>
      </c>
      <c r="CU269" s="15">
        <v>15500</v>
      </c>
      <c r="CV269" s="15">
        <v>16830</v>
      </c>
    </row>
    <row r="270" spans="1:100">
      <c r="A270" s="1" t="s">
        <v>0</v>
      </c>
      <c r="B270" s="10">
        <v>41688</v>
      </c>
      <c r="C270" s="11">
        <v>854186400</v>
      </c>
      <c r="D270" s="11">
        <f t="shared" si="17"/>
        <v>1381561632.668905</v>
      </c>
      <c r="E270" s="12">
        <v>0.61827600000000005</v>
      </c>
      <c r="F270" s="12">
        <v>0.237876</v>
      </c>
      <c r="G270" s="12">
        <v>0.115107</v>
      </c>
      <c r="H270" s="13">
        <v>234847</v>
      </c>
      <c r="I270" s="14">
        <v>259670</v>
      </c>
      <c r="J270" s="14">
        <v>65168</v>
      </c>
      <c r="K270" s="14">
        <f>K269</f>
        <v>1213135</v>
      </c>
      <c r="L270" s="13">
        <v>470120</v>
      </c>
      <c r="M270" s="13">
        <v>319502</v>
      </c>
      <c r="N270" s="13">
        <v>176551</v>
      </c>
      <c r="O270" s="14">
        <v>157456</v>
      </c>
      <c r="P270" s="14">
        <v>23902</v>
      </c>
      <c r="Q270" s="13">
        <v>579672</v>
      </c>
      <c r="R270" s="14">
        <v>413921</v>
      </c>
      <c r="S270" s="14">
        <v>134246</v>
      </c>
      <c r="T270" s="13">
        <v>443487</v>
      </c>
      <c r="U270" s="14">
        <v>206788</v>
      </c>
      <c r="V270" s="14">
        <v>61968</v>
      </c>
      <c r="W270" s="13">
        <v>159913</v>
      </c>
      <c r="X270" s="14">
        <v>107923</v>
      </c>
      <c r="Y270" s="14">
        <v>50572</v>
      </c>
      <c r="Z270" s="13">
        <v>39691</v>
      </c>
      <c r="AA270" s="14">
        <v>29406</v>
      </c>
      <c r="AB270" s="14">
        <v>9961</v>
      </c>
      <c r="AC270" s="13">
        <v>453820</v>
      </c>
      <c r="AD270" s="14">
        <v>368940</v>
      </c>
      <c r="AE270" s="14">
        <v>179842</v>
      </c>
      <c r="AF270" s="13">
        <v>269820</v>
      </c>
      <c r="AG270" s="14">
        <v>538232</v>
      </c>
      <c r="AH270" s="14">
        <v>123908</v>
      </c>
      <c r="AI270" s="13">
        <v>61039</v>
      </c>
      <c r="AJ270" s="14">
        <v>43504</v>
      </c>
      <c r="AK270" s="14">
        <v>13119</v>
      </c>
      <c r="AL270" s="13">
        <v>96746</v>
      </c>
      <c r="AM270" s="14">
        <v>64114</v>
      </c>
      <c r="AN270" s="14">
        <v>17683</v>
      </c>
      <c r="AO270" s="13">
        <v>68504</v>
      </c>
      <c r="AP270" s="14">
        <v>33263</v>
      </c>
      <c r="AQ270" s="14">
        <v>8293</v>
      </c>
      <c r="AR270" s="13">
        <v>107826</v>
      </c>
      <c r="AS270" s="14">
        <v>28044</v>
      </c>
      <c r="AT270" s="14">
        <v>9036</v>
      </c>
      <c r="AU270" s="13">
        <v>220578</v>
      </c>
      <c r="AV270" s="14">
        <v>47870</v>
      </c>
      <c r="AW270" s="14">
        <v>19022</v>
      </c>
      <c r="AX270" s="13">
        <v>112648</v>
      </c>
      <c r="AY270" s="14">
        <v>114586</v>
      </c>
      <c r="AZ270" s="14">
        <v>12161</v>
      </c>
      <c r="BA270" s="13">
        <v>90096</v>
      </c>
      <c r="BB270" s="14">
        <v>59783</v>
      </c>
      <c r="BC270" s="14">
        <v>13072</v>
      </c>
      <c r="BD270" s="13">
        <v>47058</v>
      </c>
      <c r="BE270" s="14">
        <v>26568</v>
      </c>
      <c r="BF270" s="14">
        <v>6486</v>
      </c>
      <c r="BG270" s="13">
        <v>17045</v>
      </c>
      <c r="BH270" s="14">
        <v>13403</v>
      </c>
      <c r="BI270" s="14">
        <v>3146</v>
      </c>
      <c r="BJ270" s="15">
        <v>197511</v>
      </c>
      <c r="BK270" s="15">
        <v>96797</v>
      </c>
      <c r="BL270" s="15">
        <v>24865</v>
      </c>
      <c r="BM270" s="15">
        <v>112284</v>
      </c>
      <c r="BN270" s="15">
        <v>30681</v>
      </c>
      <c r="BO270" s="15">
        <v>12977</v>
      </c>
      <c r="BP270" s="15">
        <v>20669</v>
      </c>
      <c r="BQ270" s="15">
        <v>10600</v>
      </c>
      <c r="BR270" s="15">
        <v>12237</v>
      </c>
      <c r="BS270" s="15">
        <v>111640</v>
      </c>
      <c r="BT270" s="15">
        <v>57385</v>
      </c>
      <c r="BU270" s="15">
        <v>30413</v>
      </c>
      <c r="BV270" s="15">
        <v>51752</v>
      </c>
      <c r="BW270" s="15">
        <v>32930</v>
      </c>
      <c r="BX270" s="15">
        <v>8897</v>
      </c>
      <c r="BY270" s="15">
        <v>173659</v>
      </c>
      <c r="BZ270" s="15">
        <v>237377</v>
      </c>
      <c r="CA270" s="15">
        <v>10218</v>
      </c>
      <c r="CB270" s="15">
        <v>111056</v>
      </c>
      <c r="CC270" s="15">
        <v>74984</v>
      </c>
      <c r="CD270" s="15">
        <v>59931</v>
      </c>
      <c r="CE270" s="15">
        <v>23303</v>
      </c>
      <c r="CF270" s="15">
        <v>6105</v>
      </c>
      <c r="CG270" s="15">
        <v>8198</v>
      </c>
      <c r="CH270" s="15">
        <v>62012</v>
      </c>
      <c r="CI270" s="15">
        <v>30756</v>
      </c>
      <c r="CJ270" s="15">
        <v>5401</v>
      </c>
      <c r="CK270" s="15">
        <v>360626</v>
      </c>
      <c r="CL270" s="15">
        <v>126642</v>
      </c>
      <c r="CM270" s="15">
        <v>238681</v>
      </c>
      <c r="CN270" s="15">
        <v>3791</v>
      </c>
      <c r="CO270" s="15">
        <v>9928</v>
      </c>
      <c r="CP270" s="15">
        <v>2964</v>
      </c>
      <c r="CQ270" s="15">
        <v>85072</v>
      </c>
      <c r="CR270" s="15">
        <v>29503</v>
      </c>
      <c r="CS270" s="15">
        <v>12008</v>
      </c>
      <c r="CT270" s="15">
        <v>54122</v>
      </c>
      <c r="CU270" s="15">
        <v>12903</v>
      </c>
      <c r="CV270" s="15">
        <v>11888</v>
      </c>
    </row>
    <row r="271" spans="1:100">
      <c r="A271" s="1" t="s">
        <v>0</v>
      </c>
      <c r="B271" s="10">
        <v>41711</v>
      </c>
      <c r="C271" s="11">
        <v>817687200</v>
      </c>
      <c r="D271" s="11">
        <f t="shared" si="17"/>
        <v>1322226264.8019056</v>
      </c>
      <c r="E271" s="12">
        <v>0.61841699999999999</v>
      </c>
      <c r="F271" s="12">
        <v>0.244091</v>
      </c>
      <c r="G271" s="12">
        <v>0.105851</v>
      </c>
      <c r="H271" s="13">
        <v>181845</v>
      </c>
      <c r="I271" s="14">
        <v>252373</v>
      </c>
      <c r="J271" s="14">
        <v>47448</v>
      </c>
      <c r="K271" s="14">
        <v>1433885</v>
      </c>
      <c r="L271" s="13">
        <v>509906</v>
      </c>
      <c r="M271" s="13">
        <v>327613</v>
      </c>
      <c r="N271" s="13">
        <v>203129</v>
      </c>
      <c r="O271" s="14">
        <v>175444</v>
      </c>
      <c r="P271" s="14">
        <v>24411</v>
      </c>
      <c r="Q271" s="13">
        <v>459233</v>
      </c>
      <c r="R271" s="14">
        <v>343775</v>
      </c>
      <c r="S271" s="14">
        <v>107811</v>
      </c>
      <c r="T271" s="13">
        <v>463398</v>
      </c>
      <c r="U271" s="14">
        <v>225769</v>
      </c>
      <c r="V271" s="14">
        <v>59053</v>
      </c>
      <c r="W271" s="13">
        <v>189595</v>
      </c>
      <c r="X271" s="14">
        <v>121170</v>
      </c>
      <c r="Y271" s="14">
        <v>55379</v>
      </c>
      <c r="Z271" s="13">
        <v>42444</v>
      </c>
      <c r="AA271" s="14">
        <v>34278</v>
      </c>
      <c r="AB271" s="14">
        <v>9777</v>
      </c>
      <c r="AC271" s="13">
        <v>435840</v>
      </c>
      <c r="AD271" s="14">
        <v>344387</v>
      </c>
      <c r="AE271" s="14">
        <v>166696</v>
      </c>
      <c r="AF271" s="13">
        <v>250269</v>
      </c>
      <c r="AG271" s="14">
        <v>465991</v>
      </c>
      <c r="AH271" s="14">
        <v>107982</v>
      </c>
      <c r="AI271" s="13">
        <v>53067</v>
      </c>
      <c r="AJ271" s="14">
        <v>43643</v>
      </c>
      <c r="AK271" s="14">
        <v>11835</v>
      </c>
      <c r="AL271" s="13">
        <v>105283</v>
      </c>
      <c r="AM271" s="14">
        <v>71738</v>
      </c>
      <c r="AN271" s="14">
        <v>11172</v>
      </c>
      <c r="AO271" s="13">
        <v>59339</v>
      </c>
      <c r="AP271" s="14">
        <v>35612</v>
      </c>
      <c r="AQ271" s="14">
        <v>7531</v>
      </c>
      <c r="AR271" s="13">
        <v>158085</v>
      </c>
      <c r="AS271" s="14">
        <v>36529</v>
      </c>
      <c r="AT271" s="14">
        <v>10377</v>
      </c>
      <c r="AU271" s="13">
        <v>346862</v>
      </c>
      <c r="AV271" s="14">
        <v>58342</v>
      </c>
      <c r="AW271" s="14">
        <v>24671</v>
      </c>
      <c r="AX271" s="13">
        <v>143772</v>
      </c>
      <c r="AY271" s="14">
        <v>116808</v>
      </c>
      <c r="AZ271" s="14">
        <v>14025</v>
      </c>
      <c r="BA271" s="13">
        <v>92849</v>
      </c>
      <c r="BB271" s="14">
        <v>62195</v>
      </c>
      <c r="BC271" s="14">
        <v>11734</v>
      </c>
      <c r="BD271" s="13">
        <v>45985</v>
      </c>
      <c r="BE271" s="14">
        <v>31959</v>
      </c>
      <c r="BF271" s="14">
        <v>6729</v>
      </c>
      <c r="BG271" s="13">
        <v>19296</v>
      </c>
      <c r="BH271" s="14">
        <v>15085</v>
      </c>
      <c r="BI271" s="14">
        <v>3296</v>
      </c>
      <c r="BJ271" s="15">
        <v>224309</v>
      </c>
      <c r="BK271" s="15">
        <v>135797</v>
      </c>
      <c r="BL271" s="15">
        <v>28642</v>
      </c>
      <c r="BM271" s="15">
        <v>134631</v>
      </c>
      <c r="BN271" s="15">
        <v>52418</v>
      </c>
      <c r="BO271" s="15">
        <v>17485</v>
      </c>
      <c r="BP271" s="15">
        <v>28968</v>
      </c>
      <c r="BQ271" s="15">
        <v>11135</v>
      </c>
      <c r="BR271" s="15">
        <v>13277</v>
      </c>
      <c r="BS271" s="15">
        <v>122017</v>
      </c>
      <c r="BT271" s="15">
        <v>44047</v>
      </c>
      <c r="BU271" s="15">
        <v>27865</v>
      </c>
      <c r="BV271" s="15">
        <v>45771</v>
      </c>
      <c r="BW271" s="15">
        <v>29938</v>
      </c>
      <c r="BX271" s="15">
        <v>7689</v>
      </c>
      <c r="BY271" s="15">
        <v>136268</v>
      </c>
      <c r="BZ271" s="15">
        <v>234866</v>
      </c>
      <c r="CA271" s="15">
        <v>8593</v>
      </c>
      <c r="CB271" s="15">
        <v>161643</v>
      </c>
      <c r="CC271" s="15">
        <v>67232</v>
      </c>
      <c r="CD271" s="15">
        <v>57712</v>
      </c>
      <c r="CE271" s="15">
        <v>19506</v>
      </c>
      <c r="CF271" s="15">
        <v>6672</v>
      </c>
      <c r="CG271" s="15">
        <v>7197</v>
      </c>
      <c r="CH271" s="15">
        <v>56254</v>
      </c>
      <c r="CI271" s="15">
        <v>29411</v>
      </c>
      <c r="CJ271" s="15">
        <v>4295</v>
      </c>
      <c r="CK271" s="15">
        <v>444139</v>
      </c>
      <c r="CL271" s="15">
        <v>109911</v>
      </c>
      <c r="CM271" s="15">
        <v>341819</v>
      </c>
      <c r="CN271" s="15">
        <v>3410</v>
      </c>
      <c r="CO271" s="15">
        <v>10876</v>
      </c>
      <c r="CP271" s="15">
        <v>2407</v>
      </c>
      <c r="CQ271" s="15">
        <v>74540</v>
      </c>
      <c r="CR271" s="15">
        <v>19273</v>
      </c>
      <c r="CS271" s="15">
        <v>11894</v>
      </c>
      <c r="CT271" s="15">
        <v>61825</v>
      </c>
      <c r="CU271" s="15">
        <v>13828</v>
      </c>
      <c r="CV271" s="15">
        <v>13680</v>
      </c>
    </row>
    <row r="272" spans="1:100">
      <c r="A272" s="1" t="s">
        <v>0</v>
      </c>
      <c r="B272" s="10">
        <v>41710</v>
      </c>
      <c r="C272" s="11">
        <v>820560000</v>
      </c>
      <c r="D272" s="11">
        <f t="shared" si="17"/>
        <v>1326434117.1735198</v>
      </c>
      <c r="E272" s="12">
        <v>0.61862099999999998</v>
      </c>
      <c r="F272" s="12">
        <v>0.24449599999999999</v>
      </c>
      <c r="G272" s="12">
        <v>0.105471</v>
      </c>
      <c r="H272" s="13">
        <v>181029</v>
      </c>
      <c r="I272" s="14">
        <v>263725</v>
      </c>
      <c r="J272" s="14">
        <v>49274</v>
      </c>
      <c r="K272" s="14">
        <f>K271</f>
        <v>1433885</v>
      </c>
      <c r="L272" s="13">
        <v>510641</v>
      </c>
      <c r="M272" s="13">
        <v>328377</v>
      </c>
      <c r="N272" s="13">
        <v>200239</v>
      </c>
      <c r="O272" s="14">
        <v>180496</v>
      </c>
      <c r="P272" s="14">
        <v>25110</v>
      </c>
      <c r="Q272" s="13">
        <v>465918</v>
      </c>
      <c r="R272" s="14">
        <v>374346</v>
      </c>
      <c r="S272" s="14">
        <v>109550</v>
      </c>
      <c r="T272" s="13">
        <v>509379</v>
      </c>
      <c r="U272" s="14">
        <v>246405</v>
      </c>
      <c r="V272" s="14">
        <v>62988</v>
      </c>
      <c r="W272" s="13">
        <v>178729</v>
      </c>
      <c r="X272" s="14">
        <v>123151</v>
      </c>
      <c r="Y272" s="14">
        <v>55065</v>
      </c>
      <c r="Z272" s="13">
        <v>43293</v>
      </c>
      <c r="AA272" s="14">
        <v>34888</v>
      </c>
      <c r="AB272" s="14">
        <v>10043</v>
      </c>
      <c r="AC272" s="13">
        <v>410966</v>
      </c>
      <c r="AD272" s="14">
        <v>338322</v>
      </c>
      <c r="AE272" s="14">
        <v>162406</v>
      </c>
      <c r="AF272" s="13">
        <v>237470</v>
      </c>
      <c r="AG272" s="14">
        <v>464445</v>
      </c>
      <c r="AH272" s="14">
        <v>107882</v>
      </c>
      <c r="AI272" s="13">
        <v>53601</v>
      </c>
      <c r="AJ272" s="14">
        <v>45377</v>
      </c>
      <c r="AK272" s="14">
        <v>12255</v>
      </c>
      <c r="AL272" s="13">
        <v>102037</v>
      </c>
      <c r="AM272" s="14">
        <v>73996</v>
      </c>
      <c r="AN272" s="14">
        <v>11166</v>
      </c>
      <c r="AO272" s="13">
        <v>53700</v>
      </c>
      <c r="AP272" s="14">
        <v>36393</v>
      </c>
      <c r="AQ272" s="14">
        <v>7375</v>
      </c>
      <c r="AR272" s="13">
        <v>161386</v>
      </c>
      <c r="AS272" s="14">
        <v>34888</v>
      </c>
      <c r="AT272" s="14">
        <v>9733</v>
      </c>
      <c r="AU272" s="13">
        <v>376308</v>
      </c>
      <c r="AV272" s="14">
        <v>60051</v>
      </c>
      <c r="AW272" s="14">
        <v>19811</v>
      </c>
      <c r="AX272" s="13">
        <v>153219</v>
      </c>
      <c r="AY272" s="14">
        <v>128996</v>
      </c>
      <c r="AZ272" s="14">
        <v>14054</v>
      </c>
      <c r="BA272" s="13">
        <v>89066</v>
      </c>
      <c r="BB272" s="14">
        <v>61131</v>
      </c>
      <c r="BC272" s="14">
        <v>10917</v>
      </c>
      <c r="BD272" s="13">
        <v>42662</v>
      </c>
      <c r="BE272" s="14">
        <v>30788</v>
      </c>
      <c r="BF272" s="14">
        <v>6226</v>
      </c>
      <c r="BG272" s="13">
        <v>17612</v>
      </c>
      <c r="BH272" s="14">
        <v>15514</v>
      </c>
      <c r="BI272" s="14">
        <v>3068</v>
      </c>
      <c r="BJ272" s="15">
        <v>225133</v>
      </c>
      <c r="BK272" s="15">
        <v>135355</v>
      </c>
      <c r="BL272" s="15">
        <v>28570</v>
      </c>
      <c r="BM272" s="15">
        <v>132020</v>
      </c>
      <c r="BN272" s="15">
        <v>41715</v>
      </c>
      <c r="BO272" s="15">
        <v>15999</v>
      </c>
      <c r="BP272" s="15">
        <v>30528</v>
      </c>
      <c r="BQ272" s="15">
        <v>11076</v>
      </c>
      <c r="BR272" s="15">
        <v>12112</v>
      </c>
      <c r="BS272" s="15">
        <v>130713</v>
      </c>
      <c r="BT272" s="15">
        <v>43451</v>
      </c>
      <c r="BU272" s="15">
        <v>25788</v>
      </c>
      <c r="BV272" s="15">
        <v>52140</v>
      </c>
      <c r="BW272" s="15">
        <v>30634</v>
      </c>
      <c r="BX272" s="15">
        <v>7345</v>
      </c>
      <c r="BY272" s="15">
        <v>177123</v>
      </c>
      <c r="BZ272" s="15">
        <v>228755</v>
      </c>
      <c r="CA272" s="15">
        <v>7687</v>
      </c>
      <c r="CB272" s="15">
        <v>128089</v>
      </c>
      <c r="CC272" s="15">
        <v>66474</v>
      </c>
      <c r="CD272" s="15">
        <v>55812</v>
      </c>
      <c r="CE272" s="15">
        <v>22260</v>
      </c>
      <c r="CF272" s="15">
        <v>6899</v>
      </c>
      <c r="CG272" s="15">
        <v>7698</v>
      </c>
      <c r="CH272" s="15">
        <v>55367</v>
      </c>
      <c r="CI272" s="15">
        <v>34549</v>
      </c>
      <c r="CJ272" s="15">
        <v>4979</v>
      </c>
      <c r="CK272" s="15">
        <v>477717</v>
      </c>
      <c r="CL272" s="15">
        <v>105535</v>
      </c>
      <c r="CM272" s="15">
        <v>315297</v>
      </c>
      <c r="CN272" s="15">
        <v>4517</v>
      </c>
      <c r="CO272" s="15">
        <v>10917</v>
      </c>
      <c r="CP272" s="15">
        <v>2494</v>
      </c>
      <c r="CQ272" s="15">
        <v>82405</v>
      </c>
      <c r="CR272" s="15">
        <v>18885</v>
      </c>
      <c r="CS272" s="15">
        <v>10634</v>
      </c>
      <c r="CT272" s="15">
        <v>66133</v>
      </c>
      <c r="CU272" s="15">
        <v>13267</v>
      </c>
      <c r="CV272" s="15">
        <v>12874</v>
      </c>
    </row>
    <row r="273" spans="1:100">
      <c r="A273" s="1" t="s">
        <v>0</v>
      </c>
      <c r="B273" s="10">
        <v>41704</v>
      </c>
      <c r="C273" s="11">
        <v>831600000</v>
      </c>
      <c r="D273" s="11">
        <f t="shared" si="17"/>
        <v>1343900089.8519058</v>
      </c>
      <c r="E273" s="12">
        <v>0.61879600000000001</v>
      </c>
      <c r="F273" s="12">
        <v>0.243201</v>
      </c>
      <c r="G273" s="12">
        <v>0.106851</v>
      </c>
      <c r="H273" s="13">
        <v>194381</v>
      </c>
      <c r="I273" s="14">
        <v>269442</v>
      </c>
      <c r="J273" s="14">
        <v>50796</v>
      </c>
      <c r="K273" s="14">
        <v>1519136</v>
      </c>
      <c r="L273" s="13">
        <v>510773</v>
      </c>
      <c r="M273" s="13">
        <v>331196</v>
      </c>
      <c r="N273" s="13">
        <v>221264</v>
      </c>
      <c r="O273" s="14">
        <v>195026</v>
      </c>
      <c r="P273" s="14">
        <v>25667</v>
      </c>
      <c r="Q273" s="13">
        <v>488184</v>
      </c>
      <c r="R273" s="14">
        <v>383941</v>
      </c>
      <c r="S273" s="14">
        <v>118632</v>
      </c>
      <c r="T273" s="13">
        <v>449624</v>
      </c>
      <c r="U273" s="14">
        <v>215626</v>
      </c>
      <c r="V273" s="14">
        <v>58740</v>
      </c>
      <c r="W273" s="13">
        <v>179703</v>
      </c>
      <c r="X273" s="14">
        <v>121104</v>
      </c>
      <c r="Y273" s="14">
        <v>54765</v>
      </c>
      <c r="Z273" s="13">
        <v>47128</v>
      </c>
      <c r="AA273" s="14">
        <v>37048</v>
      </c>
      <c r="AB273" s="14">
        <v>10611</v>
      </c>
      <c r="AC273" s="13">
        <v>426106</v>
      </c>
      <c r="AD273" s="14">
        <v>336616</v>
      </c>
      <c r="AE273" s="14">
        <v>165098</v>
      </c>
      <c r="AF273" s="13">
        <v>239219</v>
      </c>
      <c r="AG273" s="14">
        <v>486545</v>
      </c>
      <c r="AH273" s="14">
        <v>110743</v>
      </c>
      <c r="AI273" s="13">
        <v>55579</v>
      </c>
      <c r="AJ273" s="14">
        <v>45886</v>
      </c>
      <c r="AK273" s="14">
        <v>12156</v>
      </c>
      <c r="AL273" s="13">
        <v>75317</v>
      </c>
      <c r="AM273" s="14">
        <v>74482</v>
      </c>
      <c r="AN273" s="14">
        <v>10372</v>
      </c>
      <c r="AO273" s="13">
        <v>56343</v>
      </c>
      <c r="AP273" s="14">
        <v>36422</v>
      </c>
      <c r="AQ273" s="14">
        <v>6627</v>
      </c>
      <c r="AR273" s="13">
        <v>127109</v>
      </c>
      <c r="AS273" s="14">
        <v>33420</v>
      </c>
      <c r="AT273" s="14">
        <v>9583</v>
      </c>
      <c r="AU273" s="13">
        <v>277205</v>
      </c>
      <c r="AV273" s="14">
        <v>54196</v>
      </c>
      <c r="AW273" s="14">
        <v>18260</v>
      </c>
      <c r="AX273" s="13">
        <v>123940</v>
      </c>
      <c r="AY273" s="14">
        <v>132392</v>
      </c>
      <c r="AZ273" s="14">
        <v>12885</v>
      </c>
      <c r="BA273" s="13">
        <v>87984</v>
      </c>
      <c r="BB273" s="14">
        <v>64458</v>
      </c>
      <c r="BC273" s="14">
        <v>12369</v>
      </c>
      <c r="BD273" s="13">
        <v>46237</v>
      </c>
      <c r="BE273" s="14">
        <v>32841</v>
      </c>
      <c r="BF273" s="14">
        <v>6530</v>
      </c>
      <c r="BG273" s="13">
        <v>21667</v>
      </c>
      <c r="BH273" s="14">
        <v>15029</v>
      </c>
      <c r="BI273" s="14">
        <v>8375</v>
      </c>
      <c r="BJ273" s="15">
        <v>225938</v>
      </c>
      <c r="BK273" s="15">
        <v>132938</v>
      </c>
      <c r="BL273" s="15">
        <v>28494</v>
      </c>
      <c r="BM273" s="15">
        <v>123856</v>
      </c>
      <c r="BN273" s="15">
        <v>43051</v>
      </c>
      <c r="BO273" s="15">
        <v>15300</v>
      </c>
      <c r="BP273" s="15">
        <v>39924</v>
      </c>
      <c r="BQ273" s="15">
        <v>11710</v>
      </c>
      <c r="BR273" s="15">
        <v>12030</v>
      </c>
      <c r="BS273" s="15">
        <v>123950</v>
      </c>
      <c r="BT273" s="15">
        <v>42761</v>
      </c>
      <c r="BU273" s="15">
        <v>25741</v>
      </c>
      <c r="BV273" s="15">
        <v>44083</v>
      </c>
      <c r="BW273" s="15">
        <v>28563</v>
      </c>
      <c r="BX273" s="15">
        <v>6824</v>
      </c>
      <c r="BY273" s="15">
        <v>129469</v>
      </c>
      <c r="BZ273" s="15">
        <v>225902</v>
      </c>
      <c r="CA273" s="15">
        <v>6465</v>
      </c>
      <c r="CB273" s="15">
        <v>130155</v>
      </c>
      <c r="CC273" s="15">
        <v>70773</v>
      </c>
      <c r="CD273" s="15">
        <v>57169</v>
      </c>
      <c r="CE273" s="15">
        <v>20402</v>
      </c>
      <c r="CF273" s="15">
        <v>7692</v>
      </c>
      <c r="CG273" s="15">
        <v>7189</v>
      </c>
      <c r="CH273" s="15">
        <v>71794</v>
      </c>
      <c r="CI273" s="15">
        <v>37191</v>
      </c>
      <c r="CJ273" s="15">
        <v>5861</v>
      </c>
      <c r="CK273" s="15">
        <v>395393</v>
      </c>
      <c r="CL273" s="15">
        <v>104109</v>
      </c>
      <c r="CM273" s="15">
        <v>218273</v>
      </c>
      <c r="CN273" s="15">
        <v>3338</v>
      </c>
      <c r="CO273" s="15">
        <v>11334</v>
      </c>
      <c r="CP273" s="15">
        <v>2639</v>
      </c>
      <c r="CQ273" s="15">
        <v>76819</v>
      </c>
      <c r="CR273" s="15">
        <v>18871</v>
      </c>
      <c r="CS273" s="15">
        <v>10423</v>
      </c>
      <c r="CT273" s="15">
        <v>64007</v>
      </c>
      <c r="CU273" s="15">
        <v>12845</v>
      </c>
      <c r="CV273" s="15">
        <v>13531</v>
      </c>
    </row>
    <row r="274" spans="1:100">
      <c r="A274" s="1" t="s">
        <v>0</v>
      </c>
      <c r="B274" s="10">
        <v>41715</v>
      </c>
      <c r="C274" s="11">
        <v>803812800</v>
      </c>
      <c r="D274" s="11">
        <f t="shared" si="17"/>
        <v>1298252119.8417184</v>
      </c>
      <c r="E274" s="12">
        <v>0.61914999999999998</v>
      </c>
      <c r="F274" s="12">
        <v>0.27166299999999999</v>
      </c>
      <c r="G274" s="12">
        <v>0.10412</v>
      </c>
      <c r="H274" s="13">
        <v>82707</v>
      </c>
      <c r="I274" s="14">
        <v>126040</v>
      </c>
      <c r="J274" s="14">
        <v>24774</v>
      </c>
      <c r="K274" s="14">
        <f>K273</f>
        <v>1519136</v>
      </c>
      <c r="L274" s="13">
        <v>519268</v>
      </c>
      <c r="M274" s="13">
        <v>388162</v>
      </c>
      <c r="N274" s="13">
        <v>178294</v>
      </c>
      <c r="O274" s="14">
        <v>142570</v>
      </c>
      <c r="P274" s="14">
        <v>21732</v>
      </c>
      <c r="Q274" s="13">
        <v>375548</v>
      </c>
      <c r="R274" s="14">
        <v>266789</v>
      </c>
      <c r="S274" s="14">
        <v>85106</v>
      </c>
      <c r="T274" s="13">
        <v>369954</v>
      </c>
      <c r="U274" s="14">
        <v>171102</v>
      </c>
      <c r="V274" s="14">
        <v>48539</v>
      </c>
      <c r="W274" s="13">
        <v>197656</v>
      </c>
      <c r="X274" s="14">
        <v>132572</v>
      </c>
      <c r="Y274" s="14">
        <v>67702</v>
      </c>
      <c r="Z274" s="13">
        <v>30900</v>
      </c>
      <c r="AA274" s="14">
        <v>23568</v>
      </c>
      <c r="AB274" s="14">
        <v>6845</v>
      </c>
      <c r="AC274" s="13">
        <v>469222</v>
      </c>
      <c r="AD274" s="14">
        <v>363691</v>
      </c>
      <c r="AE274" s="14">
        <v>202321</v>
      </c>
      <c r="AF274" s="13">
        <v>291914</v>
      </c>
      <c r="AG274" s="14">
        <v>558815</v>
      </c>
      <c r="AH274" s="14">
        <v>139205</v>
      </c>
      <c r="AI274" s="13">
        <v>41233</v>
      </c>
      <c r="AJ274" s="14">
        <v>33649</v>
      </c>
      <c r="AK274" s="14">
        <v>9737</v>
      </c>
      <c r="AL274" s="13">
        <v>51087</v>
      </c>
      <c r="AM274" s="14">
        <v>36459</v>
      </c>
      <c r="AN274" s="14">
        <v>4913</v>
      </c>
      <c r="AO274" s="13">
        <v>45064</v>
      </c>
      <c r="AP274" s="14">
        <v>20908</v>
      </c>
      <c r="AQ274" s="14">
        <v>3999</v>
      </c>
      <c r="AR274" s="13">
        <v>144072</v>
      </c>
      <c r="AS274" s="14">
        <v>29354</v>
      </c>
      <c r="AT274" s="14">
        <v>8350</v>
      </c>
      <c r="AU274" s="13">
        <v>287375</v>
      </c>
      <c r="AV274" s="14">
        <v>43564</v>
      </c>
      <c r="AW274" s="14">
        <v>14675</v>
      </c>
      <c r="AX274" s="13">
        <v>120127</v>
      </c>
      <c r="AY274" s="14">
        <v>94569</v>
      </c>
      <c r="AZ274" s="14">
        <v>11555</v>
      </c>
      <c r="BA274" s="13">
        <v>100629</v>
      </c>
      <c r="BB274" s="14">
        <v>50387</v>
      </c>
      <c r="BC274" s="14">
        <v>11409</v>
      </c>
      <c r="BD274" s="13">
        <v>38601</v>
      </c>
      <c r="BE274" s="14">
        <v>17866</v>
      </c>
      <c r="BF274" s="14">
        <v>3444</v>
      </c>
      <c r="BG274" s="13">
        <v>14376</v>
      </c>
      <c r="BH274" s="14">
        <v>11923</v>
      </c>
      <c r="BI274" s="14">
        <v>2642</v>
      </c>
      <c r="BJ274" s="15">
        <v>212685</v>
      </c>
      <c r="BK274" s="15">
        <v>130701</v>
      </c>
      <c r="BL274" s="15">
        <v>29993</v>
      </c>
      <c r="BM274" s="15">
        <v>108110</v>
      </c>
      <c r="BN274" s="15">
        <v>23074</v>
      </c>
      <c r="BO274" s="15">
        <v>7995</v>
      </c>
      <c r="BP274" s="15">
        <v>37510</v>
      </c>
      <c r="BQ274" s="15">
        <v>13185</v>
      </c>
      <c r="BR274" s="15">
        <v>13832</v>
      </c>
      <c r="BS274" s="15">
        <v>120415</v>
      </c>
      <c r="BT274" s="15">
        <v>82194</v>
      </c>
      <c r="BU274" s="15">
        <v>41674</v>
      </c>
      <c r="BV274" s="15">
        <v>52990</v>
      </c>
      <c r="BW274" s="15">
        <v>30192</v>
      </c>
      <c r="BX274" s="15">
        <v>8635</v>
      </c>
      <c r="BY274" s="15">
        <v>175580</v>
      </c>
      <c r="BZ274" s="15">
        <v>184736</v>
      </c>
      <c r="CA274" s="15">
        <v>7613</v>
      </c>
      <c r="CB274" s="15">
        <v>109242</v>
      </c>
      <c r="CC274" s="15">
        <v>116756</v>
      </c>
      <c r="CD274" s="15">
        <v>84515</v>
      </c>
      <c r="CE274" s="15">
        <v>21035</v>
      </c>
      <c r="CF274" s="15">
        <v>3888</v>
      </c>
      <c r="CG274" s="15">
        <v>4387</v>
      </c>
      <c r="CH274" s="15">
        <v>50739</v>
      </c>
      <c r="CI274" s="15">
        <v>30346</v>
      </c>
      <c r="CJ274" s="15">
        <v>5010</v>
      </c>
      <c r="CK274" s="15">
        <v>432728</v>
      </c>
      <c r="CL274" s="15">
        <v>145010</v>
      </c>
      <c r="CM274" s="15">
        <v>357479</v>
      </c>
      <c r="CN274" s="15">
        <v>3235</v>
      </c>
      <c r="CO274" s="15">
        <v>4386</v>
      </c>
      <c r="CP274" s="15">
        <v>1003</v>
      </c>
      <c r="CQ274" s="15">
        <v>68145</v>
      </c>
      <c r="CR274" s="15">
        <v>34599</v>
      </c>
      <c r="CS274" s="15">
        <v>17044</v>
      </c>
      <c r="CT274" s="15">
        <v>59311</v>
      </c>
      <c r="CU274" s="15">
        <v>17202</v>
      </c>
      <c r="CV274" s="15">
        <v>17559</v>
      </c>
    </row>
    <row r="275" spans="1:100">
      <c r="A275" s="1" t="s">
        <v>47</v>
      </c>
      <c r="B275" s="10">
        <v>41937</v>
      </c>
      <c r="C275" s="11">
        <v>654053400</v>
      </c>
      <c r="D275" s="11">
        <f t="shared" si="17"/>
        <v>1055730684.7676985</v>
      </c>
      <c r="E275" s="12">
        <v>0.61952674999108981</v>
      </c>
      <c r="F275" s="12">
        <v>0.27249966288668742</v>
      </c>
      <c r="G275" s="12">
        <v>9.8954830599014443E-2</v>
      </c>
      <c r="H275" s="13">
        <v>122277</v>
      </c>
      <c r="I275" s="14">
        <v>220355</v>
      </c>
      <c r="J275" s="14">
        <v>51480</v>
      </c>
      <c r="K275" s="14">
        <f>K274</f>
        <v>1519136</v>
      </c>
      <c r="L275" s="13">
        <v>1192197</v>
      </c>
      <c r="M275" s="13">
        <v>278306</v>
      </c>
      <c r="N275" s="13">
        <v>169527</v>
      </c>
      <c r="O275" s="14">
        <v>172578</v>
      </c>
      <c r="P275" s="14">
        <v>36841</v>
      </c>
      <c r="Q275" s="13">
        <v>375627</v>
      </c>
      <c r="R275" s="14">
        <v>281948</v>
      </c>
      <c r="S275" s="14">
        <v>107323</v>
      </c>
      <c r="T275" s="13">
        <v>472953</v>
      </c>
      <c r="U275" s="14">
        <v>381471</v>
      </c>
      <c r="V275" s="14">
        <v>101416</v>
      </c>
      <c r="W275" s="13">
        <v>251182</v>
      </c>
      <c r="X275" s="14">
        <v>182436</v>
      </c>
      <c r="Y275" s="14">
        <v>44287</v>
      </c>
      <c r="Z275" s="13">
        <v>28331</v>
      </c>
      <c r="AA275" s="14">
        <v>30064</v>
      </c>
      <c r="AB275" s="14">
        <v>7940</v>
      </c>
      <c r="AC275" s="13">
        <v>592000</v>
      </c>
      <c r="AD275" s="14">
        <v>996411</v>
      </c>
      <c r="AE275" s="14">
        <v>237367</v>
      </c>
      <c r="AF275" s="13">
        <v>338696</v>
      </c>
      <c r="AG275" s="14">
        <v>921727</v>
      </c>
      <c r="AH275" s="14">
        <v>147196</v>
      </c>
      <c r="AI275" s="13">
        <v>36591</v>
      </c>
      <c r="AJ275" s="14">
        <v>28722</v>
      </c>
      <c r="AK275" s="14">
        <v>8379</v>
      </c>
      <c r="AL275" s="13">
        <v>102914</v>
      </c>
      <c r="AM275" s="14">
        <v>73241</v>
      </c>
      <c r="AN275" s="14">
        <v>14231</v>
      </c>
      <c r="AO275" s="13">
        <v>52079</v>
      </c>
      <c r="AP275" s="14">
        <v>39207</v>
      </c>
      <c r="AQ275" s="14">
        <v>6475</v>
      </c>
      <c r="AR275" s="13">
        <v>142342</v>
      </c>
      <c r="AS275" s="14">
        <v>96110</v>
      </c>
      <c r="AT275" s="14">
        <v>11027</v>
      </c>
      <c r="AU275" s="13">
        <v>236158</v>
      </c>
      <c r="AV275" s="14">
        <v>49616</v>
      </c>
      <c r="AW275" s="14">
        <v>14071</v>
      </c>
      <c r="AX275" s="13">
        <v>107082</v>
      </c>
      <c r="AY275" s="14">
        <v>171478</v>
      </c>
      <c r="AZ275" s="14">
        <v>14599</v>
      </c>
      <c r="BA275" s="13">
        <v>209811</v>
      </c>
      <c r="BB275" s="14">
        <v>158565</v>
      </c>
      <c r="BC275" s="14">
        <v>29991</v>
      </c>
      <c r="BD275" s="13">
        <v>98476</v>
      </c>
      <c r="BE275" s="14">
        <v>59903</v>
      </c>
      <c r="BF275" s="14">
        <v>9298</v>
      </c>
      <c r="BG275" s="13">
        <v>10565</v>
      </c>
      <c r="BH275" s="14">
        <v>10675</v>
      </c>
      <c r="BI275" s="14">
        <v>2462</v>
      </c>
      <c r="BJ275" s="15">
        <v>230118</v>
      </c>
      <c r="BK275" s="15">
        <v>128325</v>
      </c>
      <c r="BL275" s="15">
        <v>39881</v>
      </c>
      <c r="BM275" s="15">
        <v>166884</v>
      </c>
      <c r="BN275" s="15">
        <v>63896</v>
      </c>
      <c r="BO275" s="15">
        <v>30593</v>
      </c>
      <c r="BP275" s="15">
        <v>33833</v>
      </c>
      <c r="BQ275" s="15">
        <v>7958</v>
      </c>
      <c r="BR275" s="15">
        <v>14801</v>
      </c>
      <c r="BS275" s="15">
        <v>198543</v>
      </c>
      <c r="BT275" s="15">
        <v>48822</v>
      </c>
      <c r="BU275" s="15">
        <v>34922</v>
      </c>
      <c r="BV275" s="15">
        <v>88709</v>
      </c>
      <c r="BW275" s="15">
        <v>53451</v>
      </c>
      <c r="BX275" s="15">
        <v>16277</v>
      </c>
      <c r="BY275" s="15">
        <v>100776</v>
      </c>
      <c r="BZ275" s="15">
        <v>127951</v>
      </c>
      <c r="CA275" s="15">
        <v>5335</v>
      </c>
      <c r="CB275" s="15">
        <v>110408</v>
      </c>
      <c r="CC275" s="15">
        <v>161541</v>
      </c>
      <c r="CD275" s="15">
        <v>58248</v>
      </c>
      <c r="CE275" s="15">
        <v>9484</v>
      </c>
      <c r="CF275" s="15">
        <v>6782</v>
      </c>
      <c r="CG275" s="15">
        <v>11762</v>
      </c>
      <c r="CH275" s="15">
        <v>74296</v>
      </c>
      <c r="CI275" s="15">
        <v>48281</v>
      </c>
      <c r="CJ275" s="15">
        <v>11023</v>
      </c>
      <c r="CK275" s="15">
        <v>446576</v>
      </c>
      <c r="CL275" s="15">
        <v>104140</v>
      </c>
      <c r="CM275" s="15">
        <v>85690</v>
      </c>
      <c r="CN275" s="15">
        <v>2091</v>
      </c>
      <c r="CO275" s="15">
        <v>8693</v>
      </c>
      <c r="CP275" s="15">
        <v>3108</v>
      </c>
      <c r="CQ275" s="15">
        <v>138271</v>
      </c>
      <c r="CR275" s="15">
        <v>18224</v>
      </c>
      <c r="CS275" s="15">
        <v>73264</v>
      </c>
      <c r="CT275" s="15">
        <v>139945</v>
      </c>
      <c r="CU275" s="15">
        <v>20926</v>
      </c>
      <c r="CV275" s="15">
        <v>15536</v>
      </c>
    </row>
    <row r="276" spans="1:100">
      <c r="A276" s="1" t="s">
        <v>0</v>
      </c>
      <c r="B276" s="10">
        <v>41709</v>
      </c>
      <c r="C276" s="11">
        <v>820560000</v>
      </c>
      <c r="D276" s="11">
        <f t="shared" si="17"/>
        <v>1323987840.5328481</v>
      </c>
      <c r="E276" s="12">
        <v>0.61976399999999998</v>
      </c>
      <c r="F276" s="12">
        <v>0.244113</v>
      </c>
      <c r="G276" s="12">
        <v>0.104237</v>
      </c>
      <c r="H276" s="13">
        <v>187128</v>
      </c>
      <c r="I276" s="14">
        <v>274545</v>
      </c>
      <c r="J276" s="14">
        <v>51032</v>
      </c>
      <c r="K276" s="14">
        <f>K275</f>
        <v>1519136</v>
      </c>
      <c r="L276" s="13">
        <v>511319</v>
      </c>
      <c r="M276" s="13">
        <v>325052</v>
      </c>
      <c r="N276" s="13">
        <v>201318</v>
      </c>
      <c r="O276" s="14">
        <v>170844</v>
      </c>
      <c r="P276" s="14">
        <v>25408</v>
      </c>
      <c r="Q276" s="13">
        <v>472293</v>
      </c>
      <c r="R276" s="14">
        <v>392039</v>
      </c>
      <c r="S276" s="14">
        <v>111501</v>
      </c>
      <c r="T276" s="13">
        <v>470495</v>
      </c>
      <c r="U276" s="14">
        <v>236980</v>
      </c>
      <c r="V276" s="14">
        <v>59667</v>
      </c>
      <c r="W276" s="13">
        <v>187726</v>
      </c>
      <c r="X276" s="14">
        <v>122669</v>
      </c>
      <c r="Y276" s="14">
        <v>55185</v>
      </c>
      <c r="Z276" s="13">
        <v>45550</v>
      </c>
      <c r="AA276" s="14">
        <v>36900</v>
      </c>
      <c r="AB276" s="14">
        <v>10220</v>
      </c>
      <c r="AC276" s="13">
        <v>410833</v>
      </c>
      <c r="AD276" s="14">
        <v>341882</v>
      </c>
      <c r="AE276" s="14">
        <v>160842</v>
      </c>
      <c r="AF276" s="13">
        <v>244944</v>
      </c>
      <c r="AG276" s="14">
        <v>499535</v>
      </c>
      <c r="AH276" s="14">
        <v>112592</v>
      </c>
      <c r="AI276" s="13">
        <v>53746</v>
      </c>
      <c r="AJ276" s="14">
        <v>46345</v>
      </c>
      <c r="AK276" s="14">
        <v>12241</v>
      </c>
      <c r="AL276" s="13">
        <v>86831</v>
      </c>
      <c r="AM276" s="14">
        <v>76737</v>
      </c>
      <c r="AN276" s="14">
        <v>10995</v>
      </c>
      <c r="AO276" s="13">
        <v>62925</v>
      </c>
      <c r="AP276" s="14">
        <v>37595</v>
      </c>
      <c r="AQ276" s="14">
        <v>6707</v>
      </c>
      <c r="AR276" s="13">
        <v>166110</v>
      </c>
      <c r="AS276" s="14">
        <v>32687</v>
      </c>
      <c r="AT276" s="14">
        <v>9104</v>
      </c>
      <c r="AU276" s="13">
        <v>367037</v>
      </c>
      <c r="AV276" s="14">
        <v>60772</v>
      </c>
      <c r="AW276" s="14">
        <v>19425</v>
      </c>
      <c r="AX276" s="13">
        <v>166699</v>
      </c>
      <c r="AY276" s="14">
        <v>141203</v>
      </c>
      <c r="AZ276" s="14">
        <v>15122</v>
      </c>
      <c r="BA276" s="13">
        <v>86078</v>
      </c>
      <c r="BB276" s="14">
        <v>58388</v>
      </c>
      <c r="BC276" s="14">
        <v>11101</v>
      </c>
      <c r="BD276" s="13">
        <v>41432</v>
      </c>
      <c r="BE276" s="14">
        <v>28216</v>
      </c>
      <c r="BF276" s="14">
        <v>5802</v>
      </c>
      <c r="BG276" s="13">
        <v>15460</v>
      </c>
      <c r="BH276" s="14">
        <v>16361</v>
      </c>
      <c r="BI276" s="14">
        <v>3387</v>
      </c>
      <c r="BJ276" s="15">
        <v>216184</v>
      </c>
      <c r="BK276" s="15">
        <v>134977</v>
      </c>
      <c r="BL276" s="15">
        <v>27479</v>
      </c>
      <c r="BM276" s="15">
        <v>112009</v>
      </c>
      <c r="BN276" s="15">
        <v>42625</v>
      </c>
      <c r="BO276" s="15">
        <v>14875</v>
      </c>
      <c r="BP276" s="15">
        <v>28642</v>
      </c>
      <c r="BQ276" s="15">
        <v>10645</v>
      </c>
      <c r="BR276" s="15">
        <v>12671</v>
      </c>
      <c r="BS276" s="15">
        <v>124415</v>
      </c>
      <c r="BT276" s="15">
        <v>41913</v>
      </c>
      <c r="BU276" s="15">
        <v>25026</v>
      </c>
      <c r="BV276" s="15">
        <v>49440</v>
      </c>
      <c r="BW276" s="15">
        <v>27987</v>
      </c>
      <c r="BX276" s="15">
        <v>6851</v>
      </c>
      <c r="BY276" s="15">
        <v>149408</v>
      </c>
      <c r="BZ276" s="15">
        <v>222035</v>
      </c>
      <c r="CA276" s="15">
        <v>6811</v>
      </c>
      <c r="CB276" s="15">
        <v>115036</v>
      </c>
      <c r="CC276" s="15">
        <v>66835</v>
      </c>
      <c r="CD276" s="15">
        <v>54423</v>
      </c>
      <c r="CE276" s="15">
        <v>23035</v>
      </c>
      <c r="CF276" s="15">
        <v>8042</v>
      </c>
      <c r="CG276" s="15">
        <v>8228</v>
      </c>
      <c r="CH276" s="15">
        <v>59051</v>
      </c>
      <c r="CI276" s="15">
        <v>30823</v>
      </c>
      <c r="CJ276" s="15">
        <v>4485</v>
      </c>
      <c r="CK276" s="15">
        <v>438535</v>
      </c>
      <c r="CL276" s="15">
        <v>105749</v>
      </c>
      <c r="CM276" s="15">
        <v>276233</v>
      </c>
      <c r="CN276" s="15">
        <v>4954</v>
      </c>
      <c r="CO276" s="15">
        <v>12056</v>
      </c>
      <c r="CP276" s="15">
        <v>2874</v>
      </c>
      <c r="CQ276" s="15">
        <v>71853</v>
      </c>
      <c r="CR276" s="15">
        <v>18511</v>
      </c>
      <c r="CS276" s="15">
        <v>10185</v>
      </c>
      <c r="CT276" s="15">
        <v>59509</v>
      </c>
      <c r="CU276" s="15">
        <v>13309</v>
      </c>
      <c r="CV276" s="15">
        <v>12500</v>
      </c>
    </row>
    <row r="277" spans="1:100">
      <c r="A277" s="1" t="s">
        <v>0</v>
      </c>
      <c r="B277" s="10">
        <v>41689</v>
      </c>
      <c r="C277" s="11">
        <v>848259000</v>
      </c>
      <c r="D277" s="11">
        <f t="shared" si="17"/>
        <v>1367983163.462779</v>
      </c>
      <c r="E277" s="12">
        <v>0.62007999999999996</v>
      </c>
      <c r="F277" s="12">
        <v>0.23419300000000001</v>
      </c>
      <c r="G277" s="12">
        <v>0.115646</v>
      </c>
      <c r="H277" s="13">
        <v>225958</v>
      </c>
      <c r="I277" s="14">
        <v>307565</v>
      </c>
      <c r="J277" s="14">
        <v>60325</v>
      </c>
      <c r="K277" s="14">
        <f>K276</f>
        <v>1519136</v>
      </c>
      <c r="L277" s="13">
        <v>477833</v>
      </c>
      <c r="M277" s="13">
        <v>323773</v>
      </c>
      <c r="N277" s="13">
        <v>179412</v>
      </c>
      <c r="O277" s="14">
        <v>175064</v>
      </c>
      <c r="P277" s="14">
        <v>24259</v>
      </c>
      <c r="Q277" s="13">
        <v>565541</v>
      </c>
      <c r="R277" s="14">
        <v>435376</v>
      </c>
      <c r="S277" s="14">
        <v>128704</v>
      </c>
      <c r="T277" s="13">
        <v>465763</v>
      </c>
      <c r="U277" s="14">
        <v>234906</v>
      </c>
      <c r="V277" s="14">
        <v>64839</v>
      </c>
      <c r="W277" s="13">
        <v>164749</v>
      </c>
      <c r="X277" s="14">
        <v>112626</v>
      </c>
      <c r="Y277" s="14">
        <v>50703</v>
      </c>
      <c r="Z277" s="13">
        <v>46003</v>
      </c>
      <c r="AA277" s="14">
        <v>36014</v>
      </c>
      <c r="AB277" s="14">
        <v>12636</v>
      </c>
      <c r="AC277" s="13">
        <v>462085</v>
      </c>
      <c r="AD277" s="14">
        <v>363933</v>
      </c>
      <c r="AE277" s="14">
        <v>176865</v>
      </c>
      <c r="AF277" s="13">
        <v>265331</v>
      </c>
      <c r="AG277" s="14">
        <v>520155</v>
      </c>
      <c r="AH277" s="14">
        <v>120173</v>
      </c>
      <c r="AI277" s="13">
        <v>60016</v>
      </c>
      <c r="AJ277" s="14">
        <v>47891</v>
      </c>
      <c r="AK277" s="14">
        <v>13505</v>
      </c>
      <c r="AL277" s="13">
        <v>106169</v>
      </c>
      <c r="AM277" s="14">
        <v>75797</v>
      </c>
      <c r="AN277" s="14">
        <v>16809</v>
      </c>
      <c r="AO277" s="13">
        <v>58963</v>
      </c>
      <c r="AP277" s="14">
        <v>37792</v>
      </c>
      <c r="AQ277" s="14">
        <v>7866</v>
      </c>
      <c r="AR277" s="13">
        <v>105559</v>
      </c>
      <c r="AS277" s="14">
        <v>26869</v>
      </c>
      <c r="AT277" s="14">
        <v>9023</v>
      </c>
      <c r="AU277" s="13">
        <v>200295</v>
      </c>
      <c r="AV277" s="14">
        <v>44898</v>
      </c>
      <c r="AW277" s="14">
        <v>15523</v>
      </c>
      <c r="AX277" s="13">
        <v>104240</v>
      </c>
      <c r="AY277" s="14">
        <v>114626</v>
      </c>
      <c r="AZ277" s="14">
        <v>11597</v>
      </c>
      <c r="BA277" s="13">
        <v>91875</v>
      </c>
      <c r="BB277" s="14">
        <v>63169</v>
      </c>
      <c r="BC277" s="14">
        <v>13111</v>
      </c>
      <c r="BD277" s="13">
        <v>47544</v>
      </c>
      <c r="BE277" s="14">
        <v>31529</v>
      </c>
      <c r="BF277" s="14">
        <v>6583</v>
      </c>
      <c r="BG277" s="13">
        <v>16024</v>
      </c>
      <c r="BH277" s="14">
        <v>14667</v>
      </c>
      <c r="BI277" s="14">
        <v>2905</v>
      </c>
      <c r="BJ277" s="15">
        <v>195007</v>
      </c>
      <c r="BK277" s="15">
        <v>106929</v>
      </c>
      <c r="BL277" s="15">
        <v>26465</v>
      </c>
      <c r="BM277" s="15">
        <v>121256</v>
      </c>
      <c r="BN277" s="15">
        <v>38286</v>
      </c>
      <c r="BO277" s="15">
        <v>15426</v>
      </c>
      <c r="BP277" s="15">
        <v>20162</v>
      </c>
      <c r="BQ277" s="15">
        <v>10225</v>
      </c>
      <c r="BR277" s="15">
        <v>10761</v>
      </c>
      <c r="BS277" s="15">
        <v>107739</v>
      </c>
      <c r="BT277" s="15">
        <v>45406</v>
      </c>
      <c r="BU277" s="15">
        <v>28216</v>
      </c>
      <c r="BV277" s="14">
        <f>AVERAGE(BV276,BV278)</f>
        <v>46630.5</v>
      </c>
      <c r="BW277" s="15">
        <v>31291</v>
      </c>
      <c r="BX277" s="15">
        <v>8145</v>
      </c>
      <c r="BY277" s="15">
        <v>131286</v>
      </c>
      <c r="BZ277" s="15">
        <v>272398</v>
      </c>
      <c r="CA277" s="15">
        <v>10170</v>
      </c>
      <c r="CB277" s="15">
        <v>133562</v>
      </c>
      <c r="CC277" s="15">
        <v>70396</v>
      </c>
      <c r="CD277" s="15">
        <v>61561</v>
      </c>
      <c r="CE277" s="15">
        <v>21738</v>
      </c>
      <c r="CF277" s="15">
        <v>6752</v>
      </c>
      <c r="CG277" s="15">
        <v>7860</v>
      </c>
      <c r="CH277" s="15">
        <v>54440</v>
      </c>
      <c r="CI277" s="15">
        <v>36218</v>
      </c>
      <c r="CJ277" s="15">
        <v>5584</v>
      </c>
      <c r="CK277" s="15">
        <v>345886</v>
      </c>
      <c r="CL277" s="15">
        <v>116544</v>
      </c>
      <c r="CM277" s="15">
        <v>217247</v>
      </c>
      <c r="CN277" s="15">
        <v>3780</v>
      </c>
      <c r="CO277" s="15">
        <v>12783</v>
      </c>
      <c r="CP277" s="15">
        <v>3095</v>
      </c>
      <c r="CQ277" s="15">
        <v>81696</v>
      </c>
      <c r="CR277" s="15">
        <v>23875</v>
      </c>
      <c r="CS277" s="15">
        <v>12015</v>
      </c>
      <c r="CT277" s="15">
        <v>51924</v>
      </c>
      <c r="CU277" s="15">
        <v>11785</v>
      </c>
      <c r="CV277" s="15">
        <v>12004</v>
      </c>
    </row>
    <row r="278" spans="1:100">
      <c r="A278" s="1" t="s">
        <v>0</v>
      </c>
      <c r="B278" s="10">
        <v>41697</v>
      </c>
      <c r="C278" s="11">
        <v>837144000</v>
      </c>
      <c r="D278" s="11">
        <f t="shared" si="17"/>
        <v>1349984035.1935289</v>
      </c>
      <c r="E278" s="12">
        <v>0.62011400000000005</v>
      </c>
      <c r="F278" s="12">
        <v>0.23578299999999999</v>
      </c>
      <c r="G278" s="12">
        <v>0.112945</v>
      </c>
      <c r="H278" s="13">
        <v>207847</v>
      </c>
      <c r="I278" s="14">
        <v>292684</v>
      </c>
      <c r="J278" s="14">
        <v>55732</v>
      </c>
      <c r="K278" s="14">
        <v>1443966</v>
      </c>
      <c r="L278" s="13">
        <v>489017</v>
      </c>
      <c r="M278" s="13">
        <v>336277</v>
      </c>
      <c r="N278" s="13">
        <v>189439</v>
      </c>
      <c r="O278" s="14">
        <v>192093</v>
      </c>
      <c r="P278" s="14">
        <v>27107</v>
      </c>
      <c r="Q278" s="13">
        <v>523517</v>
      </c>
      <c r="R278" s="14">
        <v>409613</v>
      </c>
      <c r="S278" s="14">
        <v>119907</v>
      </c>
      <c r="T278" s="13">
        <v>467704</v>
      </c>
      <c r="U278" s="14">
        <v>215417</v>
      </c>
      <c r="V278" s="14">
        <v>67638</v>
      </c>
      <c r="W278" s="13">
        <v>177519</v>
      </c>
      <c r="X278" s="14">
        <v>110972</v>
      </c>
      <c r="Y278" s="14">
        <v>54885</v>
      </c>
      <c r="Z278" s="13">
        <v>52568</v>
      </c>
      <c r="AA278" s="14">
        <v>40200</v>
      </c>
      <c r="AB278" s="14">
        <v>12087</v>
      </c>
      <c r="AC278" s="13">
        <v>441630</v>
      </c>
      <c r="AD278" s="14">
        <v>346919</v>
      </c>
      <c r="AE278" s="14">
        <v>175058</v>
      </c>
      <c r="AF278" s="13">
        <v>306715</v>
      </c>
      <c r="AG278" s="14">
        <v>574744</v>
      </c>
      <c r="AH278" s="14">
        <v>127661</v>
      </c>
      <c r="AI278" s="13">
        <v>57142</v>
      </c>
      <c r="AJ278" s="14">
        <v>45817</v>
      </c>
      <c r="AK278" s="14">
        <v>13115</v>
      </c>
      <c r="AL278" s="13">
        <v>76554</v>
      </c>
      <c r="AM278" s="14">
        <v>72947</v>
      </c>
      <c r="AN278" s="14">
        <v>11278</v>
      </c>
      <c r="AO278" s="13">
        <v>55111</v>
      </c>
      <c r="AP278" s="14">
        <v>35970</v>
      </c>
      <c r="AQ278" s="14">
        <v>6883</v>
      </c>
      <c r="AR278" s="13">
        <v>117367</v>
      </c>
      <c r="AS278" s="14">
        <v>33237</v>
      </c>
      <c r="AT278" s="14">
        <v>9123</v>
      </c>
      <c r="AU278" s="13">
        <v>227540</v>
      </c>
      <c r="AV278" s="14">
        <v>48960</v>
      </c>
      <c r="AW278" s="14">
        <v>16875</v>
      </c>
      <c r="AX278" s="13">
        <v>109857</v>
      </c>
      <c r="AY278" s="14">
        <v>118893</v>
      </c>
      <c r="AZ278" s="14">
        <v>12709</v>
      </c>
      <c r="BA278" s="13">
        <v>86457</v>
      </c>
      <c r="BB278" s="14">
        <v>61754</v>
      </c>
      <c r="BC278" s="14">
        <v>12435</v>
      </c>
      <c r="BD278" s="13">
        <v>46171</v>
      </c>
      <c r="BE278" s="14">
        <v>32756</v>
      </c>
      <c r="BF278" s="14">
        <v>6414</v>
      </c>
      <c r="BG278" s="13">
        <v>22388</v>
      </c>
      <c r="BH278" s="14">
        <v>15059</v>
      </c>
      <c r="BI278" s="14">
        <v>3161</v>
      </c>
      <c r="BJ278" s="15">
        <v>217970</v>
      </c>
      <c r="BK278" s="15">
        <v>122727</v>
      </c>
      <c r="BL278" s="15">
        <v>28720</v>
      </c>
      <c r="BM278" s="15">
        <v>128039</v>
      </c>
      <c r="BN278" s="15">
        <v>43695</v>
      </c>
      <c r="BO278" s="15">
        <v>17096</v>
      </c>
      <c r="BP278" s="15">
        <v>36896</v>
      </c>
      <c r="BQ278" s="15">
        <v>11111</v>
      </c>
      <c r="BR278" s="15">
        <v>11654</v>
      </c>
      <c r="BS278" s="15">
        <v>119951</v>
      </c>
      <c r="BT278" s="15">
        <v>41416</v>
      </c>
      <c r="BU278" s="15">
        <v>28372</v>
      </c>
      <c r="BV278" s="15">
        <v>43821</v>
      </c>
      <c r="BW278" s="15">
        <v>28020</v>
      </c>
      <c r="BX278" s="15">
        <v>7151</v>
      </c>
      <c r="BY278" s="15">
        <v>144902</v>
      </c>
      <c r="BZ278" s="15">
        <v>254258</v>
      </c>
      <c r="CA278" s="15">
        <v>9241</v>
      </c>
      <c r="CB278" s="15">
        <v>167223</v>
      </c>
      <c r="CC278" s="15">
        <v>68884</v>
      </c>
      <c r="CD278" s="15">
        <v>62719</v>
      </c>
      <c r="CE278" s="15">
        <v>20796</v>
      </c>
      <c r="CF278" s="15">
        <v>7181</v>
      </c>
      <c r="CG278" s="15">
        <v>7812</v>
      </c>
      <c r="CH278" s="15">
        <v>76717</v>
      </c>
      <c r="CI278" s="15">
        <v>28564</v>
      </c>
      <c r="CJ278" s="15">
        <v>4708</v>
      </c>
      <c r="CK278" s="15">
        <v>436412</v>
      </c>
      <c r="CL278" s="15">
        <v>114940</v>
      </c>
      <c r="CM278" s="15">
        <v>237891</v>
      </c>
      <c r="CN278" s="15">
        <v>4405</v>
      </c>
      <c r="CO278" s="15">
        <v>12632</v>
      </c>
      <c r="CP278" s="15">
        <v>2895</v>
      </c>
      <c r="CQ278" s="15">
        <v>87193</v>
      </c>
      <c r="CR278" s="15">
        <v>21425</v>
      </c>
      <c r="CS278" s="15">
        <v>11850</v>
      </c>
      <c r="CT278" s="15">
        <v>65724</v>
      </c>
      <c r="CU278" s="15">
        <v>12985</v>
      </c>
      <c r="CV278" s="15">
        <v>13567</v>
      </c>
    </row>
    <row r="279" spans="1:100">
      <c r="A279" s="1" t="s">
        <v>0</v>
      </c>
      <c r="B279" s="10">
        <v>41703</v>
      </c>
      <c r="C279" s="11">
        <v>828290400</v>
      </c>
      <c r="D279" s="11">
        <f t="shared" si="17"/>
        <v>1334426277.0476987</v>
      </c>
      <c r="E279" s="12">
        <v>0.62070899999999996</v>
      </c>
      <c r="F279" s="12">
        <v>0.24143200000000001</v>
      </c>
      <c r="G279" s="12">
        <v>0.106327</v>
      </c>
      <c r="H279" s="13">
        <v>201787</v>
      </c>
      <c r="I279" s="14">
        <v>274549</v>
      </c>
      <c r="J279" s="14">
        <v>53220</v>
      </c>
      <c r="K279" s="14">
        <f>K278</f>
        <v>1443966</v>
      </c>
      <c r="L279" s="13">
        <v>516237</v>
      </c>
      <c r="M279" s="13">
        <v>340603</v>
      </c>
      <c r="N279" s="13">
        <v>194359</v>
      </c>
      <c r="O279" s="14">
        <v>184096</v>
      </c>
      <c r="P279" s="14">
        <v>24521</v>
      </c>
      <c r="Q279" s="13">
        <v>503756</v>
      </c>
      <c r="R279" s="14">
        <v>387421</v>
      </c>
      <c r="S279" s="14">
        <v>116927</v>
      </c>
      <c r="T279" s="13">
        <v>471222</v>
      </c>
      <c r="U279" s="14">
        <v>228978</v>
      </c>
      <c r="V279" s="14">
        <v>63089</v>
      </c>
      <c r="W279" s="13">
        <v>181471</v>
      </c>
      <c r="X279" s="14">
        <v>118972</v>
      </c>
      <c r="Y279" s="14">
        <v>55195</v>
      </c>
      <c r="Z279" s="13">
        <v>48725</v>
      </c>
      <c r="AA279" s="14">
        <v>40088</v>
      </c>
      <c r="AB279" s="14">
        <v>11325</v>
      </c>
      <c r="AC279" s="13">
        <v>436489</v>
      </c>
      <c r="AD279" s="14">
        <v>334417</v>
      </c>
      <c r="AE279" s="14">
        <v>168617</v>
      </c>
      <c r="AF279" s="13">
        <v>255711</v>
      </c>
      <c r="AG279" s="14">
        <v>500652</v>
      </c>
      <c r="AH279" s="14">
        <v>116933</v>
      </c>
      <c r="AI279" s="13">
        <v>57639</v>
      </c>
      <c r="AJ279" s="14">
        <v>48332</v>
      </c>
      <c r="AK279" s="14">
        <v>12629</v>
      </c>
      <c r="AL279" s="13">
        <v>75915</v>
      </c>
      <c r="AM279" s="14">
        <v>74948</v>
      </c>
      <c r="AN279" s="14">
        <v>10653</v>
      </c>
      <c r="AO279" s="13">
        <v>54775</v>
      </c>
      <c r="AP279" s="14">
        <v>35920</v>
      </c>
      <c r="AQ279" s="14">
        <v>6764</v>
      </c>
      <c r="AR279" s="13">
        <v>125563</v>
      </c>
      <c r="AS279" s="14">
        <v>31876</v>
      </c>
      <c r="AT279" s="14">
        <v>9220</v>
      </c>
      <c r="AU279" s="13">
        <v>250177</v>
      </c>
      <c r="AV279" s="14">
        <v>50298</v>
      </c>
      <c r="AW279" s="14">
        <v>17761</v>
      </c>
      <c r="AX279" s="13">
        <v>125413</v>
      </c>
      <c r="AY279" s="14">
        <v>134533</v>
      </c>
      <c r="AZ279" s="14">
        <v>12870</v>
      </c>
      <c r="BA279" s="13">
        <v>86485</v>
      </c>
      <c r="BB279" s="14">
        <v>63045</v>
      </c>
      <c r="BC279" s="14">
        <v>11590</v>
      </c>
      <c r="BD279" s="13">
        <v>45122</v>
      </c>
      <c r="BE279" s="14">
        <v>32489</v>
      </c>
      <c r="BF279" s="14">
        <v>6000</v>
      </c>
      <c r="BG279" s="13">
        <v>22154</v>
      </c>
      <c r="BH279" s="14">
        <v>15179</v>
      </c>
      <c r="BI279" s="14">
        <v>7731</v>
      </c>
      <c r="BJ279" s="15">
        <v>227175</v>
      </c>
      <c r="BK279" s="15">
        <v>130187</v>
      </c>
      <c r="BL279" s="15">
        <v>28125</v>
      </c>
      <c r="BM279" s="15">
        <v>122701</v>
      </c>
      <c r="BN279" s="15">
        <v>40771</v>
      </c>
      <c r="BO279" s="15">
        <v>15257</v>
      </c>
      <c r="BP279" s="15">
        <v>46202</v>
      </c>
      <c r="BQ279" s="15">
        <v>11921</v>
      </c>
      <c r="BR279" s="15">
        <v>12999</v>
      </c>
      <c r="BS279" s="15">
        <v>123574</v>
      </c>
      <c r="BT279" s="15">
        <v>40606</v>
      </c>
      <c r="BU279" s="15">
        <v>26700</v>
      </c>
      <c r="BV279" s="15">
        <v>42875</v>
      </c>
      <c r="BW279" s="15">
        <v>30212</v>
      </c>
      <c r="BX279" s="15">
        <v>6819</v>
      </c>
      <c r="BY279" s="15">
        <v>129489</v>
      </c>
      <c r="BZ279" s="15">
        <v>225556</v>
      </c>
      <c r="CA279" s="15">
        <v>6764</v>
      </c>
      <c r="CB279" s="15">
        <v>124138</v>
      </c>
      <c r="CC279" s="15">
        <v>66104</v>
      </c>
      <c r="CD279" s="15">
        <v>56179</v>
      </c>
      <c r="CE279" s="15">
        <v>21061</v>
      </c>
      <c r="CF279" s="15">
        <v>8032</v>
      </c>
      <c r="CG279" s="15">
        <v>7822</v>
      </c>
      <c r="CH279" s="15">
        <v>71198</v>
      </c>
      <c r="CI279" s="15">
        <v>43147</v>
      </c>
      <c r="CJ279" s="15">
        <v>6374</v>
      </c>
      <c r="CK279" s="15">
        <v>397216</v>
      </c>
      <c r="CL279" s="15">
        <v>108648</v>
      </c>
      <c r="CM279" s="15">
        <v>219016</v>
      </c>
      <c r="CN279" s="15">
        <v>3607</v>
      </c>
      <c r="CO279" s="15">
        <v>11191</v>
      </c>
      <c r="CP279" s="15">
        <v>2642</v>
      </c>
      <c r="CQ279" s="15">
        <v>75039</v>
      </c>
      <c r="CR279" s="15">
        <v>18323</v>
      </c>
      <c r="CS279" s="15">
        <v>10250</v>
      </c>
      <c r="CT279" s="15">
        <v>61289</v>
      </c>
      <c r="CU279" s="15">
        <v>13213</v>
      </c>
      <c r="CV279" s="15">
        <v>12196</v>
      </c>
    </row>
    <row r="280" spans="1:100">
      <c r="A280" s="1" t="s">
        <v>47</v>
      </c>
      <c r="B280" s="10">
        <v>41948</v>
      </c>
      <c r="C280" s="11">
        <v>638659800</v>
      </c>
      <c r="D280" s="11">
        <f t="shared" si="17"/>
        <v>1027267125.8646579</v>
      </c>
      <c r="E280" s="12">
        <v>0.62170762007246716</v>
      </c>
      <c r="F280" s="12">
        <v>0.27576915948547437</v>
      </c>
      <c r="G280" s="12">
        <v>9.2387345616670613E-2</v>
      </c>
      <c r="H280" s="13">
        <v>143131</v>
      </c>
      <c r="I280" s="14">
        <v>256750</v>
      </c>
      <c r="J280" s="14">
        <v>23808</v>
      </c>
      <c r="K280" s="14">
        <v>1213135</v>
      </c>
      <c r="L280" s="13">
        <v>1414172</v>
      </c>
      <c r="M280" s="13">
        <v>178353</v>
      </c>
      <c r="N280" s="13">
        <v>173658</v>
      </c>
      <c r="O280" s="14">
        <v>205312</v>
      </c>
      <c r="P280" s="14">
        <v>22150</v>
      </c>
      <c r="Q280" s="13">
        <v>359430</v>
      </c>
      <c r="R280" s="14">
        <v>303837</v>
      </c>
      <c r="S280" s="14">
        <v>49612</v>
      </c>
      <c r="T280" s="13">
        <v>617869</v>
      </c>
      <c r="U280" s="14">
        <v>527960</v>
      </c>
      <c r="V280" s="14">
        <v>84500</v>
      </c>
      <c r="W280" s="13">
        <v>367361</v>
      </c>
      <c r="X280" s="14">
        <v>271508</v>
      </c>
      <c r="Y280" s="14">
        <v>35851</v>
      </c>
      <c r="Z280" s="13">
        <v>33775</v>
      </c>
      <c r="AA280" s="14">
        <v>38062</v>
      </c>
      <c r="AB280" s="14">
        <v>3214</v>
      </c>
      <c r="AC280" s="13">
        <v>482542</v>
      </c>
      <c r="AD280" s="14">
        <v>943792</v>
      </c>
      <c r="AE280" s="14">
        <v>72534</v>
      </c>
      <c r="AF280" s="13">
        <v>267178</v>
      </c>
      <c r="AG280" s="14">
        <v>870920</v>
      </c>
      <c r="AH280" s="14">
        <v>49696</v>
      </c>
      <c r="AI280" s="13">
        <v>35346</v>
      </c>
      <c r="AJ280" s="14">
        <v>36387</v>
      </c>
      <c r="AK280" s="14">
        <v>4377</v>
      </c>
      <c r="AL280" s="13">
        <v>96934</v>
      </c>
      <c r="AM280" s="14">
        <v>84275</v>
      </c>
      <c r="AN280" s="14">
        <v>8118</v>
      </c>
      <c r="AO280" s="13">
        <v>59138</v>
      </c>
      <c r="AP280" s="14">
        <v>48623</v>
      </c>
      <c r="AQ280" s="14">
        <v>3528</v>
      </c>
      <c r="AR280" s="13">
        <v>132435</v>
      </c>
      <c r="AS280" s="14">
        <v>97705</v>
      </c>
      <c r="AT280" s="14">
        <v>5990</v>
      </c>
      <c r="AU280" s="13">
        <v>220031</v>
      </c>
      <c r="AV280" s="14">
        <v>57932</v>
      </c>
      <c r="AW280" s="14">
        <v>11498</v>
      </c>
      <c r="AX280" s="13">
        <v>103924</v>
      </c>
      <c r="AY280" s="14">
        <v>188145</v>
      </c>
      <c r="AZ280" s="14">
        <v>8323</v>
      </c>
      <c r="BA280" s="13">
        <v>151190</v>
      </c>
      <c r="BB280" s="14">
        <v>129335</v>
      </c>
      <c r="BC280" s="14">
        <v>12587</v>
      </c>
      <c r="BD280" s="13">
        <v>117986</v>
      </c>
      <c r="BE280" s="14">
        <v>58730</v>
      </c>
      <c r="BF280" s="14">
        <v>4297</v>
      </c>
      <c r="BG280" s="13">
        <v>9568</v>
      </c>
      <c r="BH280" s="14">
        <v>11857</v>
      </c>
      <c r="BI280" s="14">
        <v>1176</v>
      </c>
      <c r="BJ280" s="15">
        <v>292567</v>
      </c>
      <c r="BK280" s="15">
        <v>153584</v>
      </c>
      <c r="BL280" s="15">
        <v>16564</v>
      </c>
      <c r="BM280" s="15">
        <v>202217</v>
      </c>
      <c r="BN280" s="15">
        <v>65487</v>
      </c>
      <c r="BO280" s="15">
        <v>13241</v>
      </c>
      <c r="BP280" s="15">
        <v>25506</v>
      </c>
      <c r="BQ280" s="15">
        <v>7995</v>
      </c>
      <c r="BR280" s="15">
        <v>9490</v>
      </c>
      <c r="BS280" s="15">
        <v>139188</v>
      </c>
      <c r="BT280" s="15">
        <v>41189</v>
      </c>
      <c r="BU280" s="15">
        <v>13108</v>
      </c>
      <c r="BV280" s="15">
        <v>75724</v>
      </c>
      <c r="BW280" s="15">
        <v>54899</v>
      </c>
      <c r="BX280" s="15">
        <v>6689</v>
      </c>
      <c r="BY280" s="15">
        <v>130379</v>
      </c>
      <c r="BZ280" s="15">
        <v>145749</v>
      </c>
      <c r="CA280" s="15">
        <v>4284</v>
      </c>
      <c r="CB280" s="15">
        <v>134183</v>
      </c>
      <c r="CC280" s="15">
        <v>101772</v>
      </c>
      <c r="CD280" s="15">
        <v>17816</v>
      </c>
      <c r="CE280" s="15">
        <v>12274</v>
      </c>
      <c r="CF280" s="15">
        <v>7331</v>
      </c>
      <c r="CG280" s="15">
        <v>5321</v>
      </c>
      <c r="CH280" s="15">
        <v>74419</v>
      </c>
      <c r="CI280" s="15">
        <v>59055</v>
      </c>
      <c r="CJ280" s="15">
        <v>5420</v>
      </c>
      <c r="CK280" s="15">
        <v>298565</v>
      </c>
      <c r="CL280" s="15">
        <v>82088</v>
      </c>
      <c r="CM280" s="15">
        <v>30650</v>
      </c>
      <c r="CN280" s="15">
        <v>5213</v>
      </c>
      <c r="CO280" s="15">
        <v>13670</v>
      </c>
      <c r="CP280" s="15">
        <v>2266</v>
      </c>
      <c r="CQ280" s="15">
        <v>68414</v>
      </c>
      <c r="CR280" s="15">
        <v>13652</v>
      </c>
      <c r="CS280" s="15">
        <v>6334</v>
      </c>
      <c r="CT280" s="15">
        <v>108479</v>
      </c>
      <c r="CU280" s="15">
        <v>19830</v>
      </c>
      <c r="CV280" s="15">
        <v>10201</v>
      </c>
    </row>
    <row r="281" spans="1:100">
      <c r="A281" s="1" t="s">
        <v>47</v>
      </c>
      <c r="B281" s="10">
        <v>41955</v>
      </c>
      <c r="C281" s="11">
        <v>664492800</v>
      </c>
      <c r="D281" s="11">
        <f t="shared" si="17"/>
        <v>1067782860.8821334</v>
      </c>
      <c r="E281" s="12">
        <v>0.62231079402327072</v>
      </c>
      <c r="F281" s="12">
        <v>0.2778856277233912</v>
      </c>
      <c r="G281" s="12">
        <v>8.9513466468885181E-2</v>
      </c>
      <c r="H281" s="13">
        <v>120904</v>
      </c>
      <c r="I281" s="14">
        <v>210413</v>
      </c>
      <c r="J281" s="14">
        <v>22627</v>
      </c>
      <c r="K281" s="14">
        <v>1583755</v>
      </c>
      <c r="L281" s="13">
        <v>2772611</v>
      </c>
      <c r="M281" s="13">
        <v>336904</v>
      </c>
      <c r="N281" s="13">
        <v>349196</v>
      </c>
      <c r="O281" s="14">
        <v>480859</v>
      </c>
      <c r="P281" s="14">
        <v>54949</v>
      </c>
      <c r="Q281" s="13">
        <v>323671</v>
      </c>
      <c r="R281" s="14">
        <v>254827</v>
      </c>
      <c r="S281" s="14">
        <v>50730</v>
      </c>
      <c r="T281" s="13">
        <v>1726158</v>
      </c>
      <c r="U281" s="14">
        <v>1681761</v>
      </c>
      <c r="V281" s="14">
        <v>293969</v>
      </c>
      <c r="W281" s="13">
        <v>1919964</v>
      </c>
      <c r="X281" s="14">
        <v>1049010</v>
      </c>
      <c r="Y281" s="14">
        <v>136078</v>
      </c>
      <c r="Z281" s="13">
        <v>101177</v>
      </c>
      <c r="AA281" s="14">
        <v>94764</v>
      </c>
      <c r="AB281" s="14">
        <v>8969</v>
      </c>
      <c r="AC281" s="13">
        <v>473476</v>
      </c>
      <c r="AD281" s="14">
        <v>902785</v>
      </c>
      <c r="AE281" s="14">
        <v>80704</v>
      </c>
      <c r="AF281" s="13">
        <v>269538</v>
      </c>
      <c r="AG281" s="14">
        <v>813931</v>
      </c>
      <c r="AH281" s="14">
        <v>55818</v>
      </c>
      <c r="AI281" s="13">
        <v>31029</v>
      </c>
      <c r="AJ281" s="14">
        <v>31774</v>
      </c>
      <c r="AK281" s="14">
        <v>4113</v>
      </c>
      <c r="AL281" s="13">
        <v>85149</v>
      </c>
      <c r="AM281" s="14">
        <v>74612</v>
      </c>
      <c r="AN281" s="14">
        <v>6955</v>
      </c>
      <c r="AO281" s="13">
        <v>49698</v>
      </c>
      <c r="AP281" s="14">
        <v>42233</v>
      </c>
      <c r="AQ281" s="14">
        <v>3395</v>
      </c>
      <c r="AR281" s="13">
        <v>137811</v>
      </c>
      <c r="AS281" s="14">
        <v>98390</v>
      </c>
      <c r="AT281" s="14">
        <v>5665</v>
      </c>
      <c r="AU281" s="13">
        <v>268855</v>
      </c>
      <c r="AV281" s="14">
        <v>60363</v>
      </c>
      <c r="AW281" s="14">
        <v>12066</v>
      </c>
      <c r="AX281" s="13">
        <v>110221</v>
      </c>
      <c r="AY281" s="14">
        <v>172338</v>
      </c>
      <c r="AZ281" s="14">
        <v>8365</v>
      </c>
      <c r="BA281" s="13">
        <v>191517</v>
      </c>
      <c r="BB281" s="14">
        <v>150874</v>
      </c>
      <c r="BC281" s="14">
        <v>15906</v>
      </c>
      <c r="BD281" s="13">
        <v>151574</v>
      </c>
      <c r="BE281" s="14">
        <v>60805</v>
      </c>
      <c r="BF281" s="14">
        <v>4983</v>
      </c>
      <c r="BG281" s="13">
        <v>8290</v>
      </c>
      <c r="BH281" s="14">
        <v>9412</v>
      </c>
      <c r="BI281" s="14">
        <v>1027</v>
      </c>
      <c r="BJ281" s="15">
        <v>284619</v>
      </c>
      <c r="BK281" s="15">
        <v>136778</v>
      </c>
      <c r="BL281" s="15">
        <v>17668</v>
      </c>
      <c r="BM281" s="15">
        <v>296378</v>
      </c>
      <c r="BN281" s="15">
        <v>72836</v>
      </c>
      <c r="BO281" s="15">
        <v>13662</v>
      </c>
      <c r="BP281" s="15">
        <v>30676</v>
      </c>
      <c r="BQ281" s="15">
        <v>6751</v>
      </c>
      <c r="BR281" s="15">
        <v>11804</v>
      </c>
      <c r="BS281" s="15">
        <v>138634</v>
      </c>
      <c r="BT281" s="15">
        <v>34362</v>
      </c>
      <c r="BU281" s="15">
        <v>15555</v>
      </c>
      <c r="BV281" s="15">
        <v>69790</v>
      </c>
      <c r="BW281" s="15">
        <v>50959</v>
      </c>
      <c r="BX281" s="15">
        <v>7411</v>
      </c>
      <c r="BY281" s="15">
        <v>117940</v>
      </c>
      <c r="BZ281" s="15">
        <v>144642</v>
      </c>
      <c r="CA281" s="15">
        <v>4531</v>
      </c>
      <c r="CB281" s="15">
        <v>145796</v>
      </c>
      <c r="CC281" s="15">
        <v>172291</v>
      </c>
      <c r="CD281" s="15">
        <v>29746</v>
      </c>
      <c r="CE281" s="15">
        <v>12008</v>
      </c>
      <c r="CF281" s="15">
        <v>8073</v>
      </c>
      <c r="CG281" s="15">
        <v>6213</v>
      </c>
      <c r="CH281" s="15">
        <v>98366</v>
      </c>
      <c r="CI281" s="15">
        <v>86922</v>
      </c>
      <c r="CJ281" s="15">
        <v>9085</v>
      </c>
      <c r="CK281" s="15">
        <v>316737</v>
      </c>
      <c r="CL281" s="15">
        <v>71385</v>
      </c>
      <c r="CM281" s="15">
        <v>32976</v>
      </c>
      <c r="CN281" s="15">
        <v>6250</v>
      </c>
      <c r="CO281" s="15">
        <v>13099</v>
      </c>
      <c r="CP281" s="15">
        <v>2249</v>
      </c>
      <c r="CQ281" s="15">
        <v>66452</v>
      </c>
      <c r="CR281" s="15">
        <v>12751</v>
      </c>
      <c r="CS281" s="15">
        <v>5857</v>
      </c>
      <c r="CT281" s="15">
        <v>112092</v>
      </c>
      <c r="CU281" s="15">
        <v>17751</v>
      </c>
      <c r="CV281" s="15">
        <v>9895</v>
      </c>
    </row>
    <row r="282" spans="1:100">
      <c r="A282" s="1" t="s">
        <v>0</v>
      </c>
      <c r="B282" s="10">
        <v>41696</v>
      </c>
      <c r="C282" s="11">
        <v>836351999</v>
      </c>
      <c r="D282" s="11">
        <f t="shared" si="17"/>
        <v>1343623685.0560679</v>
      </c>
      <c r="E282" s="12">
        <v>0.62246000000000001</v>
      </c>
      <c r="F282" s="12">
        <v>0.23577799999999999</v>
      </c>
      <c r="G282" s="12">
        <v>0.110545</v>
      </c>
      <c r="H282" s="13">
        <v>217160</v>
      </c>
      <c r="I282" s="14">
        <v>300637</v>
      </c>
      <c r="J282" s="14">
        <v>59498</v>
      </c>
      <c r="K282" s="14">
        <f>K281</f>
        <v>1583755</v>
      </c>
      <c r="L282" s="13">
        <v>491948</v>
      </c>
      <c r="M282" s="13">
        <v>342214</v>
      </c>
      <c r="N282" s="13">
        <v>185929</v>
      </c>
      <c r="O282" s="14">
        <v>177126</v>
      </c>
      <c r="P282" s="14">
        <v>25754</v>
      </c>
      <c r="Q282" s="13">
        <v>545056</v>
      </c>
      <c r="R282" s="14">
        <v>405869</v>
      </c>
      <c r="S282" s="14">
        <v>131259</v>
      </c>
      <c r="T282" s="13">
        <v>489433</v>
      </c>
      <c r="U282" s="14">
        <v>226259</v>
      </c>
      <c r="V282" s="14">
        <v>68282</v>
      </c>
      <c r="W282" s="13">
        <v>179226</v>
      </c>
      <c r="X282" s="14">
        <v>112746</v>
      </c>
      <c r="Y282" s="14">
        <v>57224</v>
      </c>
      <c r="Z282" s="13">
        <v>55566</v>
      </c>
      <c r="AA282" s="14">
        <v>40272</v>
      </c>
      <c r="AB282" s="14">
        <v>13045</v>
      </c>
      <c r="AC282" s="13">
        <v>450928</v>
      </c>
      <c r="AD282" s="14">
        <v>341732</v>
      </c>
      <c r="AE282" s="14">
        <v>171904</v>
      </c>
      <c r="AF282" s="13">
        <v>250509</v>
      </c>
      <c r="AG282" s="14">
        <v>470329</v>
      </c>
      <c r="AH282" s="14">
        <v>116300</v>
      </c>
      <c r="AI282" s="13">
        <v>57732</v>
      </c>
      <c r="AJ282" s="14">
        <v>46115</v>
      </c>
      <c r="AK282" s="14">
        <v>13252</v>
      </c>
      <c r="AL282" s="13">
        <v>79522</v>
      </c>
      <c r="AM282" s="14">
        <v>75716</v>
      </c>
      <c r="AN282" s="14">
        <v>11185</v>
      </c>
      <c r="AO282" s="13">
        <v>55849</v>
      </c>
      <c r="AP282" s="14">
        <v>34877</v>
      </c>
      <c r="AQ282" s="14">
        <v>7153</v>
      </c>
      <c r="AR282" s="13">
        <v>116165</v>
      </c>
      <c r="AS282" s="14">
        <v>32622</v>
      </c>
      <c r="AT282" s="14">
        <v>9266</v>
      </c>
      <c r="AU282" s="13">
        <v>220819</v>
      </c>
      <c r="AV282" s="14">
        <v>46382</v>
      </c>
      <c r="AW282" s="14">
        <v>17115</v>
      </c>
      <c r="AX282" s="13">
        <v>109378</v>
      </c>
      <c r="AY282" s="14">
        <v>115641</v>
      </c>
      <c r="AZ282" s="14">
        <v>13024</v>
      </c>
      <c r="BA282" s="13">
        <v>85155</v>
      </c>
      <c r="BB282" s="14">
        <v>58204</v>
      </c>
      <c r="BC282" s="14">
        <v>11882</v>
      </c>
      <c r="BD282" s="13">
        <v>46201</v>
      </c>
      <c r="BE282" s="14">
        <v>30578</v>
      </c>
      <c r="BF282" s="14">
        <v>6040</v>
      </c>
      <c r="BG282" s="13">
        <v>20046</v>
      </c>
      <c r="BH282" s="14">
        <v>15293</v>
      </c>
      <c r="BI282" s="14">
        <v>3169</v>
      </c>
      <c r="BJ282" s="15">
        <v>215834</v>
      </c>
      <c r="BK282" s="15">
        <v>120938</v>
      </c>
      <c r="BL282" s="15">
        <v>28254</v>
      </c>
      <c r="BM282" s="15">
        <v>123131</v>
      </c>
      <c r="BN282" s="15">
        <v>41942</v>
      </c>
      <c r="BO282" s="15">
        <v>16416</v>
      </c>
      <c r="BP282" s="15">
        <v>21673</v>
      </c>
      <c r="BQ282" s="15">
        <v>10634</v>
      </c>
      <c r="BR282" s="15">
        <v>11609</v>
      </c>
      <c r="BS282" s="15">
        <v>113011</v>
      </c>
      <c r="BT282" s="15">
        <v>41146</v>
      </c>
      <c r="BU282" s="15">
        <v>27988</v>
      </c>
      <c r="BV282" s="15">
        <v>43031</v>
      </c>
      <c r="BW282" s="15">
        <v>29539</v>
      </c>
      <c r="BX282" s="15">
        <v>7417</v>
      </c>
      <c r="BY282" s="15">
        <v>156491</v>
      </c>
      <c r="BZ282" s="15">
        <v>246839</v>
      </c>
      <c r="CA282" s="15">
        <v>8612</v>
      </c>
      <c r="CB282" s="15">
        <v>129312</v>
      </c>
      <c r="CC282" s="15">
        <v>69142</v>
      </c>
      <c r="CD282" s="15">
        <v>61501</v>
      </c>
      <c r="CE282" s="15">
        <v>21006</v>
      </c>
      <c r="CF282" s="15">
        <v>7405</v>
      </c>
      <c r="CG282" s="15">
        <v>7816</v>
      </c>
      <c r="CH282" s="15">
        <v>52412</v>
      </c>
      <c r="CI282" s="15">
        <v>31640</v>
      </c>
      <c r="CJ282" s="15">
        <v>5099</v>
      </c>
      <c r="CK282" s="15">
        <v>437941</v>
      </c>
      <c r="CL282" s="15">
        <v>116357</v>
      </c>
      <c r="CM282" s="15">
        <v>231376</v>
      </c>
      <c r="CN282" s="15">
        <v>5508</v>
      </c>
      <c r="CO282" s="15">
        <v>13810</v>
      </c>
      <c r="CP282" s="15">
        <v>3300</v>
      </c>
      <c r="CQ282" s="15">
        <v>83119</v>
      </c>
      <c r="CR282" s="15">
        <v>21272</v>
      </c>
      <c r="CS282" s="15">
        <v>12065</v>
      </c>
      <c r="CT282" s="15">
        <v>61624</v>
      </c>
      <c r="CU282" s="15">
        <v>12556</v>
      </c>
      <c r="CV282" s="15">
        <v>13780</v>
      </c>
    </row>
    <row r="283" spans="1:100">
      <c r="A283" s="1" t="s">
        <v>47</v>
      </c>
      <c r="B283" s="10">
        <v>41956</v>
      </c>
      <c r="C283" s="11">
        <v>660895200</v>
      </c>
      <c r="D283" s="11">
        <f t="shared" si="17"/>
        <v>1060245006.6829511</v>
      </c>
      <c r="E283" s="12">
        <v>0.62334195948505877</v>
      </c>
      <c r="F283" s="12">
        <v>0.27864125656626604</v>
      </c>
      <c r="G283" s="12">
        <v>8.7674624418676128E-2</v>
      </c>
      <c r="H283" s="13">
        <v>131962</v>
      </c>
      <c r="I283" s="14">
        <v>234864</v>
      </c>
      <c r="J283" s="14">
        <v>22872</v>
      </c>
      <c r="K283" s="14">
        <v>1101033</v>
      </c>
      <c r="L283" s="13">
        <v>1507291</v>
      </c>
      <c r="M283" s="13">
        <v>181470</v>
      </c>
      <c r="N283" s="13">
        <v>169477</v>
      </c>
      <c r="O283" s="14">
        <v>188310</v>
      </c>
      <c r="P283" s="14">
        <v>22095</v>
      </c>
      <c r="Q283" s="13">
        <v>349266</v>
      </c>
      <c r="R283" s="14">
        <v>285451</v>
      </c>
      <c r="S283" s="14">
        <v>51083</v>
      </c>
      <c r="T283" s="13">
        <v>786732</v>
      </c>
      <c r="U283" s="14">
        <v>683272</v>
      </c>
      <c r="V283" s="14">
        <v>109326</v>
      </c>
      <c r="W283" s="13">
        <v>597843</v>
      </c>
      <c r="X283" s="14">
        <v>372374</v>
      </c>
      <c r="Y283" s="14">
        <v>54273</v>
      </c>
      <c r="Z283" s="13">
        <v>51168</v>
      </c>
      <c r="AA283" s="14">
        <v>46641</v>
      </c>
      <c r="AB283" s="14">
        <v>4115</v>
      </c>
      <c r="AC283" s="13">
        <v>497814</v>
      </c>
      <c r="AD283" s="14">
        <v>969183</v>
      </c>
      <c r="AE283" s="14">
        <v>78739</v>
      </c>
      <c r="AF283" s="13">
        <v>295956</v>
      </c>
      <c r="AG283" s="14">
        <v>889209</v>
      </c>
      <c r="AH283" s="14">
        <v>57288</v>
      </c>
      <c r="AI283" s="13">
        <v>32868</v>
      </c>
      <c r="AJ283" s="14">
        <v>35514</v>
      </c>
      <c r="AK283" s="14">
        <v>4351</v>
      </c>
      <c r="AL283" s="13">
        <v>97930</v>
      </c>
      <c r="AM283" s="14">
        <v>86831</v>
      </c>
      <c r="AN283" s="14">
        <v>9186</v>
      </c>
      <c r="AO283" s="13">
        <v>51559</v>
      </c>
      <c r="AP283" s="14">
        <v>45211</v>
      </c>
      <c r="AQ283" s="14">
        <v>3461</v>
      </c>
      <c r="AR283" s="13">
        <v>138960</v>
      </c>
      <c r="AS283" s="14">
        <v>100495</v>
      </c>
      <c r="AT283" s="14">
        <v>5692</v>
      </c>
      <c r="AU283" s="13">
        <v>267954</v>
      </c>
      <c r="AV283" s="14">
        <v>58896</v>
      </c>
      <c r="AW283" s="14">
        <v>11160</v>
      </c>
      <c r="AX283" s="13">
        <v>113687</v>
      </c>
      <c r="AY283" s="14">
        <v>182008</v>
      </c>
      <c r="AZ283" s="14">
        <v>8270</v>
      </c>
      <c r="BA283" s="13">
        <v>166995</v>
      </c>
      <c r="BB283" s="14">
        <v>135056</v>
      </c>
      <c r="BC283" s="14">
        <v>13482</v>
      </c>
      <c r="BD283" s="13">
        <v>158997</v>
      </c>
      <c r="BE283" s="14">
        <v>62071</v>
      </c>
      <c r="BF283" s="14">
        <v>4767</v>
      </c>
      <c r="BG283" s="13">
        <v>9394</v>
      </c>
      <c r="BH283" s="14">
        <v>10912</v>
      </c>
      <c r="BI283" s="14">
        <v>1183</v>
      </c>
      <c r="BJ283" s="15">
        <v>289811</v>
      </c>
      <c r="BK283" s="15">
        <v>145417</v>
      </c>
      <c r="BL283" s="15">
        <v>18439</v>
      </c>
      <c r="BM283" s="15">
        <v>362625</v>
      </c>
      <c r="BN283" s="15">
        <v>93418</v>
      </c>
      <c r="BO283" s="15">
        <v>17291</v>
      </c>
      <c r="BP283" s="15">
        <v>1</v>
      </c>
      <c r="BQ283" s="15">
        <v>8043</v>
      </c>
      <c r="BR283" s="15">
        <v>9051</v>
      </c>
      <c r="BS283" s="15">
        <v>135844</v>
      </c>
      <c r="BT283" s="15">
        <v>38506</v>
      </c>
      <c r="BU283" s="15">
        <v>16474</v>
      </c>
      <c r="BV283" s="15">
        <v>67694</v>
      </c>
      <c r="BW283" s="15">
        <v>46742</v>
      </c>
      <c r="BX283" s="15">
        <v>6304</v>
      </c>
      <c r="BY283" s="15">
        <v>106580</v>
      </c>
      <c r="BZ283" s="15">
        <v>151453</v>
      </c>
      <c r="CA283" s="15">
        <v>4731</v>
      </c>
      <c r="CB283" s="15">
        <v>124409</v>
      </c>
      <c r="CC283" s="15">
        <v>144263</v>
      </c>
      <c r="CD283" s="15">
        <v>24023</v>
      </c>
      <c r="CE283" s="15">
        <v>11782</v>
      </c>
      <c r="CF283" s="15">
        <v>6757</v>
      </c>
      <c r="CG283" s="15">
        <v>4985</v>
      </c>
      <c r="CH283" s="15">
        <v>68028</v>
      </c>
      <c r="CI283" s="15">
        <v>50835</v>
      </c>
      <c r="CJ283" s="15">
        <v>5036</v>
      </c>
      <c r="CK283" s="15">
        <v>307787</v>
      </c>
      <c r="CL283" s="15">
        <v>78954</v>
      </c>
      <c r="CM283" s="15">
        <v>30861</v>
      </c>
      <c r="CN283" s="15">
        <v>6106</v>
      </c>
      <c r="CO283" s="15">
        <v>12968</v>
      </c>
      <c r="CP283" s="15">
        <v>2287</v>
      </c>
      <c r="CQ283" s="15">
        <v>69777</v>
      </c>
      <c r="CR283" s="15">
        <v>14774</v>
      </c>
      <c r="CS283" s="15">
        <v>5593</v>
      </c>
      <c r="CT283" s="15">
        <v>112138</v>
      </c>
      <c r="CU283" s="15">
        <v>19318</v>
      </c>
      <c r="CV283" s="15">
        <v>9501</v>
      </c>
    </row>
    <row r="284" spans="1:100">
      <c r="A284" s="1" t="s">
        <v>47</v>
      </c>
      <c r="B284" s="10">
        <v>41961</v>
      </c>
      <c r="C284" s="11">
        <v>668563200</v>
      </c>
      <c r="D284" s="11">
        <f t="shared" si="17"/>
        <v>1064587380.6269302</v>
      </c>
      <c r="E284" s="12">
        <v>0.62800218391306351</v>
      </c>
      <c r="F284" s="12">
        <v>0.2800620591837531</v>
      </c>
      <c r="G284" s="12">
        <v>8.1540637440577171E-2</v>
      </c>
      <c r="H284" s="13">
        <v>143174</v>
      </c>
      <c r="I284" s="14">
        <v>249890</v>
      </c>
      <c r="J284" s="14">
        <v>25043</v>
      </c>
      <c r="K284" s="14">
        <v>1101033</v>
      </c>
      <c r="L284" s="13">
        <v>1393085</v>
      </c>
      <c r="M284" s="13">
        <v>164891</v>
      </c>
      <c r="N284" s="13">
        <v>165053</v>
      </c>
      <c r="O284" s="14">
        <v>184801</v>
      </c>
      <c r="P284" s="14">
        <v>19513</v>
      </c>
      <c r="Q284" s="13">
        <v>370424</v>
      </c>
      <c r="R284" s="14">
        <v>292903</v>
      </c>
      <c r="S284" s="14">
        <v>52913</v>
      </c>
      <c r="T284" s="13">
        <v>565892</v>
      </c>
      <c r="U284" s="14">
        <v>529129</v>
      </c>
      <c r="V284" s="14">
        <v>79480</v>
      </c>
      <c r="W284" s="13">
        <v>368498</v>
      </c>
      <c r="X284" s="14">
        <v>237399</v>
      </c>
      <c r="Y284" s="14">
        <v>31948</v>
      </c>
      <c r="Z284" s="13">
        <v>35151</v>
      </c>
      <c r="AA284" s="14">
        <v>37463</v>
      </c>
      <c r="AB284" s="14">
        <v>3342</v>
      </c>
      <c r="AC284" s="13">
        <v>496226</v>
      </c>
      <c r="AD284" s="14">
        <v>974246</v>
      </c>
      <c r="AE284" s="14">
        <v>75139</v>
      </c>
      <c r="AF284" s="13">
        <v>296706</v>
      </c>
      <c r="AG284" s="14">
        <v>933740</v>
      </c>
      <c r="AH284" s="14">
        <v>58092</v>
      </c>
      <c r="AI284" s="13">
        <v>33891</v>
      </c>
      <c r="AJ284" s="14">
        <v>36076</v>
      </c>
      <c r="AK284" s="14">
        <v>4265</v>
      </c>
      <c r="AL284" s="13">
        <v>89088</v>
      </c>
      <c r="AM284" s="14">
        <v>81645</v>
      </c>
      <c r="AN284" s="14">
        <v>7220</v>
      </c>
      <c r="AO284" s="13">
        <v>54543</v>
      </c>
      <c r="AP284" s="14">
        <v>48046</v>
      </c>
      <c r="AQ284" s="14">
        <v>3594</v>
      </c>
      <c r="AR284" s="13">
        <v>149408</v>
      </c>
      <c r="AS284" s="14">
        <v>98368</v>
      </c>
      <c r="AT284" s="14">
        <v>5118</v>
      </c>
      <c r="AU284" s="13">
        <v>257985</v>
      </c>
      <c r="AV284" s="14">
        <v>58641</v>
      </c>
      <c r="AW284" s="14">
        <v>10423</v>
      </c>
      <c r="AX284" s="13">
        <v>111746</v>
      </c>
      <c r="AY284" s="14">
        <v>189239</v>
      </c>
      <c r="AZ284" s="14">
        <v>8137</v>
      </c>
      <c r="BA284" s="13">
        <v>159538</v>
      </c>
      <c r="BB284" s="14">
        <v>128903</v>
      </c>
      <c r="BC284" s="14">
        <v>12205</v>
      </c>
      <c r="BD284" s="13">
        <v>67822</v>
      </c>
      <c r="BE284" s="14">
        <v>57180</v>
      </c>
      <c r="BF284" s="14">
        <v>3777</v>
      </c>
      <c r="BG284" s="13">
        <v>10171</v>
      </c>
      <c r="BH284" s="14">
        <v>11274</v>
      </c>
      <c r="BI284" s="14">
        <v>1212</v>
      </c>
      <c r="BJ284" s="15">
        <v>296797</v>
      </c>
      <c r="BK284" s="15">
        <v>152546</v>
      </c>
      <c r="BL284" s="15">
        <v>16433</v>
      </c>
      <c r="BM284" s="15">
        <v>265216</v>
      </c>
      <c r="BN284" s="15">
        <v>115611</v>
      </c>
      <c r="BO284" s="15">
        <v>19226</v>
      </c>
      <c r="BP284" s="15">
        <v>27582</v>
      </c>
      <c r="BQ284" s="15">
        <v>7939</v>
      </c>
      <c r="BR284" s="15">
        <v>8426</v>
      </c>
      <c r="BS284" s="15">
        <v>134543</v>
      </c>
      <c r="BT284" s="15">
        <v>36627</v>
      </c>
      <c r="BU284" s="15">
        <v>15163</v>
      </c>
      <c r="BV284" s="15">
        <v>70897</v>
      </c>
      <c r="BW284" s="15">
        <v>47070</v>
      </c>
      <c r="BX284" s="15">
        <v>6536</v>
      </c>
      <c r="BY284" s="15">
        <v>79152</v>
      </c>
      <c r="BZ284" s="15">
        <v>129595</v>
      </c>
      <c r="CA284" s="15">
        <v>3693</v>
      </c>
      <c r="CB284" s="15">
        <v>-1234</v>
      </c>
      <c r="CC284" s="15">
        <v>106845</v>
      </c>
      <c r="CD284" s="15">
        <v>18044</v>
      </c>
      <c r="CE284" s="15">
        <v>22839</v>
      </c>
      <c r="CF284" s="15">
        <v>8630</v>
      </c>
      <c r="CG284" s="15">
        <v>6011</v>
      </c>
      <c r="CH284" s="15">
        <v>122011</v>
      </c>
      <c r="CI284" s="15">
        <v>65504</v>
      </c>
      <c r="CJ284" s="15">
        <v>7244</v>
      </c>
      <c r="CK284" s="15">
        <v>306556</v>
      </c>
      <c r="CL284" s="15">
        <v>74515</v>
      </c>
      <c r="CM284" s="15">
        <v>28420</v>
      </c>
      <c r="CN284" s="15">
        <v>5298</v>
      </c>
      <c r="CO284" s="15">
        <v>13015</v>
      </c>
      <c r="CP284" s="15">
        <v>1934</v>
      </c>
      <c r="CQ284" s="15">
        <v>67259</v>
      </c>
      <c r="CR284" s="15">
        <v>13983</v>
      </c>
      <c r="CS284" s="15">
        <v>5074</v>
      </c>
      <c r="CT284" s="15">
        <v>125725</v>
      </c>
      <c r="CU284" s="15">
        <v>18994</v>
      </c>
      <c r="CV284" s="15">
        <v>8713</v>
      </c>
    </row>
    <row r="285" spans="1:100">
      <c r="A285" s="1" t="s">
        <v>47</v>
      </c>
      <c r="B285" s="10">
        <v>41964</v>
      </c>
      <c r="C285" s="11">
        <v>684115200</v>
      </c>
      <c r="D285" s="11">
        <f t="shared" si="17"/>
        <v>1087932162.3868198</v>
      </c>
      <c r="E285" s="12">
        <v>0.62882156043545601</v>
      </c>
      <c r="F285" s="12">
        <v>0.27807348214224042</v>
      </c>
      <c r="G285" s="12">
        <v>8.273719057988066E-2</v>
      </c>
      <c r="H285" s="13">
        <v>131951</v>
      </c>
      <c r="I285" s="14">
        <v>228305</v>
      </c>
      <c r="J285" s="14">
        <v>22372</v>
      </c>
      <c r="K285" s="14">
        <v>1022271</v>
      </c>
      <c r="L285" s="13">
        <v>1279549</v>
      </c>
      <c r="M285" s="13">
        <v>152739</v>
      </c>
      <c r="N285" s="13">
        <v>166653</v>
      </c>
      <c r="O285" s="14">
        <v>175159</v>
      </c>
      <c r="P285" s="14">
        <v>19032</v>
      </c>
      <c r="Q285" s="13">
        <v>358120</v>
      </c>
      <c r="R285" s="14">
        <v>278417</v>
      </c>
      <c r="S285" s="14">
        <v>48641</v>
      </c>
      <c r="T285" s="13">
        <v>519737</v>
      </c>
      <c r="U285" s="14">
        <v>458259</v>
      </c>
      <c r="V285" s="14">
        <v>70334</v>
      </c>
      <c r="W285" s="13">
        <v>313146</v>
      </c>
      <c r="X285" s="14">
        <v>201605</v>
      </c>
      <c r="Y285" s="14">
        <v>29153</v>
      </c>
      <c r="Z285" s="13">
        <v>31649</v>
      </c>
      <c r="AA285" s="14">
        <v>32240</v>
      </c>
      <c r="AB285" s="14">
        <v>2899</v>
      </c>
      <c r="AC285" s="13">
        <v>506834</v>
      </c>
      <c r="AD285" s="14">
        <v>992441</v>
      </c>
      <c r="AE285" s="14">
        <v>79106</v>
      </c>
      <c r="AF285" s="13">
        <v>295657</v>
      </c>
      <c r="AG285" s="14">
        <v>873460</v>
      </c>
      <c r="AH285" s="14">
        <v>54963</v>
      </c>
      <c r="AI285" s="13">
        <v>31800</v>
      </c>
      <c r="AJ285" s="14">
        <v>32801</v>
      </c>
      <c r="AK285" s="14">
        <v>3883</v>
      </c>
      <c r="AL285" s="13">
        <v>84960</v>
      </c>
      <c r="AM285" s="14">
        <v>75720</v>
      </c>
      <c r="AN285" s="14">
        <v>6881</v>
      </c>
      <c r="AO285" s="13">
        <v>52452</v>
      </c>
      <c r="AP285" s="14">
        <v>44282</v>
      </c>
      <c r="AQ285" s="14">
        <v>3311</v>
      </c>
      <c r="AR285" s="13">
        <v>156031</v>
      </c>
      <c r="AS285" s="14">
        <v>99348</v>
      </c>
      <c r="AT285" s="14">
        <v>4919</v>
      </c>
      <c r="AU285" s="13">
        <v>283473</v>
      </c>
      <c r="AV285" s="14">
        <v>63600</v>
      </c>
      <c r="AW285" s="14">
        <v>12654</v>
      </c>
      <c r="AX285" s="13">
        <v>116024</v>
      </c>
      <c r="AY285" s="14">
        <v>183504</v>
      </c>
      <c r="AZ285" s="14">
        <v>8135</v>
      </c>
      <c r="BA285" s="13">
        <v>173933</v>
      </c>
      <c r="BB285" s="14">
        <v>140939</v>
      </c>
      <c r="BC285" s="14">
        <v>13917</v>
      </c>
      <c r="BD285" s="13">
        <v>84746</v>
      </c>
      <c r="BE285" s="14">
        <v>58728</v>
      </c>
      <c r="BF285" s="14">
        <v>3746</v>
      </c>
      <c r="BG285" s="13">
        <v>9952</v>
      </c>
      <c r="BH285" s="14">
        <v>10113</v>
      </c>
      <c r="BI285" s="14">
        <v>1071</v>
      </c>
      <c r="BJ285" s="15">
        <v>266373</v>
      </c>
      <c r="BK285" s="15">
        <v>148455</v>
      </c>
      <c r="BL285" s="15">
        <v>16250</v>
      </c>
      <c r="BM285" s="15">
        <v>247197</v>
      </c>
      <c r="BN285" s="15">
        <v>101475</v>
      </c>
      <c r="BO285" s="15">
        <v>16186</v>
      </c>
      <c r="BP285" s="15">
        <v>29990</v>
      </c>
      <c r="BQ285" s="15">
        <v>8582</v>
      </c>
      <c r="BR285" s="15">
        <v>10662</v>
      </c>
      <c r="BS285" s="15">
        <v>163970</v>
      </c>
      <c r="BT285" s="15">
        <v>39458</v>
      </c>
      <c r="BU285" s="15">
        <v>16645</v>
      </c>
      <c r="BV285" s="15">
        <v>82084</v>
      </c>
      <c r="BW285" s="15">
        <v>45253</v>
      </c>
      <c r="BX285" s="15">
        <v>6260</v>
      </c>
      <c r="BY285" s="15">
        <v>114347</v>
      </c>
      <c r="BZ285" s="15">
        <v>145327</v>
      </c>
      <c r="CA285" s="15">
        <v>4166</v>
      </c>
      <c r="CB285" s="15">
        <v>127599</v>
      </c>
      <c r="CC285" s="15">
        <v>113898</v>
      </c>
      <c r="CD285" s="15">
        <v>21052</v>
      </c>
      <c r="CE285" s="15">
        <v>13257</v>
      </c>
      <c r="CF285" s="15">
        <v>7222</v>
      </c>
      <c r="CG285" s="15">
        <v>4951</v>
      </c>
      <c r="CH285" s="15">
        <v>180059</v>
      </c>
      <c r="CI285" s="15">
        <v>97954</v>
      </c>
      <c r="CJ285" s="15">
        <v>9771</v>
      </c>
      <c r="CK285" s="15">
        <v>351181</v>
      </c>
      <c r="CL285" s="15">
        <v>73489</v>
      </c>
      <c r="CM285" s="15">
        <v>26375</v>
      </c>
      <c r="CN285" s="15">
        <v>4955</v>
      </c>
      <c r="CO285" s="15">
        <v>11093</v>
      </c>
      <c r="CP285" s="15">
        <v>1913</v>
      </c>
      <c r="CQ285" s="15">
        <v>95416</v>
      </c>
      <c r="CR285" s="15">
        <v>14269</v>
      </c>
      <c r="CS285" s="15">
        <v>5747</v>
      </c>
      <c r="CT285" s="15">
        <v>126685</v>
      </c>
      <c r="CU285" s="15">
        <v>20167</v>
      </c>
      <c r="CV285" s="15">
        <v>8550</v>
      </c>
    </row>
    <row r="286" spans="1:100">
      <c r="A286" s="1" t="s">
        <v>47</v>
      </c>
      <c r="B286" s="10">
        <v>41963</v>
      </c>
      <c r="C286" s="11">
        <v>680006400</v>
      </c>
      <c r="D286" s="11">
        <f t="shared" si="17"/>
        <v>1075780932.1061249</v>
      </c>
      <c r="E286" s="12">
        <v>0.63210490138425124</v>
      </c>
      <c r="F286" s="12">
        <v>0.27412918225440147</v>
      </c>
      <c r="G286" s="12">
        <v>8.3444063957567635E-2</v>
      </c>
      <c r="H286" s="13">
        <v>136554</v>
      </c>
      <c r="I286" s="14">
        <v>237731</v>
      </c>
      <c r="J286" s="14">
        <v>23552</v>
      </c>
      <c r="K286" s="14">
        <v>1022271</v>
      </c>
      <c r="L286" s="13">
        <v>1306236</v>
      </c>
      <c r="M286" s="13">
        <v>155575</v>
      </c>
      <c r="N286" s="13">
        <v>169732</v>
      </c>
      <c r="O286" s="14">
        <v>186444</v>
      </c>
      <c r="P286" s="14">
        <v>19172</v>
      </c>
      <c r="Q286" s="13">
        <v>352150</v>
      </c>
      <c r="R286" s="14">
        <v>286048</v>
      </c>
      <c r="S286" s="14">
        <v>48575</v>
      </c>
      <c r="T286" s="13">
        <v>535690</v>
      </c>
      <c r="U286" s="14">
        <v>478249</v>
      </c>
      <c r="V286" s="14">
        <v>70721</v>
      </c>
      <c r="W286" s="13">
        <v>334261</v>
      </c>
      <c r="X286" s="14">
        <v>211351</v>
      </c>
      <c r="Y286" s="14">
        <v>27580</v>
      </c>
      <c r="Z286" s="13">
        <v>32870</v>
      </c>
      <c r="AA286" s="14">
        <v>34161</v>
      </c>
      <c r="AB286" s="14">
        <v>3186</v>
      </c>
      <c r="AC286" s="13">
        <v>501057</v>
      </c>
      <c r="AD286" s="14">
        <v>980734</v>
      </c>
      <c r="AE286" s="14">
        <v>76011</v>
      </c>
      <c r="AF286" s="13">
        <v>295021</v>
      </c>
      <c r="AG286" s="14">
        <v>868621</v>
      </c>
      <c r="AH286" s="14">
        <v>53707</v>
      </c>
      <c r="AI286" s="13">
        <v>32099</v>
      </c>
      <c r="AJ286" s="14">
        <v>33507</v>
      </c>
      <c r="AK286" s="14">
        <v>4155</v>
      </c>
      <c r="AL286" s="13">
        <v>86978</v>
      </c>
      <c r="AM286" s="14">
        <v>77908</v>
      </c>
      <c r="AN286" s="14">
        <v>6982</v>
      </c>
      <c r="AO286" s="13">
        <v>53110</v>
      </c>
      <c r="AP286" s="14">
        <v>44668</v>
      </c>
      <c r="AQ286" s="14">
        <v>3391</v>
      </c>
      <c r="AR286" s="13">
        <v>152417</v>
      </c>
      <c r="AS286" s="14">
        <v>97631</v>
      </c>
      <c r="AT286" s="14">
        <v>5316</v>
      </c>
      <c r="AU286" s="13">
        <v>264278</v>
      </c>
      <c r="AV286" s="14">
        <v>57187</v>
      </c>
      <c r="AW286" s="14">
        <v>10271</v>
      </c>
      <c r="AX286" s="13">
        <v>112461</v>
      </c>
      <c r="AY286" s="14">
        <v>180544</v>
      </c>
      <c r="AZ286" s="14">
        <v>7869</v>
      </c>
      <c r="BA286" s="13">
        <v>164524</v>
      </c>
      <c r="BB286" s="14">
        <v>135264</v>
      </c>
      <c r="BC286" s="14">
        <v>13041</v>
      </c>
      <c r="BD286" s="13">
        <v>85565</v>
      </c>
      <c r="BE286" s="14">
        <v>58121</v>
      </c>
      <c r="BF286" s="14">
        <v>3611</v>
      </c>
      <c r="BG286" s="13">
        <v>9959</v>
      </c>
      <c r="BH286" s="14">
        <v>10705</v>
      </c>
      <c r="BI286" s="14">
        <v>1046</v>
      </c>
      <c r="BJ286" s="15">
        <v>296406</v>
      </c>
      <c r="BK286" s="15">
        <v>152536</v>
      </c>
      <c r="BL286" s="15">
        <v>15768</v>
      </c>
      <c r="BM286" s="15">
        <v>258848</v>
      </c>
      <c r="BN286" s="15">
        <v>101804</v>
      </c>
      <c r="BO286" s="15">
        <v>17461</v>
      </c>
      <c r="BP286" s="15">
        <v>186</v>
      </c>
      <c r="BQ286" s="15">
        <v>8095</v>
      </c>
      <c r="BR286" s="15">
        <v>9009</v>
      </c>
      <c r="BS286" s="15">
        <v>143239</v>
      </c>
      <c r="BT286" s="15">
        <v>38226</v>
      </c>
      <c r="BU286" s="15">
        <v>15771</v>
      </c>
      <c r="BV286" s="15">
        <v>74587</v>
      </c>
      <c r="BW286" s="15">
        <v>45431</v>
      </c>
      <c r="BX286" s="15">
        <v>5983</v>
      </c>
      <c r="BY286" s="15">
        <v>94008</v>
      </c>
      <c r="BZ286" s="15">
        <v>138196</v>
      </c>
      <c r="CA286" s="15">
        <v>3733</v>
      </c>
      <c r="CB286" s="15">
        <v>98948</v>
      </c>
      <c r="CC286" s="15">
        <v>114339</v>
      </c>
      <c r="CD286" s="15">
        <v>18741</v>
      </c>
      <c r="CE286" s="15">
        <v>21977</v>
      </c>
      <c r="CF286" s="15">
        <v>6993</v>
      </c>
      <c r="CG286" s="15">
        <v>4896</v>
      </c>
      <c r="CH286" s="15">
        <v>293647</v>
      </c>
      <c r="CI286" s="15">
        <v>183873</v>
      </c>
      <c r="CJ286" s="15">
        <v>19471</v>
      </c>
      <c r="CK286" s="15">
        <v>313695</v>
      </c>
      <c r="CL286" s="15">
        <v>72185</v>
      </c>
      <c r="CM286" s="15">
        <v>24943</v>
      </c>
      <c r="CN286" s="15">
        <v>4512</v>
      </c>
      <c r="CO286" s="15">
        <v>11437</v>
      </c>
      <c r="CP286" s="15">
        <v>2002</v>
      </c>
      <c r="CQ286" s="15">
        <v>72434</v>
      </c>
      <c r="CR286" s="15">
        <v>13874</v>
      </c>
      <c r="CS286" s="15">
        <v>5226</v>
      </c>
      <c r="CT286" s="15">
        <v>117047</v>
      </c>
      <c r="CU286" s="15">
        <v>19679</v>
      </c>
      <c r="CV286" s="15">
        <v>7997</v>
      </c>
    </row>
    <row r="287" spans="1:100">
      <c r="A287" s="1" t="s">
        <v>47</v>
      </c>
      <c r="B287" s="10">
        <v>41959</v>
      </c>
      <c r="C287" s="11">
        <v>655980000</v>
      </c>
      <c r="D287" s="11">
        <f t="shared" si="17"/>
        <v>1037701618.7356542</v>
      </c>
      <c r="E287" s="12">
        <v>0.632147033555997</v>
      </c>
      <c r="F287" s="12">
        <v>0.27058318537337961</v>
      </c>
      <c r="G287" s="12">
        <v>8.6710341052257847E-2</v>
      </c>
      <c r="H287" s="13">
        <v>72143</v>
      </c>
      <c r="I287" s="14">
        <v>121092</v>
      </c>
      <c r="J287" s="14">
        <v>12657</v>
      </c>
      <c r="K287" s="14">
        <v>1101033</v>
      </c>
      <c r="L287" s="13">
        <v>1246214</v>
      </c>
      <c r="M287" s="13">
        <v>165991</v>
      </c>
      <c r="N287" s="13">
        <v>143931</v>
      </c>
      <c r="O287" s="14">
        <v>140783</v>
      </c>
      <c r="P287" s="14">
        <v>16839</v>
      </c>
      <c r="Q287" s="13">
        <v>320757</v>
      </c>
      <c r="R287" s="14">
        <v>205950</v>
      </c>
      <c r="S287" s="14">
        <v>40107</v>
      </c>
      <c r="T287" s="13">
        <v>551688</v>
      </c>
      <c r="U287" s="14">
        <v>417275</v>
      </c>
      <c r="V287" s="14">
        <v>70833</v>
      </c>
      <c r="W287" s="13">
        <v>372201</v>
      </c>
      <c r="X287" s="14">
        <v>230110</v>
      </c>
      <c r="Y287" s="14">
        <v>33441</v>
      </c>
      <c r="Z287" s="13">
        <v>31224</v>
      </c>
      <c r="AA287" s="14">
        <v>26892</v>
      </c>
      <c r="AB287" s="14">
        <v>2452</v>
      </c>
      <c r="AC287" s="13">
        <v>618760</v>
      </c>
      <c r="AD287" s="14">
        <v>1051049</v>
      </c>
      <c r="AE287" s="14">
        <v>94620</v>
      </c>
      <c r="AF287" s="13">
        <v>407594</v>
      </c>
      <c r="AG287" s="14">
        <v>1054560</v>
      </c>
      <c r="AH287" s="14">
        <v>79231</v>
      </c>
      <c r="AI287" s="13">
        <v>27887</v>
      </c>
      <c r="AJ287" s="14">
        <v>25526</v>
      </c>
      <c r="AK287" s="14">
        <v>3334</v>
      </c>
      <c r="AL287" s="13">
        <v>56082</v>
      </c>
      <c r="AM287" s="14">
        <v>38493</v>
      </c>
      <c r="AN287" s="14">
        <v>3914</v>
      </c>
      <c r="AO287" s="13">
        <v>37528</v>
      </c>
      <c r="AP287" s="14">
        <v>25106</v>
      </c>
      <c r="AQ287" s="14">
        <v>1985</v>
      </c>
      <c r="AR287" s="13">
        <v>165916</v>
      </c>
      <c r="AS287" s="14">
        <v>88491</v>
      </c>
      <c r="AT287" s="14">
        <v>5654</v>
      </c>
      <c r="AU287" s="13">
        <v>250577</v>
      </c>
      <c r="AV287" s="14">
        <v>45483</v>
      </c>
      <c r="AW287" s="14">
        <v>9437</v>
      </c>
      <c r="AX287" s="13">
        <v>112052</v>
      </c>
      <c r="AY287" s="14">
        <v>145546</v>
      </c>
      <c r="AZ287" s="14">
        <v>8711</v>
      </c>
      <c r="BA287" s="13">
        <v>227453</v>
      </c>
      <c r="BB287" s="14">
        <v>135719</v>
      </c>
      <c r="BC287" s="14">
        <v>14519</v>
      </c>
      <c r="BD287" s="13">
        <v>107666</v>
      </c>
      <c r="BE287" s="14">
        <v>39688</v>
      </c>
      <c r="BF287" s="14">
        <v>3269</v>
      </c>
      <c r="BG287" s="13">
        <v>7406</v>
      </c>
      <c r="BH287" s="14">
        <v>6854</v>
      </c>
      <c r="BI287" s="14">
        <v>809</v>
      </c>
      <c r="BJ287" s="15">
        <v>232896</v>
      </c>
      <c r="BK287" s="15">
        <v>125345</v>
      </c>
      <c r="BL287" s="15">
        <v>16020</v>
      </c>
      <c r="BM287" s="15">
        <v>215031</v>
      </c>
      <c r="BN287" s="15">
        <v>77032</v>
      </c>
      <c r="BO287" s="15">
        <v>14728</v>
      </c>
      <c r="BP287" s="15">
        <v>33703</v>
      </c>
      <c r="BQ287" s="15">
        <v>10846</v>
      </c>
      <c r="BR287" s="15">
        <v>10550</v>
      </c>
      <c r="BS287" s="15">
        <v>184596</v>
      </c>
      <c r="BT287" s="15">
        <v>80033</v>
      </c>
      <c r="BU287" s="15">
        <v>32159</v>
      </c>
      <c r="BV287" s="15">
        <v>69510</v>
      </c>
      <c r="BW287" s="15">
        <v>41148</v>
      </c>
      <c r="BX287" s="15">
        <v>6925</v>
      </c>
      <c r="BY287" s="15">
        <v>103474</v>
      </c>
      <c r="BZ287" s="15">
        <v>127959</v>
      </c>
      <c r="CA287" s="15">
        <v>4888</v>
      </c>
      <c r="CB287" s="15">
        <v>111054</v>
      </c>
      <c r="CC287" s="15">
        <v>198541</v>
      </c>
      <c r="CD287" s="15">
        <v>39905</v>
      </c>
      <c r="CE287" s="15">
        <v>14021</v>
      </c>
      <c r="CF287" s="15">
        <v>4155</v>
      </c>
      <c r="CG287" s="15">
        <v>3321</v>
      </c>
      <c r="CH287" s="15">
        <v>81977</v>
      </c>
      <c r="CI287" s="15">
        <v>44606</v>
      </c>
      <c r="CJ287" s="15">
        <v>4981</v>
      </c>
      <c r="CK287" s="15">
        <v>384346</v>
      </c>
      <c r="CL287" s="15">
        <v>102799</v>
      </c>
      <c r="CM287" s="15">
        <v>34663</v>
      </c>
      <c r="CN287" s="15">
        <v>2335</v>
      </c>
      <c r="CO287" s="15">
        <v>5309</v>
      </c>
      <c r="CP287" s="15">
        <v>976</v>
      </c>
      <c r="CQ287" s="15">
        <v>124189</v>
      </c>
      <c r="CR287" s="15">
        <v>29053</v>
      </c>
      <c r="CS287" s="15">
        <v>9973</v>
      </c>
      <c r="CT287" s="15">
        <v>130752</v>
      </c>
      <c r="CU287" s="15">
        <v>22782</v>
      </c>
      <c r="CV287" s="15">
        <v>11607</v>
      </c>
    </row>
    <row r="288" spans="1:100">
      <c r="A288" s="1" t="s">
        <v>47</v>
      </c>
      <c r="B288" s="10">
        <v>41958</v>
      </c>
      <c r="C288" s="11">
        <v>655980000</v>
      </c>
      <c r="D288" s="11">
        <f t="shared" si="17"/>
        <v>1037212081.111509</v>
      </c>
      <c r="E288" s="12">
        <v>0.63244539081827056</v>
      </c>
      <c r="F288" s="12">
        <v>0.27071089372937884</v>
      </c>
      <c r="G288" s="12">
        <v>8.6293920285798173E-2</v>
      </c>
      <c r="H288" s="13">
        <v>112265</v>
      </c>
      <c r="I288" s="14">
        <v>200305</v>
      </c>
      <c r="J288" s="14">
        <v>18373</v>
      </c>
      <c r="K288" s="14">
        <v>1101033</v>
      </c>
      <c r="L288" s="13">
        <v>1364012</v>
      </c>
      <c r="M288" s="13">
        <v>165457</v>
      </c>
      <c r="N288" s="13">
        <v>150992</v>
      </c>
      <c r="O288" s="14">
        <v>160152</v>
      </c>
      <c r="P288" s="14">
        <v>18770</v>
      </c>
      <c r="Q288" s="13">
        <v>327964</v>
      </c>
      <c r="R288" s="14">
        <v>262564</v>
      </c>
      <c r="S288" s="14">
        <v>47897</v>
      </c>
      <c r="T288" s="13">
        <v>609997</v>
      </c>
      <c r="U288" s="14">
        <v>515871</v>
      </c>
      <c r="V288" s="14">
        <v>82764</v>
      </c>
      <c r="W288" s="13">
        <v>366101</v>
      </c>
      <c r="X288" s="14">
        <v>244844</v>
      </c>
      <c r="Y288" s="14">
        <v>34312</v>
      </c>
      <c r="Z288" s="13">
        <v>37235</v>
      </c>
      <c r="AA288" s="14">
        <v>34424</v>
      </c>
      <c r="AB288" s="14">
        <v>3169</v>
      </c>
      <c r="AC288" s="13">
        <v>546243</v>
      </c>
      <c r="AD288" s="14">
        <v>1033939</v>
      </c>
      <c r="AE288" s="14">
        <v>84388</v>
      </c>
      <c r="AF288" s="13">
        <v>327849</v>
      </c>
      <c r="AG288" s="14">
        <v>964271</v>
      </c>
      <c r="AH288" s="14">
        <v>63893</v>
      </c>
      <c r="AI288" s="13">
        <v>30768</v>
      </c>
      <c r="AJ288" s="14">
        <v>32283</v>
      </c>
      <c r="AK288" s="14">
        <v>3953</v>
      </c>
      <c r="AL288" s="13">
        <v>81878</v>
      </c>
      <c r="AM288" s="14">
        <v>71689</v>
      </c>
      <c r="AN288" s="14">
        <v>6879</v>
      </c>
      <c r="AO288" s="13">
        <v>48859</v>
      </c>
      <c r="AP288" s="14">
        <v>40869</v>
      </c>
      <c r="AQ288" s="14">
        <v>3258</v>
      </c>
      <c r="AR288" s="13">
        <v>136242</v>
      </c>
      <c r="AS288" s="14">
        <v>101080</v>
      </c>
      <c r="AT288" s="14">
        <v>5876</v>
      </c>
      <c r="AU288" s="13">
        <v>254612</v>
      </c>
      <c r="AV288" s="14">
        <v>56115</v>
      </c>
      <c r="AW288" s="14">
        <v>10298</v>
      </c>
      <c r="AX288" s="13">
        <v>113067</v>
      </c>
      <c r="AY288" s="14">
        <v>181310</v>
      </c>
      <c r="AZ288" s="14">
        <v>8930</v>
      </c>
      <c r="BA288" s="13">
        <v>205173</v>
      </c>
      <c r="BB288" s="14">
        <v>161632</v>
      </c>
      <c r="BC288" s="14">
        <v>16379</v>
      </c>
      <c r="BD288" s="13">
        <v>118362</v>
      </c>
      <c r="BE288" s="14">
        <v>69318</v>
      </c>
      <c r="BF288" s="14">
        <v>5042</v>
      </c>
      <c r="BG288" s="13">
        <v>8978</v>
      </c>
      <c r="BH288" s="14">
        <v>10092</v>
      </c>
      <c r="BI288" s="14">
        <v>1269</v>
      </c>
      <c r="BJ288" s="15">
        <v>222347</v>
      </c>
      <c r="BK288" s="15">
        <v>132386</v>
      </c>
      <c r="BL288" s="15">
        <v>15667</v>
      </c>
      <c r="BM288" s="15">
        <v>266513</v>
      </c>
      <c r="BN288" s="15">
        <v>117699</v>
      </c>
      <c r="BO288" s="15">
        <v>21553</v>
      </c>
      <c r="BP288" s="15">
        <v>33300</v>
      </c>
      <c r="BQ288" s="15">
        <v>9013</v>
      </c>
      <c r="BR288" s="15">
        <v>10579</v>
      </c>
      <c r="BS288" s="15">
        <v>202486</v>
      </c>
      <c r="BT288" s="15">
        <v>53001</v>
      </c>
      <c r="BU288" s="15">
        <v>20643</v>
      </c>
      <c r="BV288" s="15">
        <v>71861</v>
      </c>
      <c r="BW288" s="15">
        <v>43907</v>
      </c>
      <c r="BX288" s="15">
        <v>6659</v>
      </c>
      <c r="BY288" s="15">
        <v>127771</v>
      </c>
      <c r="BZ288" s="15">
        <v>154752</v>
      </c>
      <c r="CA288" s="15">
        <v>5230</v>
      </c>
      <c r="CB288" s="15">
        <v>132258</v>
      </c>
      <c r="CC288" s="15">
        <v>170693</v>
      </c>
      <c r="CD288" s="15">
        <v>29822</v>
      </c>
      <c r="CE288" s="15">
        <v>15957</v>
      </c>
      <c r="CF288" s="15">
        <v>6718</v>
      </c>
      <c r="CG288" s="15">
        <v>4831</v>
      </c>
      <c r="CH288" s="15">
        <v>78477</v>
      </c>
      <c r="CI288" s="15">
        <v>44947</v>
      </c>
      <c r="CJ288" s="15">
        <v>4537</v>
      </c>
      <c r="CK288" s="15">
        <v>410366</v>
      </c>
      <c r="CL288" s="15">
        <v>83535</v>
      </c>
      <c r="CM288" s="15">
        <v>30949</v>
      </c>
      <c r="CN288" s="15">
        <v>2425</v>
      </c>
      <c r="CO288" s="15">
        <v>10792</v>
      </c>
      <c r="CP288" s="15">
        <v>1725</v>
      </c>
      <c r="CQ288" s="14">
        <f>AVERAGE(CQ287,CQ289)</f>
        <v>95088</v>
      </c>
      <c r="CR288" s="15">
        <v>19396</v>
      </c>
      <c r="CS288" s="15">
        <v>7539</v>
      </c>
      <c r="CT288" s="15">
        <v>139997</v>
      </c>
      <c r="CU288" s="15">
        <v>21213</v>
      </c>
      <c r="CV288" s="15">
        <v>10425</v>
      </c>
    </row>
    <row r="289" spans="1:100">
      <c r="A289" s="1" t="s">
        <v>47</v>
      </c>
      <c r="B289" s="10">
        <v>41960</v>
      </c>
      <c r="C289" s="11">
        <v>659563200</v>
      </c>
      <c r="D289" s="11">
        <f t="shared" si="17"/>
        <v>1041608741.3282636</v>
      </c>
      <c r="E289" s="12">
        <v>0.63321588407459251</v>
      </c>
      <c r="F289" s="12">
        <v>0.27130163391869566</v>
      </c>
      <c r="G289" s="12">
        <v>8.485939047438687E-2</v>
      </c>
      <c r="H289" s="13">
        <v>72803</v>
      </c>
      <c r="I289" s="14">
        <v>123397</v>
      </c>
      <c r="J289" s="14">
        <v>14227</v>
      </c>
      <c r="K289" s="14">
        <v>1101033</v>
      </c>
      <c r="L289" s="13">
        <v>1205797</v>
      </c>
      <c r="M289" s="13">
        <v>161674</v>
      </c>
      <c r="N289" s="13">
        <v>145080</v>
      </c>
      <c r="O289" s="14">
        <v>142864</v>
      </c>
      <c r="P289" s="14">
        <v>16068</v>
      </c>
      <c r="Q289" s="13">
        <v>320699</v>
      </c>
      <c r="R289" s="14">
        <v>204373</v>
      </c>
      <c r="S289" s="14">
        <v>39077</v>
      </c>
      <c r="T289" s="13">
        <v>509326</v>
      </c>
      <c r="U289" s="14">
        <v>413518</v>
      </c>
      <c r="V289" s="14">
        <v>63946</v>
      </c>
      <c r="W289" s="13">
        <v>361308</v>
      </c>
      <c r="X289" s="14">
        <v>218930</v>
      </c>
      <c r="Y289" s="14">
        <v>31184</v>
      </c>
      <c r="Z289" s="13">
        <v>27677</v>
      </c>
      <c r="AA289" s="14">
        <v>26224</v>
      </c>
      <c r="AB289" s="14">
        <v>2276</v>
      </c>
      <c r="AC289" s="13">
        <v>588138</v>
      </c>
      <c r="AD289" s="14">
        <v>1069426</v>
      </c>
      <c r="AE289" s="14">
        <v>91118</v>
      </c>
      <c r="AF289" s="13">
        <v>379724</v>
      </c>
      <c r="AG289" s="14">
        <v>1081036</v>
      </c>
      <c r="AH289" s="14">
        <v>74404</v>
      </c>
      <c r="AI289" s="13">
        <v>26981</v>
      </c>
      <c r="AJ289" s="14">
        <v>23177</v>
      </c>
      <c r="AK289" s="14">
        <v>2889</v>
      </c>
      <c r="AL289" s="13">
        <v>52834</v>
      </c>
      <c r="AM289" s="14">
        <v>36039</v>
      </c>
      <c r="AN289" s="14">
        <v>3383</v>
      </c>
      <c r="AO289" s="13">
        <v>36529</v>
      </c>
      <c r="AP289" s="14">
        <v>24908</v>
      </c>
      <c r="AQ289" s="14">
        <v>1780</v>
      </c>
      <c r="AR289" s="13">
        <v>176630</v>
      </c>
      <c r="AS289" s="14">
        <v>91214</v>
      </c>
      <c r="AT289" s="14">
        <v>5399</v>
      </c>
      <c r="AU289" s="13">
        <v>245670</v>
      </c>
      <c r="AV289" s="14">
        <v>42744</v>
      </c>
      <c r="AW289" s="14">
        <v>8432</v>
      </c>
      <c r="AX289" s="13">
        <v>104452</v>
      </c>
      <c r="AY289" s="14">
        <v>136263</v>
      </c>
      <c r="AZ289" s="14">
        <v>7630</v>
      </c>
      <c r="BA289" s="13">
        <v>185756</v>
      </c>
      <c r="BB289" s="14">
        <v>113456</v>
      </c>
      <c r="BC289" s="14">
        <v>11711</v>
      </c>
      <c r="BD289" s="13">
        <v>85592</v>
      </c>
      <c r="BE289" s="14">
        <v>31604</v>
      </c>
      <c r="BF289" s="14">
        <v>2470</v>
      </c>
      <c r="BG289" s="13">
        <v>7512</v>
      </c>
      <c r="BH289" s="14">
        <v>6782</v>
      </c>
      <c r="BI289" s="14">
        <v>786</v>
      </c>
      <c r="BJ289" s="15">
        <v>295796</v>
      </c>
      <c r="BK289" s="15">
        <v>136194</v>
      </c>
      <c r="BL289" s="15">
        <v>16425</v>
      </c>
      <c r="BM289" s="15">
        <v>284715</v>
      </c>
      <c r="BN289" s="15">
        <v>56050</v>
      </c>
      <c r="BO289" s="15">
        <v>10033</v>
      </c>
      <c r="BP289" s="15">
        <v>26352</v>
      </c>
      <c r="BQ289" s="15">
        <v>10303</v>
      </c>
      <c r="BR289" s="15">
        <v>9249</v>
      </c>
      <c r="BS289" s="15">
        <v>131053</v>
      </c>
      <c r="BT289" s="15">
        <v>72730</v>
      </c>
      <c r="BU289" s="15">
        <v>28298</v>
      </c>
      <c r="BV289" s="15">
        <v>72190</v>
      </c>
      <c r="BW289" s="15">
        <v>41454</v>
      </c>
      <c r="BX289" s="15">
        <v>6727</v>
      </c>
      <c r="BY289" s="15">
        <v>86277</v>
      </c>
      <c r="BZ289" s="15">
        <v>120066</v>
      </c>
      <c r="CA289" s="15">
        <v>3984</v>
      </c>
      <c r="CB289" s="15">
        <v>90778</v>
      </c>
      <c r="CC289" s="15">
        <v>162163</v>
      </c>
      <c r="CD289" s="15">
        <v>29507</v>
      </c>
      <c r="CE289" s="15">
        <v>25307</v>
      </c>
      <c r="CF289" s="15">
        <v>4064</v>
      </c>
      <c r="CG289" s="15">
        <v>2861</v>
      </c>
      <c r="CH289" s="15">
        <v>116435</v>
      </c>
      <c r="CI289" s="15">
        <v>45190</v>
      </c>
      <c r="CJ289" s="15">
        <v>4871</v>
      </c>
      <c r="CK289" s="15">
        <v>311935</v>
      </c>
      <c r="CL289" s="15">
        <v>99943</v>
      </c>
      <c r="CM289" s="15">
        <v>34057</v>
      </c>
      <c r="CN289" s="15">
        <v>6791</v>
      </c>
      <c r="CO289" s="15">
        <v>5539</v>
      </c>
      <c r="CP289" s="15">
        <v>944</v>
      </c>
      <c r="CQ289" s="15">
        <v>65987</v>
      </c>
      <c r="CR289" s="15">
        <v>24096</v>
      </c>
      <c r="CS289" s="15">
        <v>8510</v>
      </c>
      <c r="CT289" s="15">
        <v>110506</v>
      </c>
      <c r="CU289" s="15">
        <v>22979</v>
      </c>
      <c r="CV289" s="15">
        <v>11059</v>
      </c>
    </row>
    <row r="290" spans="1:100">
      <c r="A290" s="1" t="s">
        <v>47</v>
      </c>
      <c r="B290" s="10">
        <v>41962</v>
      </c>
      <c r="C290" s="11">
        <v>671670000</v>
      </c>
      <c r="D290" s="11">
        <f t="shared" si="17"/>
        <v>1060449320.4064307</v>
      </c>
      <c r="E290" s="12">
        <v>0.63338246069371229</v>
      </c>
      <c r="F290" s="12">
        <v>0.27409481603218738</v>
      </c>
      <c r="G290" s="12">
        <v>8.2026060410726659E-2</v>
      </c>
      <c r="H290" s="13">
        <v>138154</v>
      </c>
      <c r="I290" s="14">
        <v>242041</v>
      </c>
      <c r="J290" s="14">
        <v>23153</v>
      </c>
      <c r="K290" s="14">
        <v>1101033</v>
      </c>
      <c r="L290" s="13">
        <v>1353689</v>
      </c>
      <c r="M290" s="13">
        <v>154916</v>
      </c>
      <c r="N290" s="13">
        <v>165679</v>
      </c>
      <c r="O290" s="14">
        <v>184120</v>
      </c>
      <c r="P290" s="14">
        <v>19163</v>
      </c>
      <c r="Q290" s="13">
        <v>358799</v>
      </c>
      <c r="R290" s="14">
        <v>287183</v>
      </c>
      <c r="S290" s="14">
        <v>51083</v>
      </c>
      <c r="T290" s="13">
        <v>552347</v>
      </c>
      <c r="U290" s="14">
        <v>507594</v>
      </c>
      <c r="V290" s="14">
        <v>74179</v>
      </c>
      <c r="W290" s="13">
        <v>353715</v>
      </c>
      <c r="X290" s="14">
        <v>226875</v>
      </c>
      <c r="Y290" s="14">
        <v>30067</v>
      </c>
      <c r="Z290" s="13">
        <v>33283</v>
      </c>
      <c r="AA290" s="14">
        <v>35001</v>
      </c>
      <c r="AB290" s="14">
        <v>2977</v>
      </c>
      <c r="AC290" s="13">
        <v>494707</v>
      </c>
      <c r="AD290" s="14">
        <v>976817</v>
      </c>
      <c r="AE290" s="14">
        <v>73797</v>
      </c>
      <c r="AF290" s="13">
        <v>287383</v>
      </c>
      <c r="AG290" s="14">
        <v>888308</v>
      </c>
      <c r="AH290" s="14">
        <v>53532</v>
      </c>
      <c r="AI290" s="13">
        <v>32728</v>
      </c>
      <c r="AJ290" s="14">
        <v>33882</v>
      </c>
      <c r="AK290" s="14">
        <v>3993</v>
      </c>
      <c r="AL290" s="13">
        <v>88268</v>
      </c>
      <c r="AM290" s="14">
        <v>79002</v>
      </c>
      <c r="AN290" s="14">
        <v>7001</v>
      </c>
      <c r="AO290" s="13">
        <v>53635</v>
      </c>
      <c r="AP290" s="14">
        <v>44901</v>
      </c>
      <c r="AQ290" s="14">
        <v>3154</v>
      </c>
      <c r="AR290" s="13">
        <v>149241</v>
      </c>
      <c r="AS290" s="14">
        <v>97704</v>
      </c>
      <c r="AT290" s="14">
        <v>5054</v>
      </c>
      <c r="AU290" s="13">
        <v>257616</v>
      </c>
      <c r="AV290" s="14">
        <v>56562</v>
      </c>
      <c r="AW290" s="14">
        <v>10003</v>
      </c>
      <c r="AX290" s="13">
        <v>112127</v>
      </c>
      <c r="AY290" s="14">
        <v>188390</v>
      </c>
      <c r="AZ290" s="14">
        <v>8014</v>
      </c>
      <c r="BA290" s="13">
        <v>160786</v>
      </c>
      <c r="BB290" s="14">
        <v>133104</v>
      </c>
      <c r="BC290" s="14">
        <v>12764</v>
      </c>
      <c r="BD290" s="13">
        <v>80554</v>
      </c>
      <c r="BE290" s="14">
        <v>57821</v>
      </c>
      <c r="BF290" s="14">
        <v>3724</v>
      </c>
      <c r="BG290" s="13">
        <v>9860</v>
      </c>
      <c r="BH290" s="14">
        <v>11123</v>
      </c>
      <c r="BI290" s="14">
        <v>984</v>
      </c>
      <c r="BJ290" s="15">
        <v>300082</v>
      </c>
      <c r="BK290" s="15">
        <v>152571</v>
      </c>
      <c r="BL290" s="15">
        <v>16193</v>
      </c>
      <c r="BM290" s="15">
        <v>260239</v>
      </c>
      <c r="BN290" s="15">
        <v>100156</v>
      </c>
      <c r="BO290" s="15">
        <v>16284</v>
      </c>
      <c r="BP290" s="15">
        <v>26695</v>
      </c>
      <c r="BQ290" s="15">
        <v>8016</v>
      </c>
      <c r="BR290" s="15">
        <v>9446</v>
      </c>
      <c r="BS290" s="15">
        <v>139536</v>
      </c>
      <c r="BT290" s="15">
        <v>36858</v>
      </c>
      <c r="BU290" s="15">
        <v>15542</v>
      </c>
      <c r="BV290" s="15">
        <v>75943</v>
      </c>
      <c r="BW290" s="15">
        <v>45167</v>
      </c>
      <c r="BX290" s="15">
        <v>6268</v>
      </c>
      <c r="BY290" s="15">
        <v>92435</v>
      </c>
      <c r="BZ290" s="15">
        <v>123986</v>
      </c>
      <c r="CA290" s="15">
        <v>3330</v>
      </c>
      <c r="CB290" s="15">
        <v>99728</v>
      </c>
      <c r="CC290" s="15">
        <v>107058</v>
      </c>
      <c r="CD290" s="15">
        <v>18433</v>
      </c>
      <c r="CE290" s="15">
        <v>21227</v>
      </c>
      <c r="CF290" s="15">
        <v>7482</v>
      </c>
      <c r="CG290" s="15">
        <v>5185</v>
      </c>
      <c r="CH290" s="15">
        <v>831560</v>
      </c>
      <c r="CI290" s="15">
        <v>68687</v>
      </c>
      <c r="CJ290" s="15">
        <v>6224</v>
      </c>
      <c r="CK290" s="15">
        <v>304736</v>
      </c>
      <c r="CL290" s="15">
        <v>70623</v>
      </c>
      <c r="CM290" s="15">
        <v>27430</v>
      </c>
      <c r="CN290" s="15">
        <v>4902</v>
      </c>
      <c r="CO290" s="15">
        <v>11604</v>
      </c>
      <c r="CP290" s="15">
        <v>1909</v>
      </c>
      <c r="CQ290" s="15">
        <v>69879</v>
      </c>
      <c r="CR290" s="15">
        <v>14410</v>
      </c>
      <c r="CS290" s="15">
        <v>4959</v>
      </c>
      <c r="CT290" s="15">
        <v>115188</v>
      </c>
      <c r="CU290" s="15">
        <v>19275</v>
      </c>
      <c r="CV290" s="15">
        <v>8576</v>
      </c>
    </row>
    <row r="291" spans="1:100">
      <c r="A291" s="1" t="s">
        <v>47</v>
      </c>
      <c r="B291" s="10">
        <v>41957</v>
      </c>
      <c r="C291" s="11">
        <v>659100000</v>
      </c>
      <c r="D291" s="11">
        <f t="shared" si="17"/>
        <v>1032783917.1619534</v>
      </c>
      <c r="E291" s="12">
        <v>0.6381780245098887</v>
      </c>
      <c r="F291" s="12">
        <v>0.26355652101332466</v>
      </c>
      <c r="G291" s="12">
        <v>8.771547318937345E-2</v>
      </c>
      <c r="H291" s="13">
        <v>130054</v>
      </c>
      <c r="I291" s="14">
        <v>234676</v>
      </c>
      <c r="J291" s="14">
        <v>21644</v>
      </c>
      <c r="K291" s="14">
        <v>1101033</v>
      </c>
      <c r="L291" s="13">
        <v>1407596</v>
      </c>
      <c r="M291" s="13">
        <v>164937</v>
      </c>
      <c r="N291" s="13">
        <v>152986</v>
      </c>
      <c r="O291" s="14">
        <v>170509</v>
      </c>
      <c r="P291" s="14">
        <v>21395</v>
      </c>
      <c r="Q291" s="13">
        <v>346384</v>
      </c>
      <c r="R291" s="14">
        <v>287502</v>
      </c>
      <c r="S291" s="14">
        <v>51826</v>
      </c>
      <c r="T291" s="13">
        <v>636266</v>
      </c>
      <c r="U291" s="14">
        <v>568286</v>
      </c>
      <c r="V291" s="14">
        <v>90725</v>
      </c>
      <c r="W291" s="13">
        <v>398859</v>
      </c>
      <c r="X291" s="14">
        <v>271591</v>
      </c>
      <c r="Y291" s="14">
        <v>36658</v>
      </c>
      <c r="Z291" s="13">
        <v>43668</v>
      </c>
      <c r="AA291" s="14">
        <v>40060</v>
      </c>
      <c r="AB291" s="14">
        <v>3539</v>
      </c>
      <c r="AC291" s="13">
        <v>505376</v>
      </c>
      <c r="AD291" s="14">
        <v>992338</v>
      </c>
      <c r="AE291" s="14">
        <v>77470</v>
      </c>
      <c r="AF291" s="13">
        <v>295417</v>
      </c>
      <c r="AG291" s="14">
        <v>913006</v>
      </c>
      <c r="AH291" s="14">
        <v>57826</v>
      </c>
      <c r="AI291" s="13">
        <v>33006</v>
      </c>
      <c r="AJ291" s="14">
        <v>35268</v>
      </c>
      <c r="AK291" s="14">
        <v>4147</v>
      </c>
      <c r="AL291" s="13">
        <v>93321</v>
      </c>
      <c r="AM291" s="14">
        <v>79935</v>
      </c>
      <c r="AN291" s="14">
        <v>7620</v>
      </c>
      <c r="AO291" s="13">
        <v>51651</v>
      </c>
      <c r="AP291" s="14">
        <v>45655</v>
      </c>
      <c r="AQ291" s="14">
        <v>3596</v>
      </c>
      <c r="AR291" s="13">
        <v>132147</v>
      </c>
      <c r="AS291" s="14">
        <v>101241</v>
      </c>
      <c r="AT291" s="14">
        <v>5443</v>
      </c>
      <c r="AU291" s="13">
        <v>230585</v>
      </c>
      <c r="AV291" s="14">
        <v>59498</v>
      </c>
      <c r="AW291" s="14">
        <v>11276</v>
      </c>
      <c r="AX291" s="13">
        <v>114772</v>
      </c>
      <c r="AY291" s="14">
        <v>194327</v>
      </c>
      <c r="AZ291" s="14">
        <v>8424</v>
      </c>
      <c r="BA291" s="13">
        <v>175179</v>
      </c>
      <c r="BB291" s="14">
        <v>146257</v>
      </c>
      <c r="BC291" s="14">
        <v>14126</v>
      </c>
      <c r="BD291" s="13">
        <v>122098</v>
      </c>
      <c r="BE291" s="14">
        <v>63793</v>
      </c>
      <c r="BF291" s="14">
        <v>4501</v>
      </c>
      <c r="BG291" s="13">
        <v>9256</v>
      </c>
      <c r="BH291" s="14">
        <v>10861</v>
      </c>
      <c r="BI291" s="14">
        <v>1172</v>
      </c>
      <c r="BJ291" s="15">
        <v>262343</v>
      </c>
      <c r="BK291" s="15">
        <v>147495</v>
      </c>
      <c r="BL291" s="15">
        <v>18133</v>
      </c>
      <c r="BM291" s="15">
        <v>367324</v>
      </c>
      <c r="BN291" s="15">
        <v>109498</v>
      </c>
      <c r="BO291" s="15">
        <v>20383</v>
      </c>
      <c r="BP291" s="15">
        <v>30111</v>
      </c>
      <c r="BQ291" s="15">
        <v>8212</v>
      </c>
      <c r="BR291" s="15">
        <v>9520</v>
      </c>
      <c r="BS291" s="15">
        <v>154912</v>
      </c>
      <c r="BT291" s="15">
        <v>38849</v>
      </c>
      <c r="BU291" s="15">
        <v>15844</v>
      </c>
      <c r="BV291" s="15">
        <v>69763</v>
      </c>
      <c r="BW291" s="15">
        <v>43463</v>
      </c>
      <c r="BX291" s="15">
        <v>6444</v>
      </c>
      <c r="BY291" s="15">
        <v>119271</v>
      </c>
      <c r="BZ291" s="15">
        <v>148915</v>
      </c>
      <c r="CA291" s="15">
        <v>4489</v>
      </c>
      <c r="CB291" s="15">
        <v>124667</v>
      </c>
      <c r="CC291" s="15">
        <v>137894</v>
      </c>
      <c r="CD291" s="15">
        <v>22600</v>
      </c>
      <c r="CE291" s="15">
        <v>12271</v>
      </c>
      <c r="CF291" s="15">
        <v>6739</v>
      </c>
      <c r="CG291" s="15">
        <v>5124</v>
      </c>
      <c r="CH291" s="15">
        <v>64979</v>
      </c>
      <c r="CI291" s="15">
        <v>45274</v>
      </c>
      <c r="CJ291" s="15">
        <v>4438</v>
      </c>
      <c r="CK291" s="15">
        <v>354573</v>
      </c>
      <c r="CL291" s="15">
        <v>77947</v>
      </c>
      <c r="CM291" s="15">
        <v>30458</v>
      </c>
      <c r="CN291" s="15">
        <v>5242</v>
      </c>
      <c r="CO291" s="15">
        <v>13434</v>
      </c>
      <c r="CP291" s="15">
        <v>2340</v>
      </c>
      <c r="CQ291" s="15">
        <v>91711</v>
      </c>
      <c r="CR291" s="15">
        <v>15027</v>
      </c>
      <c r="CS291" s="15">
        <v>5743</v>
      </c>
      <c r="CT291" s="15">
        <v>120937</v>
      </c>
      <c r="CU291" s="15">
        <v>20556</v>
      </c>
      <c r="CV291" s="15">
        <v>9235</v>
      </c>
    </row>
  </sheetData>
  <phoneticPr fontId="1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357"/>
  <sheetViews>
    <sheetView workbookViewId="0">
      <pane xSplit="3" ySplit="2" topLeftCell="D328" activePane="bottomRight" state="frozen"/>
      <selection pane="topRight" activeCell="C1" sqref="C1"/>
      <selection pane="bottomLeft" activeCell="A3" sqref="A3"/>
      <selection pane="bottomRight" activeCell="B2" sqref="B2:B357"/>
    </sheetView>
  </sheetViews>
  <sheetFormatPr baseColWidth="10" defaultColWidth="8.83203125" defaultRowHeight="14" x14ac:dyDescent="0"/>
  <sheetData>
    <row r="1" spans="1:101">
      <c r="A1" s="2"/>
      <c r="C1" s="2"/>
      <c r="D1" s="2"/>
      <c r="E1" s="2"/>
      <c r="F1" s="2" t="s">
        <v>6</v>
      </c>
      <c r="G1" s="2"/>
      <c r="H1" s="2"/>
      <c r="I1" s="3" t="s">
        <v>7</v>
      </c>
      <c r="J1" s="2"/>
      <c r="K1" s="2"/>
      <c r="L1" s="2" t="s">
        <v>8</v>
      </c>
      <c r="M1" s="2"/>
      <c r="N1" s="2"/>
      <c r="O1" s="2" t="s">
        <v>9</v>
      </c>
      <c r="P1" s="2"/>
      <c r="Q1" s="2"/>
      <c r="R1" s="2" t="s">
        <v>10</v>
      </c>
      <c r="S1" s="2"/>
      <c r="T1" s="2"/>
      <c r="U1" s="2" t="s">
        <v>11</v>
      </c>
      <c r="V1" s="2"/>
      <c r="W1" s="2"/>
      <c r="X1" s="2" t="s">
        <v>12</v>
      </c>
      <c r="Y1" s="2"/>
      <c r="Z1" s="2"/>
      <c r="AA1" s="2" t="s">
        <v>13</v>
      </c>
      <c r="AB1" s="2"/>
      <c r="AC1" s="2"/>
      <c r="AD1" s="2" t="s">
        <v>14</v>
      </c>
      <c r="AE1" s="2"/>
      <c r="AF1" s="2"/>
      <c r="AG1" s="2" t="s">
        <v>15</v>
      </c>
      <c r="AH1" s="2"/>
      <c r="AI1" s="2"/>
      <c r="AJ1" s="2" t="s">
        <v>16</v>
      </c>
      <c r="AK1" s="2"/>
      <c r="AL1" s="2"/>
      <c r="AM1" s="2" t="s">
        <v>17</v>
      </c>
      <c r="AN1" s="2"/>
      <c r="AO1" s="2"/>
      <c r="AP1" s="2" t="s">
        <v>18</v>
      </c>
      <c r="AQ1" s="2"/>
      <c r="AR1" s="2"/>
      <c r="AS1" s="2" t="s">
        <v>19</v>
      </c>
      <c r="AT1" s="2"/>
      <c r="AU1" s="2"/>
      <c r="AV1" s="2" t="s">
        <v>20</v>
      </c>
      <c r="AW1" s="2"/>
      <c r="AX1" s="2"/>
      <c r="AY1" s="2" t="s">
        <v>21</v>
      </c>
      <c r="AZ1" s="2"/>
      <c r="BA1" s="2"/>
      <c r="BB1" s="2" t="s">
        <v>22</v>
      </c>
      <c r="BC1" s="2"/>
      <c r="BD1" s="2"/>
      <c r="BE1" s="2" t="s">
        <v>23</v>
      </c>
      <c r="BF1" s="2"/>
      <c r="BG1" s="2"/>
      <c r="BH1" s="2" t="s">
        <v>24</v>
      </c>
      <c r="BI1" s="2"/>
      <c r="BJ1" s="2"/>
      <c r="BK1" s="4" t="s">
        <v>25</v>
      </c>
      <c r="BL1" s="4"/>
      <c r="BM1" s="4"/>
      <c r="BN1" s="4" t="s">
        <v>26</v>
      </c>
      <c r="BO1" s="4"/>
      <c r="BP1" s="4"/>
      <c r="BQ1" s="4" t="s">
        <v>27</v>
      </c>
      <c r="BR1" s="4"/>
      <c r="BS1" s="4"/>
      <c r="BT1" s="4" t="s">
        <v>28</v>
      </c>
      <c r="BU1" s="4"/>
      <c r="BV1" s="4"/>
      <c r="BW1" s="4" t="s">
        <v>29</v>
      </c>
      <c r="BX1" s="4"/>
      <c r="BY1" s="4"/>
      <c r="BZ1" s="4" t="s">
        <v>30</v>
      </c>
      <c r="CA1" s="4"/>
      <c r="CB1" s="4"/>
      <c r="CC1" s="4" t="s">
        <v>31</v>
      </c>
      <c r="CD1" s="4"/>
      <c r="CE1" s="4"/>
      <c r="CF1" s="4" t="s">
        <v>32</v>
      </c>
      <c r="CG1" s="4"/>
      <c r="CH1" s="4"/>
      <c r="CI1" s="4" t="s">
        <v>33</v>
      </c>
      <c r="CJ1" s="4"/>
      <c r="CK1" s="4"/>
      <c r="CL1" s="4" t="s">
        <v>34</v>
      </c>
      <c r="CM1" s="4"/>
      <c r="CN1" s="4"/>
      <c r="CO1" s="4" t="s">
        <v>35</v>
      </c>
      <c r="CP1" s="4"/>
      <c r="CQ1" s="4"/>
      <c r="CR1" s="4" t="s">
        <v>36</v>
      </c>
      <c r="CS1" s="4"/>
      <c r="CT1" s="4"/>
      <c r="CU1" s="4" t="s">
        <v>37</v>
      </c>
      <c r="CV1" s="4"/>
      <c r="CW1" s="4"/>
    </row>
    <row r="2" spans="1:101">
      <c r="A2" s="5" t="s">
        <v>3</v>
      </c>
      <c r="B2" s="5" t="s">
        <v>112</v>
      </c>
      <c r="C2" s="5" t="s">
        <v>38</v>
      </c>
      <c r="D2" s="5" t="s">
        <v>39</v>
      </c>
      <c r="E2" s="5" t="s">
        <v>40</v>
      </c>
      <c r="F2" s="6" t="s">
        <v>48</v>
      </c>
      <c r="G2" s="6" t="s">
        <v>49</v>
      </c>
      <c r="H2" s="7" t="s">
        <v>50</v>
      </c>
      <c r="I2" s="8" t="s">
        <v>51</v>
      </c>
      <c r="J2" s="8" t="s">
        <v>52</v>
      </c>
      <c r="K2" s="8" t="s">
        <v>53</v>
      </c>
      <c r="L2" s="8" t="s">
        <v>54</v>
      </c>
      <c r="M2" s="8" t="s">
        <v>55</v>
      </c>
      <c r="N2" s="8" t="s">
        <v>56</v>
      </c>
      <c r="O2" s="8" t="s">
        <v>57</v>
      </c>
      <c r="P2" s="8" t="s">
        <v>58</v>
      </c>
      <c r="Q2" s="8" t="s">
        <v>59</v>
      </c>
      <c r="R2" s="8" t="s">
        <v>60</v>
      </c>
      <c r="S2" s="8" t="s">
        <v>61</v>
      </c>
      <c r="T2" s="8" t="s">
        <v>62</v>
      </c>
      <c r="U2" s="8" t="s">
        <v>63</v>
      </c>
      <c r="V2" s="8" t="s">
        <v>64</v>
      </c>
      <c r="W2" s="8" t="s">
        <v>65</v>
      </c>
      <c r="X2" s="9" t="s">
        <v>66</v>
      </c>
      <c r="Y2" s="9" t="s">
        <v>67</v>
      </c>
      <c r="Z2" s="9" t="s">
        <v>68</v>
      </c>
      <c r="AA2" s="8" t="s">
        <v>69</v>
      </c>
      <c r="AB2" s="8" t="s">
        <v>70</v>
      </c>
      <c r="AC2" s="8" t="s">
        <v>71</v>
      </c>
      <c r="AD2" s="8" t="s">
        <v>72</v>
      </c>
      <c r="AE2" s="8" t="s">
        <v>73</v>
      </c>
      <c r="AF2" s="8" t="s">
        <v>74</v>
      </c>
      <c r="AG2" s="8" t="s">
        <v>75</v>
      </c>
      <c r="AH2" s="8" t="s">
        <v>76</v>
      </c>
      <c r="AI2" s="8" t="s">
        <v>77</v>
      </c>
      <c r="AJ2" s="8" t="s">
        <v>78</v>
      </c>
      <c r="AK2" s="8" t="s">
        <v>79</v>
      </c>
      <c r="AL2" s="8" t="s">
        <v>80</v>
      </c>
      <c r="AM2" s="8" t="s">
        <v>81</v>
      </c>
      <c r="AN2" s="8" t="s">
        <v>82</v>
      </c>
      <c r="AO2" s="8" t="s">
        <v>83</v>
      </c>
      <c r="AP2" s="8" t="s">
        <v>84</v>
      </c>
      <c r="AQ2" s="8" t="s">
        <v>85</v>
      </c>
      <c r="AR2" s="8" t="s">
        <v>86</v>
      </c>
      <c r="AS2" s="8" t="s">
        <v>87</v>
      </c>
      <c r="AT2" s="8" t="s">
        <v>88</v>
      </c>
      <c r="AU2" s="8" t="s">
        <v>89</v>
      </c>
      <c r="AV2" s="8" t="s">
        <v>90</v>
      </c>
      <c r="AW2" s="8" t="s">
        <v>91</v>
      </c>
      <c r="AX2" s="8" t="s">
        <v>92</v>
      </c>
      <c r="AY2" s="8" t="s">
        <v>93</v>
      </c>
      <c r="AZ2" s="8" t="s">
        <v>94</v>
      </c>
      <c r="BA2" s="8" t="s">
        <v>95</v>
      </c>
      <c r="BB2" s="8" t="s">
        <v>96</v>
      </c>
      <c r="BC2" s="8" t="s">
        <v>97</v>
      </c>
      <c r="BD2" s="8" t="s">
        <v>98</v>
      </c>
      <c r="BE2" s="8" t="s">
        <v>99</v>
      </c>
      <c r="BF2" s="8" t="s">
        <v>100</v>
      </c>
      <c r="BG2" s="8" t="s">
        <v>101</v>
      </c>
      <c r="BH2" s="8" t="s">
        <v>102</v>
      </c>
      <c r="BI2" s="8" t="s">
        <v>103</v>
      </c>
      <c r="BJ2" s="8" t="s">
        <v>104</v>
      </c>
      <c r="BK2" s="6" t="s">
        <v>4</v>
      </c>
      <c r="BL2" s="6" t="s">
        <v>41</v>
      </c>
      <c r="BM2" s="7" t="s">
        <v>5</v>
      </c>
      <c r="BN2" s="8" t="s">
        <v>42</v>
      </c>
      <c r="BO2" s="8" t="s">
        <v>43</v>
      </c>
      <c r="BP2" s="8" t="s">
        <v>44</v>
      </c>
      <c r="BQ2" s="8" t="s">
        <v>42</v>
      </c>
      <c r="BR2" s="8" t="s">
        <v>43</v>
      </c>
      <c r="BS2" s="8" t="s">
        <v>44</v>
      </c>
      <c r="BT2" s="8" t="s">
        <v>45</v>
      </c>
      <c r="BU2" s="8" t="s">
        <v>43</v>
      </c>
      <c r="BV2" s="8" t="s">
        <v>46</v>
      </c>
      <c r="BW2" s="8" t="s">
        <v>42</v>
      </c>
      <c r="BX2" s="8" t="s">
        <v>43</v>
      </c>
      <c r="BY2" s="8" t="s">
        <v>46</v>
      </c>
      <c r="BZ2" s="8" t="s">
        <v>45</v>
      </c>
      <c r="CA2" s="8" t="s">
        <v>43</v>
      </c>
      <c r="CB2" s="8" t="s">
        <v>46</v>
      </c>
      <c r="CC2" s="9" t="s">
        <v>42</v>
      </c>
      <c r="CD2" s="9" t="s">
        <v>43</v>
      </c>
      <c r="CE2" s="9" t="s">
        <v>46</v>
      </c>
      <c r="CF2" s="8" t="s">
        <v>42</v>
      </c>
      <c r="CG2" s="8" t="s">
        <v>43</v>
      </c>
      <c r="CH2" s="8" t="s">
        <v>44</v>
      </c>
      <c r="CI2" s="8" t="s">
        <v>45</v>
      </c>
      <c r="CJ2" s="8" t="s">
        <v>43</v>
      </c>
      <c r="CK2" s="8" t="s">
        <v>46</v>
      </c>
      <c r="CL2" s="8" t="s">
        <v>42</v>
      </c>
      <c r="CM2" s="8" t="s">
        <v>43</v>
      </c>
      <c r="CN2" s="8" t="s">
        <v>46</v>
      </c>
      <c r="CO2" s="8" t="s">
        <v>45</v>
      </c>
      <c r="CP2" s="8" t="s">
        <v>43</v>
      </c>
      <c r="CQ2" s="8" t="s">
        <v>46</v>
      </c>
      <c r="CR2" s="8" t="s">
        <v>42</v>
      </c>
      <c r="CS2" s="8" t="s">
        <v>43</v>
      </c>
      <c r="CT2" s="8" t="s">
        <v>46</v>
      </c>
      <c r="CU2" s="8" t="s">
        <v>45</v>
      </c>
      <c r="CV2" s="8" t="s">
        <v>43</v>
      </c>
      <c r="CW2" s="8" t="s">
        <v>46</v>
      </c>
    </row>
    <row r="3" spans="1:101">
      <c r="A3" s="1" t="s">
        <v>0</v>
      </c>
      <c r="B3" s="10"/>
      <c r="C3" s="10">
        <v>41673</v>
      </c>
      <c r="D3" s="11">
        <v>783254400</v>
      </c>
      <c r="E3" s="11">
        <f t="shared" ref="E3:E66" si="0">D3/F3</f>
        <v>1338390795.9557159</v>
      </c>
      <c r="F3" s="12">
        <v>0.58522099999999999</v>
      </c>
      <c r="G3" s="12">
        <v>0.25717000000000001</v>
      </c>
      <c r="H3" s="12">
        <v>0.12668099999999999</v>
      </c>
      <c r="I3" s="13">
        <v>25463</v>
      </c>
      <c r="J3" s="14">
        <v>42704</v>
      </c>
      <c r="K3" s="14">
        <v>6007</v>
      </c>
      <c r="L3" s="14" t="str">
        <f>L2</f>
        <v>tbb</v>
      </c>
      <c r="M3" s="13">
        <v>380013</v>
      </c>
      <c r="N3" s="13">
        <v>210508</v>
      </c>
      <c r="O3" s="13">
        <v>95377</v>
      </c>
      <c r="P3" s="14">
        <v>89628</v>
      </c>
      <c r="Q3" s="14">
        <v>11268</v>
      </c>
      <c r="R3" s="13">
        <v>185011</v>
      </c>
      <c r="S3" s="14">
        <v>156124</v>
      </c>
      <c r="T3" s="14">
        <v>33153</v>
      </c>
      <c r="U3" s="13">
        <v>214681</v>
      </c>
      <c r="V3" s="14">
        <v>122804</v>
      </c>
      <c r="W3" s="14">
        <v>26201</v>
      </c>
      <c r="X3" s="13">
        <v>85074</v>
      </c>
      <c r="Y3" s="14">
        <v>78837</v>
      </c>
      <c r="Z3" s="14">
        <v>27939</v>
      </c>
      <c r="AA3" s="13">
        <v>12432</v>
      </c>
      <c r="AB3" s="14">
        <v>11538</v>
      </c>
      <c r="AC3" s="14">
        <v>2610</v>
      </c>
      <c r="AD3" s="13">
        <v>411884</v>
      </c>
      <c r="AE3" s="14">
        <v>516360</v>
      </c>
      <c r="AF3" s="14">
        <v>170241</v>
      </c>
      <c r="AG3" s="13">
        <v>261165</v>
      </c>
      <c r="AH3" s="14">
        <v>751685</v>
      </c>
      <c r="AI3" s="14">
        <v>122014</v>
      </c>
      <c r="AJ3" s="13">
        <v>19522</v>
      </c>
      <c r="AK3" s="14">
        <v>13494</v>
      </c>
      <c r="AL3" s="14">
        <v>3283</v>
      </c>
      <c r="AM3" s="13">
        <v>87908</v>
      </c>
      <c r="AN3" s="14">
        <v>65027</v>
      </c>
      <c r="AO3" s="14">
        <v>11124</v>
      </c>
      <c r="AP3" s="13">
        <v>63555</v>
      </c>
      <c r="AQ3" s="14">
        <v>40255</v>
      </c>
      <c r="AR3" s="14">
        <v>6693</v>
      </c>
      <c r="AS3" s="13">
        <v>101889</v>
      </c>
      <c r="AT3" s="14">
        <v>30294</v>
      </c>
      <c r="AU3" s="14">
        <v>6163</v>
      </c>
      <c r="AV3" s="13">
        <v>178727</v>
      </c>
      <c r="AW3" s="14">
        <v>43925</v>
      </c>
      <c r="AX3" s="14">
        <v>10469</v>
      </c>
      <c r="AY3" s="13">
        <v>87419</v>
      </c>
      <c r="AZ3" s="14">
        <v>107108</v>
      </c>
      <c r="BA3" s="14">
        <v>7220</v>
      </c>
      <c r="BB3" s="13">
        <v>94888</v>
      </c>
      <c r="BC3" s="14">
        <v>64211</v>
      </c>
      <c r="BD3" s="14">
        <v>10182</v>
      </c>
      <c r="BE3" s="13">
        <v>38272</v>
      </c>
      <c r="BF3" s="14">
        <v>22377</v>
      </c>
      <c r="BG3" s="14">
        <v>3965</v>
      </c>
      <c r="BH3" s="13">
        <v>0</v>
      </c>
      <c r="BI3" s="14">
        <v>3622</v>
      </c>
      <c r="BJ3" s="14">
        <v>579</v>
      </c>
      <c r="BK3" s="15">
        <v>107605</v>
      </c>
      <c r="BL3" s="15">
        <v>72814</v>
      </c>
      <c r="BM3" s="15">
        <v>15198</v>
      </c>
      <c r="BN3" s="15">
        <v>23876</v>
      </c>
      <c r="BO3" s="15">
        <v>8431</v>
      </c>
      <c r="BP3" s="15">
        <v>1818</v>
      </c>
      <c r="BQ3" s="15">
        <v>26326</v>
      </c>
      <c r="BR3" s="15">
        <v>15133</v>
      </c>
      <c r="BS3" s="15">
        <v>10330</v>
      </c>
      <c r="BT3" s="15">
        <v>152738</v>
      </c>
      <c r="BU3" s="15">
        <v>98313</v>
      </c>
      <c r="BV3" s="15">
        <v>41841</v>
      </c>
      <c r="BW3" s="15">
        <v>40363</v>
      </c>
      <c r="BX3" s="15">
        <v>30953</v>
      </c>
      <c r="BY3" s="15">
        <v>7313</v>
      </c>
      <c r="BZ3" s="15">
        <v>135640</v>
      </c>
      <c r="CA3" s="15">
        <v>261339</v>
      </c>
      <c r="CB3" s="15">
        <v>7066</v>
      </c>
      <c r="CC3" s="15">
        <v>139364</v>
      </c>
      <c r="CD3" s="15">
        <v>158971</v>
      </c>
      <c r="CE3" s="15">
        <v>85659</v>
      </c>
      <c r="CF3" s="15">
        <v>7433</v>
      </c>
      <c r="CG3" s="15">
        <v>2723</v>
      </c>
      <c r="CH3" s="15">
        <v>2249</v>
      </c>
      <c r="CI3" s="15">
        <v>35022</v>
      </c>
      <c r="CJ3" s="15">
        <v>23537</v>
      </c>
      <c r="CK3" s="15">
        <v>3330</v>
      </c>
      <c r="CL3" s="15">
        <v>401570</v>
      </c>
      <c r="CM3" s="15">
        <v>188854</v>
      </c>
      <c r="CN3" s="15">
        <v>237226</v>
      </c>
      <c r="CO3" s="15">
        <v>1749</v>
      </c>
      <c r="CP3" s="15">
        <v>4232</v>
      </c>
      <c r="CQ3" s="15">
        <v>609</v>
      </c>
      <c r="CR3" s="15">
        <v>149024</v>
      </c>
      <c r="CS3" s="15">
        <v>69171</v>
      </c>
      <c r="CT3" s="15">
        <v>21293</v>
      </c>
      <c r="CU3" s="15">
        <v>57390</v>
      </c>
      <c r="CV3" s="15">
        <v>15881</v>
      </c>
      <c r="CW3" s="15">
        <v>11639</v>
      </c>
    </row>
    <row r="4" spans="1:101">
      <c r="A4" s="1" t="s">
        <v>0</v>
      </c>
      <c r="B4" s="10"/>
      <c r="C4" s="10">
        <v>41674</v>
      </c>
      <c r="D4" s="11">
        <v>784264800</v>
      </c>
      <c r="E4" s="11">
        <f t="shared" si="0"/>
        <v>1336543134.9759536</v>
      </c>
      <c r="F4" s="12">
        <v>0.58678600000000003</v>
      </c>
      <c r="G4" s="12">
        <v>0.25936300000000001</v>
      </c>
      <c r="H4" s="12">
        <v>0.122368</v>
      </c>
      <c r="I4" s="13">
        <v>30971</v>
      </c>
      <c r="J4" s="14">
        <v>51517</v>
      </c>
      <c r="K4" s="14">
        <v>7410</v>
      </c>
      <c r="L4" s="14" t="str">
        <f>L3</f>
        <v>tbb</v>
      </c>
      <c r="M4" s="13">
        <v>382615</v>
      </c>
      <c r="N4" s="13">
        <v>222879</v>
      </c>
      <c r="O4" s="13">
        <v>100736</v>
      </c>
      <c r="P4" s="14">
        <v>93037</v>
      </c>
      <c r="Q4" s="14">
        <v>11489</v>
      </c>
      <c r="R4" s="13">
        <v>211431</v>
      </c>
      <c r="S4" s="14">
        <v>174708</v>
      </c>
      <c r="T4" s="14">
        <v>39060</v>
      </c>
      <c r="U4" s="13">
        <v>250255</v>
      </c>
      <c r="V4" s="14">
        <v>131049</v>
      </c>
      <c r="W4" s="14">
        <v>29227</v>
      </c>
      <c r="X4" s="13">
        <v>94936</v>
      </c>
      <c r="Y4" s="14">
        <v>82564</v>
      </c>
      <c r="Z4" s="14">
        <v>31528</v>
      </c>
      <c r="AA4" s="13">
        <v>14309</v>
      </c>
      <c r="AB4" s="14">
        <v>12690</v>
      </c>
      <c r="AC4" s="14">
        <v>2958</v>
      </c>
      <c r="AD4" s="13">
        <v>420424</v>
      </c>
      <c r="AE4" s="14">
        <v>494166</v>
      </c>
      <c r="AF4" s="14">
        <v>175324</v>
      </c>
      <c r="AG4" s="13">
        <v>272649</v>
      </c>
      <c r="AH4" s="14">
        <v>744833</v>
      </c>
      <c r="AI4" s="14">
        <v>128168</v>
      </c>
      <c r="AJ4" s="13">
        <v>22011</v>
      </c>
      <c r="AK4" s="14">
        <v>14985</v>
      </c>
      <c r="AL4" s="14">
        <v>3526</v>
      </c>
      <c r="AM4" s="13">
        <v>91135</v>
      </c>
      <c r="AN4" s="14">
        <v>61566</v>
      </c>
      <c r="AO4" s="14">
        <v>11593</v>
      </c>
      <c r="AP4" s="13">
        <v>66065</v>
      </c>
      <c r="AQ4" s="14">
        <v>35422</v>
      </c>
      <c r="AR4" s="14">
        <v>6667</v>
      </c>
      <c r="AS4" s="13">
        <v>100057</v>
      </c>
      <c r="AT4" s="14">
        <v>28732</v>
      </c>
      <c r="AU4" s="14">
        <v>6043</v>
      </c>
      <c r="AV4" s="13">
        <v>168414</v>
      </c>
      <c r="AW4" s="14">
        <v>38494</v>
      </c>
      <c r="AX4" s="14">
        <v>9906</v>
      </c>
      <c r="AY4" s="13">
        <v>84235</v>
      </c>
      <c r="AZ4" s="14">
        <v>104703</v>
      </c>
      <c r="BA4" s="14">
        <v>7639</v>
      </c>
      <c r="BB4" s="13">
        <v>100557</v>
      </c>
      <c r="BC4" s="14">
        <v>64637</v>
      </c>
      <c r="BD4" s="14">
        <v>11077</v>
      </c>
      <c r="BE4" s="13">
        <v>40685</v>
      </c>
      <c r="BF4" s="14">
        <v>22478</v>
      </c>
      <c r="BG4" s="14">
        <v>3138</v>
      </c>
      <c r="BH4" s="13">
        <v>6901</v>
      </c>
      <c r="BI4" s="14">
        <v>4427</v>
      </c>
      <c r="BJ4" s="14">
        <v>720</v>
      </c>
      <c r="BK4" s="15">
        <v>112550</v>
      </c>
      <c r="BL4" s="15">
        <v>79903</v>
      </c>
      <c r="BM4" s="15">
        <v>16480</v>
      </c>
      <c r="BN4" s="15">
        <v>28681</v>
      </c>
      <c r="BO4" s="15">
        <v>10153</v>
      </c>
      <c r="BP4" s="15">
        <v>2173</v>
      </c>
      <c r="BQ4" s="15">
        <v>26378</v>
      </c>
      <c r="BR4" s="15">
        <v>14600</v>
      </c>
      <c r="BS4" s="15">
        <v>9766</v>
      </c>
      <c r="BT4" s="15">
        <v>154905</v>
      </c>
      <c r="BU4" s="15">
        <v>95782</v>
      </c>
      <c r="BV4" s="15">
        <v>41239</v>
      </c>
      <c r="BW4" s="15">
        <v>40192</v>
      </c>
      <c r="BX4" s="15">
        <v>32586</v>
      </c>
      <c r="BY4" s="15">
        <v>8086</v>
      </c>
      <c r="BZ4" s="15">
        <v>152793</v>
      </c>
      <c r="CA4" s="15">
        <v>257259</v>
      </c>
      <c r="CB4" s="15">
        <v>7805</v>
      </c>
      <c r="CC4" s="15">
        <v>138323</v>
      </c>
      <c r="CD4" s="15">
        <v>146934</v>
      </c>
      <c r="CE4" s="15">
        <v>83193</v>
      </c>
      <c r="CF4" s="15">
        <v>7602</v>
      </c>
      <c r="CG4" s="15">
        <v>3097</v>
      </c>
      <c r="CH4" s="15">
        <v>2411</v>
      </c>
      <c r="CI4" s="15">
        <v>35550</v>
      </c>
      <c r="CJ4" s="15">
        <v>25165</v>
      </c>
      <c r="CK4" s="15">
        <v>3323</v>
      </c>
      <c r="CL4" s="15">
        <v>411165</v>
      </c>
      <c r="CM4" s="15">
        <v>188500</v>
      </c>
      <c r="CN4" s="15">
        <v>250501</v>
      </c>
      <c r="CO4" s="15">
        <v>2114</v>
      </c>
      <c r="CP4" s="15">
        <v>4056</v>
      </c>
      <c r="CQ4" s="15">
        <v>760</v>
      </c>
      <c r="CR4" s="15">
        <v>143685</v>
      </c>
      <c r="CS4" s="15">
        <v>64207</v>
      </c>
      <c r="CT4" s="15">
        <v>20928</v>
      </c>
      <c r="CU4" s="15">
        <v>55993</v>
      </c>
      <c r="CV4" s="15">
        <v>15422</v>
      </c>
      <c r="CW4" s="15">
        <v>12553</v>
      </c>
    </row>
    <row r="5" spans="1:101">
      <c r="A5" s="1" t="s">
        <v>0</v>
      </c>
      <c r="B5" s="10"/>
      <c r="C5" s="10">
        <v>41675</v>
      </c>
      <c r="D5" s="11">
        <v>778642800</v>
      </c>
      <c r="E5" s="11">
        <f t="shared" si="0"/>
        <v>1310026044.2954917</v>
      </c>
      <c r="F5" s="12">
        <v>0.59437200000000001</v>
      </c>
      <c r="G5" s="12">
        <v>0.25639000000000001</v>
      </c>
      <c r="H5" s="12">
        <v>0.11858200000000001</v>
      </c>
      <c r="I5" s="13">
        <v>37820</v>
      </c>
      <c r="J5" s="14">
        <v>61492</v>
      </c>
      <c r="K5" s="14">
        <v>9608</v>
      </c>
      <c r="L5" s="14" t="str">
        <f>L4</f>
        <v>tbb</v>
      </c>
      <c r="M5" s="13">
        <v>380489</v>
      </c>
      <c r="N5" s="13">
        <v>226295</v>
      </c>
      <c r="O5" s="13">
        <v>106096</v>
      </c>
      <c r="P5" s="14">
        <v>96508</v>
      </c>
      <c r="Q5" s="14">
        <v>12310</v>
      </c>
      <c r="R5" s="13">
        <v>238971</v>
      </c>
      <c r="S5" s="14">
        <v>192903</v>
      </c>
      <c r="T5" s="14">
        <v>44461</v>
      </c>
      <c r="U5" s="13">
        <v>253166</v>
      </c>
      <c r="V5" s="14">
        <v>133257</v>
      </c>
      <c r="W5" s="14">
        <v>30743</v>
      </c>
      <c r="X5" s="13">
        <v>95471</v>
      </c>
      <c r="Y5" s="14">
        <v>82369</v>
      </c>
      <c r="Z5" s="14">
        <v>31988</v>
      </c>
      <c r="AA5" s="13">
        <v>16439</v>
      </c>
      <c r="AB5" s="14">
        <v>13044</v>
      </c>
      <c r="AC5" s="14">
        <v>3150</v>
      </c>
      <c r="AD5" s="13">
        <v>425667</v>
      </c>
      <c r="AE5" s="14">
        <v>470672</v>
      </c>
      <c r="AF5" s="14">
        <v>177879</v>
      </c>
      <c r="AG5" s="13">
        <v>261823</v>
      </c>
      <c r="AH5" s="14">
        <v>688626</v>
      </c>
      <c r="AI5" s="14">
        <v>121696</v>
      </c>
      <c r="AJ5" s="13">
        <v>25046</v>
      </c>
      <c r="AK5" s="14">
        <v>17655</v>
      </c>
      <c r="AL5" s="14">
        <v>4324</v>
      </c>
      <c r="AM5" s="13">
        <v>78690</v>
      </c>
      <c r="AN5" s="14">
        <v>56299</v>
      </c>
      <c r="AO5" s="14">
        <v>10755</v>
      </c>
      <c r="AP5" s="13">
        <v>63618</v>
      </c>
      <c r="AQ5" s="14">
        <v>32482</v>
      </c>
      <c r="AR5" s="14">
        <v>5893</v>
      </c>
      <c r="AS5" s="13">
        <v>100813</v>
      </c>
      <c r="AT5" s="14">
        <v>28390</v>
      </c>
      <c r="AU5" s="14">
        <v>6355</v>
      </c>
      <c r="AV5" s="13">
        <v>172789</v>
      </c>
      <c r="AW5" s="14">
        <v>39626</v>
      </c>
      <c r="AX5" s="14">
        <v>10710</v>
      </c>
      <c r="AY5" s="13">
        <v>88201</v>
      </c>
      <c r="AZ5" s="14">
        <v>104797</v>
      </c>
      <c r="BA5" s="14">
        <v>6957</v>
      </c>
      <c r="BB5" s="13">
        <v>102084</v>
      </c>
      <c r="BC5" s="14">
        <v>62468</v>
      </c>
      <c r="BD5" s="14">
        <v>10951</v>
      </c>
      <c r="BE5" s="13">
        <v>40959</v>
      </c>
      <c r="BF5" s="14">
        <v>20895</v>
      </c>
      <c r="BG5" s="14">
        <v>3131</v>
      </c>
      <c r="BH5" s="13">
        <v>7575</v>
      </c>
      <c r="BI5" s="14">
        <v>4735</v>
      </c>
      <c r="BJ5" s="14">
        <v>801</v>
      </c>
      <c r="BK5" s="15">
        <v>122585</v>
      </c>
      <c r="BL5" s="15">
        <v>81393</v>
      </c>
      <c r="BM5" s="15">
        <v>17892</v>
      </c>
      <c r="BN5" s="15">
        <v>35517</v>
      </c>
      <c r="BO5" s="15">
        <v>11029</v>
      </c>
      <c r="BP5" s="15">
        <v>2105</v>
      </c>
      <c r="BQ5" s="15">
        <v>26654</v>
      </c>
      <c r="BR5" s="15">
        <v>14195</v>
      </c>
      <c r="BS5" s="15">
        <v>9885</v>
      </c>
      <c r="BT5" s="15">
        <v>156328</v>
      </c>
      <c r="BU5" s="15">
        <v>89000</v>
      </c>
      <c r="BV5" s="15">
        <v>41712</v>
      </c>
      <c r="BW5" s="15">
        <v>42290</v>
      </c>
      <c r="BX5" s="15">
        <v>31718</v>
      </c>
      <c r="BY5" s="15">
        <v>7708</v>
      </c>
      <c r="BZ5" s="15">
        <v>164283</v>
      </c>
      <c r="CA5" s="15">
        <v>274378</v>
      </c>
      <c r="CB5" s="15">
        <v>10239</v>
      </c>
      <c r="CC5" s="15">
        <v>140446</v>
      </c>
      <c r="CD5" s="15">
        <v>136516</v>
      </c>
      <c r="CE5" s="15">
        <v>81937</v>
      </c>
      <c r="CF5" s="15">
        <v>8040</v>
      </c>
      <c r="CG5" s="15">
        <v>2927</v>
      </c>
      <c r="CH5" s="15">
        <v>2496</v>
      </c>
      <c r="CI5" s="15">
        <v>39914</v>
      </c>
      <c r="CJ5" s="15">
        <v>25037</v>
      </c>
      <c r="CK5" s="15">
        <v>3779</v>
      </c>
      <c r="CL5" s="15">
        <v>421648</v>
      </c>
      <c r="CM5" s="15">
        <v>176274</v>
      </c>
      <c r="CN5" s="15">
        <v>261008</v>
      </c>
      <c r="CO5" s="15">
        <v>2318</v>
      </c>
      <c r="CP5" s="15">
        <v>4348</v>
      </c>
      <c r="CQ5" s="15">
        <v>942</v>
      </c>
      <c r="CR5" s="15">
        <v>139661</v>
      </c>
      <c r="CS5" s="15">
        <v>60059</v>
      </c>
      <c r="CT5" s="15">
        <v>19309</v>
      </c>
      <c r="CU5" s="15">
        <v>57799</v>
      </c>
      <c r="CV5" s="15">
        <v>14739</v>
      </c>
      <c r="CW5" s="15">
        <v>11897</v>
      </c>
    </row>
    <row r="6" spans="1:101">
      <c r="A6" s="1" t="s">
        <v>0</v>
      </c>
      <c r="B6" s="10">
        <v>41676</v>
      </c>
      <c r="C6" s="10">
        <v>41676</v>
      </c>
      <c r="D6" s="11">
        <v>782683201</v>
      </c>
      <c r="E6" s="11">
        <f t="shared" si="0"/>
        <v>1319396575.9347823</v>
      </c>
      <c r="F6" s="12">
        <v>0.59321299999999999</v>
      </c>
      <c r="G6" s="12">
        <v>0.25440699999999999</v>
      </c>
      <c r="H6" s="12">
        <v>0.122309</v>
      </c>
      <c r="I6" s="13">
        <v>51634</v>
      </c>
      <c r="J6" s="14">
        <v>81236</v>
      </c>
      <c r="K6" s="14">
        <v>13153</v>
      </c>
      <c r="L6" s="14">
        <v>908392</v>
      </c>
      <c r="M6" s="13">
        <v>390275</v>
      </c>
      <c r="N6" s="13">
        <v>236588</v>
      </c>
      <c r="O6" s="13">
        <v>116402</v>
      </c>
      <c r="P6" s="14">
        <v>100848</v>
      </c>
      <c r="Q6" s="14">
        <v>12868</v>
      </c>
      <c r="R6" s="13">
        <v>285048</v>
      </c>
      <c r="S6" s="14">
        <v>217390</v>
      </c>
      <c r="T6" s="14">
        <v>53122</v>
      </c>
      <c r="U6" s="13">
        <v>256767</v>
      </c>
      <c r="V6" s="14">
        <v>140791</v>
      </c>
      <c r="W6" s="14">
        <v>32699</v>
      </c>
      <c r="X6" s="13">
        <v>101779</v>
      </c>
      <c r="Y6" s="14">
        <v>86872</v>
      </c>
      <c r="Z6" s="14">
        <v>33989</v>
      </c>
      <c r="AA6" s="13">
        <v>18014</v>
      </c>
      <c r="AB6" s="14">
        <v>15200</v>
      </c>
      <c r="AC6" s="14">
        <v>3572</v>
      </c>
      <c r="AD6" s="13">
        <v>438566</v>
      </c>
      <c r="AE6" s="14">
        <v>463081</v>
      </c>
      <c r="AF6" s="14">
        <v>181011</v>
      </c>
      <c r="AG6" s="13">
        <v>276488</v>
      </c>
      <c r="AH6" s="14">
        <v>677872</v>
      </c>
      <c r="AI6" s="14">
        <v>126150</v>
      </c>
      <c r="AJ6" s="13">
        <v>29131</v>
      </c>
      <c r="AK6" s="14">
        <v>21297</v>
      </c>
      <c r="AL6" s="14">
        <v>5470</v>
      </c>
      <c r="AM6" s="13">
        <v>69159</v>
      </c>
      <c r="AN6" s="14">
        <v>55570</v>
      </c>
      <c r="AO6" s="14">
        <v>11037</v>
      </c>
      <c r="AP6" s="13">
        <v>58433</v>
      </c>
      <c r="AQ6" s="14">
        <v>32453</v>
      </c>
      <c r="AR6" s="14">
        <v>6026</v>
      </c>
      <c r="AS6" s="13">
        <v>104371</v>
      </c>
      <c r="AT6" s="14">
        <v>28121</v>
      </c>
      <c r="AU6" s="14">
        <v>6423</v>
      </c>
      <c r="AV6" s="13">
        <v>171369</v>
      </c>
      <c r="AW6" s="14">
        <v>36654</v>
      </c>
      <c r="AX6" s="14">
        <v>10119</v>
      </c>
      <c r="AY6" s="13">
        <v>88787</v>
      </c>
      <c r="AZ6" s="14">
        <v>99462</v>
      </c>
      <c r="BA6" s="14">
        <v>7267</v>
      </c>
      <c r="BB6" s="13">
        <v>102578</v>
      </c>
      <c r="BC6" s="14">
        <v>62627</v>
      </c>
      <c r="BD6" s="14">
        <v>11153</v>
      </c>
      <c r="BE6" s="13">
        <v>40442</v>
      </c>
      <c r="BF6" s="14">
        <v>21039</v>
      </c>
      <c r="BG6" s="14">
        <v>3345</v>
      </c>
      <c r="BH6" s="13">
        <v>9122</v>
      </c>
      <c r="BI6" s="14">
        <v>5869</v>
      </c>
      <c r="BJ6" s="14">
        <v>959</v>
      </c>
      <c r="BK6" s="15">
        <v>138037</v>
      </c>
      <c r="BL6" s="15">
        <v>85239</v>
      </c>
      <c r="BM6" s="15">
        <v>18903</v>
      </c>
      <c r="BN6" s="15">
        <v>46524</v>
      </c>
      <c r="BO6" s="15">
        <v>12800</v>
      </c>
      <c r="BP6" s="15">
        <v>2813</v>
      </c>
      <c r="BQ6" s="15">
        <v>27141</v>
      </c>
      <c r="BR6" s="15">
        <v>14144</v>
      </c>
      <c r="BS6" s="15">
        <v>11867</v>
      </c>
      <c r="BT6" s="15">
        <v>159325</v>
      </c>
      <c r="BU6" s="15">
        <v>86115</v>
      </c>
      <c r="BV6" s="15">
        <v>41456</v>
      </c>
      <c r="BW6" s="15">
        <v>45254</v>
      </c>
      <c r="BX6" s="15">
        <v>32267</v>
      </c>
      <c r="BY6" s="15">
        <v>8228</v>
      </c>
      <c r="BZ6" s="15">
        <v>173139</v>
      </c>
      <c r="CA6" s="15">
        <v>283126</v>
      </c>
      <c r="CB6" s="15">
        <v>11563</v>
      </c>
      <c r="CC6" s="15">
        <v>141641</v>
      </c>
      <c r="CD6" s="15">
        <v>131904</v>
      </c>
      <c r="CE6" s="15">
        <v>81757</v>
      </c>
      <c r="CF6" s="15">
        <v>10566</v>
      </c>
      <c r="CG6" s="15">
        <v>2928</v>
      </c>
      <c r="CH6" s="15">
        <v>2743</v>
      </c>
      <c r="CI6" s="15">
        <v>43481</v>
      </c>
      <c r="CJ6" s="15">
        <v>26386</v>
      </c>
      <c r="CK6" s="15">
        <v>3843</v>
      </c>
      <c r="CL6" s="15">
        <v>442693</v>
      </c>
      <c r="CM6" s="15">
        <v>174068</v>
      </c>
      <c r="CN6" s="15">
        <v>259232</v>
      </c>
      <c r="CO6" s="15">
        <v>2870</v>
      </c>
      <c r="CP6" s="15">
        <v>4578</v>
      </c>
      <c r="CQ6" s="15">
        <v>921</v>
      </c>
      <c r="CR6" s="15">
        <v>137841</v>
      </c>
      <c r="CS6" s="15">
        <v>54412</v>
      </c>
      <c r="CT6" s="15">
        <v>19171</v>
      </c>
      <c r="CU6" s="15">
        <v>58885</v>
      </c>
      <c r="CV6" s="15">
        <v>14000</v>
      </c>
      <c r="CW6" s="15">
        <v>11797</v>
      </c>
    </row>
    <row r="7" spans="1:101">
      <c r="A7" s="1" t="s">
        <v>0</v>
      </c>
      <c r="B7" s="10">
        <v>41677</v>
      </c>
      <c r="C7" s="10">
        <v>41677</v>
      </c>
      <c r="D7" s="11">
        <v>794192400</v>
      </c>
      <c r="E7" s="11">
        <f t="shared" si="0"/>
        <v>1330867300.7701745</v>
      </c>
      <c r="F7" s="12">
        <v>0.59674799999999995</v>
      </c>
      <c r="G7" s="12">
        <v>0.255019</v>
      </c>
      <c r="H7" s="12">
        <v>0.119988</v>
      </c>
      <c r="I7" s="13">
        <v>76352</v>
      </c>
      <c r="J7" s="14">
        <v>113918</v>
      </c>
      <c r="K7" s="14">
        <v>19007</v>
      </c>
      <c r="L7" s="14">
        <f t="shared" ref="L7:L12" si="1">L6</f>
        <v>908392</v>
      </c>
      <c r="M7" s="13">
        <v>403433</v>
      </c>
      <c r="N7" s="13">
        <v>260461</v>
      </c>
      <c r="O7" s="13">
        <v>127843</v>
      </c>
      <c r="P7" s="14">
        <v>106563</v>
      </c>
      <c r="Q7" s="14">
        <v>14428</v>
      </c>
      <c r="R7" s="13">
        <f>AVERAGE(R6,R8)</f>
        <v>362060.5</v>
      </c>
      <c r="S7" s="14">
        <v>273547</v>
      </c>
      <c r="T7" s="14">
        <v>67693</v>
      </c>
      <c r="U7" s="13">
        <v>303076</v>
      </c>
      <c r="V7" s="14">
        <v>154908</v>
      </c>
      <c r="W7" s="14">
        <v>37906</v>
      </c>
      <c r="X7" s="13">
        <v>115937</v>
      </c>
      <c r="Y7" s="14">
        <v>91255</v>
      </c>
      <c r="Z7" s="14">
        <v>39339</v>
      </c>
      <c r="AA7" s="13">
        <v>21597</v>
      </c>
      <c r="AB7" s="14">
        <v>16918</v>
      </c>
      <c r="AC7" s="14">
        <v>4548</v>
      </c>
      <c r="AD7" s="13">
        <v>454654</v>
      </c>
      <c r="AE7" s="14">
        <v>433885</v>
      </c>
      <c r="AF7" s="14">
        <v>186049</v>
      </c>
      <c r="AG7" s="13">
        <v>303039</v>
      </c>
      <c r="AH7" s="14">
        <v>704921</v>
      </c>
      <c r="AI7" s="14">
        <v>135401</v>
      </c>
      <c r="AJ7" s="13">
        <v>36006</v>
      </c>
      <c r="AK7" s="14">
        <v>26211</v>
      </c>
      <c r="AL7" s="14">
        <v>6697</v>
      </c>
      <c r="AM7" s="13">
        <v>63661</v>
      </c>
      <c r="AN7" s="14">
        <v>55711</v>
      </c>
      <c r="AO7" s="14">
        <v>10919</v>
      </c>
      <c r="AP7" s="13">
        <v>63843</v>
      </c>
      <c r="AQ7" s="14">
        <v>31719</v>
      </c>
      <c r="AR7" s="14">
        <v>6154</v>
      </c>
      <c r="AS7" s="13">
        <v>107174</v>
      </c>
      <c r="AT7" s="14">
        <v>28002</v>
      </c>
      <c r="AU7" s="14">
        <v>6710</v>
      </c>
      <c r="AV7" s="13">
        <v>184790</v>
      </c>
      <c r="AW7" s="14">
        <v>39936</v>
      </c>
      <c r="AX7" s="14">
        <v>12319</v>
      </c>
      <c r="AY7" s="13">
        <v>92487</v>
      </c>
      <c r="AZ7" s="14">
        <v>101753</v>
      </c>
      <c r="BA7" s="14">
        <v>8227</v>
      </c>
      <c r="BB7" s="13">
        <v>101955</v>
      </c>
      <c r="BC7" s="14">
        <v>60352</v>
      </c>
      <c r="BD7" s="14">
        <v>11453</v>
      </c>
      <c r="BE7" s="13">
        <v>37874</v>
      </c>
      <c r="BF7" s="14">
        <v>19830</v>
      </c>
      <c r="BG7" s="14">
        <v>3157</v>
      </c>
      <c r="BH7" s="13">
        <v>10924</v>
      </c>
      <c r="BI7" s="14">
        <v>7423</v>
      </c>
      <c r="BJ7" s="14">
        <v>1373</v>
      </c>
      <c r="BK7" s="15">
        <v>170832</v>
      </c>
      <c r="BL7" s="15">
        <v>88231</v>
      </c>
      <c r="BM7" s="15">
        <v>20856</v>
      </c>
      <c r="BN7" s="15">
        <v>87605</v>
      </c>
      <c r="BO7" s="15">
        <v>16096</v>
      </c>
      <c r="BP7" s="15">
        <v>3623</v>
      </c>
      <c r="BQ7" s="15">
        <v>27217</v>
      </c>
      <c r="BR7" s="15">
        <v>13308</v>
      </c>
      <c r="BS7" s="15">
        <v>11379</v>
      </c>
      <c r="BT7" s="15">
        <v>156595</v>
      </c>
      <c r="BU7" s="15">
        <v>82830</v>
      </c>
      <c r="BV7" s="15">
        <v>42419</v>
      </c>
      <c r="BW7" s="15">
        <v>51333</v>
      </c>
      <c r="BX7" s="15">
        <v>32677</v>
      </c>
      <c r="BY7" s="15">
        <v>8905</v>
      </c>
      <c r="BZ7" s="15">
        <v>166021</v>
      </c>
      <c r="CA7" s="15">
        <v>286033</v>
      </c>
      <c r="CB7" s="15">
        <v>11593</v>
      </c>
      <c r="CC7" s="15">
        <v>144745</v>
      </c>
      <c r="CD7" s="15">
        <v>119590</v>
      </c>
      <c r="CE7" s="15">
        <v>80408</v>
      </c>
      <c r="CF7" s="15">
        <v>18035</v>
      </c>
      <c r="CG7" s="15">
        <v>3734</v>
      </c>
      <c r="CH7" s="15">
        <v>3353</v>
      </c>
      <c r="CI7" s="15">
        <v>47573</v>
      </c>
      <c r="CJ7" s="15">
        <v>26707</v>
      </c>
      <c r="CK7" s="15">
        <v>4041</v>
      </c>
      <c r="CL7" s="15">
        <v>458383</v>
      </c>
      <c r="CM7" s="15">
        <v>164443</v>
      </c>
      <c r="CN7" s="15">
        <v>261118</v>
      </c>
      <c r="CO7" s="15">
        <v>4786</v>
      </c>
      <c r="CP7" s="15">
        <v>5125</v>
      </c>
      <c r="CQ7" s="15">
        <v>1166</v>
      </c>
      <c r="CR7" s="15">
        <v>134197</v>
      </c>
      <c r="CS7" s="15">
        <v>49882</v>
      </c>
      <c r="CT7" s="15">
        <v>17193</v>
      </c>
      <c r="CU7" s="15">
        <v>58057</v>
      </c>
      <c r="CV7" s="15">
        <v>13511</v>
      </c>
      <c r="CW7" s="15">
        <v>12237</v>
      </c>
    </row>
    <row r="8" spans="1:101">
      <c r="A8" s="1" t="s">
        <v>0</v>
      </c>
      <c r="B8" s="10">
        <v>41678</v>
      </c>
      <c r="C8" s="10">
        <v>41678</v>
      </c>
      <c r="D8" s="11">
        <v>807087601</v>
      </c>
      <c r="E8" s="11">
        <f t="shared" si="0"/>
        <v>1350453283.0691283</v>
      </c>
      <c r="F8" s="12">
        <v>0.59764200000000001</v>
      </c>
      <c r="G8" s="12">
        <v>0.255469</v>
      </c>
      <c r="H8" s="12">
        <v>0.11848499999999999</v>
      </c>
      <c r="I8" s="13">
        <v>140646</v>
      </c>
      <c r="J8" s="14">
        <v>189458</v>
      </c>
      <c r="K8" s="14">
        <v>35740</v>
      </c>
      <c r="L8" s="14">
        <f t="shared" si="1"/>
        <v>908392</v>
      </c>
      <c r="M8" s="13">
        <v>443948</v>
      </c>
      <c r="N8" s="13">
        <v>299945</v>
      </c>
      <c r="O8" s="13">
        <v>155520</v>
      </c>
      <c r="P8" s="14">
        <v>133227</v>
      </c>
      <c r="Q8" s="14">
        <v>19524</v>
      </c>
      <c r="R8" s="13">
        <v>439073</v>
      </c>
      <c r="S8" s="14">
        <v>339888</v>
      </c>
      <c r="T8" s="14">
        <v>87401</v>
      </c>
      <c r="U8" s="13">
        <v>396099</v>
      </c>
      <c r="V8" s="14">
        <v>199558</v>
      </c>
      <c r="W8" s="14">
        <v>54207</v>
      </c>
      <c r="X8" s="13">
        <v>139051</v>
      </c>
      <c r="Y8" s="14">
        <v>100338</v>
      </c>
      <c r="Z8" s="14">
        <v>45313</v>
      </c>
      <c r="AA8" s="13">
        <v>29975</v>
      </c>
      <c r="AB8" s="14">
        <v>25255</v>
      </c>
      <c r="AC8" s="14">
        <v>7307</v>
      </c>
      <c r="AD8" s="13">
        <v>457015</v>
      </c>
      <c r="AE8" s="14">
        <v>391175</v>
      </c>
      <c r="AF8" s="14">
        <v>184357</v>
      </c>
      <c r="AG8" s="13">
        <v>312910</v>
      </c>
      <c r="AH8" s="14">
        <v>654637</v>
      </c>
      <c r="AI8" s="14">
        <v>137981</v>
      </c>
      <c r="AJ8" s="13">
        <v>45275</v>
      </c>
      <c r="AK8" s="14">
        <v>34359</v>
      </c>
      <c r="AL8" s="14">
        <v>9418</v>
      </c>
      <c r="AM8" s="13">
        <v>84170</v>
      </c>
      <c r="AN8" s="14">
        <v>76836</v>
      </c>
      <c r="AO8" s="14">
        <v>16748</v>
      </c>
      <c r="AP8" s="13">
        <v>69774</v>
      </c>
      <c r="AQ8" s="14">
        <v>39307</v>
      </c>
      <c r="AR8" s="14">
        <v>8352</v>
      </c>
      <c r="AS8" s="13">
        <v>105283</v>
      </c>
      <c r="AT8" s="14">
        <v>27429</v>
      </c>
      <c r="AU8" s="14">
        <v>7672</v>
      </c>
      <c r="AV8" s="13">
        <v>189862</v>
      </c>
      <c r="AW8" s="14">
        <v>42994</v>
      </c>
      <c r="AX8" s="14">
        <v>13472</v>
      </c>
      <c r="AY8" s="13">
        <v>97820</v>
      </c>
      <c r="AZ8" s="14">
        <v>119249</v>
      </c>
      <c r="BA8" s="14">
        <v>7820</v>
      </c>
      <c r="BB8" s="13">
        <v>107801</v>
      </c>
      <c r="BC8" s="14">
        <v>69964</v>
      </c>
      <c r="BD8" s="14">
        <v>14189</v>
      </c>
      <c r="BE8" s="13">
        <v>45797</v>
      </c>
      <c r="BF8" s="14">
        <v>29446</v>
      </c>
      <c r="BG8" s="14">
        <v>5466</v>
      </c>
      <c r="BH8" s="13">
        <v>14523</v>
      </c>
      <c r="BI8" s="14">
        <v>11091</v>
      </c>
      <c r="BJ8" s="14">
        <v>2158</v>
      </c>
      <c r="BK8" s="15">
        <v>163594</v>
      </c>
      <c r="BL8" s="15">
        <v>98287</v>
      </c>
      <c r="BM8" s="15">
        <v>25754</v>
      </c>
      <c r="BN8" s="15">
        <v>115908</v>
      </c>
      <c r="BO8" s="15">
        <v>29538</v>
      </c>
      <c r="BP8" s="15">
        <v>9374</v>
      </c>
      <c r="BQ8" s="15">
        <v>26109</v>
      </c>
      <c r="BR8" s="15">
        <v>11731</v>
      </c>
      <c r="BS8" s="15">
        <v>11493</v>
      </c>
      <c r="BT8" s="15">
        <v>153949</v>
      </c>
      <c r="BU8" s="15">
        <v>77256</v>
      </c>
      <c r="BV8" s="15">
        <v>42539</v>
      </c>
      <c r="BW8" s="15">
        <v>50748</v>
      </c>
      <c r="BX8" s="15">
        <v>33983</v>
      </c>
      <c r="BY8" s="15">
        <v>9133</v>
      </c>
      <c r="BZ8" s="15">
        <v>151967</v>
      </c>
      <c r="CA8" s="15">
        <v>259408</v>
      </c>
      <c r="CB8" s="15">
        <v>11962</v>
      </c>
      <c r="CC8" s="15">
        <v>135800</v>
      </c>
      <c r="CD8" s="15">
        <v>103786</v>
      </c>
      <c r="CE8" s="15">
        <v>79849</v>
      </c>
      <c r="CF8" s="15">
        <v>16192</v>
      </c>
      <c r="CG8" s="15">
        <v>5523</v>
      </c>
      <c r="CH8" s="15">
        <v>5793</v>
      </c>
      <c r="CI8" s="15">
        <v>47732</v>
      </c>
      <c r="CJ8" s="15">
        <v>27165</v>
      </c>
      <c r="CK8" s="15">
        <v>4810</v>
      </c>
      <c r="CL8" s="15">
        <v>456320</v>
      </c>
      <c r="CM8" s="15">
        <v>144637</v>
      </c>
      <c r="CN8" s="15">
        <v>260765</v>
      </c>
      <c r="CO8" s="15">
        <v>2444</v>
      </c>
      <c r="CP8" s="15">
        <v>9753</v>
      </c>
      <c r="CQ8" s="15">
        <v>2283</v>
      </c>
      <c r="CR8" s="15">
        <v>132066</v>
      </c>
      <c r="CS8" s="15">
        <v>41358</v>
      </c>
      <c r="CT8" s="15">
        <v>17016</v>
      </c>
      <c r="CU8" s="15">
        <v>60221</v>
      </c>
      <c r="CV8" s="15">
        <v>12586</v>
      </c>
      <c r="CW8" s="15">
        <v>12249</v>
      </c>
    </row>
    <row r="9" spans="1:101">
      <c r="A9" s="1" t="s">
        <v>0</v>
      </c>
      <c r="B9" s="10">
        <v>41679</v>
      </c>
      <c r="C9" s="10">
        <v>41679</v>
      </c>
      <c r="D9" s="11">
        <v>809325001</v>
      </c>
      <c r="E9" s="11">
        <f t="shared" si="0"/>
        <v>1360294675.4672139</v>
      </c>
      <c r="F9" s="12">
        <v>0.59496300000000002</v>
      </c>
      <c r="G9" s="12">
        <v>0.25412800000000002</v>
      </c>
      <c r="H9" s="12">
        <v>0.12169000000000001</v>
      </c>
      <c r="I9" s="13">
        <v>137468</v>
      </c>
      <c r="J9" s="14">
        <v>197085</v>
      </c>
      <c r="K9" s="14">
        <v>36645</v>
      </c>
      <c r="L9" s="14">
        <f t="shared" si="1"/>
        <v>908392</v>
      </c>
      <c r="M9" s="13">
        <v>441923</v>
      </c>
      <c r="N9" s="13">
        <v>297999</v>
      </c>
      <c r="O9" s="13">
        <v>161568</v>
      </c>
      <c r="P9" s="14">
        <v>139268</v>
      </c>
      <c r="Q9" s="14">
        <v>19722</v>
      </c>
      <c r="R9" s="13">
        <v>450795</v>
      </c>
      <c r="S9" s="14">
        <v>349660</v>
      </c>
      <c r="T9" s="14">
        <v>92129</v>
      </c>
      <c r="U9" s="13">
        <v>369870</v>
      </c>
      <c r="V9" s="14">
        <v>189091</v>
      </c>
      <c r="W9" s="14">
        <v>51904</v>
      </c>
      <c r="X9" s="13">
        <v>147388</v>
      </c>
      <c r="Y9" s="14">
        <v>99651</v>
      </c>
      <c r="Z9" s="14">
        <v>47602</v>
      </c>
      <c r="AA9" s="13">
        <v>30397</v>
      </c>
      <c r="AB9" s="14">
        <v>24647</v>
      </c>
      <c r="AC9" s="14">
        <v>7305</v>
      </c>
      <c r="AD9" s="13">
        <v>460397</v>
      </c>
      <c r="AE9" s="14">
        <v>382148</v>
      </c>
      <c r="AF9" s="14">
        <v>186494</v>
      </c>
      <c r="AG9" s="13">
        <v>299066</v>
      </c>
      <c r="AH9" s="14">
        <v>607444</v>
      </c>
      <c r="AI9" s="14">
        <v>136813</v>
      </c>
      <c r="AJ9" s="13">
        <v>47378</v>
      </c>
      <c r="AK9" s="14">
        <v>34665</v>
      </c>
      <c r="AL9" s="14">
        <v>9505</v>
      </c>
      <c r="AM9" s="13">
        <v>87063</v>
      </c>
      <c r="AN9" s="14">
        <v>70893</v>
      </c>
      <c r="AO9" s="14">
        <v>15855</v>
      </c>
      <c r="AP9" s="13">
        <v>70996</v>
      </c>
      <c r="AQ9" s="14">
        <v>36357</v>
      </c>
      <c r="AR9" s="14">
        <v>8040</v>
      </c>
      <c r="AS9" s="13">
        <v>103369</v>
      </c>
      <c r="AT9" s="14">
        <v>26815</v>
      </c>
      <c r="AU9" s="14">
        <v>7611</v>
      </c>
      <c r="AV9" s="13">
        <v>187028</v>
      </c>
      <c r="AW9" s="14">
        <v>41761</v>
      </c>
      <c r="AX9" s="14">
        <v>14280</v>
      </c>
      <c r="AY9" s="13">
        <v>99828</v>
      </c>
      <c r="AZ9" s="14">
        <v>111981</v>
      </c>
      <c r="BA9" s="14">
        <v>8485</v>
      </c>
      <c r="BB9" s="13">
        <v>115746</v>
      </c>
      <c r="BC9" s="14">
        <v>73172</v>
      </c>
      <c r="BD9" s="14">
        <v>14878</v>
      </c>
      <c r="BE9" s="13">
        <v>50122</v>
      </c>
      <c r="BF9" s="14">
        <v>31771</v>
      </c>
      <c r="BG9" s="14">
        <v>6418</v>
      </c>
      <c r="BH9" s="13">
        <v>14681</v>
      </c>
      <c r="BI9" s="14">
        <v>11628</v>
      </c>
      <c r="BJ9" s="14">
        <v>2376</v>
      </c>
      <c r="BK9" s="15">
        <v>147818</v>
      </c>
      <c r="BL9" s="15">
        <v>96478</v>
      </c>
      <c r="BM9" s="15">
        <v>25186</v>
      </c>
      <c r="BN9" s="15">
        <v>117087</v>
      </c>
      <c r="BO9" s="15">
        <v>31771</v>
      </c>
      <c r="BP9" s="15">
        <v>12017</v>
      </c>
      <c r="BQ9" s="15">
        <v>26158</v>
      </c>
      <c r="BR9" s="15">
        <v>11239</v>
      </c>
      <c r="BS9" s="15">
        <v>11149</v>
      </c>
      <c r="BT9" s="15">
        <v>150930</v>
      </c>
      <c r="BU9" s="15">
        <v>73508</v>
      </c>
      <c r="BV9" s="15">
        <v>41581</v>
      </c>
      <c r="BW9" s="15">
        <v>47336</v>
      </c>
      <c r="BX9" s="15">
        <v>32112</v>
      </c>
      <c r="BY9" s="15">
        <v>8926</v>
      </c>
      <c r="BZ9" s="15">
        <v>168422</v>
      </c>
      <c r="CA9" s="15">
        <v>239813</v>
      </c>
      <c r="CB9" s="15">
        <v>10062</v>
      </c>
      <c r="CC9" s="15">
        <v>130786</v>
      </c>
      <c r="CD9" s="15">
        <v>98646</v>
      </c>
      <c r="CE9" s="15">
        <v>79353</v>
      </c>
      <c r="CF9" s="15">
        <v>12348</v>
      </c>
      <c r="CG9" s="15">
        <v>5331</v>
      </c>
      <c r="CH9" s="15">
        <v>5449</v>
      </c>
      <c r="CI9" s="15">
        <v>50489</v>
      </c>
      <c r="CJ9" s="15">
        <v>25349</v>
      </c>
      <c r="CK9" s="15">
        <v>4746</v>
      </c>
      <c r="CL9" s="15">
        <v>469417</v>
      </c>
      <c r="CM9" s="15">
        <v>134619</v>
      </c>
      <c r="CN9" s="15">
        <v>258101</v>
      </c>
      <c r="CO9" s="15">
        <v>1842</v>
      </c>
      <c r="CP9" s="15">
        <v>6249</v>
      </c>
      <c r="CQ9" s="15">
        <v>1299</v>
      </c>
      <c r="CR9" s="15">
        <v>133842</v>
      </c>
      <c r="CS9" s="15">
        <v>37790</v>
      </c>
      <c r="CT9" s="15">
        <v>17111</v>
      </c>
      <c r="CU9" s="15">
        <v>60611</v>
      </c>
      <c r="CV9" s="15">
        <v>12335</v>
      </c>
      <c r="CW9" s="15">
        <v>12663</v>
      </c>
    </row>
    <row r="10" spans="1:101">
      <c r="A10" s="1" t="s">
        <v>0</v>
      </c>
      <c r="B10" s="10">
        <v>41680</v>
      </c>
      <c r="C10" s="10">
        <v>41680</v>
      </c>
      <c r="D10" s="11">
        <v>813216001</v>
      </c>
      <c r="E10" s="11">
        <f t="shared" si="0"/>
        <v>1371694598.1732464</v>
      </c>
      <c r="F10" s="12">
        <v>0.59285500000000002</v>
      </c>
      <c r="G10" s="12">
        <v>0.26264300000000002</v>
      </c>
      <c r="H10" s="12">
        <v>0.116274</v>
      </c>
      <c r="I10" s="13">
        <v>123893</v>
      </c>
      <c r="J10" s="14">
        <v>184568</v>
      </c>
      <c r="K10" s="14">
        <v>31610</v>
      </c>
      <c r="L10" s="14">
        <f t="shared" si="1"/>
        <v>908392</v>
      </c>
      <c r="M10" s="13">
        <v>441760</v>
      </c>
      <c r="N10" s="13">
        <v>295197</v>
      </c>
      <c r="O10" s="13">
        <v>152536</v>
      </c>
      <c r="P10" s="14">
        <v>124245</v>
      </c>
      <c r="Q10" s="14">
        <v>17231</v>
      </c>
      <c r="R10" s="13">
        <v>441329</v>
      </c>
      <c r="S10" s="14">
        <v>341815</v>
      </c>
      <c r="T10" s="14">
        <v>86550</v>
      </c>
      <c r="U10" s="13">
        <v>351915</v>
      </c>
      <c r="V10" s="14">
        <v>171318</v>
      </c>
      <c r="W10" s="14">
        <v>45111</v>
      </c>
      <c r="X10" s="13">
        <v>139966</v>
      </c>
      <c r="Y10" s="14">
        <v>99108</v>
      </c>
      <c r="Z10" s="14">
        <v>45351</v>
      </c>
      <c r="AA10" s="13">
        <v>25764</v>
      </c>
      <c r="AB10" s="14">
        <v>20340</v>
      </c>
      <c r="AC10" s="14">
        <v>5745</v>
      </c>
      <c r="AD10" s="13">
        <v>467863</v>
      </c>
      <c r="AE10" s="14">
        <v>409269</v>
      </c>
      <c r="AF10" s="14">
        <v>188858</v>
      </c>
      <c r="AG10" s="13">
        <v>306851</v>
      </c>
      <c r="AH10" s="14">
        <v>654363</v>
      </c>
      <c r="AI10" s="14">
        <v>138477</v>
      </c>
      <c r="AJ10" s="13">
        <v>45520</v>
      </c>
      <c r="AK10" s="14">
        <v>34421</v>
      </c>
      <c r="AL10" s="14">
        <v>10083</v>
      </c>
      <c r="AM10" s="13">
        <v>69009</v>
      </c>
      <c r="AN10" s="14">
        <v>52835</v>
      </c>
      <c r="AO10" s="14">
        <v>11149</v>
      </c>
      <c r="AP10" s="13">
        <v>62121</v>
      </c>
      <c r="AQ10" s="14">
        <v>28219</v>
      </c>
      <c r="AR10" s="14">
        <v>6275</v>
      </c>
      <c r="AS10" s="13">
        <v>106860</v>
      </c>
      <c r="AT10" s="14">
        <v>28338</v>
      </c>
      <c r="AU10" s="14">
        <v>7151</v>
      </c>
      <c r="AV10" s="13">
        <v>189198</v>
      </c>
      <c r="AW10" s="14">
        <v>39791</v>
      </c>
      <c r="AX10" s="14">
        <v>13756</v>
      </c>
      <c r="AY10" s="13">
        <v>95143</v>
      </c>
      <c r="AZ10" s="14">
        <v>102092</v>
      </c>
      <c r="BA10" s="14">
        <v>7801</v>
      </c>
      <c r="BB10" s="13">
        <v>105555</v>
      </c>
      <c r="BC10" s="14">
        <v>60090</v>
      </c>
      <c r="BD10" s="14">
        <v>12268</v>
      </c>
      <c r="BE10" s="13">
        <v>39682</v>
      </c>
      <c r="BF10" s="14">
        <v>20190</v>
      </c>
      <c r="BG10" s="14">
        <v>3444</v>
      </c>
      <c r="BH10" s="13">
        <v>17022</v>
      </c>
      <c r="BI10" s="14">
        <v>9940</v>
      </c>
      <c r="BJ10" s="14">
        <v>2012</v>
      </c>
      <c r="BK10" s="15">
        <v>181961</v>
      </c>
      <c r="BL10" s="15">
        <v>91935</v>
      </c>
      <c r="BM10" s="15">
        <v>22446</v>
      </c>
      <c r="BN10" s="15">
        <v>154165</v>
      </c>
      <c r="BO10" s="15">
        <v>31323</v>
      </c>
      <c r="BP10" s="15">
        <v>10581</v>
      </c>
      <c r="BQ10" s="15">
        <v>24814</v>
      </c>
      <c r="BR10" s="15">
        <v>11380</v>
      </c>
      <c r="BS10" s="15">
        <v>12047</v>
      </c>
      <c r="BT10" s="15">
        <v>142260</v>
      </c>
      <c r="BU10" s="15">
        <v>74693</v>
      </c>
      <c r="BV10" s="15">
        <v>39233</v>
      </c>
      <c r="BW10" s="15">
        <v>49435</v>
      </c>
      <c r="BX10" s="15">
        <v>31173</v>
      </c>
      <c r="BY10" s="15">
        <v>8065</v>
      </c>
      <c r="BZ10" s="15">
        <v>159576</v>
      </c>
      <c r="CA10" s="15">
        <v>270664</v>
      </c>
      <c r="CB10" s="15">
        <v>10862</v>
      </c>
      <c r="CC10" s="15">
        <v>120440</v>
      </c>
      <c r="CD10" s="15">
        <v>101426</v>
      </c>
      <c r="CE10" s="15">
        <v>77647</v>
      </c>
      <c r="CF10" s="15">
        <v>19283</v>
      </c>
      <c r="CG10" s="15">
        <v>4172</v>
      </c>
      <c r="CH10" s="15">
        <v>4200</v>
      </c>
      <c r="CI10" s="15">
        <v>98652</v>
      </c>
      <c r="CJ10" s="15">
        <v>27259</v>
      </c>
      <c r="CK10" s="15">
        <v>4535</v>
      </c>
      <c r="CL10" s="15">
        <v>442168</v>
      </c>
      <c r="CM10" s="15">
        <v>147797</v>
      </c>
      <c r="CN10" s="15">
        <v>253047</v>
      </c>
      <c r="CO10" s="15">
        <v>4111</v>
      </c>
      <c r="CP10" s="15">
        <v>4781</v>
      </c>
      <c r="CQ10" s="15">
        <v>1026</v>
      </c>
      <c r="CR10" s="15">
        <v>124561</v>
      </c>
      <c r="CS10" s="15">
        <v>41475</v>
      </c>
      <c r="CT10" s="15">
        <v>16592</v>
      </c>
      <c r="CU10" s="15">
        <v>57690</v>
      </c>
      <c r="CV10" s="15">
        <v>13441</v>
      </c>
      <c r="CW10" s="15">
        <v>13047</v>
      </c>
    </row>
    <row r="11" spans="1:101">
      <c r="A11" s="1" t="s">
        <v>0</v>
      </c>
      <c r="B11" s="10">
        <v>41681</v>
      </c>
      <c r="C11" s="10">
        <v>41681</v>
      </c>
      <c r="D11" s="11">
        <v>820578600</v>
      </c>
      <c r="E11" s="11">
        <f t="shared" si="0"/>
        <v>1377308890.470372</v>
      </c>
      <c r="F11" s="12">
        <v>0.59578399999999998</v>
      </c>
      <c r="G11" s="12">
        <v>0.25957799999999998</v>
      </c>
      <c r="H11" s="12">
        <v>0.116424</v>
      </c>
      <c r="I11" s="13">
        <v>199706</v>
      </c>
      <c r="J11" s="14">
        <v>263244</v>
      </c>
      <c r="K11" s="14">
        <v>51754</v>
      </c>
      <c r="L11" s="14">
        <f t="shared" si="1"/>
        <v>908392</v>
      </c>
      <c r="M11" s="13">
        <v>463682</v>
      </c>
      <c r="N11" s="13">
        <v>319990</v>
      </c>
      <c r="O11" s="13">
        <v>168135</v>
      </c>
      <c r="P11" s="14">
        <v>144951</v>
      </c>
      <c r="Q11" s="14">
        <v>20814</v>
      </c>
      <c r="R11" s="13">
        <v>502642</v>
      </c>
      <c r="S11" s="14">
        <v>389931</v>
      </c>
      <c r="T11" s="14">
        <v>107207</v>
      </c>
      <c r="U11" s="13">
        <v>446550</v>
      </c>
      <c r="V11" s="14">
        <v>212545</v>
      </c>
      <c r="W11" s="14">
        <v>60784</v>
      </c>
      <c r="X11" s="13">
        <v>159123</v>
      </c>
      <c r="Y11" s="14">
        <v>102609</v>
      </c>
      <c r="Z11" s="14">
        <v>49116</v>
      </c>
      <c r="AA11" s="13">
        <v>33597</v>
      </c>
      <c r="AB11" s="14">
        <v>27604</v>
      </c>
      <c r="AC11" s="14">
        <v>8247</v>
      </c>
      <c r="AD11" s="13">
        <v>441567</v>
      </c>
      <c r="AE11" s="14">
        <v>355315</v>
      </c>
      <c r="AF11" s="14">
        <v>176390</v>
      </c>
      <c r="AG11" s="13">
        <v>286906</v>
      </c>
      <c r="AH11" s="14">
        <v>575173</v>
      </c>
      <c r="AI11" s="14">
        <v>130009</v>
      </c>
      <c r="AJ11" s="13">
        <v>53535</v>
      </c>
      <c r="AK11" s="14">
        <v>39743</v>
      </c>
      <c r="AL11" s="14">
        <v>11407</v>
      </c>
      <c r="AM11" s="13">
        <v>97772</v>
      </c>
      <c r="AN11" s="14">
        <v>76888</v>
      </c>
      <c r="AO11" s="14">
        <v>17035</v>
      </c>
      <c r="AP11" s="13">
        <v>75609</v>
      </c>
      <c r="AQ11" s="14">
        <v>37483</v>
      </c>
      <c r="AR11" s="14">
        <v>8703</v>
      </c>
      <c r="AS11" s="13">
        <v>105154</v>
      </c>
      <c r="AT11" s="14">
        <v>26296</v>
      </c>
      <c r="AU11" s="14">
        <v>8219</v>
      </c>
      <c r="AV11" s="13">
        <v>194941</v>
      </c>
      <c r="AW11" s="14">
        <v>43423</v>
      </c>
      <c r="AX11" s="14">
        <v>14284</v>
      </c>
      <c r="AY11" s="13">
        <v>100491</v>
      </c>
      <c r="AZ11" s="14">
        <v>107244</v>
      </c>
      <c r="BA11" s="14">
        <v>8426</v>
      </c>
      <c r="BB11" s="13">
        <v>105134</v>
      </c>
      <c r="BC11" s="14">
        <v>67872</v>
      </c>
      <c r="BD11" s="14">
        <v>13932</v>
      </c>
      <c r="BE11" s="13">
        <v>46629</v>
      </c>
      <c r="BF11" s="14">
        <v>30718</v>
      </c>
      <c r="BG11" s="14">
        <v>6023</v>
      </c>
      <c r="BH11" s="13">
        <v>20180</v>
      </c>
      <c r="BI11" s="14">
        <v>12755</v>
      </c>
      <c r="BJ11" s="14">
        <v>3002</v>
      </c>
      <c r="BK11" s="15">
        <v>180634</v>
      </c>
      <c r="BL11" s="15">
        <v>102107</v>
      </c>
      <c r="BM11" s="15">
        <v>27209</v>
      </c>
      <c r="BN11" s="15">
        <v>153550</v>
      </c>
      <c r="BO11" s="15">
        <v>41460</v>
      </c>
      <c r="BP11" s="15">
        <v>16254</v>
      </c>
      <c r="BQ11" s="15">
        <v>23068</v>
      </c>
      <c r="BR11" s="15">
        <v>10435</v>
      </c>
      <c r="BS11" s="15">
        <v>12040</v>
      </c>
      <c r="BT11" s="15">
        <v>137972</v>
      </c>
      <c r="BU11" s="15">
        <v>70401</v>
      </c>
      <c r="BV11" s="15">
        <v>39388</v>
      </c>
      <c r="BW11" s="15">
        <v>48371</v>
      </c>
      <c r="BX11" s="15">
        <v>31739</v>
      </c>
      <c r="BY11" s="15">
        <v>8515</v>
      </c>
      <c r="BZ11" s="15">
        <v>154248</v>
      </c>
      <c r="CA11" s="15">
        <v>251267</v>
      </c>
      <c r="CB11" s="15">
        <v>10438</v>
      </c>
      <c r="CC11" s="15">
        <v>115835</v>
      </c>
      <c r="CD11" s="15">
        <v>86827</v>
      </c>
      <c r="CE11" s="15">
        <v>72988</v>
      </c>
      <c r="CF11" s="15">
        <v>18117</v>
      </c>
      <c r="CG11" s="15">
        <v>6621</v>
      </c>
      <c r="CH11" s="15">
        <v>6832</v>
      </c>
      <c r="CI11" s="15">
        <v>80289</v>
      </c>
      <c r="CJ11" s="15">
        <v>41636</v>
      </c>
      <c r="CK11" s="15">
        <v>7936</v>
      </c>
      <c r="CL11" s="15">
        <v>401084</v>
      </c>
      <c r="CM11" s="15">
        <v>123680</v>
      </c>
      <c r="CN11" s="15">
        <v>229751</v>
      </c>
      <c r="CO11" s="15">
        <v>4089</v>
      </c>
      <c r="CP11" s="15">
        <v>10732</v>
      </c>
      <c r="CQ11" s="15">
        <v>2521</v>
      </c>
      <c r="CR11" s="15">
        <v>120777</v>
      </c>
      <c r="CS11" s="15">
        <v>34773</v>
      </c>
      <c r="CT11" s="15">
        <v>15705</v>
      </c>
      <c r="CU11" s="15">
        <v>57772</v>
      </c>
      <c r="CV11" s="15">
        <v>11953</v>
      </c>
      <c r="CW11" s="15">
        <v>12503</v>
      </c>
    </row>
    <row r="12" spans="1:101">
      <c r="A12" s="1" t="s">
        <v>0</v>
      </c>
      <c r="B12" s="10">
        <v>41682</v>
      </c>
      <c r="C12" s="10">
        <v>41682</v>
      </c>
      <c r="D12" s="11">
        <v>835380000</v>
      </c>
      <c r="E12" s="11">
        <f t="shared" si="0"/>
        <v>1393544900.1107657</v>
      </c>
      <c r="F12" s="12">
        <v>0.599464</v>
      </c>
      <c r="G12" s="12">
        <v>0.25687399999999999</v>
      </c>
      <c r="H12" s="12">
        <v>0.116038</v>
      </c>
      <c r="I12" s="13">
        <v>195836</v>
      </c>
      <c r="J12" s="14">
        <v>258338</v>
      </c>
      <c r="K12" s="14">
        <v>50260</v>
      </c>
      <c r="L12" s="14">
        <f t="shared" si="1"/>
        <v>908392</v>
      </c>
      <c r="M12" s="13">
        <v>467486</v>
      </c>
      <c r="N12" s="13">
        <v>320034</v>
      </c>
      <c r="O12" s="13">
        <v>169211</v>
      </c>
      <c r="P12" s="14">
        <v>143993</v>
      </c>
      <c r="Q12" s="14">
        <v>20818</v>
      </c>
      <c r="R12" s="13">
        <v>500210</v>
      </c>
      <c r="S12" s="14">
        <v>379927</v>
      </c>
      <c r="T12" s="14">
        <v>106666</v>
      </c>
      <c r="U12" s="13">
        <v>466867</v>
      </c>
      <c r="V12" s="14">
        <v>221107</v>
      </c>
      <c r="W12" s="14">
        <v>62967</v>
      </c>
      <c r="X12" s="13">
        <v>163737</v>
      </c>
      <c r="Y12" s="14">
        <v>103580</v>
      </c>
      <c r="Z12" s="14">
        <v>50621</v>
      </c>
      <c r="AA12" s="13">
        <v>33464</v>
      </c>
      <c r="AB12" s="14">
        <v>25683</v>
      </c>
      <c r="AC12" s="14">
        <v>8164</v>
      </c>
      <c r="AD12" s="13">
        <v>454151</v>
      </c>
      <c r="AE12" s="14">
        <v>348111</v>
      </c>
      <c r="AF12" s="14">
        <v>172919</v>
      </c>
      <c r="AG12" s="13">
        <v>273117</v>
      </c>
      <c r="AH12" s="14">
        <v>527640</v>
      </c>
      <c r="AI12" s="14">
        <v>122170</v>
      </c>
      <c r="AJ12" s="13">
        <v>54984</v>
      </c>
      <c r="AK12" s="14">
        <v>40843</v>
      </c>
      <c r="AL12" s="14">
        <v>11303</v>
      </c>
      <c r="AM12" s="13">
        <f>AVERAGE(AM11,AM14)</f>
        <v>90068</v>
      </c>
      <c r="AN12" s="14">
        <v>75299</v>
      </c>
      <c r="AO12" s="14">
        <v>16144</v>
      </c>
      <c r="AP12" s="13">
        <v>62948</v>
      </c>
      <c r="AQ12" s="14">
        <v>36864</v>
      </c>
      <c r="AR12" s="14">
        <v>7734</v>
      </c>
      <c r="AS12" s="13">
        <v>109388</v>
      </c>
      <c r="AT12" s="14">
        <v>25850</v>
      </c>
      <c r="AU12" s="14">
        <v>7928</v>
      </c>
      <c r="AV12" s="13">
        <v>190976</v>
      </c>
      <c r="AW12" s="14">
        <v>43200</v>
      </c>
      <c r="AX12" s="14">
        <v>14377</v>
      </c>
      <c r="AY12" s="13">
        <v>101971</v>
      </c>
      <c r="AZ12" s="14">
        <v>113344</v>
      </c>
      <c r="BA12" s="14">
        <v>10826</v>
      </c>
      <c r="BB12" s="13">
        <v>107024</v>
      </c>
      <c r="BC12" s="14">
        <v>69310</v>
      </c>
      <c r="BD12" s="14">
        <v>14445</v>
      </c>
      <c r="BE12" s="13">
        <v>50007</v>
      </c>
      <c r="BF12" s="14">
        <v>32237</v>
      </c>
      <c r="BG12" s="14">
        <v>6228</v>
      </c>
      <c r="BH12" s="13">
        <v>15677</v>
      </c>
      <c r="BI12" s="14">
        <v>12751</v>
      </c>
      <c r="BJ12" s="14">
        <v>2597</v>
      </c>
      <c r="BK12" s="15">
        <v>185799</v>
      </c>
      <c r="BL12" s="15">
        <v>106776</v>
      </c>
      <c r="BM12" s="15">
        <v>27299</v>
      </c>
      <c r="BN12" s="15">
        <v>145238</v>
      </c>
      <c r="BO12" s="15">
        <v>42209</v>
      </c>
      <c r="BP12" s="15">
        <v>16799</v>
      </c>
      <c r="BQ12" s="15">
        <v>23602</v>
      </c>
      <c r="BR12" s="15">
        <v>9847</v>
      </c>
      <c r="BS12" s="15">
        <v>11040</v>
      </c>
      <c r="BT12" s="15">
        <v>140790</v>
      </c>
      <c r="BU12" s="15">
        <v>67878</v>
      </c>
      <c r="BV12" s="15">
        <v>36493</v>
      </c>
      <c r="BW12" s="15">
        <v>52000</v>
      </c>
      <c r="BX12" s="15">
        <v>31959</v>
      </c>
      <c r="BY12" s="15">
        <v>8200</v>
      </c>
      <c r="BZ12" s="15">
        <v>171615</v>
      </c>
      <c r="CA12" s="15">
        <v>248741</v>
      </c>
      <c r="CB12" s="15">
        <v>10292</v>
      </c>
      <c r="CC12" s="15">
        <v>125722</v>
      </c>
      <c r="CD12" s="15">
        <v>85025</v>
      </c>
      <c r="CE12" s="15">
        <v>70218</v>
      </c>
      <c r="CF12" s="15">
        <v>18328</v>
      </c>
      <c r="CG12" s="15">
        <v>6521</v>
      </c>
      <c r="CH12" s="15">
        <v>6866</v>
      </c>
      <c r="CI12" s="15">
        <v>67675</v>
      </c>
      <c r="CJ12" s="15">
        <v>39004</v>
      </c>
      <c r="CK12" s="15">
        <v>7258</v>
      </c>
      <c r="CL12" s="15">
        <v>392221</v>
      </c>
      <c r="CM12" s="15">
        <v>118416</v>
      </c>
      <c r="CN12" s="15">
        <v>231976</v>
      </c>
      <c r="CO12" s="15">
        <v>4044</v>
      </c>
      <c r="CP12" s="15">
        <v>11357</v>
      </c>
      <c r="CQ12" s="15">
        <v>2895</v>
      </c>
      <c r="CR12" s="15">
        <v>123439</v>
      </c>
      <c r="CS12" s="15">
        <v>34043</v>
      </c>
      <c r="CT12" s="15">
        <v>15251</v>
      </c>
      <c r="CU12" s="15">
        <v>60175</v>
      </c>
      <c r="CV12" s="15">
        <v>11523</v>
      </c>
      <c r="CW12" s="15">
        <v>11709</v>
      </c>
    </row>
    <row r="13" spans="1:101">
      <c r="A13" s="1" t="s">
        <v>0</v>
      </c>
      <c r="B13" s="10">
        <v>41683</v>
      </c>
      <c r="C13" s="10">
        <v>41683</v>
      </c>
      <c r="D13" s="11">
        <v>835584001</v>
      </c>
      <c r="E13" s="11">
        <f t="shared" si="0"/>
        <v>1408649300.9722159</v>
      </c>
      <c r="F13" s="12">
        <v>0.59318099999999996</v>
      </c>
      <c r="G13" s="12">
        <v>0.26291199999999998</v>
      </c>
      <c r="H13" s="12">
        <v>0.117074</v>
      </c>
      <c r="I13" s="13">
        <v>194087</v>
      </c>
      <c r="J13" s="14">
        <v>253904</v>
      </c>
      <c r="K13" s="14">
        <v>48957</v>
      </c>
      <c r="L13" s="14">
        <v>1239103</v>
      </c>
      <c r="M13" s="13">
        <v>465115</v>
      </c>
      <c r="N13" s="13">
        <v>319863</v>
      </c>
      <c r="O13" s="13">
        <v>173595</v>
      </c>
      <c r="P13" s="14">
        <v>143573</v>
      </c>
      <c r="Q13" s="14">
        <v>21563</v>
      </c>
      <c r="R13" s="13">
        <v>500908</v>
      </c>
      <c r="S13" s="14">
        <v>372320</v>
      </c>
      <c r="T13" s="14">
        <v>102833</v>
      </c>
      <c r="U13" s="13">
        <v>492079</v>
      </c>
      <c r="V13" s="14">
        <v>222204</v>
      </c>
      <c r="W13" s="14">
        <v>65677</v>
      </c>
      <c r="X13" s="13">
        <v>158321</v>
      </c>
      <c r="Y13" s="14">
        <v>103817</v>
      </c>
      <c r="Z13" s="14">
        <v>51129</v>
      </c>
      <c r="AA13" s="13">
        <v>32947</v>
      </c>
      <c r="AB13" s="14">
        <v>26747</v>
      </c>
      <c r="AC13" s="14">
        <v>7900</v>
      </c>
      <c r="AD13" s="13">
        <v>483263</v>
      </c>
      <c r="AE13" s="14">
        <v>348492</v>
      </c>
      <c r="AF13" s="14">
        <v>174699</v>
      </c>
      <c r="AG13" s="13">
        <v>312682</v>
      </c>
      <c r="AH13" s="14">
        <v>559984</v>
      </c>
      <c r="AI13" s="14">
        <v>131147</v>
      </c>
      <c r="AJ13" s="13">
        <v>53089</v>
      </c>
      <c r="AK13" s="14">
        <v>39909</v>
      </c>
      <c r="AL13" s="14">
        <v>11012</v>
      </c>
      <c r="AM13" s="13">
        <v>86113</v>
      </c>
      <c r="AN13" s="14">
        <v>72537</v>
      </c>
      <c r="AO13" s="14">
        <v>16530</v>
      </c>
      <c r="AP13" s="13">
        <v>66915</v>
      </c>
      <c r="AQ13" s="14">
        <v>35455</v>
      </c>
      <c r="AR13" s="14">
        <v>8025</v>
      </c>
      <c r="AS13" s="13">
        <v>113370</v>
      </c>
      <c r="AT13" s="14">
        <v>26022</v>
      </c>
      <c r="AU13" s="14">
        <v>8160</v>
      </c>
      <c r="AV13" s="13">
        <v>199072</v>
      </c>
      <c r="AW13" s="14">
        <v>44126</v>
      </c>
      <c r="AX13" s="14">
        <v>14839</v>
      </c>
      <c r="AY13" s="13">
        <v>106858</v>
      </c>
      <c r="AZ13" s="14">
        <v>114922</v>
      </c>
      <c r="BA13" s="14">
        <v>11460</v>
      </c>
      <c r="BB13" s="13">
        <v>111228</v>
      </c>
      <c r="BC13" s="14">
        <v>73946</v>
      </c>
      <c r="BD13" s="14">
        <v>15629</v>
      </c>
      <c r="BE13" s="13">
        <v>51955</v>
      </c>
      <c r="BF13" s="14">
        <v>33534</v>
      </c>
      <c r="BG13" s="14">
        <v>7031</v>
      </c>
      <c r="BH13" s="13">
        <v>18323</v>
      </c>
      <c r="BI13" s="14">
        <v>13008</v>
      </c>
      <c r="BJ13" s="14">
        <v>2840</v>
      </c>
      <c r="BK13" s="15">
        <v>195392</v>
      </c>
      <c r="BL13" s="15">
        <v>106704</v>
      </c>
      <c r="BM13" s="15">
        <v>28066</v>
      </c>
      <c r="BN13" s="15">
        <v>139213</v>
      </c>
      <c r="BO13" s="15">
        <v>41410</v>
      </c>
      <c r="BP13" s="15">
        <v>16402</v>
      </c>
      <c r="BQ13" s="15">
        <v>23179</v>
      </c>
      <c r="BR13" s="15">
        <v>9650</v>
      </c>
      <c r="BS13" s="15">
        <v>11016</v>
      </c>
      <c r="BT13" s="15">
        <v>136510</v>
      </c>
      <c r="BU13" s="15">
        <v>67382</v>
      </c>
      <c r="BV13" s="15">
        <v>37397</v>
      </c>
      <c r="BW13" s="15">
        <v>53128</v>
      </c>
      <c r="BX13" s="15">
        <v>31977</v>
      </c>
      <c r="BY13" s="15">
        <v>8734</v>
      </c>
      <c r="BZ13" s="15">
        <v>151759</v>
      </c>
      <c r="CA13" s="15">
        <v>262940</v>
      </c>
      <c r="CB13" s="15">
        <v>10774</v>
      </c>
      <c r="CC13" s="15">
        <v>145883</v>
      </c>
      <c r="CD13" s="15">
        <v>83971</v>
      </c>
      <c r="CE13" s="15">
        <v>72068</v>
      </c>
      <c r="CF13" s="15">
        <v>19095</v>
      </c>
      <c r="CG13" s="15">
        <v>6208</v>
      </c>
      <c r="CH13" s="15">
        <v>6653</v>
      </c>
      <c r="CI13" s="15">
        <v>64225</v>
      </c>
      <c r="CJ13" s="15">
        <v>31150</v>
      </c>
      <c r="CK13" s="15">
        <v>5673</v>
      </c>
      <c r="CL13" s="15">
        <v>380660</v>
      </c>
      <c r="CM13" s="15">
        <v>118092</v>
      </c>
      <c r="CN13" s="15">
        <v>229430</v>
      </c>
      <c r="CO13" s="15">
        <v>3894</v>
      </c>
      <c r="CP13" s="15">
        <v>11835</v>
      </c>
      <c r="CQ13" s="15">
        <v>2971</v>
      </c>
      <c r="CR13" s="15">
        <v>123627</v>
      </c>
      <c r="CS13" s="15">
        <v>32633</v>
      </c>
      <c r="CT13" s="15">
        <v>14922</v>
      </c>
      <c r="CU13" s="15">
        <v>60713</v>
      </c>
      <c r="CV13" s="15">
        <v>11900</v>
      </c>
      <c r="CW13" s="15">
        <v>12659</v>
      </c>
    </row>
    <row r="14" spans="1:101">
      <c r="A14" s="1" t="s">
        <v>0</v>
      </c>
      <c r="B14" s="10">
        <v>41684</v>
      </c>
      <c r="C14" s="10">
        <v>41684</v>
      </c>
      <c r="D14" s="11">
        <v>835342200</v>
      </c>
      <c r="E14" s="11">
        <f t="shared" si="0"/>
        <v>1409465364.9779134</v>
      </c>
      <c r="F14" s="12">
        <v>0.59266600000000003</v>
      </c>
      <c r="G14" s="12">
        <v>0.25761000000000001</v>
      </c>
      <c r="H14" s="12">
        <v>0.123026</v>
      </c>
      <c r="I14" s="13">
        <v>176654</v>
      </c>
      <c r="J14" s="14">
        <v>227150</v>
      </c>
      <c r="K14" s="14">
        <v>46006</v>
      </c>
      <c r="L14" s="14">
        <f t="shared" ref="L14:L19" si="2">L13</f>
        <v>1239103</v>
      </c>
      <c r="M14" s="13">
        <v>453108</v>
      </c>
      <c r="N14" s="13">
        <v>318745</v>
      </c>
      <c r="O14" s="13">
        <v>168623</v>
      </c>
      <c r="P14" s="14">
        <v>136939</v>
      </c>
      <c r="Q14" s="14">
        <v>21266</v>
      </c>
      <c r="R14" s="13">
        <v>471731</v>
      </c>
      <c r="S14" s="14">
        <v>348819</v>
      </c>
      <c r="T14" s="14">
        <v>98425</v>
      </c>
      <c r="U14" s="13">
        <v>485295</v>
      </c>
      <c r="V14" s="14">
        <v>207499</v>
      </c>
      <c r="W14" s="14">
        <v>63327</v>
      </c>
      <c r="X14" s="13">
        <v>159253</v>
      </c>
      <c r="Y14" s="14">
        <v>100524</v>
      </c>
      <c r="Z14" s="14">
        <v>51987</v>
      </c>
      <c r="AA14" s="13">
        <v>31130</v>
      </c>
      <c r="AB14" s="14">
        <v>23894</v>
      </c>
      <c r="AC14" s="14">
        <v>7809</v>
      </c>
      <c r="AD14" s="13">
        <v>488016</v>
      </c>
      <c r="AE14" s="14">
        <v>344548</v>
      </c>
      <c r="AF14" s="14">
        <v>180703</v>
      </c>
      <c r="AG14" s="13">
        <v>336185</v>
      </c>
      <c r="AH14" s="14">
        <v>613680</v>
      </c>
      <c r="AI14" s="14">
        <v>143051</v>
      </c>
      <c r="AJ14" s="13">
        <v>49568</v>
      </c>
      <c r="AK14" s="14">
        <v>37669</v>
      </c>
      <c r="AL14" s="14">
        <v>10887</v>
      </c>
      <c r="AM14" s="13">
        <v>82364</v>
      </c>
      <c r="AN14" s="14">
        <v>68943</v>
      </c>
      <c r="AO14" s="14">
        <v>15789</v>
      </c>
      <c r="AP14" s="13">
        <v>69247</v>
      </c>
      <c r="AQ14" s="14">
        <v>32505</v>
      </c>
      <c r="AR14" s="14">
        <v>7588</v>
      </c>
      <c r="AS14" s="13">
        <v>114239</v>
      </c>
      <c r="AT14" s="14">
        <v>25058</v>
      </c>
      <c r="AU14" s="14">
        <v>8071</v>
      </c>
      <c r="AV14" s="13">
        <v>214066</v>
      </c>
      <c r="AW14" s="14">
        <v>47721</v>
      </c>
      <c r="AX14" s="14">
        <v>17622</v>
      </c>
      <c r="AY14" s="13">
        <v>112055</v>
      </c>
      <c r="AZ14" s="14">
        <v>110997</v>
      </c>
      <c r="BA14" s="14">
        <v>11952</v>
      </c>
      <c r="BB14" s="13">
        <v>124973</v>
      </c>
      <c r="BC14" s="14">
        <v>82922</v>
      </c>
      <c r="BD14" s="14">
        <v>17934</v>
      </c>
      <c r="BE14" s="13">
        <v>57387</v>
      </c>
      <c r="BF14" s="14">
        <v>36016</v>
      </c>
      <c r="BG14" s="14">
        <v>7499</v>
      </c>
      <c r="BH14" s="13">
        <v>20936</v>
      </c>
      <c r="BI14" s="14">
        <v>12502</v>
      </c>
      <c r="BJ14" s="14">
        <v>2802</v>
      </c>
      <c r="BK14" s="15">
        <v>180428</v>
      </c>
      <c r="BL14" s="15">
        <v>108157</v>
      </c>
      <c r="BM14" s="15">
        <v>29242</v>
      </c>
      <c r="BN14" s="15">
        <v>125129</v>
      </c>
      <c r="BO14" s="15">
        <v>41402</v>
      </c>
      <c r="BP14" s="15">
        <v>16891</v>
      </c>
      <c r="BQ14" s="15">
        <v>22231</v>
      </c>
      <c r="BR14" s="15">
        <v>10133</v>
      </c>
      <c r="BS14" s="15">
        <v>10524</v>
      </c>
      <c r="BT14" s="15">
        <v>128474</v>
      </c>
      <c r="BU14" s="15">
        <v>65600</v>
      </c>
      <c r="BV14" s="15">
        <v>37754</v>
      </c>
      <c r="BW14" s="15">
        <v>49898</v>
      </c>
      <c r="BX14" s="15">
        <v>29950</v>
      </c>
      <c r="BY14" s="15">
        <v>8654</v>
      </c>
      <c r="BZ14" s="15">
        <v>119813</v>
      </c>
      <c r="CA14" s="15">
        <v>243756</v>
      </c>
      <c r="CB14" s="15">
        <v>9648</v>
      </c>
      <c r="CC14" s="15">
        <v>132560</v>
      </c>
      <c r="CD14" s="15">
        <v>90495</v>
      </c>
      <c r="CE14" s="15">
        <v>90174</v>
      </c>
      <c r="CF14" s="15">
        <v>17109</v>
      </c>
      <c r="CG14" s="15">
        <v>5779</v>
      </c>
      <c r="CH14" s="15">
        <v>6537</v>
      </c>
      <c r="CI14" s="15">
        <v>56584</v>
      </c>
      <c r="CJ14" s="15">
        <v>29525</v>
      </c>
      <c r="CK14" s="15">
        <v>5523</v>
      </c>
      <c r="CL14" s="15">
        <v>354081</v>
      </c>
      <c r="CM14" s="15">
        <v>113769</v>
      </c>
      <c r="CN14" s="15">
        <v>243534</v>
      </c>
      <c r="CO14" s="15">
        <v>3335</v>
      </c>
      <c r="CP14" s="15">
        <v>10785</v>
      </c>
      <c r="CQ14" s="15">
        <v>2745</v>
      </c>
      <c r="CR14" s="15">
        <v>120810</v>
      </c>
      <c r="CS14" s="15">
        <v>31889</v>
      </c>
      <c r="CT14" s="15">
        <v>15904</v>
      </c>
      <c r="CU14" s="15">
        <v>59684</v>
      </c>
      <c r="CV14" s="15">
        <v>12026</v>
      </c>
      <c r="CW14" s="15">
        <v>13214</v>
      </c>
    </row>
    <row r="15" spans="1:101">
      <c r="A15" s="1" t="s">
        <v>0</v>
      </c>
      <c r="B15" s="10">
        <v>41685</v>
      </c>
      <c r="C15" s="10">
        <v>41685</v>
      </c>
      <c r="D15" s="11">
        <v>839462400</v>
      </c>
      <c r="E15" s="11">
        <f t="shared" si="0"/>
        <v>1406078147.6121564</v>
      </c>
      <c r="F15" s="12">
        <v>0.597024</v>
      </c>
      <c r="G15" s="12">
        <v>0.25246299999999999</v>
      </c>
      <c r="H15" s="12">
        <v>0.123586</v>
      </c>
      <c r="I15" s="13">
        <v>130446</v>
      </c>
      <c r="J15" s="14">
        <v>185709</v>
      </c>
      <c r="K15" s="14">
        <v>33954</v>
      </c>
      <c r="L15" s="14">
        <f t="shared" si="2"/>
        <v>1239103</v>
      </c>
      <c r="M15" s="13">
        <v>443523</v>
      </c>
      <c r="N15" s="13">
        <v>298598</v>
      </c>
      <c r="O15" s="13">
        <v>163011</v>
      </c>
      <c r="P15" s="14">
        <v>137708</v>
      </c>
      <c r="Q15" s="14">
        <v>19617</v>
      </c>
      <c r="R15" s="13">
        <v>379030</v>
      </c>
      <c r="S15" s="14">
        <v>295775</v>
      </c>
      <c r="T15" s="14">
        <v>79450</v>
      </c>
      <c r="U15" s="13">
        <v>418386</v>
      </c>
      <c r="V15" s="14">
        <v>188478</v>
      </c>
      <c r="W15" s="14">
        <v>53944</v>
      </c>
      <c r="X15" s="13">
        <v>143305</v>
      </c>
      <c r="Y15" s="14">
        <v>96758</v>
      </c>
      <c r="Z15" s="14">
        <v>45201</v>
      </c>
      <c r="AA15" s="13">
        <v>27292</v>
      </c>
      <c r="AB15" s="14">
        <v>21771</v>
      </c>
      <c r="AC15" s="14">
        <v>6412</v>
      </c>
      <c r="AD15" s="13">
        <v>470004</v>
      </c>
      <c r="AE15" s="14">
        <v>368712</v>
      </c>
      <c r="AF15" s="14">
        <v>177178</v>
      </c>
      <c r="AG15" s="13">
        <v>311809</v>
      </c>
      <c r="AH15" s="14">
        <v>625099</v>
      </c>
      <c r="AI15" s="14">
        <v>136387</v>
      </c>
      <c r="AJ15" s="13">
        <v>41499</v>
      </c>
      <c r="AK15" s="14">
        <v>32760</v>
      </c>
      <c r="AL15" s="14">
        <v>8705</v>
      </c>
      <c r="AM15" s="13">
        <v>71639</v>
      </c>
      <c r="AN15" s="14">
        <v>61405</v>
      </c>
      <c r="AO15" s="14">
        <v>13149</v>
      </c>
      <c r="AP15" s="13">
        <f>AVERAGE(AP14,AP17)</f>
        <v>61568.5</v>
      </c>
      <c r="AQ15" s="14">
        <v>28948</v>
      </c>
      <c r="AR15" s="14">
        <v>6726</v>
      </c>
      <c r="AS15" s="13">
        <v>107353</v>
      </c>
      <c r="AT15" s="14">
        <v>27461</v>
      </c>
      <c r="AU15" s="14">
        <v>7653</v>
      </c>
      <c r="AV15" s="13">
        <v>196680</v>
      </c>
      <c r="AW15" s="14">
        <v>47496</v>
      </c>
      <c r="AX15" s="14">
        <v>15029</v>
      </c>
      <c r="AY15" s="13">
        <v>104880</v>
      </c>
      <c r="AZ15" s="14">
        <v>109934</v>
      </c>
      <c r="BA15" s="14">
        <v>10128</v>
      </c>
      <c r="BB15" s="13">
        <v>136033</v>
      </c>
      <c r="BC15" s="14">
        <v>87565</v>
      </c>
      <c r="BD15" s="14">
        <v>18181</v>
      </c>
      <c r="BE15" s="13">
        <v>61294</v>
      </c>
      <c r="BF15" s="14">
        <v>37129</v>
      </c>
      <c r="BG15" s="14">
        <v>7225</v>
      </c>
      <c r="BH15" s="13">
        <v>17601</v>
      </c>
      <c r="BI15" s="14">
        <v>10895</v>
      </c>
      <c r="BJ15" s="14">
        <v>2259</v>
      </c>
      <c r="BK15" s="15">
        <v>149068</v>
      </c>
      <c r="BL15" s="15">
        <v>110433</v>
      </c>
      <c r="BM15" s="15">
        <v>26890</v>
      </c>
      <c r="BN15" s="15">
        <v>87350</v>
      </c>
      <c r="BO15" s="15">
        <v>38826</v>
      </c>
      <c r="BP15" s="15">
        <v>14694</v>
      </c>
      <c r="BQ15" s="15">
        <v>23273</v>
      </c>
      <c r="BR15" s="15">
        <v>10675</v>
      </c>
      <c r="BS15" s="15">
        <v>11156</v>
      </c>
      <c r="BT15" s="15">
        <v>133876</v>
      </c>
      <c r="BU15" s="15">
        <v>69879</v>
      </c>
      <c r="BV15" s="15">
        <v>37445</v>
      </c>
      <c r="BW15" s="15">
        <v>48215</v>
      </c>
      <c r="BX15" s="15">
        <v>29217</v>
      </c>
      <c r="BY15" s="15">
        <v>8257</v>
      </c>
      <c r="BZ15" s="15">
        <v>143099</v>
      </c>
      <c r="CA15" s="15">
        <v>220059</v>
      </c>
      <c r="CB15" s="15">
        <v>7406</v>
      </c>
      <c r="CC15" s="15">
        <v>120493</v>
      </c>
      <c r="CD15" s="15">
        <v>94322</v>
      </c>
      <c r="CE15" s="15">
        <v>77290</v>
      </c>
      <c r="CF15" s="15">
        <v>13088</v>
      </c>
      <c r="CG15" s="15">
        <v>5357</v>
      </c>
      <c r="CH15" s="15">
        <v>6078</v>
      </c>
      <c r="CI15" s="15">
        <v>54888</v>
      </c>
      <c r="CJ15" s="15">
        <v>27613</v>
      </c>
      <c r="CK15" s="15">
        <v>5040</v>
      </c>
      <c r="CL15" s="15">
        <v>393349</v>
      </c>
      <c r="CM15" s="15">
        <v>118559</v>
      </c>
      <c r="CN15" s="15">
        <v>230519</v>
      </c>
      <c r="CO15" s="15">
        <v>1860</v>
      </c>
      <c r="CP15" s="15">
        <v>10235</v>
      </c>
      <c r="CQ15" s="15">
        <v>2359</v>
      </c>
      <c r="CR15" s="15">
        <v>116672</v>
      </c>
      <c r="CS15" s="15">
        <v>36507</v>
      </c>
      <c r="CT15" s="15">
        <v>16556</v>
      </c>
      <c r="CU15" s="15">
        <v>60207</v>
      </c>
      <c r="CV15" s="15">
        <v>12725</v>
      </c>
      <c r="CW15" s="15">
        <v>14191</v>
      </c>
    </row>
    <row r="16" spans="1:101">
      <c r="A16" s="1" t="s">
        <v>0</v>
      </c>
      <c r="B16" s="10">
        <v>41686</v>
      </c>
      <c r="C16" s="10">
        <v>41686</v>
      </c>
      <c r="D16" s="11">
        <v>853680600</v>
      </c>
      <c r="E16" s="11">
        <f t="shared" si="0"/>
        <v>1415389079.1886489</v>
      </c>
      <c r="F16" s="12">
        <v>0.60314199999999996</v>
      </c>
      <c r="G16" s="12">
        <v>0.24394099999999999</v>
      </c>
      <c r="H16" s="12">
        <v>0.12532099999999999</v>
      </c>
      <c r="I16" s="13">
        <v>117115</v>
      </c>
      <c r="J16" s="14">
        <v>176081</v>
      </c>
      <c r="K16" s="14">
        <v>32687</v>
      </c>
      <c r="L16" s="14">
        <f t="shared" si="2"/>
        <v>1239103</v>
      </c>
      <c r="M16" s="13">
        <v>441632</v>
      </c>
      <c r="N16" s="13">
        <v>307843</v>
      </c>
      <c r="O16" s="13">
        <v>161408</v>
      </c>
      <c r="P16" s="14">
        <v>135120</v>
      </c>
      <c r="Q16" s="14">
        <v>19298</v>
      </c>
      <c r="R16" s="13">
        <v>457161</v>
      </c>
      <c r="S16" s="14">
        <v>347656</v>
      </c>
      <c r="T16" s="14">
        <v>96347</v>
      </c>
      <c r="U16" s="13">
        <v>358284</v>
      </c>
      <c r="V16" s="14">
        <v>167014</v>
      </c>
      <c r="W16" s="14">
        <v>45634</v>
      </c>
      <c r="X16" s="13">
        <v>144218</v>
      </c>
      <c r="Y16" s="14">
        <v>99356</v>
      </c>
      <c r="Z16" s="14">
        <v>45810</v>
      </c>
      <c r="AA16" s="13">
        <v>25305</v>
      </c>
      <c r="AB16" s="14">
        <v>19408</v>
      </c>
      <c r="AC16" s="14">
        <v>5523</v>
      </c>
      <c r="AD16" s="13">
        <v>508894</v>
      </c>
      <c r="AE16" s="14">
        <v>396600</v>
      </c>
      <c r="AF16" s="14">
        <v>193733</v>
      </c>
      <c r="AG16" s="13">
        <v>307675</v>
      </c>
      <c r="AH16" s="14">
        <v>601252</v>
      </c>
      <c r="AI16" s="14">
        <v>135373</v>
      </c>
      <c r="AJ16" s="13">
        <v>47764</v>
      </c>
      <c r="AK16" s="14">
        <v>35250</v>
      </c>
      <c r="AL16" s="14">
        <v>9843</v>
      </c>
      <c r="AM16" s="13">
        <v>54492</v>
      </c>
      <c r="AN16" s="14">
        <v>43927</v>
      </c>
      <c r="AO16" s="14">
        <v>9674</v>
      </c>
      <c r="AP16" s="13">
        <v>52299</v>
      </c>
      <c r="AQ16" s="14">
        <v>24029</v>
      </c>
      <c r="AR16" s="14">
        <v>5443</v>
      </c>
      <c r="AS16" s="13">
        <v>109913</v>
      </c>
      <c r="AT16" s="14">
        <v>28146</v>
      </c>
      <c r="AU16" s="14">
        <v>7455</v>
      </c>
      <c r="AV16" s="13">
        <v>192905</v>
      </c>
      <c r="AW16" s="14">
        <v>41060</v>
      </c>
      <c r="AX16" s="14">
        <v>13117</v>
      </c>
      <c r="AY16" s="13">
        <v>100689</v>
      </c>
      <c r="AZ16" s="14">
        <v>101938</v>
      </c>
      <c r="BA16" s="14">
        <v>10254</v>
      </c>
      <c r="BB16" s="13">
        <v>115356</v>
      </c>
      <c r="BC16" s="14">
        <v>64595</v>
      </c>
      <c r="BD16" s="14">
        <v>13803</v>
      </c>
      <c r="BE16" s="13">
        <v>45884</v>
      </c>
      <c r="BF16" s="14">
        <v>21092</v>
      </c>
      <c r="BG16" s="14">
        <v>3963</v>
      </c>
      <c r="BH16" s="13">
        <v>15780</v>
      </c>
      <c r="BI16" s="14">
        <v>10191</v>
      </c>
      <c r="BJ16" s="14">
        <v>2107</v>
      </c>
      <c r="BK16" s="15">
        <v>139269</v>
      </c>
      <c r="BL16" s="15">
        <v>101404</v>
      </c>
      <c r="BM16" s="15">
        <v>24696</v>
      </c>
      <c r="BN16" s="15">
        <v>73612</v>
      </c>
      <c r="BO16" s="15">
        <v>27261</v>
      </c>
      <c r="BP16" s="15">
        <v>10165</v>
      </c>
      <c r="BQ16" s="15">
        <v>22262</v>
      </c>
      <c r="BR16" s="15">
        <v>11175</v>
      </c>
      <c r="BS16" s="15">
        <v>11926</v>
      </c>
      <c r="BT16" s="15">
        <v>128446</v>
      </c>
      <c r="BU16" s="15">
        <v>74996</v>
      </c>
      <c r="BV16" s="15">
        <v>38663</v>
      </c>
      <c r="BW16" s="15">
        <v>48554</v>
      </c>
      <c r="BX16" s="15">
        <v>30539</v>
      </c>
      <c r="BY16" s="15">
        <v>8498</v>
      </c>
      <c r="BZ16" s="15">
        <v>153178</v>
      </c>
      <c r="CA16" s="15">
        <v>243029</v>
      </c>
      <c r="CB16" s="15">
        <v>9741</v>
      </c>
      <c r="CC16" s="15">
        <v>115668</v>
      </c>
      <c r="CD16" s="15">
        <v>92476</v>
      </c>
      <c r="CE16" s="15">
        <v>76640</v>
      </c>
      <c r="CF16" s="15">
        <v>12854</v>
      </c>
      <c r="CG16" s="15">
        <v>4371</v>
      </c>
      <c r="CH16" s="15">
        <v>4311</v>
      </c>
      <c r="CI16" s="15">
        <v>52111</v>
      </c>
      <c r="CJ16" s="15">
        <v>29999</v>
      </c>
      <c r="CK16" s="15">
        <v>5266</v>
      </c>
      <c r="CL16" s="15">
        <v>394425</v>
      </c>
      <c r="CM16" s="15">
        <v>136040</v>
      </c>
      <c r="CN16" s="15">
        <v>249713</v>
      </c>
      <c r="CO16" s="15">
        <v>1881</v>
      </c>
      <c r="CP16" s="15">
        <v>5455</v>
      </c>
      <c r="CQ16" s="15">
        <v>1225</v>
      </c>
      <c r="CR16" s="15">
        <v>108827</v>
      </c>
      <c r="CS16" s="15">
        <v>36349</v>
      </c>
      <c r="CT16" s="15">
        <v>16275</v>
      </c>
      <c r="CU16" s="15">
        <v>60599</v>
      </c>
      <c r="CV16" s="15">
        <v>13863</v>
      </c>
      <c r="CW16" s="15">
        <v>14187</v>
      </c>
    </row>
    <row r="17" spans="1:101">
      <c r="A17" s="1" t="s">
        <v>0</v>
      </c>
      <c r="B17" s="10">
        <v>41687</v>
      </c>
      <c r="C17" s="10">
        <v>41687</v>
      </c>
      <c r="D17" s="11">
        <v>854026799</v>
      </c>
      <c r="E17" s="11">
        <f t="shared" si="0"/>
        <v>1395126683.002532</v>
      </c>
      <c r="F17" s="12">
        <v>0.61214999999999997</v>
      </c>
      <c r="G17" s="12">
        <v>0.23985600000000001</v>
      </c>
      <c r="H17" s="12">
        <v>0.12013799999999999</v>
      </c>
      <c r="I17" s="13">
        <v>129967</v>
      </c>
      <c r="J17" s="14">
        <v>220429</v>
      </c>
      <c r="K17" s="14">
        <v>36453</v>
      </c>
      <c r="L17" s="14">
        <f t="shared" si="2"/>
        <v>1239103</v>
      </c>
      <c r="M17" s="13">
        <v>426186</v>
      </c>
      <c r="N17" s="13">
        <v>310357</v>
      </c>
      <c r="O17" s="13">
        <v>161208</v>
      </c>
      <c r="P17" s="14">
        <v>132107</v>
      </c>
      <c r="Q17" s="14">
        <v>18745</v>
      </c>
      <c r="R17" s="13">
        <v>494680</v>
      </c>
      <c r="S17" s="14">
        <v>443747</v>
      </c>
      <c r="T17" s="14">
        <v>102476</v>
      </c>
      <c r="U17" s="13">
        <v>356648</v>
      </c>
      <c r="V17" s="14">
        <v>161270</v>
      </c>
      <c r="W17" s="14">
        <v>45896</v>
      </c>
      <c r="X17" s="13">
        <v>149264</v>
      </c>
      <c r="Y17" s="14">
        <v>86085</v>
      </c>
      <c r="Z17" s="14">
        <v>45877</v>
      </c>
      <c r="AA17" s="13">
        <v>28045</v>
      </c>
      <c r="AB17" s="14">
        <v>17924</v>
      </c>
      <c r="AC17" s="14">
        <v>5855</v>
      </c>
      <c r="AD17" s="13">
        <v>503776</v>
      </c>
      <c r="AE17" s="14">
        <v>394005</v>
      </c>
      <c r="AF17" s="14">
        <v>196395</v>
      </c>
      <c r="AG17" s="13">
        <v>308424</v>
      </c>
      <c r="AH17" s="14">
        <v>614071</v>
      </c>
      <c r="AI17" s="14">
        <v>136566</v>
      </c>
      <c r="AJ17" s="13">
        <v>50652</v>
      </c>
      <c r="AK17" s="14">
        <v>44876</v>
      </c>
      <c r="AL17" s="14">
        <v>10501</v>
      </c>
      <c r="AM17" s="13">
        <v>54672</v>
      </c>
      <c r="AN17" s="14">
        <v>47634</v>
      </c>
      <c r="AO17" s="14">
        <v>9393</v>
      </c>
      <c r="AP17" s="13">
        <v>53890</v>
      </c>
      <c r="AQ17" s="14">
        <v>24350</v>
      </c>
      <c r="AR17" s="14">
        <v>5447</v>
      </c>
      <c r="AS17" s="13">
        <v>113303</v>
      </c>
      <c r="AT17" s="14">
        <v>27082</v>
      </c>
      <c r="AU17" s="14">
        <v>7843</v>
      </c>
      <c r="AV17" s="13">
        <v>200863</v>
      </c>
      <c r="AW17" s="14">
        <v>56922</v>
      </c>
      <c r="AX17" s="14">
        <v>14707</v>
      </c>
      <c r="AY17" s="13">
        <v>101515</v>
      </c>
      <c r="AZ17" s="14">
        <v>125863</v>
      </c>
      <c r="BA17" s="14">
        <v>11476</v>
      </c>
      <c r="BB17" s="13">
        <v>98102</v>
      </c>
      <c r="BC17" s="14">
        <v>54424</v>
      </c>
      <c r="BD17" s="14">
        <v>11816</v>
      </c>
      <c r="BE17" s="13">
        <v>40961</v>
      </c>
      <c r="BF17" s="14">
        <v>19277</v>
      </c>
      <c r="BG17" s="14">
        <v>3691</v>
      </c>
      <c r="BH17" s="13">
        <v>13817</v>
      </c>
      <c r="BI17" s="14">
        <v>13137</v>
      </c>
      <c r="BJ17" s="14">
        <v>2205</v>
      </c>
      <c r="BK17" s="15">
        <v>179902</v>
      </c>
      <c r="BL17" s="15">
        <v>90274</v>
      </c>
      <c r="BM17" s="15">
        <v>21760</v>
      </c>
      <c r="BN17" s="15">
        <v>101143</v>
      </c>
      <c r="BO17" s="15">
        <v>29605</v>
      </c>
      <c r="BP17" s="15">
        <v>8213</v>
      </c>
      <c r="BQ17" s="15">
        <v>20749</v>
      </c>
      <c r="BR17" s="15">
        <v>13163</v>
      </c>
      <c r="BS17" s="15">
        <v>11669</v>
      </c>
      <c r="BT17" s="15">
        <v>111942</v>
      </c>
      <c r="BU17" s="15">
        <v>71959</v>
      </c>
      <c r="BV17" s="15">
        <v>37365</v>
      </c>
      <c r="BW17" s="15">
        <v>51795</v>
      </c>
      <c r="BX17" s="15">
        <v>27212</v>
      </c>
      <c r="BY17" s="15">
        <v>8555</v>
      </c>
      <c r="BZ17" s="15">
        <v>157620</v>
      </c>
      <c r="CA17" s="15">
        <v>400951</v>
      </c>
      <c r="CB17" s="15">
        <v>9678</v>
      </c>
      <c r="CC17" s="15">
        <v>106591</v>
      </c>
      <c r="CD17" s="15">
        <v>83926</v>
      </c>
      <c r="CE17" s="15">
        <v>71871</v>
      </c>
      <c r="CF17" s="15">
        <v>22963</v>
      </c>
      <c r="CG17" s="15">
        <v>5255</v>
      </c>
      <c r="CH17" s="15">
        <v>4434</v>
      </c>
      <c r="CI17" s="15">
        <v>55572</v>
      </c>
      <c r="CJ17" s="15">
        <v>25209</v>
      </c>
      <c r="CK17" s="15">
        <v>5008</v>
      </c>
      <c r="CL17" s="15">
        <v>364734</v>
      </c>
      <c r="CM17" s="15">
        <v>151124</v>
      </c>
      <c r="CN17" s="15">
        <v>268405</v>
      </c>
      <c r="CO17" s="15">
        <v>3943</v>
      </c>
      <c r="CP17" s="15">
        <v>5723</v>
      </c>
      <c r="CQ17" s="15">
        <v>1331</v>
      </c>
      <c r="CR17" s="15">
        <v>86139</v>
      </c>
      <c r="CS17" s="15">
        <v>29293</v>
      </c>
      <c r="CT17" s="15">
        <v>15002</v>
      </c>
      <c r="CU17" s="15">
        <v>53721</v>
      </c>
      <c r="CV17" s="15">
        <v>14100</v>
      </c>
      <c r="CW17" s="15">
        <v>13596</v>
      </c>
    </row>
    <row r="18" spans="1:101">
      <c r="A18" s="1" t="s">
        <v>0</v>
      </c>
      <c r="B18" s="10">
        <v>41688</v>
      </c>
      <c r="C18" s="10">
        <v>41688</v>
      </c>
      <c r="D18" s="11">
        <v>854186400</v>
      </c>
      <c r="E18" s="11">
        <f t="shared" si="0"/>
        <v>1381561632.668905</v>
      </c>
      <c r="F18" s="12">
        <v>0.61827600000000005</v>
      </c>
      <c r="G18" s="12">
        <v>0.237876</v>
      </c>
      <c r="H18" s="12">
        <v>0.115107</v>
      </c>
      <c r="I18" s="13">
        <v>234847</v>
      </c>
      <c r="J18" s="14">
        <v>259670</v>
      </c>
      <c r="K18" s="14">
        <v>65168</v>
      </c>
      <c r="L18" s="14">
        <f t="shared" si="2"/>
        <v>1239103</v>
      </c>
      <c r="M18" s="13">
        <v>470120</v>
      </c>
      <c r="N18" s="13">
        <v>319502</v>
      </c>
      <c r="O18" s="13">
        <v>176551</v>
      </c>
      <c r="P18" s="14">
        <v>157456</v>
      </c>
      <c r="Q18" s="14">
        <v>23902</v>
      </c>
      <c r="R18" s="13">
        <v>579672</v>
      </c>
      <c r="S18" s="14">
        <v>413921</v>
      </c>
      <c r="T18" s="14">
        <v>134246</v>
      </c>
      <c r="U18" s="13">
        <v>443487</v>
      </c>
      <c r="V18" s="14">
        <v>206788</v>
      </c>
      <c r="W18" s="14">
        <v>61968</v>
      </c>
      <c r="X18" s="13">
        <v>159913</v>
      </c>
      <c r="Y18" s="14">
        <v>107923</v>
      </c>
      <c r="Z18" s="14">
        <v>50572</v>
      </c>
      <c r="AA18" s="13">
        <v>39691</v>
      </c>
      <c r="AB18" s="14">
        <v>29406</v>
      </c>
      <c r="AC18" s="14">
        <v>9961</v>
      </c>
      <c r="AD18" s="13">
        <v>453820</v>
      </c>
      <c r="AE18" s="14">
        <v>368940</v>
      </c>
      <c r="AF18" s="14">
        <v>179842</v>
      </c>
      <c r="AG18" s="13">
        <v>269820</v>
      </c>
      <c r="AH18" s="14">
        <v>538232</v>
      </c>
      <c r="AI18" s="14">
        <v>123908</v>
      </c>
      <c r="AJ18" s="13">
        <v>61039</v>
      </c>
      <c r="AK18" s="14">
        <v>43504</v>
      </c>
      <c r="AL18" s="14">
        <v>13119</v>
      </c>
      <c r="AM18" s="13">
        <v>96746</v>
      </c>
      <c r="AN18" s="14">
        <v>64114</v>
      </c>
      <c r="AO18" s="14">
        <v>17683</v>
      </c>
      <c r="AP18" s="13">
        <v>68504</v>
      </c>
      <c r="AQ18" s="14">
        <v>33263</v>
      </c>
      <c r="AR18" s="14">
        <v>8293</v>
      </c>
      <c r="AS18" s="13">
        <v>107826</v>
      </c>
      <c r="AT18" s="14">
        <v>28044</v>
      </c>
      <c r="AU18" s="14">
        <v>9036</v>
      </c>
      <c r="AV18" s="13">
        <v>220578</v>
      </c>
      <c r="AW18" s="14">
        <v>47870</v>
      </c>
      <c r="AX18" s="14">
        <v>19022</v>
      </c>
      <c r="AY18" s="13">
        <v>112648</v>
      </c>
      <c r="AZ18" s="14">
        <v>114586</v>
      </c>
      <c r="BA18" s="14">
        <v>12161</v>
      </c>
      <c r="BB18" s="13">
        <v>90096</v>
      </c>
      <c r="BC18" s="14">
        <v>59783</v>
      </c>
      <c r="BD18" s="14">
        <v>13072</v>
      </c>
      <c r="BE18" s="13">
        <v>47058</v>
      </c>
      <c r="BF18" s="14">
        <v>26568</v>
      </c>
      <c r="BG18" s="14">
        <v>6486</v>
      </c>
      <c r="BH18" s="13">
        <v>17045</v>
      </c>
      <c r="BI18" s="14">
        <v>13403</v>
      </c>
      <c r="BJ18" s="14">
        <v>3146</v>
      </c>
      <c r="BK18" s="15">
        <v>197511</v>
      </c>
      <c r="BL18" s="15">
        <v>96797</v>
      </c>
      <c r="BM18" s="15">
        <v>24865</v>
      </c>
      <c r="BN18" s="15">
        <v>112284</v>
      </c>
      <c r="BO18" s="15">
        <v>30681</v>
      </c>
      <c r="BP18" s="15">
        <v>12977</v>
      </c>
      <c r="BQ18" s="15">
        <v>20669</v>
      </c>
      <c r="BR18" s="15">
        <v>10600</v>
      </c>
      <c r="BS18" s="15">
        <v>12237</v>
      </c>
      <c r="BT18" s="15">
        <v>111640</v>
      </c>
      <c r="BU18" s="15">
        <v>57385</v>
      </c>
      <c r="BV18" s="15">
        <v>30413</v>
      </c>
      <c r="BW18" s="15">
        <v>51752</v>
      </c>
      <c r="BX18" s="15">
        <v>32930</v>
      </c>
      <c r="BY18" s="15">
        <v>8897</v>
      </c>
      <c r="BZ18" s="15">
        <v>173659</v>
      </c>
      <c r="CA18" s="15">
        <v>237377</v>
      </c>
      <c r="CB18" s="15">
        <v>10218</v>
      </c>
      <c r="CC18" s="15">
        <v>111056</v>
      </c>
      <c r="CD18" s="15">
        <v>74984</v>
      </c>
      <c r="CE18" s="15">
        <v>59931</v>
      </c>
      <c r="CF18" s="15">
        <v>23303</v>
      </c>
      <c r="CG18" s="15">
        <v>6105</v>
      </c>
      <c r="CH18" s="15">
        <v>8198</v>
      </c>
      <c r="CI18" s="15">
        <v>62012</v>
      </c>
      <c r="CJ18" s="15">
        <v>30756</v>
      </c>
      <c r="CK18" s="15">
        <v>5401</v>
      </c>
      <c r="CL18" s="15">
        <v>360626</v>
      </c>
      <c r="CM18" s="15">
        <v>126642</v>
      </c>
      <c r="CN18" s="15">
        <v>238681</v>
      </c>
      <c r="CO18" s="15">
        <v>3791</v>
      </c>
      <c r="CP18" s="15">
        <v>9928</v>
      </c>
      <c r="CQ18" s="15">
        <v>2964</v>
      </c>
      <c r="CR18" s="15">
        <v>85072</v>
      </c>
      <c r="CS18" s="15">
        <v>29503</v>
      </c>
      <c r="CT18" s="15">
        <v>12008</v>
      </c>
      <c r="CU18" s="15">
        <v>54122</v>
      </c>
      <c r="CV18" s="15">
        <v>12903</v>
      </c>
      <c r="CW18" s="15">
        <v>11888</v>
      </c>
    </row>
    <row r="19" spans="1:101">
      <c r="A19" s="1" t="s">
        <v>0</v>
      </c>
      <c r="B19" s="10">
        <v>41689</v>
      </c>
      <c r="C19" s="10">
        <v>41689</v>
      </c>
      <c r="D19" s="11">
        <v>848259000</v>
      </c>
      <c r="E19" s="11">
        <f t="shared" si="0"/>
        <v>1367983163.462779</v>
      </c>
      <c r="F19" s="12">
        <v>0.62007999999999996</v>
      </c>
      <c r="G19" s="12">
        <v>0.23419300000000001</v>
      </c>
      <c r="H19" s="12">
        <v>0.115646</v>
      </c>
      <c r="I19" s="13">
        <v>225958</v>
      </c>
      <c r="J19" s="14">
        <v>307565</v>
      </c>
      <c r="K19" s="14">
        <v>60325</v>
      </c>
      <c r="L19" s="14">
        <f t="shared" si="2"/>
        <v>1239103</v>
      </c>
      <c r="M19" s="13">
        <v>477833</v>
      </c>
      <c r="N19" s="13">
        <v>323773</v>
      </c>
      <c r="O19" s="13">
        <v>179412</v>
      </c>
      <c r="P19" s="14">
        <v>175064</v>
      </c>
      <c r="Q19" s="14">
        <v>24259</v>
      </c>
      <c r="R19" s="13">
        <v>565541</v>
      </c>
      <c r="S19" s="14">
        <v>435376</v>
      </c>
      <c r="T19" s="14">
        <v>128704</v>
      </c>
      <c r="U19" s="13">
        <v>465763</v>
      </c>
      <c r="V19" s="14">
        <v>234906</v>
      </c>
      <c r="W19" s="14">
        <v>64839</v>
      </c>
      <c r="X19" s="13">
        <v>164749</v>
      </c>
      <c r="Y19" s="14">
        <v>112626</v>
      </c>
      <c r="Z19" s="14">
        <v>50703</v>
      </c>
      <c r="AA19" s="13">
        <v>46003</v>
      </c>
      <c r="AB19" s="14">
        <v>36014</v>
      </c>
      <c r="AC19" s="14">
        <v>12636</v>
      </c>
      <c r="AD19" s="13">
        <v>462085</v>
      </c>
      <c r="AE19" s="14">
        <v>363933</v>
      </c>
      <c r="AF19" s="14">
        <v>176865</v>
      </c>
      <c r="AG19" s="13">
        <v>265331</v>
      </c>
      <c r="AH19" s="14">
        <v>520155</v>
      </c>
      <c r="AI19" s="14">
        <v>120173</v>
      </c>
      <c r="AJ19" s="13">
        <v>60016</v>
      </c>
      <c r="AK19" s="14">
        <v>47891</v>
      </c>
      <c r="AL19" s="14">
        <v>13505</v>
      </c>
      <c r="AM19" s="13">
        <v>106169</v>
      </c>
      <c r="AN19" s="14">
        <v>75797</v>
      </c>
      <c r="AO19" s="14">
        <v>16809</v>
      </c>
      <c r="AP19" s="13">
        <v>58963</v>
      </c>
      <c r="AQ19" s="14">
        <v>37792</v>
      </c>
      <c r="AR19" s="14">
        <v>7866</v>
      </c>
      <c r="AS19" s="13">
        <v>105559</v>
      </c>
      <c r="AT19" s="14">
        <v>26869</v>
      </c>
      <c r="AU19" s="14">
        <v>9023</v>
      </c>
      <c r="AV19" s="13">
        <v>200295</v>
      </c>
      <c r="AW19" s="14">
        <v>44898</v>
      </c>
      <c r="AX19" s="14">
        <v>15523</v>
      </c>
      <c r="AY19" s="13">
        <v>104240</v>
      </c>
      <c r="AZ19" s="14">
        <v>114626</v>
      </c>
      <c r="BA19" s="14">
        <v>11597</v>
      </c>
      <c r="BB19" s="13">
        <v>91875</v>
      </c>
      <c r="BC19" s="14">
        <v>63169</v>
      </c>
      <c r="BD19" s="14">
        <v>13111</v>
      </c>
      <c r="BE19" s="13">
        <v>47544</v>
      </c>
      <c r="BF19" s="14">
        <v>31529</v>
      </c>
      <c r="BG19" s="14">
        <v>6583</v>
      </c>
      <c r="BH19" s="13">
        <v>16024</v>
      </c>
      <c r="BI19" s="14">
        <v>14667</v>
      </c>
      <c r="BJ19" s="14">
        <v>2905</v>
      </c>
      <c r="BK19" s="15">
        <v>195007</v>
      </c>
      <c r="BL19" s="15">
        <v>106929</v>
      </c>
      <c r="BM19" s="15">
        <v>26465</v>
      </c>
      <c r="BN19" s="15">
        <v>121256</v>
      </c>
      <c r="BO19" s="15">
        <v>38286</v>
      </c>
      <c r="BP19" s="15">
        <v>15426</v>
      </c>
      <c r="BQ19" s="15">
        <v>20162</v>
      </c>
      <c r="BR19" s="15">
        <v>10225</v>
      </c>
      <c r="BS19" s="15">
        <v>10761</v>
      </c>
      <c r="BT19" s="15">
        <v>107739</v>
      </c>
      <c r="BU19" s="15">
        <v>45406</v>
      </c>
      <c r="BV19" s="15">
        <v>28216</v>
      </c>
      <c r="BW19" s="14">
        <f>AVERAGE(BW18,BW20)</f>
        <v>48674.5</v>
      </c>
      <c r="BX19" s="15">
        <v>31291</v>
      </c>
      <c r="BY19" s="15">
        <v>8145</v>
      </c>
      <c r="BZ19" s="15">
        <v>131286</v>
      </c>
      <c r="CA19" s="15">
        <v>272398</v>
      </c>
      <c r="CB19" s="15">
        <v>10170</v>
      </c>
      <c r="CC19" s="15">
        <v>133562</v>
      </c>
      <c r="CD19" s="15">
        <v>70396</v>
      </c>
      <c r="CE19" s="15">
        <v>61561</v>
      </c>
      <c r="CF19" s="15">
        <v>21738</v>
      </c>
      <c r="CG19" s="15">
        <v>6752</v>
      </c>
      <c r="CH19" s="15">
        <v>7860</v>
      </c>
      <c r="CI19" s="15">
        <v>54440</v>
      </c>
      <c r="CJ19" s="15">
        <v>36218</v>
      </c>
      <c r="CK19" s="15">
        <v>5584</v>
      </c>
      <c r="CL19" s="15">
        <v>345886</v>
      </c>
      <c r="CM19" s="15">
        <v>116544</v>
      </c>
      <c r="CN19" s="15">
        <v>217247</v>
      </c>
      <c r="CO19" s="15">
        <v>3780</v>
      </c>
      <c r="CP19" s="15">
        <v>12783</v>
      </c>
      <c r="CQ19" s="15">
        <v>3095</v>
      </c>
      <c r="CR19" s="15">
        <v>81696</v>
      </c>
      <c r="CS19" s="15">
        <v>23875</v>
      </c>
      <c r="CT19" s="15">
        <v>12015</v>
      </c>
      <c r="CU19" s="15">
        <v>51924</v>
      </c>
      <c r="CV19" s="15">
        <v>11785</v>
      </c>
      <c r="CW19" s="15">
        <v>12004</v>
      </c>
    </row>
    <row r="20" spans="1:101">
      <c r="A20" s="1" t="s">
        <v>0</v>
      </c>
      <c r="B20" s="10">
        <v>41690</v>
      </c>
      <c r="C20" s="10">
        <v>41690</v>
      </c>
      <c r="D20" s="11">
        <v>847925400</v>
      </c>
      <c r="E20" s="11">
        <f t="shared" si="0"/>
        <v>1377121530.298527</v>
      </c>
      <c r="F20" s="12">
        <v>0.61572300000000002</v>
      </c>
      <c r="G20" s="12">
        <v>0.240644</v>
      </c>
      <c r="H20" s="12">
        <v>0.112301</v>
      </c>
      <c r="I20" s="13">
        <v>219339</v>
      </c>
      <c r="J20" s="14">
        <v>314178</v>
      </c>
      <c r="K20" s="14">
        <v>59601</v>
      </c>
      <c r="L20" s="14">
        <v>1287160</v>
      </c>
      <c r="M20" s="13">
        <v>463321</v>
      </c>
      <c r="N20" s="13">
        <v>307697</v>
      </c>
      <c r="O20" s="13">
        <v>203966</v>
      </c>
      <c r="P20" s="14">
        <v>194244</v>
      </c>
      <c r="Q20" s="14">
        <v>28182</v>
      </c>
      <c r="R20" s="13">
        <v>555436</v>
      </c>
      <c r="S20" s="14">
        <v>446278</v>
      </c>
      <c r="T20" s="14">
        <v>123823</v>
      </c>
      <c r="U20" s="13">
        <v>417851</v>
      </c>
      <c r="V20" s="14">
        <v>213835</v>
      </c>
      <c r="W20" s="14">
        <v>56084</v>
      </c>
      <c r="X20" s="13">
        <v>161484</v>
      </c>
      <c r="Y20" s="14">
        <v>106515</v>
      </c>
      <c r="Z20" s="14">
        <v>48351</v>
      </c>
      <c r="AA20" s="13">
        <v>44536</v>
      </c>
      <c r="AB20" s="14">
        <v>35802</v>
      </c>
      <c r="AC20" s="14">
        <v>13206</v>
      </c>
      <c r="AD20" s="13">
        <v>435554</v>
      </c>
      <c r="AE20" s="14">
        <v>350186</v>
      </c>
      <c r="AF20" s="14">
        <v>171974</v>
      </c>
      <c r="AG20" s="13">
        <v>273458</v>
      </c>
      <c r="AH20" s="14">
        <v>545649</v>
      </c>
      <c r="AI20" s="14">
        <v>121719</v>
      </c>
      <c r="AJ20" s="13">
        <v>59012</v>
      </c>
      <c r="AK20" s="14">
        <v>48385</v>
      </c>
      <c r="AL20" s="14">
        <v>12790</v>
      </c>
      <c r="AM20" s="13">
        <v>105453</v>
      </c>
      <c r="AN20" s="14">
        <v>74122</v>
      </c>
      <c r="AO20" s="14">
        <v>17138</v>
      </c>
      <c r="AP20" s="13">
        <v>64898</v>
      </c>
      <c r="AQ20" s="14">
        <v>36386</v>
      </c>
      <c r="AR20" s="14">
        <v>7628</v>
      </c>
      <c r="AS20" s="13">
        <v>105635</v>
      </c>
      <c r="AT20" s="14">
        <v>27533</v>
      </c>
      <c r="AU20" s="14">
        <v>8285</v>
      </c>
      <c r="AV20" s="13">
        <v>205572</v>
      </c>
      <c r="AW20" s="14">
        <v>45280</v>
      </c>
      <c r="AX20" s="14">
        <v>15492</v>
      </c>
      <c r="AY20" s="13">
        <v>107705</v>
      </c>
      <c r="AZ20" s="14">
        <v>121435</v>
      </c>
      <c r="BA20" s="14">
        <v>12188</v>
      </c>
      <c r="BB20" s="13">
        <v>95419</v>
      </c>
      <c r="BC20" s="14">
        <v>66268</v>
      </c>
      <c r="BD20" s="14">
        <v>13256</v>
      </c>
      <c r="BE20" s="13">
        <v>53585</v>
      </c>
      <c r="BF20" s="14">
        <v>34253</v>
      </c>
      <c r="BG20" s="14">
        <v>6879</v>
      </c>
      <c r="BH20" s="13">
        <v>18114</v>
      </c>
      <c r="BI20" s="14">
        <v>14709</v>
      </c>
      <c r="BJ20" s="14">
        <v>3047</v>
      </c>
      <c r="BK20" s="15">
        <v>197496</v>
      </c>
      <c r="BL20" s="15">
        <v>114348</v>
      </c>
      <c r="BM20" s="15">
        <v>26054</v>
      </c>
      <c r="BN20" s="15">
        <v>130406</v>
      </c>
      <c r="BO20" s="15">
        <v>40173</v>
      </c>
      <c r="BP20" s="15">
        <v>16849</v>
      </c>
      <c r="BQ20" s="15">
        <v>19714</v>
      </c>
      <c r="BR20" s="15">
        <v>11321</v>
      </c>
      <c r="BS20" s="15">
        <v>10423</v>
      </c>
      <c r="BT20" s="15">
        <v>104506</v>
      </c>
      <c r="BU20" s="15">
        <v>51180</v>
      </c>
      <c r="BV20" s="15">
        <v>26898</v>
      </c>
      <c r="BW20" s="15">
        <v>45597</v>
      </c>
      <c r="BX20" s="15">
        <v>30791</v>
      </c>
      <c r="BY20" s="15">
        <v>7780</v>
      </c>
      <c r="BZ20" s="15">
        <v>114370</v>
      </c>
      <c r="CA20" s="15">
        <v>235238</v>
      </c>
      <c r="CB20" s="15">
        <v>6984</v>
      </c>
      <c r="CC20" s="15">
        <v>156205</v>
      </c>
      <c r="CD20" s="15">
        <v>79601</v>
      </c>
      <c r="CE20" s="15">
        <v>65508</v>
      </c>
      <c r="CF20" s="15">
        <v>19364</v>
      </c>
      <c r="CG20" s="15">
        <v>7097</v>
      </c>
      <c r="CH20" s="15">
        <v>7622</v>
      </c>
      <c r="CI20" s="15">
        <v>53871</v>
      </c>
      <c r="CJ20" s="15">
        <v>30286</v>
      </c>
      <c r="CK20" s="15">
        <v>4848</v>
      </c>
      <c r="CL20" s="15">
        <v>340657</v>
      </c>
      <c r="CM20" s="15">
        <v>121540</v>
      </c>
      <c r="CN20" s="15">
        <v>210001</v>
      </c>
      <c r="CO20" s="15">
        <v>3779</v>
      </c>
      <c r="CP20" s="15">
        <v>13244</v>
      </c>
      <c r="CQ20" s="15">
        <v>2950</v>
      </c>
      <c r="CR20" s="15">
        <v>80471</v>
      </c>
      <c r="CS20" s="15">
        <v>22915</v>
      </c>
      <c r="CT20" s="15">
        <v>11595</v>
      </c>
      <c r="CU20" s="15">
        <v>51892</v>
      </c>
      <c r="CV20" s="15">
        <v>12303</v>
      </c>
      <c r="CW20" s="15">
        <v>11871</v>
      </c>
    </row>
    <row r="21" spans="1:101">
      <c r="A21" s="1" t="s">
        <v>0</v>
      </c>
      <c r="B21" s="10">
        <v>41691</v>
      </c>
      <c r="C21" s="10">
        <v>41691</v>
      </c>
      <c r="D21" s="11">
        <v>845856001</v>
      </c>
      <c r="E21" s="11">
        <f t="shared" si="0"/>
        <v>1380029564.7435417</v>
      </c>
      <c r="F21" s="12">
        <v>0.61292599999999997</v>
      </c>
      <c r="G21" s="12">
        <v>0.24441499999999999</v>
      </c>
      <c r="H21" s="12">
        <v>0.11359900000000001</v>
      </c>
      <c r="I21" s="13">
        <v>204909</v>
      </c>
      <c r="J21" s="14">
        <v>312557</v>
      </c>
      <c r="K21" s="14">
        <v>57955</v>
      </c>
      <c r="L21" s="14">
        <f t="shared" ref="L21:L26" si="3">L20</f>
        <v>1287160</v>
      </c>
      <c r="M21" s="13">
        <v>468417</v>
      </c>
      <c r="N21" s="13">
        <v>314659</v>
      </c>
      <c r="O21" s="13">
        <v>186720</v>
      </c>
      <c r="P21" s="14">
        <v>183207</v>
      </c>
      <c r="Q21" s="14">
        <v>25194</v>
      </c>
      <c r="R21" s="13">
        <v>535743</v>
      </c>
      <c r="S21" s="14">
        <v>448896</v>
      </c>
      <c r="T21" s="14">
        <v>121543</v>
      </c>
      <c r="U21" s="13">
        <v>401116</v>
      </c>
      <c r="V21" s="14">
        <v>210704</v>
      </c>
      <c r="W21" s="14">
        <v>55269</v>
      </c>
      <c r="X21" s="13">
        <v>157777</v>
      </c>
      <c r="Y21" s="14">
        <v>106699</v>
      </c>
      <c r="Z21" s="14">
        <v>48590</v>
      </c>
      <c r="AA21" s="13">
        <v>42890</v>
      </c>
      <c r="AB21" s="14">
        <v>35362</v>
      </c>
      <c r="AC21" s="14">
        <v>16193</v>
      </c>
      <c r="AD21" s="13">
        <v>425285</v>
      </c>
      <c r="AE21" s="14">
        <v>354623</v>
      </c>
      <c r="AF21" s="14">
        <v>167967</v>
      </c>
      <c r="AG21" s="13">
        <v>293482</v>
      </c>
      <c r="AH21" s="14">
        <v>653172</v>
      </c>
      <c r="AI21" s="14">
        <v>129889</v>
      </c>
      <c r="AJ21" s="13">
        <v>56965</v>
      </c>
      <c r="AK21" s="14">
        <v>48165</v>
      </c>
      <c r="AL21" s="14">
        <v>12450</v>
      </c>
      <c r="AM21" s="13">
        <v>100848</v>
      </c>
      <c r="AN21" s="14">
        <v>77592</v>
      </c>
      <c r="AO21" s="14">
        <v>15809</v>
      </c>
      <c r="AP21" s="13">
        <v>68129</v>
      </c>
      <c r="AQ21" s="14">
        <v>37151</v>
      </c>
      <c r="AR21" s="14">
        <v>7643</v>
      </c>
      <c r="AS21" s="13">
        <v>104933</v>
      </c>
      <c r="AT21" s="14">
        <v>28046</v>
      </c>
      <c r="AU21" s="14">
        <v>7883</v>
      </c>
      <c r="AV21" s="13">
        <v>208291</v>
      </c>
      <c r="AW21" s="14">
        <v>48378</v>
      </c>
      <c r="AX21" s="14">
        <v>16735</v>
      </c>
      <c r="AY21" s="13">
        <v>107609</v>
      </c>
      <c r="AZ21" s="14">
        <v>122811</v>
      </c>
      <c r="BA21" s="14">
        <v>12103</v>
      </c>
      <c r="BB21" s="13">
        <v>99764</v>
      </c>
      <c r="BC21" s="14">
        <v>73261</v>
      </c>
      <c r="BD21" s="14">
        <v>13807</v>
      </c>
      <c r="BE21" s="13">
        <v>62053</v>
      </c>
      <c r="BF21" s="14">
        <v>42625</v>
      </c>
      <c r="BG21" s="14">
        <v>7480</v>
      </c>
      <c r="BH21" s="13">
        <v>15614</v>
      </c>
      <c r="BI21" s="14">
        <v>15176</v>
      </c>
      <c r="BJ21" s="14">
        <v>2791</v>
      </c>
      <c r="BK21" s="15">
        <v>170359</v>
      </c>
      <c r="BL21" s="15">
        <v>120525</v>
      </c>
      <c r="BM21" s="15">
        <v>25699</v>
      </c>
      <c r="BN21" s="15">
        <v>132142</v>
      </c>
      <c r="BO21" s="15">
        <v>45749</v>
      </c>
      <c r="BP21" s="15">
        <v>17666</v>
      </c>
      <c r="BQ21" s="15">
        <v>22824</v>
      </c>
      <c r="BR21" s="15">
        <v>10937</v>
      </c>
      <c r="BS21" s="15">
        <v>10626</v>
      </c>
      <c r="BT21" s="15">
        <v>114210</v>
      </c>
      <c r="BU21" s="15">
        <v>47939</v>
      </c>
      <c r="BV21" s="15">
        <v>25739</v>
      </c>
      <c r="BW21" s="15">
        <v>42191</v>
      </c>
      <c r="BX21" s="15">
        <v>31080</v>
      </c>
      <c r="BY21" s="15">
        <v>7134</v>
      </c>
      <c r="BZ21" s="15">
        <v>104563</v>
      </c>
      <c r="CA21" s="15">
        <v>211167</v>
      </c>
      <c r="CB21" s="15">
        <v>6080</v>
      </c>
      <c r="CC21" s="15">
        <v>151314</v>
      </c>
      <c r="CD21" s="15">
        <v>80360</v>
      </c>
      <c r="CE21" s="15">
        <v>71208</v>
      </c>
      <c r="CF21" s="15">
        <v>18331</v>
      </c>
      <c r="CG21" s="15">
        <v>7344</v>
      </c>
      <c r="CH21" s="15">
        <v>7284</v>
      </c>
      <c r="CI21" s="15">
        <v>53885</v>
      </c>
      <c r="CJ21" s="15">
        <v>31085</v>
      </c>
      <c r="CK21" s="15">
        <v>4966</v>
      </c>
      <c r="CL21" s="15">
        <v>368413</v>
      </c>
      <c r="CM21" s="15">
        <v>116904</v>
      </c>
      <c r="CN21" s="15">
        <v>224255</v>
      </c>
      <c r="CO21" s="15">
        <v>3335</v>
      </c>
      <c r="CP21" s="15">
        <v>13169</v>
      </c>
      <c r="CQ21" s="15">
        <v>2920</v>
      </c>
      <c r="CR21" s="15">
        <v>96432</v>
      </c>
      <c r="CS21" s="15">
        <v>22853</v>
      </c>
      <c r="CT21" s="15">
        <v>11151</v>
      </c>
      <c r="CU21" s="15">
        <v>58265</v>
      </c>
      <c r="CV21" s="15">
        <v>12827</v>
      </c>
      <c r="CW21" s="15">
        <v>12106</v>
      </c>
    </row>
    <row r="22" spans="1:101">
      <c r="A22" s="1" t="s">
        <v>0</v>
      </c>
      <c r="B22" s="10">
        <v>41692</v>
      </c>
      <c r="C22" s="10">
        <v>41692</v>
      </c>
      <c r="D22" s="11">
        <v>842989200</v>
      </c>
      <c r="E22" s="11">
        <f t="shared" si="0"/>
        <v>1399036096.5894945</v>
      </c>
      <c r="F22" s="12">
        <v>0.60255000000000003</v>
      </c>
      <c r="G22" s="12">
        <v>0.248755</v>
      </c>
      <c r="H22" s="12">
        <v>0.119558</v>
      </c>
      <c r="I22" s="13">
        <v>181382</v>
      </c>
      <c r="J22" s="14">
        <v>277162</v>
      </c>
      <c r="K22" s="14">
        <v>53612</v>
      </c>
      <c r="L22" s="14">
        <f t="shared" si="3"/>
        <v>1287160</v>
      </c>
      <c r="M22" s="13">
        <v>478664</v>
      </c>
      <c r="N22" s="13">
        <v>332146</v>
      </c>
      <c r="O22" s="13">
        <v>185057</v>
      </c>
      <c r="P22" s="14">
        <v>173172</v>
      </c>
      <c r="Q22" s="14">
        <v>24850</v>
      </c>
      <c r="R22" s="13">
        <v>517935</v>
      </c>
      <c r="S22" s="14">
        <v>420924</v>
      </c>
      <c r="T22" s="14">
        <v>121130</v>
      </c>
      <c r="U22" s="13">
        <v>401486</v>
      </c>
      <c r="V22" s="14">
        <v>207720</v>
      </c>
      <c r="W22" s="14">
        <v>56137</v>
      </c>
      <c r="X22" s="13">
        <v>151961</v>
      </c>
      <c r="Y22" s="14">
        <v>109770</v>
      </c>
      <c r="Z22" s="14">
        <v>50194</v>
      </c>
      <c r="AA22" s="13">
        <v>44220</v>
      </c>
      <c r="AB22" s="14">
        <v>35345</v>
      </c>
      <c r="AC22" s="14">
        <v>20402</v>
      </c>
      <c r="AD22" s="13">
        <v>451691</v>
      </c>
      <c r="AE22" s="14">
        <v>362119</v>
      </c>
      <c r="AF22" s="14">
        <v>180756</v>
      </c>
      <c r="AG22" s="13">
        <v>305565</v>
      </c>
      <c r="AH22" s="14">
        <v>663448</v>
      </c>
      <c r="AI22" s="14">
        <v>141597</v>
      </c>
      <c r="AJ22" s="13">
        <v>54769</v>
      </c>
      <c r="AK22" s="14">
        <v>45349</v>
      </c>
      <c r="AL22" s="14">
        <v>12446</v>
      </c>
      <c r="AM22" s="13">
        <v>100250</v>
      </c>
      <c r="AN22" s="14">
        <v>71779</v>
      </c>
      <c r="AO22" s="14">
        <v>14922</v>
      </c>
      <c r="AP22" s="13">
        <v>55343</v>
      </c>
      <c r="AQ22" s="14">
        <v>36198</v>
      </c>
      <c r="AR22" s="14">
        <v>7297</v>
      </c>
      <c r="AS22" s="13">
        <v>106377</v>
      </c>
      <c r="AT22" s="14">
        <v>27934</v>
      </c>
      <c r="AU22" s="14">
        <v>8745</v>
      </c>
      <c r="AV22" s="13">
        <v>218687</v>
      </c>
      <c r="AW22" s="14">
        <v>53539</v>
      </c>
      <c r="AX22" s="14">
        <v>20024</v>
      </c>
      <c r="AY22" s="13">
        <v>108633</v>
      </c>
      <c r="AZ22" s="14">
        <v>124663</v>
      </c>
      <c r="BA22" s="14">
        <v>13434</v>
      </c>
      <c r="BB22" s="13">
        <v>116529</v>
      </c>
      <c r="BC22" s="14">
        <v>82090</v>
      </c>
      <c r="BD22" s="14">
        <v>15895</v>
      </c>
      <c r="BE22" s="13">
        <v>64534</v>
      </c>
      <c r="BF22" s="14">
        <v>43798</v>
      </c>
      <c r="BG22" s="14">
        <v>8365</v>
      </c>
      <c r="BH22" s="13">
        <v>15430</v>
      </c>
      <c r="BI22" s="14">
        <v>15247</v>
      </c>
      <c r="BJ22" s="14">
        <v>2796</v>
      </c>
      <c r="BK22" s="15">
        <v>169820</v>
      </c>
      <c r="BL22" s="15">
        <v>104169</v>
      </c>
      <c r="BM22" s="15">
        <v>23767</v>
      </c>
      <c r="BN22" s="15">
        <v>103046</v>
      </c>
      <c r="BO22" s="15">
        <v>44732</v>
      </c>
      <c r="BP22" s="15">
        <v>17048</v>
      </c>
      <c r="BQ22" s="15">
        <v>27598</v>
      </c>
      <c r="BR22" s="15">
        <v>11484</v>
      </c>
      <c r="BS22" s="15">
        <v>11090</v>
      </c>
      <c r="BT22" s="15">
        <v>139238</v>
      </c>
      <c r="BU22" s="15">
        <v>53982</v>
      </c>
      <c r="BV22" s="15">
        <v>28133</v>
      </c>
      <c r="BW22" s="15">
        <v>45091</v>
      </c>
      <c r="BX22" s="15">
        <v>29678</v>
      </c>
      <c r="BY22" s="15">
        <v>7537</v>
      </c>
      <c r="BZ22" s="15">
        <v>111842</v>
      </c>
      <c r="CA22" s="15">
        <v>197754</v>
      </c>
      <c r="CB22" s="15">
        <v>6036</v>
      </c>
      <c r="CC22" s="15">
        <v>170201</v>
      </c>
      <c r="CD22" s="15">
        <v>96682</v>
      </c>
      <c r="CE22" s="15">
        <v>80339</v>
      </c>
      <c r="CF22" s="15">
        <v>14235</v>
      </c>
      <c r="CG22" s="15">
        <v>6793</v>
      </c>
      <c r="CH22" s="15">
        <v>7474</v>
      </c>
      <c r="CI22" s="15">
        <v>50938</v>
      </c>
      <c r="CJ22" s="15">
        <v>30182</v>
      </c>
      <c r="CK22" s="15">
        <v>4983</v>
      </c>
      <c r="CL22" s="15">
        <v>432700</v>
      </c>
      <c r="CM22" s="15">
        <v>122890</v>
      </c>
      <c r="CN22" s="15">
        <v>230863</v>
      </c>
      <c r="CO22" s="15">
        <v>1862</v>
      </c>
      <c r="CP22" s="15">
        <v>11791</v>
      </c>
      <c r="CQ22" s="15">
        <v>2551</v>
      </c>
      <c r="CR22" s="15">
        <v>134745</v>
      </c>
      <c r="CS22" s="15">
        <v>25166</v>
      </c>
      <c r="CT22" s="15">
        <v>13039</v>
      </c>
      <c r="CU22" s="15">
        <v>70939</v>
      </c>
      <c r="CV22" s="15">
        <v>13106</v>
      </c>
      <c r="CW22" s="15">
        <v>13659</v>
      </c>
    </row>
    <row r="23" spans="1:101">
      <c r="A23" s="1" t="s">
        <v>0</v>
      </c>
      <c r="B23" s="10">
        <v>41693</v>
      </c>
      <c r="C23" s="10">
        <v>41693</v>
      </c>
      <c r="D23" s="11">
        <v>813216000</v>
      </c>
      <c r="E23" s="11">
        <f t="shared" si="0"/>
        <v>1345350591.5985072</v>
      </c>
      <c r="F23" s="12">
        <v>0.604464</v>
      </c>
      <c r="G23" s="12">
        <v>0.24710699999999999</v>
      </c>
      <c r="H23" s="12">
        <v>0.11887499999999999</v>
      </c>
      <c r="I23" s="13">
        <v>122880</v>
      </c>
      <c r="J23" s="14">
        <v>173753</v>
      </c>
      <c r="K23" s="14">
        <v>33259</v>
      </c>
      <c r="L23" s="14">
        <f t="shared" si="3"/>
        <v>1287160</v>
      </c>
      <c r="M23" s="13">
        <v>465445</v>
      </c>
      <c r="N23" s="13">
        <v>352824</v>
      </c>
      <c r="O23" s="13">
        <v>182784</v>
      </c>
      <c r="P23" s="14">
        <v>147964</v>
      </c>
      <c r="Q23" s="14">
        <v>21739</v>
      </c>
      <c r="R23" s="13">
        <v>490511</v>
      </c>
      <c r="S23" s="14">
        <v>336165</v>
      </c>
      <c r="T23" s="14">
        <v>112105</v>
      </c>
      <c r="U23" s="13">
        <v>377680</v>
      </c>
      <c r="V23" s="14">
        <v>164434</v>
      </c>
      <c r="W23" s="14">
        <v>48985</v>
      </c>
      <c r="X23" s="13">
        <v>158717</v>
      </c>
      <c r="Y23" s="14">
        <v>105505</v>
      </c>
      <c r="Z23" s="14">
        <v>54980</v>
      </c>
      <c r="AA23" s="13">
        <v>40729</v>
      </c>
      <c r="AB23" s="14">
        <v>27285</v>
      </c>
      <c r="AC23" s="14">
        <v>18488</v>
      </c>
      <c r="AD23" s="13">
        <v>520772</v>
      </c>
      <c r="AE23" s="14">
        <v>384880</v>
      </c>
      <c r="AF23" s="14">
        <v>208333</v>
      </c>
      <c r="AG23" s="13">
        <v>330862</v>
      </c>
      <c r="AH23" s="14">
        <v>598315</v>
      </c>
      <c r="AI23" s="14">
        <v>148705</v>
      </c>
      <c r="AJ23" s="13">
        <v>50458</v>
      </c>
      <c r="AK23" s="14">
        <v>35807</v>
      </c>
      <c r="AL23" s="14">
        <v>10284</v>
      </c>
      <c r="AM23" s="13">
        <v>63936</v>
      </c>
      <c r="AN23" s="14">
        <v>39974</v>
      </c>
      <c r="AO23" s="14">
        <v>8335</v>
      </c>
      <c r="AP23" s="13">
        <v>44622</v>
      </c>
      <c r="AQ23" s="14">
        <v>20688</v>
      </c>
      <c r="AR23" s="14">
        <v>4668</v>
      </c>
      <c r="AS23" s="13">
        <v>108248</v>
      </c>
      <c r="AT23" s="14">
        <v>25150</v>
      </c>
      <c r="AU23" s="14">
        <v>7326</v>
      </c>
      <c r="AV23" s="13">
        <v>190192</v>
      </c>
      <c r="AW23" s="14">
        <v>38403</v>
      </c>
      <c r="AX23" s="14">
        <v>14014</v>
      </c>
      <c r="AY23" s="13">
        <v>101967</v>
      </c>
      <c r="AZ23" s="14">
        <v>100946</v>
      </c>
      <c r="BA23" s="14">
        <v>13687</v>
      </c>
      <c r="BB23" s="13">
        <v>121592</v>
      </c>
      <c r="BC23" s="14">
        <v>63195</v>
      </c>
      <c r="BD23" s="14">
        <v>13738</v>
      </c>
      <c r="BE23" s="13">
        <v>55151</v>
      </c>
      <c r="BF23" s="14">
        <v>23914</v>
      </c>
      <c r="BG23" s="14">
        <v>4335</v>
      </c>
      <c r="BH23" s="13">
        <v>13918</v>
      </c>
      <c r="BI23" s="14">
        <v>10568</v>
      </c>
      <c r="BJ23" s="14">
        <v>2247</v>
      </c>
      <c r="BK23" s="15">
        <v>179792</v>
      </c>
      <c r="BL23" s="15">
        <v>103850</v>
      </c>
      <c r="BM23" s="15">
        <v>26068</v>
      </c>
      <c r="BN23" s="15">
        <v>85076</v>
      </c>
      <c r="BO23" s="15">
        <v>29345</v>
      </c>
      <c r="BP23" s="15">
        <v>11158</v>
      </c>
      <c r="BQ23" s="15">
        <v>25369</v>
      </c>
      <c r="BR23" s="15">
        <v>13994</v>
      </c>
      <c r="BS23" s="15">
        <v>11447</v>
      </c>
      <c r="BT23" s="15">
        <v>133007</v>
      </c>
      <c r="BU23" s="15">
        <v>76038</v>
      </c>
      <c r="BV23" s="15">
        <v>42088</v>
      </c>
      <c r="BW23" s="15">
        <v>44133</v>
      </c>
      <c r="BX23" s="15">
        <v>28380</v>
      </c>
      <c r="BY23" s="15">
        <v>7869</v>
      </c>
      <c r="BZ23" s="15">
        <v>133079</v>
      </c>
      <c r="CA23" s="15">
        <v>183949</v>
      </c>
      <c r="CB23" s="15">
        <v>6059</v>
      </c>
      <c r="CC23" s="15">
        <v>153511</v>
      </c>
      <c r="CD23" s="15">
        <v>124926</v>
      </c>
      <c r="CE23" s="15">
        <v>102854</v>
      </c>
      <c r="CF23" s="15">
        <v>13155</v>
      </c>
      <c r="CG23" s="15">
        <v>4316</v>
      </c>
      <c r="CH23" s="15">
        <v>5057</v>
      </c>
      <c r="CI23" s="15">
        <v>48575</v>
      </c>
      <c r="CJ23" s="15">
        <v>27397</v>
      </c>
      <c r="CK23" s="15">
        <v>5071</v>
      </c>
      <c r="CL23" s="15">
        <v>427179</v>
      </c>
      <c r="CM23" s="15">
        <v>147032</v>
      </c>
      <c r="CN23" s="15">
        <v>250773</v>
      </c>
      <c r="CO23" s="15">
        <v>1848</v>
      </c>
      <c r="CP23" s="15">
        <v>5449</v>
      </c>
      <c r="CQ23" s="15">
        <v>1164</v>
      </c>
      <c r="CR23" s="15">
        <v>121840</v>
      </c>
      <c r="CS23" s="15">
        <v>36147</v>
      </c>
      <c r="CT23" s="15">
        <v>18711</v>
      </c>
      <c r="CU23" s="15">
        <v>67862</v>
      </c>
      <c r="CV23" s="15">
        <v>15085</v>
      </c>
      <c r="CW23" s="15">
        <v>16237</v>
      </c>
    </row>
    <row r="24" spans="1:101">
      <c r="A24" s="1" t="s">
        <v>0</v>
      </c>
      <c r="B24" s="10">
        <v>41694</v>
      </c>
      <c r="C24" s="10">
        <v>41694</v>
      </c>
      <c r="D24" s="11">
        <v>843486000</v>
      </c>
      <c r="E24" s="11">
        <f t="shared" si="0"/>
        <v>1379782699.0208042</v>
      </c>
      <c r="F24" s="12">
        <v>0.61131800000000003</v>
      </c>
      <c r="G24" s="12">
        <v>0.24235799999999999</v>
      </c>
      <c r="H24" s="12">
        <v>0.11512600000000001</v>
      </c>
      <c r="I24" s="13">
        <v>123027</v>
      </c>
      <c r="J24" s="14">
        <v>177364</v>
      </c>
      <c r="K24" s="14">
        <v>33107</v>
      </c>
      <c r="L24" s="14">
        <f t="shared" si="3"/>
        <v>1287160</v>
      </c>
      <c r="M24" s="13">
        <v>467810</v>
      </c>
      <c r="N24" s="13">
        <v>351311</v>
      </c>
      <c r="O24" s="13">
        <v>172124</v>
      </c>
      <c r="P24" s="14">
        <v>146614</v>
      </c>
      <c r="Q24" s="14">
        <v>20748</v>
      </c>
      <c r="R24" s="13">
        <v>495096</v>
      </c>
      <c r="S24" s="14">
        <v>335092</v>
      </c>
      <c r="T24" s="14">
        <v>106833</v>
      </c>
      <c r="U24" s="13">
        <v>380159</v>
      </c>
      <c r="V24" s="14">
        <v>171421</v>
      </c>
      <c r="W24" s="14">
        <v>48913</v>
      </c>
      <c r="X24" s="13">
        <v>162675</v>
      </c>
      <c r="Y24" s="14">
        <v>108712</v>
      </c>
      <c r="Z24" s="14">
        <v>54436</v>
      </c>
      <c r="AA24" s="13">
        <v>42900</v>
      </c>
      <c r="AB24" s="14">
        <v>30590</v>
      </c>
      <c r="AC24" s="14">
        <v>12705</v>
      </c>
      <c r="AD24" s="13">
        <v>496212</v>
      </c>
      <c r="AE24" s="14">
        <v>386721</v>
      </c>
      <c r="AF24" s="14">
        <v>204242</v>
      </c>
      <c r="AG24" s="13">
        <v>313183</v>
      </c>
      <c r="AH24" s="14">
        <v>590501</v>
      </c>
      <c r="AI24" s="14">
        <v>144173</v>
      </c>
      <c r="AJ24" s="13">
        <v>50513</v>
      </c>
      <c r="AK24" s="14">
        <v>38283</v>
      </c>
      <c r="AL24" s="14">
        <v>10305</v>
      </c>
      <c r="AM24" s="13">
        <v>54534</v>
      </c>
      <c r="AN24" s="14">
        <v>39665</v>
      </c>
      <c r="AO24" s="14">
        <v>6334</v>
      </c>
      <c r="AP24" s="13">
        <v>44031</v>
      </c>
      <c r="AQ24" s="14">
        <v>22159</v>
      </c>
      <c r="AR24" s="14">
        <v>4366</v>
      </c>
      <c r="AS24" s="13">
        <v>107545</v>
      </c>
      <c r="AT24" s="14">
        <v>26053</v>
      </c>
      <c r="AU24" s="14">
        <v>7157</v>
      </c>
      <c r="AV24" s="13">
        <v>188961</v>
      </c>
      <c r="AW24" s="14">
        <v>38157</v>
      </c>
      <c r="AX24" s="14">
        <v>11975</v>
      </c>
      <c r="AY24" s="13">
        <v>99605</v>
      </c>
      <c r="AZ24" s="14">
        <v>101875</v>
      </c>
      <c r="BA24" s="14">
        <v>12768</v>
      </c>
      <c r="BB24" s="13">
        <v>100726</v>
      </c>
      <c r="BC24" s="14">
        <v>52228</v>
      </c>
      <c r="BD24" s="14">
        <v>10592</v>
      </c>
      <c r="BE24" s="13">
        <v>44119</v>
      </c>
      <c r="BF24" s="14">
        <v>19888</v>
      </c>
      <c r="BG24" s="14">
        <v>3296</v>
      </c>
      <c r="BH24" s="13">
        <v>14557</v>
      </c>
      <c r="BI24" s="14">
        <v>11963</v>
      </c>
      <c r="BJ24" s="14">
        <v>2259</v>
      </c>
      <c r="BK24" s="15">
        <v>198635</v>
      </c>
      <c r="BL24" s="15">
        <v>114728</v>
      </c>
      <c r="BM24" s="15">
        <v>27422</v>
      </c>
      <c r="BN24" s="15">
        <v>123741</v>
      </c>
      <c r="BO24" s="15">
        <v>27396</v>
      </c>
      <c r="BP24" s="15">
        <v>8912</v>
      </c>
      <c r="BQ24" s="15">
        <v>20977</v>
      </c>
      <c r="BR24" s="15">
        <v>12881</v>
      </c>
      <c r="BS24" s="15">
        <v>10999</v>
      </c>
      <c r="BT24" s="15">
        <v>107904</v>
      </c>
      <c r="BU24" s="15">
        <v>69502</v>
      </c>
      <c r="BV24" s="15">
        <v>40910</v>
      </c>
      <c r="BW24" s="15">
        <v>44719</v>
      </c>
      <c r="BX24" s="15">
        <v>30228</v>
      </c>
      <c r="BY24" s="15">
        <v>7810</v>
      </c>
      <c r="BZ24" s="15">
        <v>138822</v>
      </c>
      <c r="CA24" s="15">
        <v>214980</v>
      </c>
      <c r="CB24" s="15">
        <v>7077</v>
      </c>
      <c r="CC24" s="15">
        <v>128015</v>
      </c>
      <c r="CD24" s="15">
        <v>107983</v>
      </c>
      <c r="CE24" s="15">
        <v>88190</v>
      </c>
      <c r="CF24" s="15">
        <v>21763</v>
      </c>
      <c r="CG24" s="15">
        <v>4319</v>
      </c>
      <c r="CH24" s="15">
        <v>4932</v>
      </c>
      <c r="CI24" s="15">
        <v>51480</v>
      </c>
      <c r="CJ24" s="15">
        <v>27329</v>
      </c>
      <c r="CK24" s="15">
        <v>4609</v>
      </c>
      <c r="CL24" s="15">
        <v>413774</v>
      </c>
      <c r="CM24" s="15">
        <v>139989</v>
      </c>
      <c r="CN24" s="15">
        <v>259994</v>
      </c>
      <c r="CO24" s="15">
        <v>4906</v>
      </c>
      <c r="CP24" s="15">
        <v>5358</v>
      </c>
      <c r="CQ24" s="15">
        <v>1208</v>
      </c>
      <c r="CR24" s="15">
        <v>83093</v>
      </c>
      <c r="CS24" s="15">
        <v>33625</v>
      </c>
      <c r="CT24" s="15">
        <v>16695</v>
      </c>
      <c r="CU24" s="15">
        <v>57246</v>
      </c>
      <c r="CV24" s="15">
        <v>15230</v>
      </c>
      <c r="CW24" s="15">
        <v>15407</v>
      </c>
    </row>
    <row r="25" spans="1:101">
      <c r="A25" s="1" t="s">
        <v>0</v>
      </c>
      <c r="B25" s="10">
        <v>41695</v>
      </c>
      <c r="C25" s="10">
        <v>41695</v>
      </c>
      <c r="D25" s="11">
        <v>836352001</v>
      </c>
      <c r="E25" s="11">
        <f t="shared" si="0"/>
        <v>1376543435.0383658</v>
      </c>
      <c r="F25" s="12">
        <v>0.60757399999999995</v>
      </c>
      <c r="G25" s="12">
        <v>0.24621899999999999</v>
      </c>
      <c r="H25" s="12">
        <v>0.114134</v>
      </c>
      <c r="I25" s="13">
        <v>226894</v>
      </c>
      <c r="J25" s="14">
        <v>322631</v>
      </c>
      <c r="K25" s="14">
        <v>61354</v>
      </c>
      <c r="L25" s="14">
        <f t="shared" si="3"/>
        <v>1287160</v>
      </c>
      <c r="M25" s="13">
        <v>505879</v>
      </c>
      <c r="N25" s="13">
        <v>343185</v>
      </c>
      <c r="O25" s="13">
        <v>192081</v>
      </c>
      <c r="P25" s="14">
        <v>186579</v>
      </c>
      <c r="Q25" s="14">
        <v>25938</v>
      </c>
      <c r="R25" s="13">
        <v>577152</v>
      </c>
      <c r="S25" s="14">
        <v>433742</v>
      </c>
      <c r="T25" s="14">
        <v>134806</v>
      </c>
      <c r="U25" s="13">
        <v>461650</v>
      </c>
      <c r="V25" s="14">
        <v>231092</v>
      </c>
      <c r="W25" s="14">
        <v>61928</v>
      </c>
      <c r="X25" s="13">
        <v>169144</v>
      </c>
      <c r="Y25" s="14">
        <v>115851</v>
      </c>
      <c r="Z25" s="14">
        <v>54691</v>
      </c>
      <c r="AA25" s="13">
        <v>58344</v>
      </c>
      <c r="AB25" s="14">
        <v>43801</v>
      </c>
      <c r="AC25" s="14">
        <v>13493</v>
      </c>
      <c r="AD25" s="13">
        <v>434451</v>
      </c>
      <c r="AE25" s="14">
        <v>343457</v>
      </c>
      <c r="AF25" s="14">
        <v>170127</v>
      </c>
      <c r="AG25" s="13">
        <v>259166</v>
      </c>
      <c r="AH25" s="14">
        <v>503562</v>
      </c>
      <c r="AI25" s="14">
        <v>120197</v>
      </c>
      <c r="AJ25" s="13">
        <v>60571</v>
      </c>
      <c r="AK25" s="14">
        <v>53396</v>
      </c>
      <c r="AL25" s="14">
        <v>12484</v>
      </c>
      <c r="AM25" s="13">
        <v>91335</v>
      </c>
      <c r="AN25" s="14">
        <v>80650</v>
      </c>
      <c r="AO25" s="14">
        <v>11895</v>
      </c>
      <c r="AP25" s="13">
        <v>57808</v>
      </c>
      <c r="AQ25" s="14">
        <v>37988</v>
      </c>
      <c r="AR25" s="14">
        <v>7345</v>
      </c>
      <c r="AS25" s="13">
        <v>106369</v>
      </c>
      <c r="AT25" s="14">
        <v>26273</v>
      </c>
      <c r="AU25" s="14">
        <v>7943</v>
      </c>
      <c r="AV25" s="13">
        <v>209167</v>
      </c>
      <c r="AW25" s="14">
        <v>46844</v>
      </c>
      <c r="AX25" s="14">
        <v>16250</v>
      </c>
      <c r="AY25" s="13">
        <v>108347</v>
      </c>
      <c r="AZ25" s="14">
        <v>119557</v>
      </c>
      <c r="BA25" s="14">
        <v>12760</v>
      </c>
      <c r="BB25" s="13">
        <v>86875</v>
      </c>
      <c r="BC25" s="14">
        <v>58555</v>
      </c>
      <c r="BD25" s="14">
        <v>11842</v>
      </c>
      <c r="BE25" s="13">
        <v>45831</v>
      </c>
      <c r="BF25" s="14">
        <v>31253</v>
      </c>
      <c r="BG25" s="14">
        <v>5578</v>
      </c>
      <c r="BH25" s="13">
        <v>18280</v>
      </c>
      <c r="BI25" s="14">
        <v>16821</v>
      </c>
      <c r="BJ25" s="14">
        <v>3505</v>
      </c>
      <c r="BK25" s="15">
        <v>214490</v>
      </c>
      <c r="BL25" s="15">
        <v>119947</v>
      </c>
      <c r="BM25" s="15">
        <v>26890</v>
      </c>
      <c r="BN25" s="15">
        <v>125922</v>
      </c>
      <c r="BO25" s="15">
        <v>41450</v>
      </c>
      <c r="BP25" s="15">
        <v>15331</v>
      </c>
      <c r="BQ25" s="15">
        <v>21187</v>
      </c>
      <c r="BR25" s="15">
        <v>11062</v>
      </c>
      <c r="BS25" s="15">
        <v>10845</v>
      </c>
      <c r="BT25" s="15">
        <v>112176</v>
      </c>
      <c r="BU25" s="15">
        <v>41998</v>
      </c>
      <c r="BV25" s="15">
        <v>28684</v>
      </c>
      <c r="BW25" s="15">
        <v>45795</v>
      </c>
      <c r="BX25" s="15">
        <v>30022</v>
      </c>
      <c r="BY25" s="15">
        <v>7261</v>
      </c>
      <c r="BZ25" s="15">
        <v>142547</v>
      </c>
      <c r="CA25" s="15">
        <v>249514</v>
      </c>
      <c r="CB25" s="15">
        <v>8114</v>
      </c>
      <c r="CC25" s="15">
        <v>125023</v>
      </c>
      <c r="CD25" s="15">
        <v>70833</v>
      </c>
      <c r="CE25" s="15">
        <v>62183</v>
      </c>
      <c r="CF25" s="15">
        <v>23298</v>
      </c>
      <c r="CG25" s="15">
        <v>7966</v>
      </c>
      <c r="CH25" s="15">
        <v>8513</v>
      </c>
      <c r="CI25" s="15">
        <v>55171</v>
      </c>
      <c r="CJ25" s="15">
        <v>28224</v>
      </c>
      <c r="CK25" s="15">
        <v>4510</v>
      </c>
      <c r="CL25" s="15">
        <v>443163</v>
      </c>
      <c r="CM25" s="15">
        <v>114514</v>
      </c>
      <c r="CN25" s="15">
        <v>229155</v>
      </c>
      <c r="CO25" s="15">
        <v>8168</v>
      </c>
      <c r="CP25" s="15">
        <v>11913</v>
      </c>
      <c r="CQ25" s="15">
        <v>2623</v>
      </c>
      <c r="CR25" s="15">
        <v>83419</v>
      </c>
      <c r="CS25" s="15">
        <v>20537</v>
      </c>
      <c r="CT25" s="15">
        <v>12095</v>
      </c>
      <c r="CU25" s="15">
        <v>59292</v>
      </c>
      <c r="CV25" s="15">
        <v>12369</v>
      </c>
      <c r="CW25" s="15">
        <v>14801</v>
      </c>
    </row>
    <row r="26" spans="1:101">
      <c r="A26" s="1" t="s">
        <v>0</v>
      </c>
      <c r="B26" s="10">
        <v>41696</v>
      </c>
      <c r="C26" s="10">
        <v>41696</v>
      </c>
      <c r="D26" s="11">
        <v>836351999</v>
      </c>
      <c r="E26" s="11">
        <f t="shared" si="0"/>
        <v>1343623685.0560679</v>
      </c>
      <c r="F26" s="12">
        <v>0.62246000000000001</v>
      </c>
      <c r="G26" s="12">
        <v>0.23577799999999999</v>
      </c>
      <c r="H26" s="12">
        <v>0.110545</v>
      </c>
      <c r="I26" s="13">
        <v>217160</v>
      </c>
      <c r="J26" s="14">
        <v>300637</v>
      </c>
      <c r="K26" s="14">
        <v>59498</v>
      </c>
      <c r="L26" s="14">
        <f t="shared" si="3"/>
        <v>1287160</v>
      </c>
      <c r="M26" s="13">
        <v>491948</v>
      </c>
      <c r="N26" s="13">
        <v>342214</v>
      </c>
      <c r="O26" s="13">
        <v>185929</v>
      </c>
      <c r="P26" s="14">
        <v>177126</v>
      </c>
      <c r="Q26" s="14">
        <v>25754</v>
      </c>
      <c r="R26" s="13">
        <v>545056</v>
      </c>
      <c r="S26" s="14">
        <v>405869</v>
      </c>
      <c r="T26" s="14">
        <v>131259</v>
      </c>
      <c r="U26" s="13">
        <v>489433</v>
      </c>
      <c r="V26" s="14">
        <v>226259</v>
      </c>
      <c r="W26" s="14">
        <v>68282</v>
      </c>
      <c r="X26" s="13">
        <v>179226</v>
      </c>
      <c r="Y26" s="14">
        <v>112746</v>
      </c>
      <c r="Z26" s="14">
        <v>57224</v>
      </c>
      <c r="AA26" s="13">
        <v>55566</v>
      </c>
      <c r="AB26" s="14">
        <v>40272</v>
      </c>
      <c r="AC26" s="14">
        <v>13045</v>
      </c>
      <c r="AD26" s="13">
        <v>450928</v>
      </c>
      <c r="AE26" s="14">
        <v>341732</v>
      </c>
      <c r="AF26" s="14">
        <v>171904</v>
      </c>
      <c r="AG26" s="13">
        <v>250509</v>
      </c>
      <c r="AH26" s="14">
        <v>470329</v>
      </c>
      <c r="AI26" s="14">
        <v>116300</v>
      </c>
      <c r="AJ26" s="13">
        <v>57732</v>
      </c>
      <c r="AK26" s="14">
        <v>46115</v>
      </c>
      <c r="AL26" s="14">
        <v>13252</v>
      </c>
      <c r="AM26" s="13">
        <v>79522</v>
      </c>
      <c r="AN26" s="14">
        <v>75716</v>
      </c>
      <c r="AO26" s="14">
        <v>11185</v>
      </c>
      <c r="AP26" s="13">
        <v>55849</v>
      </c>
      <c r="AQ26" s="14">
        <v>34877</v>
      </c>
      <c r="AR26" s="14">
        <v>7153</v>
      </c>
      <c r="AS26" s="13">
        <v>116165</v>
      </c>
      <c r="AT26" s="14">
        <v>32622</v>
      </c>
      <c r="AU26" s="14">
        <v>9266</v>
      </c>
      <c r="AV26" s="13">
        <v>220819</v>
      </c>
      <c r="AW26" s="14">
        <v>46382</v>
      </c>
      <c r="AX26" s="14">
        <v>17115</v>
      </c>
      <c r="AY26" s="13">
        <v>109378</v>
      </c>
      <c r="AZ26" s="14">
        <v>115641</v>
      </c>
      <c r="BA26" s="14">
        <v>13024</v>
      </c>
      <c r="BB26" s="13">
        <v>85155</v>
      </c>
      <c r="BC26" s="14">
        <v>58204</v>
      </c>
      <c r="BD26" s="14">
        <v>11882</v>
      </c>
      <c r="BE26" s="13">
        <v>46201</v>
      </c>
      <c r="BF26" s="14">
        <v>30578</v>
      </c>
      <c r="BG26" s="14">
        <v>6040</v>
      </c>
      <c r="BH26" s="13">
        <v>20046</v>
      </c>
      <c r="BI26" s="14">
        <v>15293</v>
      </c>
      <c r="BJ26" s="14">
        <v>3169</v>
      </c>
      <c r="BK26" s="15">
        <v>215834</v>
      </c>
      <c r="BL26" s="15">
        <v>120938</v>
      </c>
      <c r="BM26" s="15">
        <v>28254</v>
      </c>
      <c r="BN26" s="15">
        <v>123131</v>
      </c>
      <c r="BO26" s="15">
        <v>41942</v>
      </c>
      <c r="BP26" s="15">
        <v>16416</v>
      </c>
      <c r="BQ26" s="15">
        <v>21673</v>
      </c>
      <c r="BR26" s="15">
        <v>10634</v>
      </c>
      <c r="BS26" s="15">
        <v>11609</v>
      </c>
      <c r="BT26" s="15">
        <v>113011</v>
      </c>
      <c r="BU26" s="15">
        <v>41146</v>
      </c>
      <c r="BV26" s="15">
        <v>27988</v>
      </c>
      <c r="BW26" s="15">
        <v>43031</v>
      </c>
      <c r="BX26" s="15">
        <v>29539</v>
      </c>
      <c r="BY26" s="15">
        <v>7417</v>
      </c>
      <c r="BZ26" s="15">
        <v>156491</v>
      </c>
      <c r="CA26" s="15">
        <v>246839</v>
      </c>
      <c r="CB26" s="15">
        <v>8612</v>
      </c>
      <c r="CC26" s="15">
        <v>129312</v>
      </c>
      <c r="CD26" s="15">
        <v>69142</v>
      </c>
      <c r="CE26" s="15">
        <v>61501</v>
      </c>
      <c r="CF26" s="15">
        <v>21006</v>
      </c>
      <c r="CG26" s="15">
        <v>7405</v>
      </c>
      <c r="CH26" s="15">
        <v>7816</v>
      </c>
      <c r="CI26" s="15">
        <v>52412</v>
      </c>
      <c r="CJ26" s="15">
        <v>31640</v>
      </c>
      <c r="CK26" s="15">
        <v>5099</v>
      </c>
      <c r="CL26" s="15">
        <v>437941</v>
      </c>
      <c r="CM26" s="15">
        <v>116357</v>
      </c>
      <c r="CN26" s="15">
        <v>231376</v>
      </c>
      <c r="CO26" s="15">
        <v>5508</v>
      </c>
      <c r="CP26" s="15">
        <v>13810</v>
      </c>
      <c r="CQ26" s="15">
        <v>3300</v>
      </c>
      <c r="CR26" s="15">
        <v>83119</v>
      </c>
      <c r="CS26" s="15">
        <v>21272</v>
      </c>
      <c r="CT26" s="15">
        <v>12065</v>
      </c>
      <c r="CU26" s="15">
        <v>61624</v>
      </c>
      <c r="CV26" s="15">
        <v>12556</v>
      </c>
      <c r="CW26" s="15">
        <v>13780</v>
      </c>
    </row>
    <row r="27" spans="1:101">
      <c r="A27" s="1" t="s">
        <v>0</v>
      </c>
      <c r="B27" s="10">
        <v>41697</v>
      </c>
      <c r="C27" s="10">
        <v>41697</v>
      </c>
      <c r="D27" s="11">
        <v>837144000</v>
      </c>
      <c r="E27" s="11">
        <f t="shared" si="0"/>
        <v>1349984035.1935289</v>
      </c>
      <c r="F27" s="12">
        <v>0.62011400000000005</v>
      </c>
      <c r="G27" s="12">
        <v>0.23578299999999999</v>
      </c>
      <c r="H27" s="12">
        <v>0.112945</v>
      </c>
      <c r="I27" s="13">
        <v>207847</v>
      </c>
      <c r="J27" s="14">
        <v>292684</v>
      </c>
      <c r="K27" s="14">
        <v>55732</v>
      </c>
      <c r="L27" s="14">
        <v>1443966</v>
      </c>
      <c r="M27" s="13">
        <v>489017</v>
      </c>
      <c r="N27" s="13">
        <v>336277</v>
      </c>
      <c r="O27" s="13">
        <v>189439</v>
      </c>
      <c r="P27" s="14">
        <v>192093</v>
      </c>
      <c r="Q27" s="14">
        <v>27107</v>
      </c>
      <c r="R27" s="13">
        <v>523517</v>
      </c>
      <c r="S27" s="14">
        <v>409613</v>
      </c>
      <c r="T27" s="14">
        <v>119907</v>
      </c>
      <c r="U27" s="13">
        <v>467704</v>
      </c>
      <c r="V27" s="14">
        <v>215417</v>
      </c>
      <c r="W27" s="14">
        <v>67638</v>
      </c>
      <c r="X27" s="13">
        <v>177519</v>
      </c>
      <c r="Y27" s="14">
        <v>110972</v>
      </c>
      <c r="Z27" s="14">
        <v>54885</v>
      </c>
      <c r="AA27" s="13">
        <v>52568</v>
      </c>
      <c r="AB27" s="14">
        <v>40200</v>
      </c>
      <c r="AC27" s="14">
        <v>12087</v>
      </c>
      <c r="AD27" s="13">
        <v>441630</v>
      </c>
      <c r="AE27" s="14">
        <v>346919</v>
      </c>
      <c r="AF27" s="14">
        <v>175058</v>
      </c>
      <c r="AG27" s="13">
        <v>306715</v>
      </c>
      <c r="AH27" s="14">
        <v>574744</v>
      </c>
      <c r="AI27" s="14">
        <v>127661</v>
      </c>
      <c r="AJ27" s="13">
        <v>57142</v>
      </c>
      <c r="AK27" s="14">
        <v>45817</v>
      </c>
      <c r="AL27" s="14">
        <v>13115</v>
      </c>
      <c r="AM27" s="13">
        <v>76554</v>
      </c>
      <c r="AN27" s="14">
        <v>72947</v>
      </c>
      <c r="AO27" s="14">
        <v>11278</v>
      </c>
      <c r="AP27" s="13">
        <v>55111</v>
      </c>
      <c r="AQ27" s="14">
        <v>35970</v>
      </c>
      <c r="AR27" s="14">
        <v>6883</v>
      </c>
      <c r="AS27" s="13">
        <v>117367</v>
      </c>
      <c r="AT27" s="14">
        <v>33237</v>
      </c>
      <c r="AU27" s="14">
        <v>9123</v>
      </c>
      <c r="AV27" s="13">
        <v>227540</v>
      </c>
      <c r="AW27" s="14">
        <v>48960</v>
      </c>
      <c r="AX27" s="14">
        <v>16875</v>
      </c>
      <c r="AY27" s="13">
        <v>109857</v>
      </c>
      <c r="AZ27" s="14">
        <v>118893</v>
      </c>
      <c r="BA27" s="14">
        <v>12709</v>
      </c>
      <c r="BB27" s="13">
        <v>86457</v>
      </c>
      <c r="BC27" s="14">
        <v>61754</v>
      </c>
      <c r="BD27" s="14">
        <v>12435</v>
      </c>
      <c r="BE27" s="13">
        <v>46171</v>
      </c>
      <c r="BF27" s="14">
        <v>32756</v>
      </c>
      <c r="BG27" s="14">
        <v>6414</v>
      </c>
      <c r="BH27" s="13">
        <v>22388</v>
      </c>
      <c r="BI27" s="14">
        <v>15059</v>
      </c>
      <c r="BJ27" s="14">
        <v>3161</v>
      </c>
      <c r="BK27" s="15">
        <v>217970</v>
      </c>
      <c r="BL27" s="15">
        <v>122727</v>
      </c>
      <c r="BM27" s="15">
        <v>28720</v>
      </c>
      <c r="BN27" s="15">
        <v>128039</v>
      </c>
      <c r="BO27" s="15">
        <v>43695</v>
      </c>
      <c r="BP27" s="15">
        <v>17096</v>
      </c>
      <c r="BQ27" s="15">
        <v>36896</v>
      </c>
      <c r="BR27" s="15">
        <v>11111</v>
      </c>
      <c r="BS27" s="15">
        <v>11654</v>
      </c>
      <c r="BT27" s="15">
        <v>119951</v>
      </c>
      <c r="BU27" s="15">
        <v>41416</v>
      </c>
      <c r="BV27" s="15">
        <v>28372</v>
      </c>
      <c r="BW27" s="15">
        <v>43821</v>
      </c>
      <c r="BX27" s="15">
        <v>28020</v>
      </c>
      <c r="BY27" s="15">
        <v>7151</v>
      </c>
      <c r="BZ27" s="15">
        <v>144902</v>
      </c>
      <c r="CA27" s="15">
        <v>254258</v>
      </c>
      <c r="CB27" s="15">
        <v>9241</v>
      </c>
      <c r="CC27" s="15">
        <v>167223</v>
      </c>
      <c r="CD27" s="15">
        <v>68884</v>
      </c>
      <c r="CE27" s="15">
        <v>62719</v>
      </c>
      <c r="CF27" s="15">
        <v>20796</v>
      </c>
      <c r="CG27" s="15">
        <v>7181</v>
      </c>
      <c r="CH27" s="15">
        <v>7812</v>
      </c>
      <c r="CI27" s="15">
        <v>76717</v>
      </c>
      <c r="CJ27" s="15">
        <v>28564</v>
      </c>
      <c r="CK27" s="15">
        <v>4708</v>
      </c>
      <c r="CL27" s="15">
        <v>436412</v>
      </c>
      <c r="CM27" s="15">
        <v>114940</v>
      </c>
      <c r="CN27" s="15">
        <v>237891</v>
      </c>
      <c r="CO27" s="15">
        <v>4405</v>
      </c>
      <c r="CP27" s="15">
        <v>12632</v>
      </c>
      <c r="CQ27" s="15">
        <v>2895</v>
      </c>
      <c r="CR27" s="15">
        <v>87193</v>
      </c>
      <c r="CS27" s="15">
        <v>21425</v>
      </c>
      <c r="CT27" s="15">
        <v>11850</v>
      </c>
      <c r="CU27" s="15">
        <v>65724</v>
      </c>
      <c r="CV27" s="15">
        <v>12985</v>
      </c>
      <c r="CW27" s="15">
        <v>13567</v>
      </c>
    </row>
    <row r="28" spans="1:101">
      <c r="A28" s="1" t="s">
        <v>0</v>
      </c>
      <c r="B28" s="10">
        <v>41698</v>
      </c>
      <c r="C28" s="10">
        <v>41698</v>
      </c>
      <c r="D28" s="11">
        <v>838402200</v>
      </c>
      <c r="E28" s="11">
        <f t="shared" si="0"/>
        <v>1378615402.8295743</v>
      </c>
      <c r="F28" s="12">
        <v>0.60814800000000002</v>
      </c>
      <c r="G28" s="12">
        <v>0.244391</v>
      </c>
      <c r="H28" s="12">
        <v>0.11700000000000001</v>
      </c>
      <c r="I28" s="13">
        <v>196352</v>
      </c>
      <c r="J28" s="14">
        <v>274385</v>
      </c>
      <c r="K28" s="14">
        <v>52823</v>
      </c>
      <c r="L28" s="14">
        <f t="shared" ref="L28:L33" si="4">L27</f>
        <v>1443966</v>
      </c>
      <c r="M28" s="13">
        <v>489688</v>
      </c>
      <c r="N28" s="13">
        <v>341183</v>
      </c>
      <c r="O28" s="13">
        <v>219318</v>
      </c>
      <c r="P28" s="14">
        <v>221404</v>
      </c>
      <c r="Q28" s="14">
        <v>31665</v>
      </c>
      <c r="R28" s="13">
        <v>505845</v>
      </c>
      <c r="S28" s="14">
        <v>398711</v>
      </c>
      <c r="T28" s="14">
        <v>119882</v>
      </c>
      <c r="U28" s="13">
        <v>459074</v>
      </c>
      <c r="V28" s="14">
        <v>213074</v>
      </c>
      <c r="W28" s="14">
        <v>65160</v>
      </c>
      <c r="X28" s="13">
        <v>176672</v>
      </c>
      <c r="Y28" s="14">
        <v>113108</v>
      </c>
      <c r="Z28" s="14">
        <v>55447</v>
      </c>
      <c r="AA28" s="13">
        <v>48966</v>
      </c>
      <c r="AB28" s="14">
        <v>37130</v>
      </c>
      <c r="AC28" s="14">
        <v>11521</v>
      </c>
      <c r="AD28" s="13">
        <v>461499</v>
      </c>
      <c r="AE28" s="14">
        <v>370270</v>
      </c>
      <c r="AF28" s="14">
        <v>189008</v>
      </c>
      <c r="AG28" s="13">
        <v>384392</v>
      </c>
      <c r="AH28" s="14">
        <v>767386</v>
      </c>
      <c r="AI28" s="14">
        <v>160966</v>
      </c>
      <c r="AJ28" s="13">
        <v>54802</v>
      </c>
      <c r="AK28" s="14">
        <v>45649</v>
      </c>
      <c r="AL28" s="14">
        <v>12408</v>
      </c>
      <c r="AM28" s="13">
        <v>75392</v>
      </c>
      <c r="AN28" s="14">
        <v>72608</v>
      </c>
      <c r="AO28" s="14">
        <v>10985</v>
      </c>
      <c r="AP28" s="13">
        <v>53522</v>
      </c>
      <c r="AQ28" s="14">
        <v>35478</v>
      </c>
      <c r="AR28" s="14">
        <v>7176</v>
      </c>
      <c r="AS28" s="13">
        <v>115051</v>
      </c>
      <c r="AT28" s="14">
        <v>30698</v>
      </c>
      <c r="AU28" s="14">
        <v>9002</v>
      </c>
      <c r="AV28" s="13">
        <v>227016</v>
      </c>
      <c r="AW28" s="14">
        <v>51324</v>
      </c>
      <c r="AX28" s="14">
        <v>18213</v>
      </c>
      <c r="AY28" s="13">
        <v>110036</v>
      </c>
      <c r="AZ28" s="14">
        <v>117785</v>
      </c>
      <c r="BA28" s="14">
        <v>12952</v>
      </c>
      <c r="BB28" s="13">
        <v>92205</v>
      </c>
      <c r="BC28" s="14">
        <v>66640</v>
      </c>
      <c r="BD28" s="14">
        <v>13803</v>
      </c>
      <c r="BE28" s="13">
        <v>50236</v>
      </c>
      <c r="BF28" s="14">
        <v>33438</v>
      </c>
      <c r="BG28" s="14">
        <v>6714</v>
      </c>
      <c r="BH28" s="13">
        <v>21665</v>
      </c>
      <c r="BI28" s="14">
        <v>14932</v>
      </c>
      <c r="BJ28" s="14">
        <v>3397</v>
      </c>
      <c r="BK28" s="15">
        <v>194576</v>
      </c>
      <c r="BL28" s="15">
        <v>125111</v>
      </c>
      <c r="BM28" s="15">
        <v>28443</v>
      </c>
      <c r="BN28" s="15">
        <v>127385</v>
      </c>
      <c r="BO28" s="15">
        <v>45124</v>
      </c>
      <c r="BP28" s="15">
        <v>18177</v>
      </c>
      <c r="BQ28" s="15">
        <v>47239</v>
      </c>
      <c r="BR28" s="15">
        <v>11813</v>
      </c>
      <c r="BS28" s="15">
        <v>11419</v>
      </c>
      <c r="BT28" s="15">
        <v>137799</v>
      </c>
      <c r="BU28" s="15">
        <v>44277</v>
      </c>
      <c r="BV28" s="15">
        <v>29136</v>
      </c>
      <c r="BW28" s="15">
        <v>45609</v>
      </c>
      <c r="BX28" s="15">
        <v>31053</v>
      </c>
      <c r="BY28" s="15">
        <v>7706</v>
      </c>
      <c r="BZ28" s="15">
        <v>149335</v>
      </c>
      <c r="CA28" s="15">
        <v>242489</v>
      </c>
      <c r="CB28" s="15">
        <v>7793</v>
      </c>
      <c r="CC28" s="15">
        <v>171099</v>
      </c>
      <c r="CD28" s="15">
        <v>94129</v>
      </c>
      <c r="CE28" s="15">
        <v>92621</v>
      </c>
      <c r="CF28" s="15">
        <v>22521</v>
      </c>
      <c r="CG28" s="15">
        <v>6881</v>
      </c>
      <c r="CH28" s="15">
        <v>7930</v>
      </c>
      <c r="CI28" s="15">
        <v>92791</v>
      </c>
      <c r="CJ28" s="15">
        <v>39364</v>
      </c>
      <c r="CK28" s="15">
        <v>6777</v>
      </c>
      <c r="CL28" s="15">
        <v>481283</v>
      </c>
      <c r="CM28" s="15">
        <v>114755</v>
      </c>
      <c r="CN28" s="15">
        <v>259348</v>
      </c>
      <c r="CO28" s="15">
        <v>3919</v>
      </c>
      <c r="CP28" s="15">
        <v>12054</v>
      </c>
      <c r="CQ28" s="15">
        <v>2865</v>
      </c>
      <c r="CR28" s="15">
        <v>116202</v>
      </c>
      <c r="CS28" s="15">
        <v>20976</v>
      </c>
      <c r="CT28" s="15">
        <v>12190</v>
      </c>
      <c r="CU28" s="15">
        <v>82620</v>
      </c>
      <c r="CV28" s="15">
        <v>13706</v>
      </c>
      <c r="CW28" s="15">
        <v>13248</v>
      </c>
    </row>
    <row r="29" spans="1:101">
      <c r="A29" s="1" t="s">
        <v>0</v>
      </c>
      <c r="B29" s="10">
        <v>41699</v>
      </c>
      <c r="C29" s="10">
        <v>41699</v>
      </c>
      <c r="D29" s="11">
        <v>830973600</v>
      </c>
      <c r="E29" s="11">
        <f t="shared" si="0"/>
        <v>1394733078.8829696</v>
      </c>
      <c r="F29" s="12">
        <v>0.59579400000000005</v>
      </c>
      <c r="G29" s="12">
        <v>0.25462200000000001</v>
      </c>
      <c r="H29" s="12">
        <v>0.120559</v>
      </c>
      <c r="I29" s="13">
        <v>170116</v>
      </c>
      <c r="J29" s="14">
        <v>231366</v>
      </c>
      <c r="K29" s="14">
        <v>45886</v>
      </c>
      <c r="L29" s="14">
        <f t="shared" si="4"/>
        <v>1443966</v>
      </c>
      <c r="M29" s="13">
        <v>494734</v>
      </c>
      <c r="N29" s="13">
        <v>378696</v>
      </c>
      <c r="O29" s="13">
        <v>218705</v>
      </c>
      <c r="P29" s="14">
        <v>203152</v>
      </c>
      <c r="Q29" s="14">
        <v>30743</v>
      </c>
      <c r="R29" s="13">
        <v>483842</v>
      </c>
      <c r="S29" s="14">
        <v>364034</v>
      </c>
      <c r="T29" s="14">
        <v>111246</v>
      </c>
      <c r="U29" s="13">
        <v>446507</v>
      </c>
      <c r="V29" s="14">
        <v>200291</v>
      </c>
      <c r="W29" s="14">
        <v>60872</v>
      </c>
      <c r="X29" s="13">
        <v>180227</v>
      </c>
      <c r="Y29" s="14">
        <v>114686</v>
      </c>
      <c r="Z29" s="14">
        <v>59568</v>
      </c>
      <c r="AA29" s="13">
        <v>46291</v>
      </c>
      <c r="AB29" s="14">
        <v>33698</v>
      </c>
      <c r="AC29" s="14">
        <v>11227</v>
      </c>
      <c r="AD29" s="13">
        <v>502045</v>
      </c>
      <c r="AE29" s="14">
        <v>367054</v>
      </c>
      <c r="AF29" s="14">
        <v>200393</v>
      </c>
      <c r="AG29" s="13">
        <v>379072</v>
      </c>
      <c r="AH29" s="14">
        <v>751432</v>
      </c>
      <c r="AI29" s="14">
        <v>171628</v>
      </c>
      <c r="AJ29" s="13">
        <v>52925</v>
      </c>
      <c r="AK29" s="14">
        <v>40756</v>
      </c>
      <c r="AL29" s="14">
        <v>12160</v>
      </c>
      <c r="AM29" s="13">
        <v>72869</v>
      </c>
      <c r="AN29" s="14">
        <v>66059</v>
      </c>
      <c r="AO29" s="14">
        <v>10277</v>
      </c>
      <c r="AP29" s="13">
        <v>52216</v>
      </c>
      <c r="AQ29" s="14">
        <v>32607</v>
      </c>
      <c r="AR29" s="14">
        <v>6425</v>
      </c>
      <c r="AS29" s="13">
        <v>115245</v>
      </c>
      <c r="AT29" s="14">
        <v>29760</v>
      </c>
      <c r="AU29" s="14">
        <v>9205</v>
      </c>
      <c r="AV29" s="13">
        <v>217820</v>
      </c>
      <c r="AW29" s="14">
        <v>48389</v>
      </c>
      <c r="AX29" s="14">
        <v>17595</v>
      </c>
      <c r="AY29" s="13">
        <v>110258</v>
      </c>
      <c r="AZ29" s="14">
        <v>111789</v>
      </c>
      <c r="BA29" s="14">
        <v>13547</v>
      </c>
      <c r="BB29" s="13">
        <v>112428</v>
      </c>
      <c r="BC29" s="14">
        <v>74076</v>
      </c>
      <c r="BD29" s="14">
        <v>15937</v>
      </c>
      <c r="BE29" s="13">
        <v>58725</v>
      </c>
      <c r="BF29" s="14">
        <v>34446</v>
      </c>
      <c r="BG29" s="14">
        <v>7313</v>
      </c>
      <c r="BH29" s="13">
        <v>21002</v>
      </c>
      <c r="BI29" s="14">
        <v>13272</v>
      </c>
      <c r="BJ29" s="14">
        <v>3171</v>
      </c>
      <c r="BK29" s="15">
        <v>185342</v>
      </c>
      <c r="BL29" s="15">
        <v>106893</v>
      </c>
      <c r="BM29" s="15">
        <v>26134</v>
      </c>
      <c r="BN29" s="15">
        <v>88985</v>
      </c>
      <c r="BO29" s="15">
        <v>41358</v>
      </c>
      <c r="BP29" s="15">
        <v>18663</v>
      </c>
      <c r="BQ29" s="15">
        <v>63921</v>
      </c>
      <c r="BR29" s="15">
        <v>13057</v>
      </c>
      <c r="BS29" s="15">
        <v>11603</v>
      </c>
      <c r="BT29" s="14">
        <f>AVERAGE(BT28,BT30)</f>
        <v>146731</v>
      </c>
      <c r="BU29" s="15">
        <v>52682</v>
      </c>
      <c r="BV29" s="15">
        <v>33641</v>
      </c>
      <c r="BW29" s="15">
        <v>47050</v>
      </c>
      <c r="BX29" s="15">
        <v>30052</v>
      </c>
      <c r="BY29" s="15">
        <v>8151</v>
      </c>
      <c r="BZ29" s="15">
        <v>128321</v>
      </c>
      <c r="CA29" s="15">
        <v>236800</v>
      </c>
      <c r="CB29" s="15">
        <v>8599</v>
      </c>
      <c r="CC29" s="15">
        <v>173250</v>
      </c>
      <c r="CD29" s="15">
        <v>112606</v>
      </c>
      <c r="CE29" s="15">
        <v>91737</v>
      </c>
      <c r="CF29" s="15">
        <v>16627</v>
      </c>
      <c r="CG29" s="15">
        <v>7413</v>
      </c>
      <c r="CH29" s="15">
        <v>8029</v>
      </c>
      <c r="CI29" s="15">
        <v>72951</v>
      </c>
      <c r="CJ29" s="15">
        <v>47892</v>
      </c>
      <c r="CK29" s="15">
        <v>8253</v>
      </c>
      <c r="CL29" s="15">
        <v>556318</v>
      </c>
      <c r="CM29" s="15">
        <v>128529</v>
      </c>
      <c r="CN29" s="15">
        <v>264048</v>
      </c>
      <c r="CO29" s="15">
        <v>1907</v>
      </c>
      <c r="CP29" s="15">
        <v>10584</v>
      </c>
      <c r="CQ29" s="15">
        <v>2637</v>
      </c>
      <c r="CR29" s="15">
        <v>154258</v>
      </c>
      <c r="CS29" s="15">
        <v>26494</v>
      </c>
      <c r="CT29" s="15">
        <v>14400</v>
      </c>
      <c r="CU29" s="15">
        <v>86805</v>
      </c>
      <c r="CV29" s="15">
        <v>14476</v>
      </c>
      <c r="CW29" s="15">
        <v>14318</v>
      </c>
    </row>
    <row r="30" spans="1:101">
      <c r="A30" s="1" t="s">
        <v>0</v>
      </c>
      <c r="B30" s="10">
        <v>41700</v>
      </c>
      <c r="C30" s="10">
        <v>41700</v>
      </c>
      <c r="D30" s="11">
        <v>830028000</v>
      </c>
      <c r="E30" s="11">
        <f t="shared" si="0"/>
        <v>1397231218.8158612</v>
      </c>
      <c r="F30" s="12">
        <v>0.59405200000000002</v>
      </c>
      <c r="G30" s="12">
        <v>0.25327699999999997</v>
      </c>
      <c r="H30" s="12">
        <v>0.122652</v>
      </c>
      <c r="I30" s="13">
        <v>110888</v>
      </c>
      <c r="J30" s="14">
        <v>146607</v>
      </c>
      <c r="K30" s="14">
        <v>29524</v>
      </c>
      <c r="L30" s="14">
        <f t="shared" si="4"/>
        <v>1443966</v>
      </c>
      <c r="M30" s="13">
        <v>510306</v>
      </c>
      <c r="N30" s="13">
        <v>431600</v>
      </c>
      <c r="O30" s="13">
        <v>219971</v>
      </c>
      <c r="P30" s="14">
        <v>170499</v>
      </c>
      <c r="Q30" s="14">
        <v>28916</v>
      </c>
      <c r="R30" s="13">
        <v>456450</v>
      </c>
      <c r="S30" s="14">
        <v>300062</v>
      </c>
      <c r="T30" s="14">
        <v>102060</v>
      </c>
      <c r="U30" s="13">
        <v>427902</v>
      </c>
      <c r="V30" s="14">
        <v>168942</v>
      </c>
      <c r="W30" s="14">
        <v>56756</v>
      </c>
      <c r="X30" s="13">
        <v>195974</v>
      </c>
      <c r="Y30" s="14">
        <v>119383</v>
      </c>
      <c r="Z30" s="14">
        <v>67182</v>
      </c>
      <c r="AA30" s="13">
        <v>40229</v>
      </c>
      <c r="AB30" s="14">
        <v>26941</v>
      </c>
      <c r="AC30" s="14">
        <v>8747</v>
      </c>
      <c r="AD30" s="13">
        <v>559315</v>
      </c>
      <c r="AE30" s="14">
        <v>383152</v>
      </c>
      <c r="AF30" s="14">
        <v>232660</v>
      </c>
      <c r="AG30" s="13">
        <v>358326</v>
      </c>
      <c r="AH30" s="14">
        <v>636376</v>
      </c>
      <c r="AI30" s="14">
        <v>169755</v>
      </c>
      <c r="AJ30" s="13">
        <v>49886</v>
      </c>
      <c r="AK30" s="14">
        <v>32405</v>
      </c>
      <c r="AL30" s="14">
        <v>10592</v>
      </c>
      <c r="AM30" s="13">
        <v>50425</v>
      </c>
      <c r="AN30" s="14">
        <v>38190</v>
      </c>
      <c r="AO30" s="14">
        <v>5582</v>
      </c>
      <c r="AP30" s="13">
        <v>40198</v>
      </c>
      <c r="AQ30" s="14">
        <v>20933</v>
      </c>
      <c r="AR30" s="14">
        <v>4440</v>
      </c>
      <c r="AS30" s="13">
        <v>117714</v>
      </c>
      <c r="AT30" s="14">
        <v>26671</v>
      </c>
      <c r="AU30" s="14">
        <v>8831</v>
      </c>
      <c r="AV30" s="13">
        <v>208792</v>
      </c>
      <c r="AW30" s="14">
        <v>39561</v>
      </c>
      <c r="AX30" s="14">
        <v>15593</v>
      </c>
      <c r="AY30" s="13">
        <v>108723</v>
      </c>
      <c r="AZ30" s="14">
        <v>97828</v>
      </c>
      <c r="BA30" s="14">
        <v>13740</v>
      </c>
      <c r="BB30" s="13">
        <v>120161</v>
      </c>
      <c r="BC30" s="14">
        <v>60472</v>
      </c>
      <c r="BD30" s="14">
        <v>14238</v>
      </c>
      <c r="BE30" s="13">
        <v>51202</v>
      </c>
      <c r="BF30" s="14">
        <v>20137</v>
      </c>
      <c r="BG30" s="14">
        <v>4341</v>
      </c>
      <c r="BH30" s="13">
        <v>17883</v>
      </c>
      <c r="BI30" s="14">
        <v>10340</v>
      </c>
      <c r="BJ30" s="14">
        <v>2975</v>
      </c>
      <c r="BK30" s="15">
        <v>201582</v>
      </c>
      <c r="BL30" s="15">
        <v>107294</v>
      </c>
      <c r="BM30" s="15">
        <v>28693</v>
      </c>
      <c r="BN30" s="15">
        <v>78541</v>
      </c>
      <c r="BO30" s="15">
        <v>25949</v>
      </c>
      <c r="BP30" s="15">
        <v>10993</v>
      </c>
      <c r="BQ30" s="15">
        <v>66994</v>
      </c>
      <c r="BR30" s="15">
        <v>15334</v>
      </c>
      <c r="BS30" s="15">
        <v>13039</v>
      </c>
      <c r="BT30" s="15">
        <v>155663</v>
      </c>
      <c r="BU30" s="15">
        <v>77038</v>
      </c>
      <c r="BV30" s="15">
        <v>47220</v>
      </c>
      <c r="BW30" s="15">
        <v>43205</v>
      </c>
      <c r="BX30" s="15">
        <v>28716</v>
      </c>
      <c r="BY30" s="15">
        <v>8213</v>
      </c>
      <c r="BZ30" s="15">
        <v>135642</v>
      </c>
      <c r="CA30" s="15">
        <v>183036</v>
      </c>
      <c r="CB30" s="15">
        <v>6591</v>
      </c>
      <c r="CC30" s="15">
        <v>142524</v>
      </c>
      <c r="CD30" s="15">
        <v>132038</v>
      </c>
      <c r="CE30" s="15">
        <v>106413</v>
      </c>
      <c r="CF30" s="15">
        <v>14332</v>
      </c>
      <c r="CG30" s="15">
        <v>4659</v>
      </c>
      <c r="CH30" s="15">
        <v>5536</v>
      </c>
      <c r="CI30" s="15">
        <v>57842</v>
      </c>
      <c r="CJ30" s="15">
        <v>38486</v>
      </c>
      <c r="CK30" s="15">
        <v>6589</v>
      </c>
      <c r="CL30" s="15">
        <v>512859</v>
      </c>
      <c r="CM30" s="15">
        <v>149609</v>
      </c>
      <c r="CN30" s="15">
        <v>291340</v>
      </c>
      <c r="CO30" s="15">
        <v>1817</v>
      </c>
      <c r="CP30" s="15">
        <v>5120</v>
      </c>
      <c r="CQ30" s="15">
        <v>1388</v>
      </c>
      <c r="CR30" s="15">
        <v>122630</v>
      </c>
      <c r="CS30" s="15">
        <v>37342</v>
      </c>
      <c r="CT30" s="15">
        <v>19853</v>
      </c>
      <c r="CU30" s="15">
        <v>74760</v>
      </c>
      <c r="CV30" s="15">
        <v>16422</v>
      </c>
      <c r="CW30" s="15">
        <v>18526</v>
      </c>
    </row>
    <row r="31" spans="1:101">
      <c r="A31" s="1" t="s">
        <v>0</v>
      </c>
      <c r="B31" s="10">
        <v>41701</v>
      </c>
      <c r="C31" s="10">
        <v>41701</v>
      </c>
      <c r="D31" s="11">
        <v>828290400</v>
      </c>
      <c r="E31" s="11">
        <f t="shared" si="0"/>
        <v>1354794831.9940071</v>
      </c>
      <c r="F31" s="12">
        <v>0.61137699999999995</v>
      </c>
      <c r="G31" s="12">
        <v>0.24313799999999999</v>
      </c>
      <c r="H31" s="12">
        <v>0.1138</v>
      </c>
      <c r="I31" s="13">
        <v>106951</v>
      </c>
      <c r="J31" s="14">
        <v>145787</v>
      </c>
      <c r="K31" s="14">
        <v>28838</v>
      </c>
      <c r="L31" s="14">
        <f t="shared" si="4"/>
        <v>1443966</v>
      </c>
      <c r="M31" s="13">
        <v>486219</v>
      </c>
      <c r="N31" s="13">
        <v>383060</v>
      </c>
      <c r="O31" s="13">
        <v>187079</v>
      </c>
      <c r="P31" s="14">
        <v>155011</v>
      </c>
      <c r="Q31" s="14">
        <v>24071</v>
      </c>
      <c r="R31" s="13">
        <v>431660</v>
      </c>
      <c r="S31" s="14">
        <v>291022</v>
      </c>
      <c r="T31" s="14">
        <v>94857</v>
      </c>
      <c r="U31" s="13">
        <v>401995</v>
      </c>
      <c r="V31" s="14">
        <v>163213</v>
      </c>
      <c r="W31" s="14">
        <v>52690</v>
      </c>
      <c r="X31" s="13">
        <v>181924</v>
      </c>
      <c r="Y31" s="14">
        <v>112061</v>
      </c>
      <c r="Z31" s="14">
        <v>60714</v>
      </c>
      <c r="AA31" s="13">
        <v>39639</v>
      </c>
      <c r="AB31" s="14">
        <v>27590</v>
      </c>
      <c r="AC31" s="14">
        <v>8624</v>
      </c>
      <c r="AD31" s="13">
        <v>570589</v>
      </c>
      <c r="AE31" s="14">
        <v>386137</v>
      </c>
      <c r="AF31" s="14">
        <v>224152</v>
      </c>
      <c r="AG31" s="13">
        <v>333625</v>
      </c>
      <c r="AH31" s="14">
        <v>621300</v>
      </c>
      <c r="AI31" s="14">
        <v>158878</v>
      </c>
      <c r="AJ31" s="13">
        <v>47425</v>
      </c>
      <c r="AK31" s="14">
        <v>32343</v>
      </c>
      <c r="AL31" s="14">
        <v>10510</v>
      </c>
      <c r="AM31" s="13">
        <v>44562</v>
      </c>
      <c r="AN31" s="14">
        <v>35819</v>
      </c>
      <c r="AO31" s="14">
        <v>5152</v>
      </c>
      <c r="AP31" s="13">
        <v>37821</v>
      </c>
      <c r="AQ31" s="14">
        <v>20021</v>
      </c>
      <c r="AR31" s="14">
        <v>3877</v>
      </c>
      <c r="AS31" s="13">
        <v>149021</v>
      </c>
      <c r="AT31" s="14">
        <v>30108</v>
      </c>
      <c r="AU31" s="14">
        <v>8662</v>
      </c>
      <c r="AV31" s="13">
        <v>296914</v>
      </c>
      <c r="AW31" s="14">
        <v>49974</v>
      </c>
      <c r="AX31" s="14">
        <v>17658</v>
      </c>
      <c r="AY31" s="13">
        <v>137701</v>
      </c>
      <c r="AZ31" s="14">
        <v>120081</v>
      </c>
      <c r="BA31" s="14">
        <v>14193</v>
      </c>
      <c r="BB31" s="13">
        <v>93531</v>
      </c>
      <c r="BC31" s="14">
        <v>46143</v>
      </c>
      <c r="BD31" s="14">
        <v>10294</v>
      </c>
      <c r="BE31" s="13">
        <v>38864</v>
      </c>
      <c r="BF31" s="14">
        <v>15907</v>
      </c>
      <c r="BG31" s="14">
        <v>3391</v>
      </c>
      <c r="BH31" s="13">
        <v>17895</v>
      </c>
      <c r="BI31" s="14">
        <v>10442</v>
      </c>
      <c r="BJ31" s="14">
        <v>4510</v>
      </c>
      <c r="BK31" s="15">
        <v>221432</v>
      </c>
      <c r="BL31" s="15">
        <v>118840</v>
      </c>
      <c r="BM31" s="15">
        <v>29246</v>
      </c>
      <c r="BN31" s="15">
        <v>110800</v>
      </c>
      <c r="BO31" s="15">
        <v>22790</v>
      </c>
      <c r="BP31" s="15">
        <v>8559</v>
      </c>
      <c r="BQ31" s="15">
        <v>51770</v>
      </c>
      <c r="BR31" s="15">
        <v>14378</v>
      </c>
      <c r="BS31" s="15">
        <v>13035</v>
      </c>
      <c r="BT31" s="15">
        <v>116337</v>
      </c>
      <c r="BU31" s="15">
        <v>75065</v>
      </c>
      <c r="BV31" s="15">
        <v>43131</v>
      </c>
      <c r="BW31" s="15">
        <v>42815</v>
      </c>
      <c r="BX31" s="15">
        <v>27517</v>
      </c>
      <c r="BY31" s="15">
        <v>7432</v>
      </c>
      <c r="BZ31" s="15">
        <v>141809</v>
      </c>
      <c r="CA31" s="15">
        <v>194567</v>
      </c>
      <c r="CB31" s="15">
        <v>6691</v>
      </c>
      <c r="CC31" s="15">
        <v>113129</v>
      </c>
      <c r="CD31" s="15">
        <v>103298</v>
      </c>
      <c r="CE31" s="15">
        <v>85338</v>
      </c>
      <c r="CF31" s="15">
        <v>22166</v>
      </c>
      <c r="CG31" s="15">
        <v>4361</v>
      </c>
      <c r="CH31" s="15">
        <v>5017</v>
      </c>
      <c r="CI31" s="15">
        <v>60225</v>
      </c>
      <c r="CJ31" s="15">
        <v>33027</v>
      </c>
      <c r="CK31" s="15">
        <v>5483</v>
      </c>
      <c r="CL31" s="15">
        <v>393711</v>
      </c>
      <c r="CM31" s="15">
        <v>140710</v>
      </c>
      <c r="CN31" s="15">
        <v>286744</v>
      </c>
      <c r="CO31" s="15">
        <v>3432</v>
      </c>
      <c r="CP31" s="15">
        <v>4438</v>
      </c>
      <c r="CQ31" s="15">
        <v>1197</v>
      </c>
      <c r="CR31" s="15">
        <v>73917</v>
      </c>
      <c r="CS31" s="15">
        <v>31586</v>
      </c>
      <c r="CT31" s="15">
        <v>16307</v>
      </c>
      <c r="CU31" s="15">
        <v>58899</v>
      </c>
      <c r="CV31" s="15">
        <v>15031</v>
      </c>
      <c r="CW31" s="15">
        <v>16167</v>
      </c>
    </row>
    <row r="32" spans="1:101">
      <c r="A32" s="1" t="s">
        <v>0</v>
      </c>
      <c r="B32" s="10">
        <v>41702</v>
      </c>
      <c r="C32" s="10">
        <v>41702</v>
      </c>
      <c r="D32" s="11">
        <v>828290400</v>
      </c>
      <c r="E32" s="11">
        <f t="shared" si="0"/>
        <v>1346218257.9412031</v>
      </c>
      <c r="F32" s="12">
        <v>0.61527200000000004</v>
      </c>
      <c r="G32" s="12">
        <v>0.24587600000000001</v>
      </c>
      <c r="H32" s="12">
        <v>0.107686</v>
      </c>
      <c r="I32" s="13">
        <v>208995</v>
      </c>
      <c r="J32" s="14">
        <v>287881</v>
      </c>
      <c r="K32" s="14">
        <v>55067</v>
      </c>
      <c r="L32" s="14">
        <f t="shared" si="4"/>
        <v>1443966</v>
      </c>
      <c r="M32" s="13">
        <v>515226</v>
      </c>
      <c r="N32" s="13">
        <v>343094</v>
      </c>
      <c r="O32" s="13">
        <v>195561</v>
      </c>
      <c r="P32" s="14">
        <v>185854</v>
      </c>
      <c r="Q32" s="14">
        <v>25175</v>
      </c>
      <c r="R32" s="13">
        <v>511113</v>
      </c>
      <c r="S32" s="14">
        <v>408382</v>
      </c>
      <c r="T32" s="14">
        <v>117439</v>
      </c>
      <c r="U32" s="13">
        <v>461914</v>
      </c>
      <c r="V32" s="14">
        <v>225309</v>
      </c>
      <c r="W32" s="14">
        <v>62605</v>
      </c>
      <c r="X32" s="13">
        <v>180751</v>
      </c>
      <c r="Y32" s="14">
        <v>117269</v>
      </c>
      <c r="Z32" s="14">
        <v>54355</v>
      </c>
      <c r="AA32" s="13">
        <v>49767</v>
      </c>
      <c r="AB32" s="14">
        <v>38923</v>
      </c>
      <c r="AC32" s="14">
        <v>11597</v>
      </c>
      <c r="AD32" s="13">
        <v>439154</v>
      </c>
      <c r="AE32" s="14">
        <v>339793</v>
      </c>
      <c r="AF32" s="14">
        <v>169926</v>
      </c>
      <c r="AG32" s="13">
        <v>260582</v>
      </c>
      <c r="AH32" s="14">
        <v>518174</v>
      </c>
      <c r="AI32" s="14">
        <v>122263</v>
      </c>
      <c r="AJ32" s="13">
        <v>56498</v>
      </c>
      <c r="AK32" s="14">
        <v>45530</v>
      </c>
      <c r="AL32" s="14">
        <v>12074</v>
      </c>
      <c r="AM32" s="13">
        <v>77549</v>
      </c>
      <c r="AN32" s="14">
        <v>77359</v>
      </c>
      <c r="AO32" s="14">
        <v>11173</v>
      </c>
      <c r="AP32" s="13">
        <v>54142</v>
      </c>
      <c r="AQ32" s="14">
        <v>36353</v>
      </c>
      <c r="AR32" s="14">
        <v>6560</v>
      </c>
      <c r="AS32" s="13">
        <v>126606</v>
      </c>
      <c r="AT32" s="14">
        <v>29699</v>
      </c>
      <c r="AU32" s="14">
        <v>9023</v>
      </c>
      <c r="AV32" s="13">
        <v>261366</v>
      </c>
      <c r="AW32" s="14">
        <v>52591</v>
      </c>
      <c r="AX32" s="14">
        <v>16955</v>
      </c>
      <c r="AY32" s="13">
        <v>129789</v>
      </c>
      <c r="AZ32" s="14">
        <v>132387</v>
      </c>
      <c r="BA32" s="14">
        <v>12686</v>
      </c>
      <c r="BB32" s="13">
        <v>78279</v>
      </c>
      <c r="BC32" s="14">
        <v>56190</v>
      </c>
      <c r="BD32" s="14">
        <v>10708</v>
      </c>
      <c r="BE32" s="13">
        <v>41816</v>
      </c>
      <c r="BF32" s="14">
        <v>29914</v>
      </c>
      <c r="BG32" s="14">
        <v>5715</v>
      </c>
      <c r="BH32" s="13">
        <v>22802</v>
      </c>
      <c r="BI32" s="14">
        <v>16051</v>
      </c>
      <c r="BJ32" s="14">
        <v>7791</v>
      </c>
      <c r="BK32" s="15">
        <v>225190</v>
      </c>
      <c r="BL32" s="15">
        <v>126058</v>
      </c>
      <c r="BM32" s="15">
        <v>28186</v>
      </c>
      <c r="BN32" s="15">
        <v>115522</v>
      </c>
      <c r="BO32" s="15">
        <v>40551</v>
      </c>
      <c r="BP32" s="15">
        <v>14580</v>
      </c>
      <c r="BQ32" s="15">
        <v>48731</v>
      </c>
      <c r="BR32" s="15">
        <v>11613</v>
      </c>
      <c r="BS32" s="15">
        <v>12085</v>
      </c>
      <c r="BT32" s="15">
        <v>121580</v>
      </c>
      <c r="BU32" s="15">
        <v>38967</v>
      </c>
      <c r="BV32" s="15">
        <v>26698</v>
      </c>
      <c r="BW32" s="15">
        <v>42704</v>
      </c>
      <c r="BX32" s="15">
        <v>29048</v>
      </c>
      <c r="BY32" s="15">
        <v>7024</v>
      </c>
      <c r="BZ32" s="15">
        <v>130370</v>
      </c>
      <c r="CA32" s="15">
        <v>242500</v>
      </c>
      <c r="CB32" s="15">
        <v>7818</v>
      </c>
      <c r="CC32" s="15">
        <v>117978</v>
      </c>
      <c r="CD32" s="15">
        <v>66157</v>
      </c>
      <c r="CE32" s="15">
        <v>55516</v>
      </c>
      <c r="CF32" s="15">
        <v>21540</v>
      </c>
      <c r="CG32" s="15">
        <v>7937</v>
      </c>
      <c r="CH32" s="15">
        <v>8466</v>
      </c>
      <c r="CI32" s="15">
        <v>68798</v>
      </c>
      <c r="CJ32" s="15">
        <v>34313</v>
      </c>
      <c r="CK32" s="15">
        <v>5301</v>
      </c>
      <c r="CL32" s="15">
        <v>399414</v>
      </c>
      <c r="CM32" s="15">
        <v>114550</v>
      </c>
      <c r="CN32" s="15">
        <v>230156</v>
      </c>
      <c r="CO32" s="15">
        <v>3662</v>
      </c>
      <c r="CP32" s="15">
        <v>11259</v>
      </c>
      <c r="CQ32" s="15">
        <v>2943</v>
      </c>
      <c r="CR32" s="15">
        <v>75111</v>
      </c>
      <c r="CS32" s="15">
        <v>18162</v>
      </c>
      <c r="CT32" s="15">
        <v>10309</v>
      </c>
      <c r="CU32" s="15">
        <v>60707</v>
      </c>
      <c r="CV32" s="15">
        <v>12264</v>
      </c>
      <c r="CW32" s="15">
        <v>12462</v>
      </c>
    </row>
    <row r="33" spans="1:101">
      <c r="A33" s="1" t="s">
        <v>0</v>
      </c>
      <c r="B33" s="10">
        <v>41703</v>
      </c>
      <c r="C33" s="10">
        <v>41703</v>
      </c>
      <c r="D33" s="11">
        <v>828290400</v>
      </c>
      <c r="E33" s="11">
        <f t="shared" si="0"/>
        <v>1334426277.0476987</v>
      </c>
      <c r="F33" s="12">
        <v>0.62070899999999996</v>
      </c>
      <c r="G33" s="12">
        <v>0.24143200000000001</v>
      </c>
      <c r="H33" s="12">
        <v>0.106327</v>
      </c>
      <c r="I33" s="13">
        <v>201787</v>
      </c>
      <c r="J33" s="14">
        <v>274549</v>
      </c>
      <c r="K33" s="14">
        <v>53220</v>
      </c>
      <c r="L33" s="14">
        <f t="shared" si="4"/>
        <v>1443966</v>
      </c>
      <c r="M33" s="13">
        <v>516237</v>
      </c>
      <c r="N33" s="13">
        <v>340603</v>
      </c>
      <c r="O33" s="13">
        <v>194359</v>
      </c>
      <c r="P33" s="14">
        <v>184096</v>
      </c>
      <c r="Q33" s="14">
        <v>24521</v>
      </c>
      <c r="R33" s="13">
        <v>503756</v>
      </c>
      <c r="S33" s="14">
        <v>387421</v>
      </c>
      <c r="T33" s="14">
        <v>116927</v>
      </c>
      <c r="U33" s="13">
        <v>471222</v>
      </c>
      <c r="V33" s="14">
        <v>228978</v>
      </c>
      <c r="W33" s="14">
        <v>63089</v>
      </c>
      <c r="X33" s="13">
        <v>181471</v>
      </c>
      <c r="Y33" s="14">
        <v>118972</v>
      </c>
      <c r="Z33" s="14">
        <v>55195</v>
      </c>
      <c r="AA33" s="13">
        <v>48725</v>
      </c>
      <c r="AB33" s="14">
        <v>40088</v>
      </c>
      <c r="AC33" s="14">
        <v>11325</v>
      </c>
      <c r="AD33" s="13">
        <v>436489</v>
      </c>
      <c r="AE33" s="14">
        <v>334417</v>
      </c>
      <c r="AF33" s="14">
        <v>168617</v>
      </c>
      <c r="AG33" s="13">
        <v>255711</v>
      </c>
      <c r="AH33" s="14">
        <v>500652</v>
      </c>
      <c r="AI33" s="14">
        <v>116933</v>
      </c>
      <c r="AJ33" s="13">
        <v>57639</v>
      </c>
      <c r="AK33" s="14">
        <v>48332</v>
      </c>
      <c r="AL33" s="14">
        <v>12629</v>
      </c>
      <c r="AM33" s="13">
        <v>75915</v>
      </c>
      <c r="AN33" s="14">
        <v>74948</v>
      </c>
      <c r="AO33" s="14">
        <v>10653</v>
      </c>
      <c r="AP33" s="13">
        <v>54775</v>
      </c>
      <c r="AQ33" s="14">
        <v>35920</v>
      </c>
      <c r="AR33" s="14">
        <v>6764</v>
      </c>
      <c r="AS33" s="13">
        <v>125563</v>
      </c>
      <c r="AT33" s="14">
        <v>31876</v>
      </c>
      <c r="AU33" s="14">
        <v>9220</v>
      </c>
      <c r="AV33" s="13">
        <v>250177</v>
      </c>
      <c r="AW33" s="14">
        <v>50298</v>
      </c>
      <c r="AX33" s="14">
        <v>17761</v>
      </c>
      <c r="AY33" s="13">
        <v>125413</v>
      </c>
      <c r="AZ33" s="14">
        <v>134533</v>
      </c>
      <c r="BA33" s="14">
        <v>12870</v>
      </c>
      <c r="BB33" s="13">
        <v>86485</v>
      </c>
      <c r="BC33" s="14">
        <v>63045</v>
      </c>
      <c r="BD33" s="14">
        <v>11590</v>
      </c>
      <c r="BE33" s="13">
        <v>45122</v>
      </c>
      <c r="BF33" s="14">
        <v>32489</v>
      </c>
      <c r="BG33" s="14">
        <v>6000</v>
      </c>
      <c r="BH33" s="13">
        <v>22154</v>
      </c>
      <c r="BI33" s="14">
        <v>15179</v>
      </c>
      <c r="BJ33" s="14">
        <v>7731</v>
      </c>
      <c r="BK33" s="15">
        <v>227175</v>
      </c>
      <c r="BL33" s="15">
        <v>130187</v>
      </c>
      <c r="BM33" s="15">
        <v>28125</v>
      </c>
      <c r="BN33" s="15">
        <v>122701</v>
      </c>
      <c r="BO33" s="15">
        <v>40771</v>
      </c>
      <c r="BP33" s="15">
        <v>15257</v>
      </c>
      <c r="BQ33" s="15">
        <v>46202</v>
      </c>
      <c r="BR33" s="15">
        <v>11921</v>
      </c>
      <c r="BS33" s="15">
        <v>12999</v>
      </c>
      <c r="BT33" s="15">
        <v>123574</v>
      </c>
      <c r="BU33" s="15">
        <v>40606</v>
      </c>
      <c r="BV33" s="15">
        <v>26700</v>
      </c>
      <c r="BW33" s="15">
        <v>42875</v>
      </c>
      <c r="BX33" s="15">
        <v>30212</v>
      </c>
      <c r="BY33" s="15">
        <v>6819</v>
      </c>
      <c r="BZ33" s="15">
        <v>129489</v>
      </c>
      <c r="CA33" s="15">
        <v>225556</v>
      </c>
      <c r="CB33" s="15">
        <v>6764</v>
      </c>
      <c r="CC33" s="15">
        <v>124138</v>
      </c>
      <c r="CD33" s="15">
        <v>66104</v>
      </c>
      <c r="CE33" s="15">
        <v>56179</v>
      </c>
      <c r="CF33" s="15">
        <v>21061</v>
      </c>
      <c r="CG33" s="15">
        <v>8032</v>
      </c>
      <c r="CH33" s="15">
        <v>7822</v>
      </c>
      <c r="CI33" s="15">
        <v>71198</v>
      </c>
      <c r="CJ33" s="15">
        <v>43147</v>
      </c>
      <c r="CK33" s="15">
        <v>6374</v>
      </c>
      <c r="CL33" s="15">
        <v>397216</v>
      </c>
      <c r="CM33" s="15">
        <v>108648</v>
      </c>
      <c r="CN33" s="15">
        <v>219016</v>
      </c>
      <c r="CO33" s="15">
        <v>3607</v>
      </c>
      <c r="CP33" s="15">
        <v>11191</v>
      </c>
      <c r="CQ33" s="15">
        <v>2642</v>
      </c>
      <c r="CR33" s="15">
        <v>75039</v>
      </c>
      <c r="CS33" s="15">
        <v>18323</v>
      </c>
      <c r="CT33" s="15">
        <v>10250</v>
      </c>
      <c r="CU33" s="15">
        <v>61289</v>
      </c>
      <c r="CV33" s="15">
        <v>13213</v>
      </c>
      <c r="CW33" s="15">
        <v>12196</v>
      </c>
    </row>
    <row r="34" spans="1:101">
      <c r="A34" s="1" t="s">
        <v>0</v>
      </c>
      <c r="B34" s="10">
        <v>41704</v>
      </c>
      <c r="C34" s="10">
        <v>41704</v>
      </c>
      <c r="D34" s="11">
        <v>831600000</v>
      </c>
      <c r="E34" s="11">
        <f t="shared" si="0"/>
        <v>1343900089.8519058</v>
      </c>
      <c r="F34" s="12">
        <v>0.61879600000000001</v>
      </c>
      <c r="G34" s="12">
        <v>0.243201</v>
      </c>
      <c r="H34" s="12">
        <v>0.106851</v>
      </c>
      <c r="I34" s="13">
        <v>194381</v>
      </c>
      <c r="J34" s="14">
        <v>269442</v>
      </c>
      <c r="K34" s="14">
        <v>50796</v>
      </c>
      <c r="L34" s="14">
        <v>1519136</v>
      </c>
      <c r="M34" s="13">
        <v>510773</v>
      </c>
      <c r="N34" s="13">
        <v>331196</v>
      </c>
      <c r="O34" s="13">
        <v>221264</v>
      </c>
      <c r="P34" s="14">
        <v>195026</v>
      </c>
      <c r="Q34" s="14">
        <v>25667</v>
      </c>
      <c r="R34" s="13">
        <v>488184</v>
      </c>
      <c r="S34" s="14">
        <v>383941</v>
      </c>
      <c r="T34" s="14">
        <v>118632</v>
      </c>
      <c r="U34" s="13">
        <v>449624</v>
      </c>
      <c r="V34" s="14">
        <v>215626</v>
      </c>
      <c r="W34" s="14">
        <v>58740</v>
      </c>
      <c r="X34" s="13">
        <v>179703</v>
      </c>
      <c r="Y34" s="14">
        <v>121104</v>
      </c>
      <c r="Z34" s="14">
        <v>54765</v>
      </c>
      <c r="AA34" s="13">
        <v>47128</v>
      </c>
      <c r="AB34" s="14">
        <v>37048</v>
      </c>
      <c r="AC34" s="14">
        <v>10611</v>
      </c>
      <c r="AD34" s="13">
        <v>426106</v>
      </c>
      <c r="AE34" s="14">
        <v>336616</v>
      </c>
      <c r="AF34" s="14">
        <v>165098</v>
      </c>
      <c r="AG34" s="13">
        <v>239219</v>
      </c>
      <c r="AH34" s="14">
        <v>486545</v>
      </c>
      <c r="AI34" s="14">
        <v>110743</v>
      </c>
      <c r="AJ34" s="13">
        <v>55579</v>
      </c>
      <c r="AK34" s="14">
        <v>45886</v>
      </c>
      <c r="AL34" s="14">
        <v>12156</v>
      </c>
      <c r="AM34" s="13">
        <v>75317</v>
      </c>
      <c r="AN34" s="14">
        <v>74482</v>
      </c>
      <c r="AO34" s="14">
        <v>10372</v>
      </c>
      <c r="AP34" s="13">
        <v>56343</v>
      </c>
      <c r="AQ34" s="14">
        <v>36422</v>
      </c>
      <c r="AR34" s="14">
        <v>6627</v>
      </c>
      <c r="AS34" s="13">
        <v>127109</v>
      </c>
      <c r="AT34" s="14">
        <v>33420</v>
      </c>
      <c r="AU34" s="14">
        <v>9583</v>
      </c>
      <c r="AV34" s="13">
        <v>277205</v>
      </c>
      <c r="AW34" s="14">
        <v>54196</v>
      </c>
      <c r="AX34" s="14">
        <v>18260</v>
      </c>
      <c r="AY34" s="13">
        <v>123940</v>
      </c>
      <c r="AZ34" s="14">
        <v>132392</v>
      </c>
      <c r="BA34" s="14">
        <v>12885</v>
      </c>
      <c r="BB34" s="13">
        <v>87984</v>
      </c>
      <c r="BC34" s="14">
        <v>64458</v>
      </c>
      <c r="BD34" s="14">
        <v>12369</v>
      </c>
      <c r="BE34" s="13">
        <v>46237</v>
      </c>
      <c r="BF34" s="14">
        <v>32841</v>
      </c>
      <c r="BG34" s="14">
        <v>6530</v>
      </c>
      <c r="BH34" s="13">
        <v>21667</v>
      </c>
      <c r="BI34" s="14">
        <v>15029</v>
      </c>
      <c r="BJ34" s="14">
        <v>8375</v>
      </c>
      <c r="BK34" s="15">
        <v>225938</v>
      </c>
      <c r="BL34" s="15">
        <v>132938</v>
      </c>
      <c r="BM34" s="15">
        <v>28494</v>
      </c>
      <c r="BN34" s="15">
        <v>123856</v>
      </c>
      <c r="BO34" s="15">
        <v>43051</v>
      </c>
      <c r="BP34" s="15">
        <v>15300</v>
      </c>
      <c r="BQ34" s="15">
        <v>39924</v>
      </c>
      <c r="BR34" s="15">
        <v>11710</v>
      </c>
      <c r="BS34" s="15">
        <v>12030</v>
      </c>
      <c r="BT34" s="15">
        <v>123950</v>
      </c>
      <c r="BU34" s="15">
        <v>42761</v>
      </c>
      <c r="BV34" s="15">
        <v>25741</v>
      </c>
      <c r="BW34" s="15">
        <v>44083</v>
      </c>
      <c r="BX34" s="15">
        <v>28563</v>
      </c>
      <c r="BY34" s="15">
        <v>6824</v>
      </c>
      <c r="BZ34" s="15">
        <v>129469</v>
      </c>
      <c r="CA34" s="15">
        <v>225902</v>
      </c>
      <c r="CB34" s="15">
        <v>6465</v>
      </c>
      <c r="CC34" s="15">
        <v>130155</v>
      </c>
      <c r="CD34" s="15">
        <v>70773</v>
      </c>
      <c r="CE34" s="15">
        <v>57169</v>
      </c>
      <c r="CF34" s="15">
        <v>20402</v>
      </c>
      <c r="CG34" s="15">
        <v>7692</v>
      </c>
      <c r="CH34" s="15">
        <v>7189</v>
      </c>
      <c r="CI34" s="15">
        <v>71794</v>
      </c>
      <c r="CJ34" s="15">
        <v>37191</v>
      </c>
      <c r="CK34" s="15">
        <v>5861</v>
      </c>
      <c r="CL34" s="15">
        <v>395393</v>
      </c>
      <c r="CM34" s="15">
        <v>104109</v>
      </c>
      <c r="CN34" s="15">
        <v>218273</v>
      </c>
      <c r="CO34" s="15">
        <v>3338</v>
      </c>
      <c r="CP34" s="15">
        <v>11334</v>
      </c>
      <c r="CQ34" s="15">
        <v>2639</v>
      </c>
      <c r="CR34" s="15">
        <v>76819</v>
      </c>
      <c r="CS34" s="15">
        <v>18871</v>
      </c>
      <c r="CT34" s="15">
        <v>10423</v>
      </c>
      <c r="CU34" s="15">
        <v>64007</v>
      </c>
      <c r="CV34" s="15">
        <v>12845</v>
      </c>
      <c r="CW34" s="15">
        <v>13531</v>
      </c>
    </row>
    <row r="35" spans="1:101">
      <c r="A35" s="1" t="s">
        <v>0</v>
      </c>
      <c r="B35" s="10">
        <v>41705</v>
      </c>
      <c r="C35" s="10">
        <v>41705</v>
      </c>
      <c r="D35" s="11">
        <v>820560000</v>
      </c>
      <c r="E35" s="11">
        <f t="shared" si="0"/>
        <v>1331327969.4717424</v>
      </c>
      <c r="F35" s="12">
        <v>0.61634699999999998</v>
      </c>
      <c r="G35" s="12">
        <v>0.244644</v>
      </c>
      <c r="H35" s="12">
        <v>0.109139</v>
      </c>
      <c r="I35" s="13">
        <v>188297</v>
      </c>
      <c r="J35" s="14">
        <v>257978</v>
      </c>
      <c r="K35" s="14">
        <v>49082</v>
      </c>
      <c r="L35" s="14">
        <f t="shared" ref="L35:L40" si="5">L34</f>
        <v>1519136</v>
      </c>
      <c r="M35" s="13">
        <v>512709</v>
      </c>
      <c r="N35" s="13">
        <v>332412</v>
      </c>
      <c r="O35" s="13">
        <v>234689</v>
      </c>
      <c r="P35" s="14">
        <v>197570</v>
      </c>
      <c r="Q35" s="14">
        <v>26706</v>
      </c>
      <c r="R35" s="13">
        <v>478814</v>
      </c>
      <c r="S35" s="14">
        <v>381064</v>
      </c>
      <c r="T35" s="14">
        <v>113238</v>
      </c>
      <c r="U35" s="13">
        <v>467022</v>
      </c>
      <c r="V35" s="14">
        <v>224417</v>
      </c>
      <c r="W35" s="14">
        <v>62935</v>
      </c>
      <c r="X35" s="13">
        <v>188842</v>
      </c>
      <c r="Y35" s="14">
        <v>125746</v>
      </c>
      <c r="Z35" s="14">
        <v>56631</v>
      </c>
      <c r="AA35" s="13">
        <v>46390</v>
      </c>
      <c r="AB35" s="14">
        <v>36454</v>
      </c>
      <c r="AC35" s="14">
        <v>10364</v>
      </c>
      <c r="AD35" s="13">
        <v>440898</v>
      </c>
      <c r="AE35" s="14">
        <v>343566</v>
      </c>
      <c r="AF35" s="14">
        <v>173673</v>
      </c>
      <c r="AG35" s="13">
        <v>244949</v>
      </c>
      <c r="AH35" s="14">
        <v>485934</v>
      </c>
      <c r="AI35" s="14">
        <v>111292</v>
      </c>
      <c r="AJ35" s="13">
        <v>54672</v>
      </c>
      <c r="AK35" s="14">
        <v>44444</v>
      </c>
      <c r="AL35" s="14">
        <v>12327</v>
      </c>
      <c r="AM35" s="13">
        <v>76222</v>
      </c>
      <c r="AN35" s="14">
        <v>71815</v>
      </c>
      <c r="AO35" s="14">
        <v>10463</v>
      </c>
      <c r="AP35" s="13">
        <v>55588</v>
      </c>
      <c r="AQ35" s="14">
        <v>34917</v>
      </c>
      <c r="AR35" s="14">
        <v>6298</v>
      </c>
      <c r="AS35" s="13">
        <v>121634</v>
      </c>
      <c r="AT35" s="14">
        <v>30971</v>
      </c>
      <c r="AU35" s="14">
        <v>9397</v>
      </c>
      <c r="AV35" s="13">
        <v>263311</v>
      </c>
      <c r="AW35" s="14">
        <v>50168</v>
      </c>
      <c r="AX35" s="14">
        <v>16716</v>
      </c>
      <c r="AY35" s="13">
        <v>114653</v>
      </c>
      <c r="AZ35" s="14">
        <v>113151</v>
      </c>
      <c r="BA35" s="14">
        <v>12773</v>
      </c>
      <c r="BB35" s="13">
        <v>98119</v>
      </c>
      <c r="BC35" s="14">
        <v>71421</v>
      </c>
      <c r="BD35" s="14">
        <v>14198</v>
      </c>
      <c r="BE35" s="13">
        <v>49207</v>
      </c>
      <c r="BF35" s="14">
        <v>34134</v>
      </c>
      <c r="BG35" s="14">
        <v>6800</v>
      </c>
      <c r="BH35" s="13">
        <v>22138</v>
      </c>
      <c r="BI35" s="14">
        <v>14888</v>
      </c>
      <c r="BJ35" s="14">
        <v>8466</v>
      </c>
      <c r="BK35" s="15">
        <v>197229</v>
      </c>
      <c r="BL35" s="15">
        <v>131304</v>
      </c>
      <c r="BM35" s="15">
        <v>28425</v>
      </c>
      <c r="BN35" s="15">
        <v>121614</v>
      </c>
      <c r="BO35" s="15">
        <v>42433</v>
      </c>
      <c r="BP35" s="15">
        <v>15714</v>
      </c>
      <c r="BQ35" s="15">
        <v>32809</v>
      </c>
      <c r="BR35" s="15">
        <v>12052</v>
      </c>
      <c r="BS35" s="15">
        <v>13277</v>
      </c>
      <c r="BT35" s="15">
        <v>140247</v>
      </c>
      <c r="BU35" s="15">
        <v>42639</v>
      </c>
      <c r="BV35" s="15">
        <v>25201</v>
      </c>
      <c r="BW35" s="15">
        <v>44712</v>
      </c>
      <c r="BX35" s="15">
        <v>29798</v>
      </c>
      <c r="BY35" s="15">
        <v>6629</v>
      </c>
      <c r="BZ35" s="15">
        <v>136356</v>
      </c>
      <c r="CA35" s="15">
        <v>230858</v>
      </c>
      <c r="CB35" s="15">
        <v>6710</v>
      </c>
      <c r="CC35" s="15">
        <v>154323</v>
      </c>
      <c r="CD35" s="15">
        <v>76343</v>
      </c>
      <c r="CE35" s="15">
        <v>59502</v>
      </c>
      <c r="CF35" s="15">
        <v>19816</v>
      </c>
      <c r="CG35" s="15">
        <v>7103</v>
      </c>
      <c r="CH35" s="15">
        <v>7349</v>
      </c>
      <c r="CI35" s="15">
        <v>67625</v>
      </c>
      <c r="CJ35" s="15">
        <v>37461</v>
      </c>
      <c r="CK35" s="15">
        <v>6441</v>
      </c>
      <c r="CL35" s="15">
        <v>452321</v>
      </c>
      <c r="CM35" s="15">
        <v>107750</v>
      </c>
      <c r="CN35" s="15">
        <v>213415</v>
      </c>
      <c r="CO35" s="15">
        <v>2986</v>
      </c>
      <c r="CP35" s="15">
        <v>10744</v>
      </c>
      <c r="CQ35" s="15">
        <v>2715</v>
      </c>
      <c r="CR35" s="15">
        <v>98333</v>
      </c>
      <c r="CS35" s="15">
        <v>19201</v>
      </c>
      <c r="CT35" s="15">
        <v>11004</v>
      </c>
      <c r="CU35" s="15">
        <v>70679</v>
      </c>
      <c r="CV35" s="15">
        <v>13727</v>
      </c>
      <c r="CW35" s="15">
        <v>13016</v>
      </c>
    </row>
    <row r="36" spans="1:101">
      <c r="A36" s="1" t="s">
        <v>0</v>
      </c>
      <c r="B36" s="10">
        <v>41706</v>
      </c>
      <c r="C36" s="10">
        <v>41706</v>
      </c>
      <c r="D36" s="11">
        <v>824638800</v>
      </c>
      <c r="E36" s="11">
        <f t="shared" si="0"/>
        <v>1382369665.068562</v>
      </c>
      <c r="F36" s="12">
        <v>0.59653999999999996</v>
      </c>
      <c r="G36" s="12">
        <v>0.25535400000000003</v>
      </c>
      <c r="H36" s="12">
        <v>0.118563</v>
      </c>
      <c r="I36" s="13">
        <v>155913</v>
      </c>
      <c r="J36" s="14">
        <v>219321</v>
      </c>
      <c r="K36" s="14">
        <v>41116</v>
      </c>
      <c r="L36" s="14">
        <f t="shared" si="5"/>
        <v>1519136</v>
      </c>
      <c r="M36" s="13">
        <v>550216</v>
      </c>
      <c r="N36" s="13">
        <v>360756</v>
      </c>
      <c r="O36" s="13">
        <v>216339</v>
      </c>
      <c r="P36" s="14">
        <v>196217</v>
      </c>
      <c r="Q36" s="14">
        <v>26793</v>
      </c>
      <c r="R36" s="13">
        <v>445012</v>
      </c>
      <c r="S36" s="14">
        <v>356213</v>
      </c>
      <c r="T36" s="14">
        <v>106360</v>
      </c>
      <c r="U36" s="13">
        <v>466399</v>
      </c>
      <c r="V36" s="14">
        <v>218504</v>
      </c>
      <c r="W36" s="14">
        <v>60716</v>
      </c>
      <c r="X36" s="13">
        <v>207707</v>
      </c>
      <c r="Y36" s="14">
        <v>142493</v>
      </c>
      <c r="Z36" s="14">
        <v>64392</v>
      </c>
      <c r="AA36" s="13">
        <v>44018</v>
      </c>
      <c r="AB36" s="14">
        <v>34042</v>
      </c>
      <c r="AC36" s="14">
        <v>9767</v>
      </c>
      <c r="AD36" s="13">
        <v>464473</v>
      </c>
      <c r="AE36" s="14">
        <v>365917</v>
      </c>
      <c r="AF36" s="14">
        <v>187307</v>
      </c>
      <c r="AG36" s="13">
        <v>262449</v>
      </c>
      <c r="AH36" s="14">
        <v>533729</v>
      </c>
      <c r="AI36" s="14">
        <v>123207</v>
      </c>
      <c r="AJ36" s="13">
        <v>51340</v>
      </c>
      <c r="AK36" s="14">
        <v>41405</v>
      </c>
      <c r="AL36" s="14">
        <v>11407</v>
      </c>
      <c r="AM36" s="13">
        <v>71260</v>
      </c>
      <c r="AN36" s="14">
        <v>66253</v>
      </c>
      <c r="AO36" s="14">
        <v>9234</v>
      </c>
      <c r="AP36" s="13">
        <v>52127</v>
      </c>
      <c r="AQ36" s="14">
        <v>32536</v>
      </c>
      <c r="AR36" s="14">
        <v>5814</v>
      </c>
      <c r="AS36" s="13">
        <v>117546</v>
      </c>
      <c r="AT36" s="14">
        <v>30396</v>
      </c>
      <c r="AU36" s="14">
        <v>9275</v>
      </c>
      <c r="AV36" s="13">
        <v>253804</v>
      </c>
      <c r="AW36" s="14">
        <v>52599</v>
      </c>
      <c r="AX36" s="14">
        <v>18186</v>
      </c>
      <c r="AY36" s="13">
        <v>113837</v>
      </c>
      <c r="AZ36" s="14">
        <v>113840</v>
      </c>
      <c r="BA36" s="14">
        <v>13566</v>
      </c>
      <c r="BB36" s="13">
        <v>126691</v>
      </c>
      <c r="BC36" s="14">
        <v>88109</v>
      </c>
      <c r="BD36" s="14">
        <v>17252</v>
      </c>
      <c r="BE36" s="13">
        <v>59859</v>
      </c>
      <c r="BF36" s="14">
        <v>38734</v>
      </c>
      <c r="BG36" s="14">
        <v>7522</v>
      </c>
      <c r="BH36" s="13">
        <v>20860</v>
      </c>
      <c r="BI36" s="14">
        <v>14409</v>
      </c>
      <c r="BJ36" s="14">
        <v>8196</v>
      </c>
      <c r="BK36" s="15">
        <v>184529</v>
      </c>
      <c r="BL36" s="15">
        <v>116230</v>
      </c>
      <c r="BM36" s="15">
        <v>25636</v>
      </c>
      <c r="BN36" s="15">
        <v>88691</v>
      </c>
      <c r="BO36" s="15">
        <v>42490</v>
      </c>
      <c r="BP36" s="15">
        <v>15224</v>
      </c>
      <c r="BQ36" s="15">
        <v>36478</v>
      </c>
      <c r="BR36" s="15">
        <v>11848</v>
      </c>
      <c r="BS36" s="15">
        <v>12407</v>
      </c>
      <c r="BT36" s="15">
        <v>169805</v>
      </c>
      <c r="BU36" s="15">
        <v>54286</v>
      </c>
      <c r="BV36" s="15">
        <v>30242</v>
      </c>
      <c r="BW36" s="15">
        <v>47215</v>
      </c>
      <c r="BX36" s="15">
        <v>30282</v>
      </c>
      <c r="BY36" s="15">
        <v>6878</v>
      </c>
      <c r="BZ36" s="15">
        <v>124879</v>
      </c>
      <c r="CA36" s="15">
        <v>223921</v>
      </c>
      <c r="CB36" s="15">
        <v>7009</v>
      </c>
      <c r="CC36" s="15">
        <v>160845</v>
      </c>
      <c r="CD36" s="15">
        <v>109579</v>
      </c>
      <c r="CE36" s="15">
        <v>79853</v>
      </c>
      <c r="CF36" s="15">
        <v>14475</v>
      </c>
      <c r="CG36" s="15">
        <v>6928</v>
      </c>
      <c r="CH36" s="15">
        <v>7107</v>
      </c>
      <c r="CI36" s="15">
        <v>62037</v>
      </c>
      <c r="CJ36" s="15">
        <v>35694</v>
      </c>
      <c r="CK36" s="15">
        <v>5458</v>
      </c>
      <c r="CL36" s="15">
        <v>555814</v>
      </c>
      <c r="CM36" s="15">
        <v>122688</v>
      </c>
      <c r="CN36" s="15">
        <v>230981</v>
      </c>
      <c r="CO36" s="15">
        <v>1826</v>
      </c>
      <c r="CP36" s="15">
        <v>9590</v>
      </c>
      <c r="CQ36" s="15">
        <v>2433</v>
      </c>
      <c r="CR36" s="15">
        <v>149449</v>
      </c>
      <c r="CS36" s="15">
        <v>25555</v>
      </c>
      <c r="CT36" s="15">
        <v>14012</v>
      </c>
      <c r="CU36" s="15">
        <v>87066</v>
      </c>
      <c r="CV36" s="15">
        <v>14585</v>
      </c>
      <c r="CW36" s="15">
        <v>14557</v>
      </c>
    </row>
    <row r="37" spans="1:101">
      <c r="A37" s="1" t="s">
        <v>0</v>
      </c>
      <c r="B37" s="10">
        <v>41707</v>
      </c>
      <c r="C37" s="10">
        <v>41707</v>
      </c>
      <c r="D37" s="11">
        <v>823056000</v>
      </c>
      <c r="E37" s="11">
        <f t="shared" si="0"/>
        <v>1372858286.6293032</v>
      </c>
      <c r="F37" s="12">
        <v>0.59952000000000005</v>
      </c>
      <c r="G37" s="12">
        <v>0.25589899999999999</v>
      </c>
      <c r="H37" s="12">
        <v>0.115386</v>
      </c>
      <c r="I37" s="13">
        <v>92116</v>
      </c>
      <c r="J37" s="14">
        <v>126720</v>
      </c>
      <c r="K37" s="14">
        <v>25365</v>
      </c>
      <c r="L37" s="14">
        <f t="shared" si="5"/>
        <v>1519136</v>
      </c>
      <c r="M37" s="13">
        <v>558889</v>
      </c>
      <c r="N37" s="13">
        <v>418336</v>
      </c>
      <c r="O37" s="13">
        <v>221840</v>
      </c>
      <c r="P37" s="14">
        <v>176042</v>
      </c>
      <c r="Q37" s="14">
        <v>25646</v>
      </c>
      <c r="R37" s="13">
        <v>388299</v>
      </c>
      <c r="S37" s="14">
        <v>273832</v>
      </c>
      <c r="T37" s="14">
        <v>92256</v>
      </c>
      <c r="U37" s="13">
        <v>453950</v>
      </c>
      <c r="V37" s="14">
        <v>186906</v>
      </c>
      <c r="W37" s="14">
        <v>57364</v>
      </c>
      <c r="X37" s="13">
        <v>257827</v>
      </c>
      <c r="Y37" s="14">
        <v>165989</v>
      </c>
      <c r="Z37" s="14">
        <v>83145</v>
      </c>
      <c r="AA37" s="13">
        <v>39212</v>
      </c>
      <c r="AB37" s="14">
        <v>27341</v>
      </c>
      <c r="AC37" s="14">
        <v>8540</v>
      </c>
      <c r="AD37" s="13">
        <v>529461</v>
      </c>
      <c r="AE37" s="14">
        <v>385987</v>
      </c>
      <c r="AF37" s="14">
        <v>215258</v>
      </c>
      <c r="AG37" s="13">
        <v>317261</v>
      </c>
      <c r="AH37" s="14">
        <v>571358</v>
      </c>
      <c r="AI37" s="14">
        <v>149682</v>
      </c>
      <c r="AJ37" s="13">
        <v>44936</v>
      </c>
      <c r="AK37" s="14">
        <v>31379</v>
      </c>
      <c r="AL37" s="14">
        <v>10178</v>
      </c>
      <c r="AM37" s="13">
        <v>49194</v>
      </c>
      <c r="AN37" s="14">
        <v>35191</v>
      </c>
      <c r="AO37" s="14">
        <v>5046</v>
      </c>
      <c r="AP37" s="13">
        <v>42079</v>
      </c>
      <c r="AQ37" s="14">
        <v>19327</v>
      </c>
      <c r="AR37" s="14">
        <v>3891</v>
      </c>
      <c r="AS37" s="13">
        <v>159077</v>
      </c>
      <c r="AT37" s="14">
        <v>30326</v>
      </c>
      <c r="AU37" s="14">
        <v>8848</v>
      </c>
      <c r="AV37" s="13">
        <v>338239</v>
      </c>
      <c r="AW37" s="14">
        <v>51316</v>
      </c>
      <c r="AX37" s="14">
        <v>18399</v>
      </c>
      <c r="AY37" s="13">
        <v>142134</v>
      </c>
      <c r="AZ37" s="14">
        <v>116396</v>
      </c>
      <c r="BA37" s="14">
        <v>15790</v>
      </c>
      <c r="BB37" s="13">
        <v>139406</v>
      </c>
      <c r="BC37" s="14">
        <v>68990</v>
      </c>
      <c r="BD37" s="14">
        <v>15080</v>
      </c>
      <c r="BE37" s="13">
        <v>52324</v>
      </c>
      <c r="BF37" s="14">
        <v>22542</v>
      </c>
      <c r="BG37" s="14">
        <v>4643</v>
      </c>
      <c r="BH37" s="13">
        <v>15320</v>
      </c>
      <c r="BI37" s="14">
        <v>9925</v>
      </c>
      <c r="BJ37" s="14">
        <v>4704</v>
      </c>
      <c r="BK37" s="15">
        <v>205853</v>
      </c>
      <c r="BL37" s="15">
        <v>115950</v>
      </c>
      <c r="BM37" s="15">
        <v>27945</v>
      </c>
      <c r="BN37" s="15">
        <v>79706</v>
      </c>
      <c r="BO37" s="15">
        <v>26940</v>
      </c>
      <c r="BP37" s="15">
        <v>10127</v>
      </c>
      <c r="BQ37" s="15">
        <v>33806</v>
      </c>
      <c r="BR37" s="15">
        <v>13570</v>
      </c>
      <c r="BS37" s="15">
        <v>11935</v>
      </c>
      <c r="BT37" s="15">
        <v>163888</v>
      </c>
      <c r="BU37" s="15">
        <v>81492</v>
      </c>
      <c r="BV37" s="15">
        <v>46912</v>
      </c>
      <c r="BW37" s="15">
        <v>48796</v>
      </c>
      <c r="BX37" s="15">
        <v>29835</v>
      </c>
      <c r="BY37" s="15">
        <v>7516</v>
      </c>
      <c r="BZ37" s="15">
        <v>135321</v>
      </c>
      <c r="CA37" s="15">
        <v>167742</v>
      </c>
      <c r="CB37" s="15">
        <v>5935</v>
      </c>
      <c r="CC37" s="15">
        <v>138832</v>
      </c>
      <c r="CD37" s="15">
        <v>132665</v>
      </c>
      <c r="CE37" s="15">
        <v>99584</v>
      </c>
      <c r="CF37" s="15">
        <v>12660</v>
      </c>
      <c r="CG37" s="15">
        <v>4160</v>
      </c>
      <c r="CH37" s="15">
        <v>4731</v>
      </c>
      <c r="CI37" s="15">
        <v>57852</v>
      </c>
      <c r="CJ37" s="15">
        <v>33360</v>
      </c>
      <c r="CK37" s="15">
        <v>5318</v>
      </c>
      <c r="CL37" s="15">
        <v>524429</v>
      </c>
      <c r="CM37" s="15">
        <v>143979</v>
      </c>
      <c r="CN37" s="15">
        <v>281956</v>
      </c>
      <c r="CO37" s="15">
        <v>1833</v>
      </c>
      <c r="CP37" s="15">
        <v>4422</v>
      </c>
      <c r="CQ37" s="15">
        <v>1179</v>
      </c>
      <c r="CR37" s="15">
        <v>119436</v>
      </c>
      <c r="CS37" s="15">
        <v>37914</v>
      </c>
      <c r="CT37" s="15">
        <v>20708</v>
      </c>
      <c r="CU37" s="15">
        <v>74831</v>
      </c>
      <c r="CV37" s="15">
        <v>16621</v>
      </c>
      <c r="CW37" s="15">
        <v>18960</v>
      </c>
    </row>
    <row r="38" spans="1:101">
      <c r="A38" s="1" t="s">
        <v>0</v>
      </c>
      <c r="B38" s="10">
        <v>41708</v>
      </c>
      <c r="C38" s="10">
        <v>41708</v>
      </c>
      <c r="D38" s="11">
        <v>820681800</v>
      </c>
      <c r="E38" s="11">
        <f t="shared" si="0"/>
        <v>1329149128.106127</v>
      </c>
      <c r="F38" s="12">
        <v>0.61744900000000003</v>
      </c>
      <c r="G38" s="12">
        <v>0.246422</v>
      </c>
      <c r="H38" s="12">
        <v>0.10503700000000001</v>
      </c>
      <c r="I38" s="13">
        <v>95721</v>
      </c>
      <c r="J38" s="14">
        <v>139321</v>
      </c>
      <c r="K38" s="14">
        <v>26183</v>
      </c>
      <c r="L38" s="14">
        <f t="shared" si="5"/>
        <v>1519136</v>
      </c>
      <c r="M38" s="13">
        <v>486908</v>
      </c>
      <c r="N38" s="13">
        <v>357637</v>
      </c>
      <c r="O38" s="13">
        <v>181047</v>
      </c>
      <c r="P38" s="14">
        <v>136281</v>
      </c>
      <c r="Q38" s="14">
        <v>19716</v>
      </c>
      <c r="R38" s="13">
        <v>406539</v>
      </c>
      <c r="S38" s="14">
        <v>281983</v>
      </c>
      <c r="T38" s="14">
        <v>91946</v>
      </c>
      <c r="U38" s="13">
        <v>395557</v>
      </c>
      <c r="V38" s="14">
        <v>163570</v>
      </c>
      <c r="W38" s="14">
        <v>46468</v>
      </c>
      <c r="X38" s="13">
        <v>197710</v>
      </c>
      <c r="Y38" s="14">
        <v>120168</v>
      </c>
      <c r="Z38" s="14">
        <v>61237</v>
      </c>
      <c r="AA38" s="13">
        <v>38688</v>
      </c>
      <c r="AB38" s="14">
        <v>26964</v>
      </c>
      <c r="AC38" s="14">
        <v>7915</v>
      </c>
      <c r="AD38" s="13">
        <v>502043</v>
      </c>
      <c r="AE38" s="14">
        <v>380153</v>
      </c>
      <c r="AF38" s="14">
        <v>208430</v>
      </c>
      <c r="AG38" s="13">
        <v>301587</v>
      </c>
      <c r="AH38" s="14">
        <v>573010</v>
      </c>
      <c r="AI38" s="14">
        <v>142716</v>
      </c>
      <c r="AJ38" s="13">
        <v>47104</v>
      </c>
      <c r="AK38" s="14">
        <v>31925</v>
      </c>
      <c r="AL38" s="14">
        <v>9509</v>
      </c>
      <c r="AM38" s="13">
        <v>51379</v>
      </c>
      <c r="AN38" s="14">
        <v>34615</v>
      </c>
      <c r="AO38" s="14">
        <v>4734</v>
      </c>
      <c r="AP38" s="13">
        <v>47262</v>
      </c>
      <c r="AQ38" s="14">
        <v>19672</v>
      </c>
      <c r="AR38" s="14">
        <v>3779</v>
      </c>
      <c r="AS38" s="13">
        <v>187358</v>
      </c>
      <c r="AT38" s="14">
        <v>31460</v>
      </c>
      <c r="AU38" s="14">
        <v>8489</v>
      </c>
      <c r="AV38" s="13">
        <v>384467</v>
      </c>
      <c r="AW38" s="14">
        <v>49026</v>
      </c>
      <c r="AX38" s="14">
        <v>15948</v>
      </c>
      <c r="AY38" s="13">
        <v>155673</v>
      </c>
      <c r="AZ38" s="14">
        <v>119577</v>
      </c>
      <c r="BA38" s="14">
        <v>14590</v>
      </c>
      <c r="BB38" s="13">
        <v>109333</v>
      </c>
      <c r="BC38" s="14">
        <v>48401</v>
      </c>
      <c r="BD38" s="14">
        <v>10360</v>
      </c>
      <c r="BE38" s="13">
        <v>41298</v>
      </c>
      <c r="BF38" s="14">
        <v>16792</v>
      </c>
      <c r="BG38" s="14">
        <v>3513</v>
      </c>
      <c r="BH38" s="13">
        <v>13270</v>
      </c>
      <c r="BI38" s="14">
        <v>10513</v>
      </c>
      <c r="BJ38" s="14">
        <v>2517</v>
      </c>
      <c r="BK38" s="15">
        <v>215247</v>
      </c>
      <c r="BL38" s="15">
        <v>128626</v>
      </c>
      <c r="BM38" s="15">
        <v>29740</v>
      </c>
      <c r="BN38" s="15">
        <v>110770</v>
      </c>
      <c r="BO38" s="15">
        <v>23624</v>
      </c>
      <c r="BP38" s="15">
        <v>8101</v>
      </c>
      <c r="BQ38" s="15">
        <v>27107</v>
      </c>
      <c r="BR38" s="15">
        <v>13026</v>
      </c>
      <c r="BS38" s="15">
        <v>12251</v>
      </c>
      <c r="BT38" s="15">
        <v>122788</v>
      </c>
      <c r="BU38" s="15">
        <v>78232</v>
      </c>
      <c r="BV38" s="15">
        <v>41680</v>
      </c>
      <c r="BW38" s="15">
        <v>44634</v>
      </c>
      <c r="BX38" s="15">
        <v>30004</v>
      </c>
      <c r="BY38" s="15">
        <v>8227</v>
      </c>
      <c r="BZ38" s="15">
        <v>133738</v>
      </c>
      <c r="CA38" s="15">
        <v>180173</v>
      </c>
      <c r="CB38" s="15">
        <v>6401</v>
      </c>
      <c r="CC38" s="15">
        <v>115573</v>
      </c>
      <c r="CD38" s="15">
        <v>108278</v>
      </c>
      <c r="CE38" s="15">
        <v>80778</v>
      </c>
      <c r="CF38" s="15">
        <v>22403</v>
      </c>
      <c r="CG38" s="15">
        <v>3757</v>
      </c>
      <c r="CH38" s="15">
        <v>4309</v>
      </c>
      <c r="CI38" s="15">
        <v>56690</v>
      </c>
      <c r="CJ38" s="15">
        <v>29620</v>
      </c>
      <c r="CK38" s="15">
        <v>4824</v>
      </c>
      <c r="CL38" s="15">
        <v>423054</v>
      </c>
      <c r="CM38" s="15">
        <v>132696</v>
      </c>
      <c r="CN38" s="15">
        <v>268010</v>
      </c>
      <c r="CO38" s="15">
        <v>7287</v>
      </c>
      <c r="CP38" s="15">
        <v>4855</v>
      </c>
      <c r="CQ38" s="15">
        <v>1064</v>
      </c>
      <c r="CR38" s="15">
        <v>70667</v>
      </c>
      <c r="CS38" s="15">
        <v>32605</v>
      </c>
      <c r="CT38" s="15">
        <v>16830</v>
      </c>
      <c r="CU38" s="15">
        <v>58484</v>
      </c>
      <c r="CV38" s="15">
        <v>15500</v>
      </c>
      <c r="CW38" s="15">
        <v>16830</v>
      </c>
    </row>
    <row r="39" spans="1:101">
      <c r="A39" s="1" t="s">
        <v>0</v>
      </c>
      <c r="B39" s="10">
        <v>41709</v>
      </c>
      <c r="C39" s="10">
        <v>41709</v>
      </c>
      <c r="D39" s="11">
        <v>820560000</v>
      </c>
      <c r="E39" s="11">
        <f t="shared" si="0"/>
        <v>1323987840.5328481</v>
      </c>
      <c r="F39" s="12">
        <v>0.61976399999999998</v>
      </c>
      <c r="G39" s="12">
        <v>0.244113</v>
      </c>
      <c r="H39" s="12">
        <v>0.104237</v>
      </c>
      <c r="I39" s="13">
        <v>187128</v>
      </c>
      <c r="J39" s="14">
        <v>274545</v>
      </c>
      <c r="K39" s="14">
        <v>51032</v>
      </c>
      <c r="L39" s="14">
        <f t="shared" si="5"/>
        <v>1519136</v>
      </c>
      <c r="M39" s="13">
        <v>511319</v>
      </c>
      <c r="N39" s="13">
        <v>325052</v>
      </c>
      <c r="O39" s="13">
        <v>201318</v>
      </c>
      <c r="P39" s="14">
        <v>170844</v>
      </c>
      <c r="Q39" s="14">
        <v>25408</v>
      </c>
      <c r="R39" s="13">
        <v>472293</v>
      </c>
      <c r="S39" s="14">
        <v>392039</v>
      </c>
      <c r="T39" s="14">
        <v>111501</v>
      </c>
      <c r="U39" s="13">
        <v>470495</v>
      </c>
      <c r="V39" s="14">
        <v>236980</v>
      </c>
      <c r="W39" s="14">
        <v>59667</v>
      </c>
      <c r="X39" s="13">
        <v>187726</v>
      </c>
      <c r="Y39" s="14">
        <v>122669</v>
      </c>
      <c r="Z39" s="14">
        <v>55185</v>
      </c>
      <c r="AA39" s="13">
        <v>45550</v>
      </c>
      <c r="AB39" s="14">
        <v>36900</v>
      </c>
      <c r="AC39" s="14">
        <v>10220</v>
      </c>
      <c r="AD39" s="13">
        <v>410833</v>
      </c>
      <c r="AE39" s="14">
        <v>341882</v>
      </c>
      <c r="AF39" s="14">
        <v>160842</v>
      </c>
      <c r="AG39" s="13">
        <v>244944</v>
      </c>
      <c r="AH39" s="14">
        <v>499535</v>
      </c>
      <c r="AI39" s="14">
        <v>112592</v>
      </c>
      <c r="AJ39" s="13">
        <v>53746</v>
      </c>
      <c r="AK39" s="14">
        <v>46345</v>
      </c>
      <c r="AL39" s="14">
        <v>12241</v>
      </c>
      <c r="AM39" s="13">
        <v>86831</v>
      </c>
      <c r="AN39" s="14">
        <v>76737</v>
      </c>
      <c r="AO39" s="14">
        <v>10995</v>
      </c>
      <c r="AP39" s="13">
        <v>62925</v>
      </c>
      <c r="AQ39" s="14">
        <v>37595</v>
      </c>
      <c r="AR39" s="14">
        <v>6707</v>
      </c>
      <c r="AS39" s="13">
        <v>166110</v>
      </c>
      <c r="AT39" s="14">
        <v>32687</v>
      </c>
      <c r="AU39" s="14">
        <v>9104</v>
      </c>
      <c r="AV39" s="13">
        <v>367037</v>
      </c>
      <c r="AW39" s="14">
        <v>60772</v>
      </c>
      <c r="AX39" s="14">
        <v>19425</v>
      </c>
      <c r="AY39" s="13">
        <v>166699</v>
      </c>
      <c r="AZ39" s="14">
        <v>141203</v>
      </c>
      <c r="BA39" s="14">
        <v>15122</v>
      </c>
      <c r="BB39" s="13">
        <v>86078</v>
      </c>
      <c r="BC39" s="14">
        <v>58388</v>
      </c>
      <c r="BD39" s="14">
        <v>11101</v>
      </c>
      <c r="BE39" s="13">
        <v>41432</v>
      </c>
      <c r="BF39" s="14">
        <v>28216</v>
      </c>
      <c r="BG39" s="14">
        <v>5802</v>
      </c>
      <c r="BH39" s="13">
        <v>15460</v>
      </c>
      <c r="BI39" s="14">
        <v>16361</v>
      </c>
      <c r="BJ39" s="14">
        <v>3387</v>
      </c>
      <c r="BK39" s="15">
        <v>216184</v>
      </c>
      <c r="BL39" s="15">
        <v>134977</v>
      </c>
      <c r="BM39" s="15">
        <v>27479</v>
      </c>
      <c r="BN39" s="15">
        <v>112009</v>
      </c>
      <c r="BO39" s="15">
        <v>42625</v>
      </c>
      <c r="BP39" s="15">
        <v>14875</v>
      </c>
      <c r="BQ39" s="15">
        <v>28642</v>
      </c>
      <c r="BR39" s="15">
        <v>10645</v>
      </c>
      <c r="BS39" s="15">
        <v>12671</v>
      </c>
      <c r="BT39" s="15">
        <v>124415</v>
      </c>
      <c r="BU39" s="15">
        <v>41913</v>
      </c>
      <c r="BV39" s="15">
        <v>25026</v>
      </c>
      <c r="BW39" s="15">
        <v>49440</v>
      </c>
      <c r="BX39" s="15">
        <v>27987</v>
      </c>
      <c r="BY39" s="15">
        <v>6851</v>
      </c>
      <c r="BZ39" s="15">
        <v>149408</v>
      </c>
      <c r="CA39" s="15">
        <v>222035</v>
      </c>
      <c r="CB39" s="15">
        <v>6811</v>
      </c>
      <c r="CC39" s="15">
        <v>115036</v>
      </c>
      <c r="CD39" s="15">
        <v>66835</v>
      </c>
      <c r="CE39" s="15">
        <v>54423</v>
      </c>
      <c r="CF39" s="15">
        <v>23035</v>
      </c>
      <c r="CG39" s="15">
        <v>8042</v>
      </c>
      <c r="CH39" s="15">
        <v>8228</v>
      </c>
      <c r="CI39" s="15">
        <v>59051</v>
      </c>
      <c r="CJ39" s="15">
        <v>30823</v>
      </c>
      <c r="CK39" s="15">
        <v>4485</v>
      </c>
      <c r="CL39" s="15">
        <v>438535</v>
      </c>
      <c r="CM39" s="15">
        <v>105749</v>
      </c>
      <c r="CN39" s="15">
        <v>276233</v>
      </c>
      <c r="CO39" s="15">
        <v>4954</v>
      </c>
      <c r="CP39" s="15">
        <v>12056</v>
      </c>
      <c r="CQ39" s="15">
        <v>2874</v>
      </c>
      <c r="CR39" s="15">
        <v>71853</v>
      </c>
      <c r="CS39" s="15">
        <v>18511</v>
      </c>
      <c r="CT39" s="15">
        <v>10185</v>
      </c>
      <c r="CU39" s="15">
        <v>59509</v>
      </c>
      <c r="CV39" s="15">
        <v>13309</v>
      </c>
      <c r="CW39" s="15">
        <v>12500</v>
      </c>
    </row>
    <row r="40" spans="1:101">
      <c r="A40" s="1" t="s">
        <v>0</v>
      </c>
      <c r="B40" s="10">
        <v>41710</v>
      </c>
      <c r="C40" s="10">
        <v>41710</v>
      </c>
      <c r="D40" s="11">
        <v>820560000</v>
      </c>
      <c r="E40" s="11">
        <f t="shared" si="0"/>
        <v>1326434117.1735198</v>
      </c>
      <c r="F40" s="12">
        <v>0.61862099999999998</v>
      </c>
      <c r="G40" s="12">
        <v>0.24449599999999999</v>
      </c>
      <c r="H40" s="12">
        <v>0.105471</v>
      </c>
      <c r="I40" s="13">
        <v>181029</v>
      </c>
      <c r="J40" s="14">
        <v>263725</v>
      </c>
      <c r="K40" s="14">
        <v>49274</v>
      </c>
      <c r="L40" s="14">
        <f t="shared" si="5"/>
        <v>1519136</v>
      </c>
      <c r="M40" s="13">
        <v>510641</v>
      </c>
      <c r="N40" s="13">
        <v>328377</v>
      </c>
      <c r="O40" s="13">
        <v>200239</v>
      </c>
      <c r="P40" s="14">
        <v>180496</v>
      </c>
      <c r="Q40" s="14">
        <v>25110</v>
      </c>
      <c r="R40" s="13">
        <v>465918</v>
      </c>
      <c r="S40" s="14">
        <v>374346</v>
      </c>
      <c r="T40" s="14">
        <v>109550</v>
      </c>
      <c r="U40" s="13">
        <v>509379</v>
      </c>
      <c r="V40" s="14">
        <v>246405</v>
      </c>
      <c r="W40" s="14">
        <v>62988</v>
      </c>
      <c r="X40" s="13">
        <v>178729</v>
      </c>
      <c r="Y40" s="14">
        <v>123151</v>
      </c>
      <c r="Z40" s="14">
        <v>55065</v>
      </c>
      <c r="AA40" s="13">
        <v>43293</v>
      </c>
      <c r="AB40" s="14">
        <v>34888</v>
      </c>
      <c r="AC40" s="14">
        <v>10043</v>
      </c>
      <c r="AD40" s="13">
        <v>410966</v>
      </c>
      <c r="AE40" s="14">
        <v>338322</v>
      </c>
      <c r="AF40" s="14">
        <v>162406</v>
      </c>
      <c r="AG40" s="13">
        <v>237470</v>
      </c>
      <c r="AH40" s="14">
        <v>464445</v>
      </c>
      <c r="AI40" s="14">
        <v>107882</v>
      </c>
      <c r="AJ40" s="13">
        <v>53601</v>
      </c>
      <c r="AK40" s="14">
        <v>45377</v>
      </c>
      <c r="AL40" s="14">
        <v>12255</v>
      </c>
      <c r="AM40" s="13">
        <v>102037</v>
      </c>
      <c r="AN40" s="14">
        <v>73996</v>
      </c>
      <c r="AO40" s="14">
        <v>11166</v>
      </c>
      <c r="AP40" s="13">
        <v>53700</v>
      </c>
      <c r="AQ40" s="14">
        <v>36393</v>
      </c>
      <c r="AR40" s="14">
        <v>7375</v>
      </c>
      <c r="AS40" s="13">
        <v>161386</v>
      </c>
      <c r="AT40" s="14">
        <v>34888</v>
      </c>
      <c r="AU40" s="14">
        <v>9733</v>
      </c>
      <c r="AV40" s="13">
        <v>376308</v>
      </c>
      <c r="AW40" s="14">
        <v>60051</v>
      </c>
      <c r="AX40" s="14">
        <v>19811</v>
      </c>
      <c r="AY40" s="13">
        <v>153219</v>
      </c>
      <c r="AZ40" s="14">
        <v>128996</v>
      </c>
      <c r="BA40" s="14">
        <v>14054</v>
      </c>
      <c r="BB40" s="13">
        <v>89066</v>
      </c>
      <c r="BC40" s="14">
        <v>61131</v>
      </c>
      <c r="BD40" s="14">
        <v>10917</v>
      </c>
      <c r="BE40" s="13">
        <v>42662</v>
      </c>
      <c r="BF40" s="14">
        <v>30788</v>
      </c>
      <c r="BG40" s="14">
        <v>6226</v>
      </c>
      <c r="BH40" s="13">
        <v>17612</v>
      </c>
      <c r="BI40" s="14">
        <v>15514</v>
      </c>
      <c r="BJ40" s="14">
        <v>3068</v>
      </c>
      <c r="BK40" s="15">
        <v>225133</v>
      </c>
      <c r="BL40" s="15">
        <v>135355</v>
      </c>
      <c r="BM40" s="15">
        <v>28570</v>
      </c>
      <c r="BN40" s="15">
        <v>132020</v>
      </c>
      <c r="BO40" s="15">
        <v>41715</v>
      </c>
      <c r="BP40" s="15">
        <v>15999</v>
      </c>
      <c r="BQ40" s="15">
        <v>30528</v>
      </c>
      <c r="BR40" s="15">
        <v>11076</v>
      </c>
      <c r="BS40" s="15">
        <v>12112</v>
      </c>
      <c r="BT40" s="15">
        <v>130713</v>
      </c>
      <c r="BU40" s="15">
        <v>43451</v>
      </c>
      <c r="BV40" s="15">
        <v>25788</v>
      </c>
      <c r="BW40" s="15">
        <v>52140</v>
      </c>
      <c r="BX40" s="15">
        <v>30634</v>
      </c>
      <c r="BY40" s="15">
        <v>7345</v>
      </c>
      <c r="BZ40" s="15">
        <v>177123</v>
      </c>
      <c r="CA40" s="15">
        <v>228755</v>
      </c>
      <c r="CB40" s="15">
        <v>7687</v>
      </c>
      <c r="CC40" s="15">
        <v>128089</v>
      </c>
      <c r="CD40" s="15">
        <v>66474</v>
      </c>
      <c r="CE40" s="15">
        <v>55812</v>
      </c>
      <c r="CF40" s="15">
        <v>22260</v>
      </c>
      <c r="CG40" s="15">
        <v>6899</v>
      </c>
      <c r="CH40" s="15">
        <v>7698</v>
      </c>
      <c r="CI40" s="15">
        <v>55367</v>
      </c>
      <c r="CJ40" s="15">
        <v>34549</v>
      </c>
      <c r="CK40" s="15">
        <v>4979</v>
      </c>
      <c r="CL40" s="15">
        <v>477717</v>
      </c>
      <c r="CM40" s="15">
        <v>105535</v>
      </c>
      <c r="CN40" s="15">
        <v>315297</v>
      </c>
      <c r="CO40" s="15">
        <v>4517</v>
      </c>
      <c r="CP40" s="15">
        <v>10917</v>
      </c>
      <c r="CQ40" s="15">
        <v>2494</v>
      </c>
      <c r="CR40" s="15">
        <v>82405</v>
      </c>
      <c r="CS40" s="15">
        <v>18885</v>
      </c>
      <c r="CT40" s="15">
        <v>10634</v>
      </c>
      <c r="CU40" s="15">
        <v>66133</v>
      </c>
      <c r="CV40" s="15">
        <v>13267</v>
      </c>
      <c r="CW40" s="15">
        <v>12874</v>
      </c>
    </row>
    <row r="41" spans="1:101">
      <c r="A41" s="1" t="s">
        <v>0</v>
      </c>
      <c r="B41" s="10">
        <v>41711</v>
      </c>
      <c r="C41" s="10">
        <v>41711</v>
      </c>
      <c r="D41" s="11">
        <v>817687200</v>
      </c>
      <c r="E41" s="11">
        <f t="shared" si="0"/>
        <v>1322226264.8019056</v>
      </c>
      <c r="F41" s="12">
        <v>0.61841699999999999</v>
      </c>
      <c r="G41" s="12">
        <v>0.244091</v>
      </c>
      <c r="H41" s="12">
        <v>0.105851</v>
      </c>
      <c r="I41" s="13">
        <v>181845</v>
      </c>
      <c r="J41" s="14">
        <v>252373</v>
      </c>
      <c r="K41" s="14">
        <v>47448</v>
      </c>
      <c r="L41" s="14">
        <v>1433885</v>
      </c>
      <c r="M41" s="13">
        <v>509906</v>
      </c>
      <c r="N41" s="13">
        <v>327613</v>
      </c>
      <c r="O41" s="13">
        <v>203129</v>
      </c>
      <c r="P41" s="14">
        <v>175444</v>
      </c>
      <c r="Q41" s="14">
        <v>24411</v>
      </c>
      <c r="R41" s="13">
        <v>459233</v>
      </c>
      <c r="S41" s="14">
        <v>343775</v>
      </c>
      <c r="T41" s="14">
        <v>107811</v>
      </c>
      <c r="U41" s="13">
        <v>463398</v>
      </c>
      <c r="V41" s="14">
        <v>225769</v>
      </c>
      <c r="W41" s="14">
        <v>59053</v>
      </c>
      <c r="X41" s="13">
        <v>189595</v>
      </c>
      <c r="Y41" s="14">
        <v>121170</v>
      </c>
      <c r="Z41" s="14">
        <v>55379</v>
      </c>
      <c r="AA41" s="13">
        <v>42444</v>
      </c>
      <c r="AB41" s="14">
        <v>34278</v>
      </c>
      <c r="AC41" s="14">
        <v>9777</v>
      </c>
      <c r="AD41" s="13">
        <v>435840</v>
      </c>
      <c r="AE41" s="14">
        <v>344387</v>
      </c>
      <c r="AF41" s="14">
        <v>166696</v>
      </c>
      <c r="AG41" s="13">
        <v>250269</v>
      </c>
      <c r="AH41" s="14">
        <v>465991</v>
      </c>
      <c r="AI41" s="14">
        <v>107982</v>
      </c>
      <c r="AJ41" s="13">
        <v>53067</v>
      </c>
      <c r="AK41" s="14">
        <v>43643</v>
      </c>
      <c r="AL41" s="14">
        <v>11835</v>
      </c>
      <c r="AM41" s="13">
        <v>105283</v>
      </c>
      <c r="AN41" s="14">
        <v>71738</v>
      </c>
      <c r="AO41" s="14">
        <v>11172</v>
      </c>
      <c r="AP41" s="13">
        <v>59339</v>
      </c>
      <c r="AQ41" s="14">
        <v>35612</v>
      </c>
      <c r="AR41" s="14">
        <v>7531</v>
      </c>
      <c r="AS41" s="13">
        <v>158085</v>
      </c>
      <c r="AT41" s="14">
        <v>36529</v>
      </c>
      <c r="AU41" s="14">
        <v>10377</v>
      </c>
      <c r="AV41" s="13">
        <v>346862</v>
      </c>
      <c r="AW41" s="14">
        <v>58342</v>
      </c>
      <c r="AX41" s="14">
        <v>24671</v>
      </c>
      <c r="AY41" s="13">
        <v>143772</v>
      </c>
      <c r="AZ41" s="14">
        <v>116808</v>
      </c>
      <c r="BA41" s="14">
        <v>14025</v>
      </c>
      <c r="BB41" s="13">
        <v>92849</v>
      </c>
      <c r="BC41" s="14">
        <v>62195</v>
      </c>
      <c r="BD41" s="14">
        <v>11734</v>
      </c>
      <c r="BE41" s="13">
        <v>45985</v>
      </c>
      <c r="BF41" s="14">
        <v>31959</v>
      </c>
      <c r="BG41" s="14">
        <v>6729</v>
      </c>
      <c r="BH41" s="13">
        <v>19296</v>
      </c>
      <c r="BI41" s="14">
        <v>15085</v>
      </c>
      <c r="BJ41" s="14">
        <v>3296</v>
      </c>
      <c r="BK41" s="15">
        <v>224309</v>
      </c>
      <c r="BL41" s="15">
        <v>135797</v>
      </c>
      <c r="BM41" s="15">
        <v>28642</v>
      </c>
      <c r="BN41" s="15">
        <v>134631</v>
      </c>
      <c r="BO41" s="15">
        <v>52418</v>
      </c>
      <c r="BP41" s="15">
        <v>17485</v>
      </c>
      <c r="BQ41" s="15">
        <v>28968</v>
      </c>
      <c r="BR41" s="15">
        <v>11135</v>
      </c>
      <c r="BS41" s="15">
        <v>13277</v>
      </c>
      <c r="BT41" s="15">
        <v>122017</v>
      </c>
      <c r="BU41" s="15">
        <v>44047</v>
      </c>
      <c r="BV41" s="15">
        <v>27865</v>
      </c>
      <c r="BW41" s="15">
        <v>45771</v>
      </c>
      <c r="BX41" s="15">
        <v>29938</v>
      </c>
      <c r="BY41" s="15">
        <v>7689</v>
      </c>
      <c r="BZ41" s="15">
        <v>136268</v>
      </c>
      <c r="CA41" s="15">
        <v>234866</v>
      </c>
      <c r="CB41" s="15">
        <v>8593</v>
      </c>
      <c r="CC41" s="15">
        <v>161643</v>
      </c>
      <c r="CD41" s="15">
        <v>67232</v>
      </c>
      <c r="CE41" s="15">
        <v>57712</v>
      </c>
      <c r="CF41" s="15">
        <v>19506</v>
      </c>
      <c r="CG41" s="15">
        <v>6672</v>
      </c>
      <c r="CH41" s="15">
        <v>7197</v>
      </c>
      <c r="CI41" s="15">
        <v>56254</v>
      </c>
      <c r="CJ41" s="15">
        <v>29411</v>
      </c>
      <c r="CK41" s="15">
        <v>4295</v>
      </c>
      <c r="CL41" s="15">
        <v>444139</v>
      </c>
      <c r="CM41" s="15">
        <v>109911</v>
      </c>
      <c r="CN41" s="15">
        <v>341819</v>
      </c>
      <c r="CO41" s="15">
        <v>3410</v>
      </c>
      <c r="CP41" s="15">
        <v>10876</v>
      </c>
      <c r="CQ41" s="15">
        <v>2407</v>
      </c>
      <c r="CR41" s="15">
        <v>74540</v>
      </c>
      <c r="CS41" s="15">
        <v>19273</v>
      </c>
      <c r="CT41" s="15">
        <v>11894</v>
      </c>
      <c r="CU41" s="15">
        <v>61825</v>
      </c>
      <c r="CV41" s="15">
        <v>13828</v>
      </c>
      <c r="CW41" s="15">
        <v>13680</v>
      </c>
    </row>
    <row r="42" spans="1:101">
      <c r="A42" s="1" t="s">
        <v>0</v>
      </c>
      <c r="B42" s="10">
        <v>41712</v>
      </c>
      <c r="C42" s="10">
        <v>41712</v>
      </c>
      <c r="D42" s="11">
        <v>815486400</v>
      </c>
      <c r="E42" s="11">
        <f t="shared" si="0"/>
        <v>1330871845.7566431</v>
      </c>
      <c r="F42" s="12">
        <v>0.61274600000000001</v>
      </c>
      <c r="G42" s="12">
        <v>0.25060100000000002</v>
      </c>
      <c r="H42" s="12">
        <v>0.10638300000000001</v>
      </c>
      <c r="I42" s="13">
        <v>164171</v>
      </c>
      <c r="J42" s="14">
        <v>248169</v>
      </c>
      <c r="K42" s="14">
        <v>45539</v>
      </c>
      <c r="L42" s="14">
        <f t="shared" ref="L42:L47" si="6">L41</f>
        <v>1433885</v>
      </c>
      <c r="M42" s="13">
        <v>523504</v>
      </c>
      <c r="N42" s="13">
        <v>323210</v>
      </c>
      <c r="O42" s="13">
        <v>192710</v>
      </c>
      <c r="P42" s="14">
        <v>179140</v>
      </c>
      <c r="Q42" s="14">
        <v>24812</v>
      </c>
      <c r="R42" s="13">
        <v>435247</v>
      </c>
      <c r="S42" s="14">
        <v>364860</v>
      </c>
      <c r="T42" s="14">
        <v>107380</v>
      </c>
      <c r="U42" s="13">
        <v>429536</v>
      </c>
      <c r="V42" s="14">
        <v>225975</v>
      </c>
      <c r="W42" s="14">
        <v>57511</v>
      </c>
      <c r="X42" s="13">
        <v>178598</v>
      </c>
      <c r="Y42" s="14">
        <v>126381</v>
      </c>
      <c r="Z42" s="14">
        <v>54718</v>
      </c>
      <c r="AA42" s="13">
        <v>39193</v>
      </c>
      <c r="AB42" s="14">
        <v>33264</v>
      </c>
      <c r="AC42" s="14">
        <v>9340</v>
      </c>
      <c r="AD42" s="13">
        <v>416683</v>
      </c>
      <c r="AE42" s="14">
        <v>341364</v>
      </c>
      <c r="AF42" s="14">
        <v>169557</v>
      </c>
      <c r="AG42" s="13">
        <v>245823</v>
      </c>
      <c r="AH42" s="14">
        <v>474680</v>
      </c>
      <c r="AI42" s="14">
        <v>112911</v>
      </c>
      <c r="AJ42" s="13">
        <v>50977</v>
      </c>
      <c r="AK42" s="14">
        <v>45376</v>
      </c>
      <c r="AL42" s="14">
        <v>11943</v>
      </c>
      <c r="AM42" s="13">
        <v>95647</v>
      </c>
      <c r="AN42" s="14">
        <v>72750</v>
      </c>
      <c r="AO42" s="14">
        <v>10546</v>
      </c>
      <c r="AP42" s="13">
        <v>58404</v>
      </c>
      <c r="AQ42" s="14">
        <v>37039</v>
      </c>
      <c r="AR42" s="14">
        <v>6815</v>
      </c>
      <c r="AS42" s="13">
        <v>145766</v>
      </c>
      <c r="AT42" s="14">
        <v>34475</v>
      </c>
      <c r="AU42" s="14">
        <v>9823</v>
      </c>
      <c r="AV42" s="13">
        <v>317558</v>
      </c>
      <c r="AW42" s="14">
        <v>57544</v>
      </c>
      <c r="AX42" s="14">
        <v>19163</v>
      </c>
      <c r="AY42" s="13">
        <v>134432</v>
      </c>
      <c r="AZ42" s="14">
        <v>118270</v>
      </c>
      <c r="BA42" s="14">
        <v>13832</v>
      </c>
      <c r="BB42" s="13">
        <v>97897</v>
      </c>
      <c r="BC42" s="14">
        <v>68406</v>
      </c>
      <c r="BD42" s="14">
        <v>12741</v>
      </c>
      <c r="BE42" s="13">
        <v>47268</v>
      </c>
      <c r="BF42" s="14">
        <v>34610</v>
      </c>
      <c r="BG42" s="14">
        <v>7011</v>
      </c>
      <c r="BH42" s="13">
        <v>15140</v>
      </c>
      <c r="BI42" s="14">
        <v>15829</v>
      </c>
      <c r="BJ42" s="14">
        <v>3193</v>
      </c>
      <c r="BK42" s="15">
        <v>204179</v>
      </c>
      <c r="BL42" s="15">
        <v>137452</v>
      </c>
      <c r="BM42" s="15">
        <v>28254</v>
      </c>
      <c r="BN42" s="15">
        <v>130863</v>
      </c>
      <c r="BO42" s="15">
        <v>47509</v>
      </c>
      <c r="BP42" s="15">
        <v>16575</v>
      </c>
      <c r="BQ42" s="15">
        <v>28877</v>
      </c>
      <c r="BR42" s="15">
        <v>11501</v>
      </c>
      <c r="BS42" s="15">
        <v>12483</v>
      </c>
      <c r="BT42" s="15">
        <v>130528</v>
      </c>
      <c r="BU42" s="15">
        <v>45088</v>
      </c>
      <c r="BV42" s="15">
        <v>27403</v>
      </c>
      <c r="BW42" s="15">
        <v>46407</v>
      </c>
      <c r="BX42" s="15">
        <v>29015</v>
      </c>
      <c r="BY42" s="15">
        <v>7242</v>
      </c>
      <c r="BZ42" s="15">
        <v>119497</v>
      </c>
      <c r="CA42" s="15">
        <v>194543</v>
      </c>
      <c r="CB42" s="15">
        <v>6138</v>
      </c>
      <c r="CC42" s="15">
        <v>162924</v>
      </c>
      <c r="CD42" s="15">
        <v>96268</v>
      </c>
      <c r="CE42" s="15">
        <v>82651</v>
      </c>
      <c r="CF42" s="15">
        <v>20741</v>
      </c>
      <c r="CG42" s="15">
        <v>6769</v>
      </c>
      <c r="CH42" s="15">
        <v>7018</v>
      </c>
      <c r="CI42" s="15">
        <v>55327</v>
      </c>
      <c r="CJ42" s="15">
        <v>31379</v>
      </c>
      <c r="CK42" s="15">
        <v>4261</v>
      </c>
      <c r="CL42" s="15">
        <v>484619</v>
      </c>
      <c r="CM42" s="15">
        <v>108867</v>
      </c>
      <c r="CN42" s="15">
        <v>322038</v>
      </c>
      <c r="CO42" s="15">
        <v>3081</v>
      </c>
      <c r="CP42" s="15">
        <v>10591</v>
      </c>
      <c r="CQ42" s="15">
        <v>2445</v>
      </c>
      <c r="CR42" s="15">
        <v>91702</v>
      </c>
      <c r="CS42" s="15">
        <v>19386</v>
      </c>
      <c r="CT42" s="15">
        <v>11244</v>
      </c>
      <c r="CU42" s="15">
        <v>67751</v>
      </c>
      <c r="CV42" s="15">
        <v>14405</v>
      </c>
      <c r="CW42" s="15">
        <v>13911</v>
      </c>
    </row>
    <row r="43" spans="1:101">
      <c r="A43" s="1" t="s">
        <v>0</v>
      </c>
      <c r="B43" s="10">
        <v>41713</v>
      </c>
      <c r="C43" s="10">
        <v>41713</v>
      </c>
      <c r="D43" s="11">
        <v>815314800</v>
      </c>
      <c r="E43" s="11">
        <f t="shared" si="0"/>
        <v>1367314842.2996233</v>
      </c>
      <c r="F43" s="12">
        <v>0.59628899999999996</v>
      </c>
      <c r="G43" s="12">
        <v>0.259436</v>
      </c>
      <c r="H43" s="12">
        <v>0.11521000000000001</v>
      </c>
      <c r="I43" s="13">
        <v>133616</v>
      </c>
      <c r="J43" s="14">
        <v>209922</v>
      </c>
      <c r="K43" s="14">
        <v>39930</v>
      </c>
      <c r="L43" s="14">
        <f t="shared" si="6"/>
        <v>1433885</v>
      </c>
      <c r="M43" s="13">
        <v>536820</v>
      </c>
      <c r="N43" s="13">
        <v>341927</v>
      </c>
      <c r="O43" s="13">
        <v>191607</v>
      </c>
      <c r="P43" s="14">
        <v>171610</v>
      </c>
      <c r="Q43" s="14">
        <v>25110</v>
      </c>
      <c r="R43" s="13">
        <v>414005</v>
      </c>
      <c r="S43" s="14">
        <v>336219</v>
      </c>
      <c r="T43" s="14">
        <v>99987</v>
      </c>
      <c r="U43" s="13">
        <v>412471</v>
      </c>
      <c r="V43" s="14">
        <v>207189</v>
      </c>
      <c r="W43" s="14">
        <v>55417</v>
      </c>
      <c r="X43" s="13">
        <v>190401</v>
      </c>
      <c r="Y43" s="14">
        <v>129679</v>
      </c>
      <c r="Z43" s="14">
        <v>61259</v>
      </c>
      <c r="AA43" s="13">
        <v>36006</v>
      </c>
      <c r="AB43" s="14">
        <v>29720</v>
      </c>
      <c r="AC43" s="14">
        <v>8994</v>
      </c>
      <c r="AD43" s="13">
        <v>440064</v>
      </c>
      <c r="AE43" s="14">
        <v>348683</v>
      </c>
      <c r="AF43" s="14">
        <v>177490</v>
      </c>
      <c r="AG43" s="13">
        <v>264268</v>
      </c>
      <c r="AH43" s="14">
        <v>527447</v>
      </c>
      <c r="AI43" s="14">
        <v>123237</v>
      </c>
      <c r="AJ43" s="13">
        <v>46525</v>
      </c>
      <c r="AK43" s="14">
        <v>40096</v>
      </c>
      <c r="AL43" s="14">
        <v>11153</v>
      </c>
      <c r="AM43" s="13">
        <v>74917</v>
      </c>
      <c r="AN43" s="14">
        <v>69610</v>
      </c>
      <c r="AO43" s="14">
        <v>9384</v>
      </c>
      <c r="AP43" s="13">
        <v>53506</v>
      </c>
      <c r="AQ43" s="14">
        <v>35094</v>
      </c>
      <c r="AR43" s="14">
        <v>7999</v>
      </c>
      <c r="AS43" s="13">
        <v>140890</v>
      </c>
      <c r="AT43" s="14">
        <v>33082</v>
      </c>
      <c r="AU43" s="14">
        <v>9684</v>
      </c>
      <c r="AV43" s="13">
        <v>297800</v>
      </c>
      <c r="AW43" s="14">
        <v>54488</v>
      </c>
      <c r="AX43" s="14">
        <v>20024</v>
      </c>
      <c r="AY43" s="13">
        <v>137468</v>
      </c>
      <c r="AZ43" s="14">
        <v>116679</v>
      </c>
      <c r="BA43" s="14">
        <v>14371</v>
      </c>
      <c r="BB43" s="13">
        <v>122618</v>
      </c>
      <c r="BC43" s="14">
        <v>79813</v>
      </c>
      <c r="BD43" s="14">
        <v>16271</v>
      </c>
      <c r="BE43" s="13">
        <v>55259</v>
      </c>
      <c r="BF43" s="14">
        <v>36743</v>
      </c>
      <c r="BG43" s="14">
        <v>7841</v>
      </c>
      <c r="BH43" s="13">
        <v>17529</v>
      </c>
      <c r="BI43" s="14">
        <v>13906</v>
      </c>
      <c r="BJ43" s="14">
        <v>3180</v>
      </c>
      <c r="BK43" s="15">
        <v>184650</v>
      </c>
      <c r="BL43" s="15">
        <v>119792</v>
      </c>
      <c r="BM43" s="15">
        <v>25596</v>
      </c>
      <c r="BN43" s="15">
        <v>88877</v>
      </c>
      <c r="BO43" s="15">
        <v>47385</v>
      </c>
      <c r="BP43" s="15">
        <v>17138</v>
      </c>
      <c r="BQ43" s="15">
        <v>49357</v>
      </c>
      <c r="BR43" s="15">
        <v>12025</v>
      </c>
      <c r="BS43" s="15">
        <v>11348</v>
      </c>
      <c r="BT43" s="15">
        <v>167310</v>
      </c>
      <c r="BU43" s="15">
        <v>54357</v>
      </c>
      <c r="BV43" s="15">
        <v>31999</v>
      </c>
      <c r="BW43" s="15">
        <v>50591</v>
      </c>
      <c r="BX43" s="15">
        <v>29285</v>
      </c>
      <c r="BY43" s="15">
        <v>7826</v>
      </c>
      <c r="BZ43" s="15">
        <v>119911</v>
      </c>
      <c r="CA43" s="15">
        <v>177161</v>
      </c>
      <c r="CB43" s="15">
        <v>6057</v>
      </c>
      <c r="CC43" s="15">
        <v>168892</v>
      </c>
      <c r="CD43" s="15">
        <v>113663</v>
      </c>
      <c r="CE43" s="15">
        <v>83100</v>
      </c>
      <c r="CF43" s="15">
        <v>14836</v>
      </c>
      <c r="CG43" s="15">
        <v>6208</v>
      </c>
      <c r="CH43" s="15">
        <v>7242</v>
      </c>
      <c r="CI43" s="15">
        <v>54466</v>
      </c>
      <c r="CJ43" s="15">
        <v>30821</v>
      </c>
      <c r="CK43" s="15">
        <v>4664</v>
      </c>
      <c r="CL43" s="15">
        <v>574174</v>
      </c>
      <c r="CM43" s="15">
        <v>123984</v>
      </c>
      <c r="CN43" s="15">
        <v>301036</v>
      </c>
      <c r="CO43" s="15">
        <v>1833</v>
      </c>
      <c r="CP43" s="15">
        <v>9313</v>
      </c>
      <c r="CQ43" s="15">
        <v>2050</v>
      </c>
      <c r="CR43" s="15">
        <v>141219</v>
      </c>
      <c r="CS43" s="15">
        <v>24789</v>
      </c>
      <c r="CT43" s="15">
        <v>14056</v>
      </c>
      <c r="CU43" s="15">
        <v>82133</v>
      </c>
      <c r="CV43" s="15">
        <v>15324</v>
      </c>
      <c r="CW43" s="15">
        <v>15194</v>
      </c>
    </row>
    <row r="44" spans="1:101">
      <c r="A44" s="1" t="s">
        <v>0</v>
      </c>
      <c r="B44" s="10">
        <v>41714</v>
      </c>
      <c r="C44" s="10">
        <v>41714</v>
      </c>
      <c r="D44" s="11">
        <v>803812800</v>
      </c>
      <c r="E44" s="11">
        <f t="shared" si="0"/>
        <v>1335223901.4229093</v>
      </c>
      <c r="F44" s="12">
        <v>0.60200600000000004</v>
      </c>
      <c r="G44" s="12">
        <v>0.25428899999999999</v>
      </c>
      <c r="H44" s="12">
        <v>0.113397</v>
      </c>
      <c r="I44" s="13">
        <v>79713</v>
      </c>
      <c r="J44" s="14">
        <v>121933</v>
      </c>
      <c r="K44" s="14">
        <v>24204</v>
      </c>
      <c r="L44" s="14">
        <f t="shared" si="6"/>
        <v>1433885</v>
      </c>
      <c r="M44" s="13">
        <v>520425</v>
      </c>
      <c r="N44" s="13">
        <v>395220</v>
      </c>
      <c r="O44" s="13">
        <v>188952</v>
      </c>
      <c r="P44" s="14">
        <v>147323</v>
      </c>
      <c r="Q44" s="14">
        <v>23400</v>
      </c>
      <c r="R44" s="13">
        <v>374945</v>
      </c>
      <c r="S44" s="14">
        <v>262921</v>
      </c>
      <c r="T44" s="14">
        <v>88597</v>
      </c>
      <c r="U44" s="13">
        <v>390437</v>
      </c>
      <c r="V44" s="14">
        <v>172922</v>
      </c>
      <c r="W44" s="14">
        <v>51136</v>
      </c>
      <c r="X44" s="13">
        <v>198455</v>
      </c>
      <c r="Y44" s="14">
        <v>134986</v>
      </c>
      <c r="Z44" s="14">
        <v>68458</v>
      </c>
      <c r="AA44" s="13">
        <v>31019</v>
      </c>
      <c r="AB44" s="14">
        <v>23344</v>
      </c>
      <c r="AC44" s="14">
        <v>6710</v>
      </c>
      <c r="AD44" s="13">
        <v>502003</v>
      </c>
      <c r="AE44" s="14">
        <v>368158</v>
      </c>
      <c r="AF44" s="14">
        <v>209868</v>
      </c>
      <c r="AG44" s="13">
        <v>311387</v>
      </c>
      <c r="AH44" s="14">
        <v>566387</v>
      </c>
      <c r="AI44" s="14">
        <v>146744</v>
      </c>
      <c r="AJ44" s="13">
        <v>42451</v>
      </c>
      <c r="AK44" s="14">
        <v>32555</v>
      </c>
      <c r="AL44" s="14">
        <v>9729</v>
      </c>
      <c r="AM44" s="13">
        <v>52802</v>
      </c>
      <c r="AN44" s="14">
        <v>37233</v>
      </c>
      <c r="AO44" s="14">
        <v>5118</v>
      </c>
      <c r="AP44" s="13">
        <v>42750</v>
      </c>
      <c r="AQ44" s="14">
        <v>20584</v>
      </c>
      <c r="AR44" s="14">
        <v>5103</v>
      </c>
      <c r="AS44" s="13">
        <v>147494</v>
      </c>
      <c r="AT44" s="14">
        <v>30111</v>
      </c>
      <c r="AU44" s="14">
        <v>8654</v>
      </c>
      <c r="AV44" s="13">
        <v>301483</v>
      </c>
      <c r="AW44" s="14">
        <v>47154</v>
      </c>
      <c r="AX44" s="14">
        <v>15215</v>
      </c>
      <c r="AY44" s="13">
        <v>133938</v>
      </c>
      <c r="AZ44" s="14">
        <v>97926</v>
      </c>
      <c r="BA44" s="14">
        <v>14552</v>
      </c>
      <c r="BB44" s="13">
        <v>128178</v>
      </c>
      <c r="BC44" s="14">
        <v>62848</v>
      </c>
      <c r="BD44" s="14">
        <v>14590</v>
      </c>
      <c r="BE44" s="13">
        <v>47601</v>
      </c>
      <c r="BF44" s="14">
        <v>20423</v>
      </c>
      <c r="BG44" s="14">
        <v>4478</v>
      </c>
      <c r="BH44" s="13">
        <v>13661</v>
      </c>
      <c r="BI44" s="14">
        <v>11299</v>
      </c>
      <c r="BJ44" s="14">
        <v>2715</v>
      </c>
      <c r="BK44" s="15">
        <v>188848</v>
      </c>
      <c r="BL44" s="15">
        <v>118921</v>
      </c>
      <c r="BM44" s="15">
        <v>28893</v>
      </c>
      <c r="BN44" s="15">
        <v>74377</v>
      </c>
      <c r="BO44" s="15">
        <v>28678</v>
      </c>
      <c r="BP44" s="15">
        <v>10432</v>
      </c>
      <c r="BQ44" s="15">
        <v>46735</v>
      </c>
      <c r="BR44" s="15">
        <v>13679</v>
      </c>
      <c r="BS44" s="15">
        <v>12363</v>
      </c>
      <c r="BT44" s="15">
        <v>157805</v>
      </c>
      <c r="BU44" s="15">
        <v>86713</v>
      </c>
      <c r="BV44" s="15">
        <v>45090</v>
      </c>
      <c r="BW44" s="15">
        <v>49305</v>
      </c>
      <c r="BX44" s="15">
        <v>29254</v>
      </c>
      <c r="BY44" s="15">
        <v>9197</v>
      </c>
      <c r="BZ44" s="15">
        <v>149714</v>
      </c>
      <c r="CA44" s="15">
        <v>148997</v>
      </c>
      <c r="CB44" s="15">
        <v>5878</v>
      </c>
      <c r="CC44" s="15">
        <v>138283</v>
      </c>
      <c r="CD44" s="15">
        <v>146040</v>
      </c>
      <c r="CE44" s="15">
        <v>105634</v>
      </c>
      <c r="CF44" s="15">
        <v>12431</v>
      </c>
      <c r="CG44" s="15">
        <v>4378</v>
      </c>
      <c r="CH44" s="15">
        <v>4983</v>
      </c>
      <c r="CI44" s="15">
        <v>54164</v>
      </c>
      <c r="CJ44" s="15">
        <v>29179</v>
      </c>
      <c r="CK44" s="15">
        <v>5084</v>
      </c>
      <c r="CL44" s="15">
        <v>524027</v>
      </c>
      <c r="CM44" s="15">
        <v>150691</v>
      </c>
      <c r="CN44" s="15">
        <v>389393</v>
      </c>
      <c r="CO44" s="15">
        <v>1822</v>
      </c>
      <c r="CP44" s="15">
        <v>4583</v>
      </c>
      <c r="CQ44" s="15">
        <v>1048</v>
      </c>
      <c r="CR44" s="15">
        <v>114807</v>
      </c>
      <c r="CS44" s="15">
        <v>38785</v>
      </c>
      <c r="CT44" s="15">
        <v>20780</v>
      </c>
      <c r="CU44" s="15">
        <v>74675</v>
      </c>
      <c r="CV44" s="15">
        <v>17059</v>
      </c>
      <c r="CW44" s="15">
        <v>19368</v>
      </c>
    </row>
    <row r="45" spans="1:101">
      <c r="A45" s="1" t="s">
        <v>0</v>
      </c>
      <c r="B45" s="10">
        <v>41715</v>
      </c>
      <c r="C45" s="10">
        <v>41715</v>
      </c>
      <c r="D45" s="11">
        <v>803812800</v>
      </c>
      <c r="E45" s="11">
        <f t="shared" si="0"/>
        <v>1298252119.8417184</v>
      </c>
      <c r="F45" s="12">
        <v>0.61914999999999998</v>
      </c>
      <c r="G45" s="12">
        <v>0.27166299999999999</v>
      </c>
      <c r="H45" s="12">
        <v>0.10412</v>
      </c>
      <c r="I45" s="13">
        <v>82707</v>
      </c>
      <c r="J45" s="14">
        <v>126040</v>
      </c>
      <c r="K45" s="14">
        <v>24774</v>
      </c>
      <c r="L45" s="14">
        <f t="shared" si="6"/>
        <v>1433885</v>
      </c>
      <c r="M45" s="13">
        <v>519268</v>
      </c>
      <c r="N45" s="13">
        <v>388162</v>
      </c>
      <c r="O45" s="13">
        <v>178294</v>
      </c>
      <c r="P45" s="14">
        <v>142570</v>
      </c>
      <c r="Q45" s="14">
        <v>21732</v>
      </c>
      <c r="R45" s="13">
        <v>375548</v>
      </c>
      <c r="S45" s="14">
        <v>266789</v>
      </c>
      <c r="T45" s="14">
        <v>85106</v>
      </c>
      <c r="U45" s="13">
        <v>369954</v>
      </c>
      <c r="V45" s="14">
        <v>171102</v>
      </c>
      <c r="W45" s="14">
        <v>48539</v>
      </c>
      <c r="X45" s="13">
        <v>197656</v>
      </c>
      <c r="Y45" s="14">
        <v>132572</v>
      </c>
      <c r="Z45" s="14">
        <v>67702</v>
      </c>
      <c r="AA45" s="13">
        <v>30900</v>
      </c>
      <c r="AB45" s="14">
        <v>23568</v>
      </c>
      <c r="AC45" s="14">
        <v>6845</v>
      </c>
      <c r="AD45" s="13">
        <v>469222</v>
      </c>
      <c r="AE45" s="14">
        <v>363691</v>
      </c>
      <c r="AF45" s="14">
        <v>202321</v>
      </c>
      <c r="AG45" s="13">
        <v>291914</v>
      </c>
      <c r="AH45" s="14">
        <v>558815</v>
      </c>
      <c r="AI45" s="14">
        <v>139205</v>
      </c>
      <c r="AJ45" s="13">
        <v>41233</v>
      </c>
      <c r="AK45" s="14">
        <v>33649</v>
      </c>
      <c r="AL45" s="14">
        <v>9737</v>
      </c>
      <c r="AM45" s="13">
        <v>51087</v>
      </c>
      <c r="AN45" s="14">
        <v>36459</v>
      </c>
      <c r="AO45" s="14">
        <v>4913</v>
      </c>
      <c r="AP45" s="13">
        <v>45064</v>
      </c>
      <c r="AQ45" s="14">
        <v>20908</v>
      </c>
      <c r="AR45" s="14">
        <v>3999</v>
      </c>
      <c r="AS45" s="13">
        <v>144072</v>
      </c>
      <c r="AT45" s="14">
        <v>29354</v>
      </c>
      <c r="AU45" s="14">
        <v>8350</v>
      </c>
      <c r="AV45" s="13">
        <v>287375</v>
      </c>
      <c r="AW45" s="14">
        <v>43564</v>
      </c>
      <c r="AX45" s="14">
        <v>14675</v>
      </c>
      <c r="AY45" s="13">
        <v>120127</v>
      </c>
      <c r="AZ45" s="14">
        <v>94569</v>
      </c>
      <c r="BA45" s="14">
        <v>11555</v>
      </c>
      <c r="BB45" s="13">
        <v>100629</v>
      </c>
      <c r="BC45" s="14">
        <v>50387</v>
      </c>
      <c r="BD45" s="14">
        <v>11409</v>
      </c>
      <c r="BE45" s="13">
        <v>38601</v>
      </c>
      <c r="BF45" s="14">
        <v>17866</v>
      </c>
      <c r="BG45" s="14">
        <v>3444</v>
      </c>
      <c r="BH45" s="13">
        <v>14376</v>
      </c>
      <c r="BI45" s="14">
        <v>11923</v>
      </c>
      <c r="BJ45" s="14">
        <v>2642</v>
      </c>
      <c r="BK45" s="15">
        <v>212685</v>
      </c>
      <c r="BL45" s="15">
        <v>130701</v>
      </c>
      <c r="BM45" s="15">
        <v>29993</v>
      </c>
      <c r="BN45" s="15">
        <v>108110</v>
      </c>
      <c r="BO45" s="15">
        <v>23074</v>
      </c>
      <c r="BP45" s="15">
        <v>7995</v>
      </c>
      <c r="BQ45" s="15">
        <v>37510</v>
      </c>
      <c r="BR45" s="15">
        <v>13185</v>
      </c>
      <c r="BS45" s="15">
        <v>13832</v>
      </c>
      <c r="BT45" s="15">
        <v>120415</v>
      </c>
      <c r="BU45" s="15">
        <v>82194</v>
      </c>
      <c r="BV45" s="15">
        <v>41674</v>
      </c>
      <c r="BW45" s="15">
        <v>52990</v>
      </c>
      <c r="BX45" s="15">
        <v>30192</v>
      </c>
      <c r="BY45" s="15">
        <v>8635</v>
      </c>
      <c r="BZ45" s="15">
        <v>175580</v>
      </c>
      <c r="CA45" s="15">
        <v>184736</v>
      </c>
      <c r="CB45" s="15">
        <v>7613</v>
      </c>
      <c r="CC45" s="15">
        <v>109242</v>
      </c>
      <c r="CD45" s="15">
        <v>116756</v>
      </c>
      <c r="CE45" s="15">
        <v>84515</v>
      </c>
      <c r="CF45" s="15">
        <v>21035</v>
      </c>
      <c r="CG45" s="15">
        <v>3888</v>
      </c>
      <c r="CH45" s="15">
        <v>4387</v>
      </c>
      <c r="CI45" s="15">
        <v>50739</v>
      </c>
      <c r="CJ45" s="15">
        <v>30346</v>
      </c>
      <c r="CK45" s="15">
        <v>5010</v>
      </c>
      <c r="CL45" s="15">
        <v>432728</v>
      </c>
      <c r="CM45" s="15">
        <v>145010</v>
      </c>
      <c r="CN45" s="15">
        <v>357479</v>
      </c>
      <c r="CO45" s="15">
        <v>3235</v>
      </c>
      <c r="CP45" s="15">
        <v>4386</v>
      </c>
      <c r="CQ45" s="15">
        <v>1003</v>
      </c>
      <c r="CR45" s="15">
        <v>68145</v>
      </c>
      <c r="CS45" s="15">
        <v>34599</v>
      </c>
      <c r="CT45" s="15">
        <v>17044</v>
      </c>
      <c r="CU45" s="15">
        <v>59311</v>
      </c>
      <c r="CV45" s="15">
        <v>17202</v>
      </c>
      <c r="CW45" s="15">
        <v>17559</v>
      </c>
    </row>
    <row r="46" spans="1:101">
      <c r="A46" s="1" t="s">
        <v>0</v>
      </c>
      <c r="B46" s="10">
        <v>41716</v>
      </c>
      <c r="C46" s="10">
        <v>41716</v>
      </c>
      <c r="D46" s="11">
        <v>803812800</v>
      </c>
      <c r="E46" s="11">
        <f t="shared" si="0"/>
        <v>1302113349.1221647</v>
      </c>
      <c r="F46" s="12">
        <v>0.61731400000000003</v>
      </c>
      <c r="G46" s="12">
        <v>0.246252</v>
      </c>
      <c r="H46" s="12">
        <v>0.10587000000000001</v>
      </c>
      <c r="I46" s="13">
        <v>167497</v>
      </c>
      <c r="J46" s="14">
        <v>262544</v>
      </c>
      <c r="K46" s="14">
        <v>50422</v>
      </c>
      <c r="L46" s="14">
        <f t="shared" si="6"/>
        <v>1433885</v>
      </c>
      <c r="M46" s="13">
        <v>551172</v>
      </c>
      <c r="N46" s="13">
        <v>354697</v>
      </c>
      <c r="O46" s="13">
        <v>201837</v>
      </c>
      <c r="P46" s="14">
        <v>193494</v>
      </c>
      <c r="Q46" s="14">
        <v>26674</v>
      </c>
      <c r="R46" s="13">
        <v>451638</v>
      </c>
      <c r="S46" s="14">
        <v>387210</v>
      </c>
      <c r="T46" s="14">
        <v>114013</v>
      </c>
      <c r="U46" s="13">
        <v>428399</v>
      </c>
      <c r="V46" s="14">
        <v>230137</v>
      </c>
      <c r="W46" s="14">
        <v>61254</v>
      </c>
      <c r="X46" s="13">
        <v>194513</v>
      </c>
      <c r="Y46" s="14">
        <v>139119</v>
      </c>
      <c r="Z46" s="14">
        <v>61883</v>
      </c>
      <c r="AA46" s="13">
        <v>38917</v>
      </c>
      <c r="AB46" s="14">
        <v>32929</v>
      </c>
      <c r="AC46" s="14">
        <v>9855</v>
      </c>
      <c r="AD46" s="13">
        <v>392299</v>
      </c>
      <c r="AE46" s="14">
        <v>319593</v>
      </c>
      <c r="AF46" s="14">
        <v>160451</v>
      </c>
      <c r="AG46" s="13">
        <v>229321</v>
      </c>
      <c r="AH46" s="14">
        <v>464098</v>
      </c>
      <c r="AI46" s="14">
        <v>107574</v>
      </c>
      <c r="AJ46" s="13">
        <v>51108</v>
      </c>
      <c r="AK46" s="14">
        <v>48453</v>
      </c>
      <c r="AL46" s="14">
        <v>12701</v>
      </c>
      <c r="AM46" s="13">
        <v>85082</v>
      </c>
      <c r="AN46" s="14">
        <v>81086</v>
      </c>
      <c r="AO46" s="14">
        <v>11312</v>
      </c>
      <c r="AP46" s="13">
        <v>73162</v>
      </c>
      <c r="AQ46" s="14">
        <v>38990</v>
      </c>
      <c r="AR46" s="14">
        <v>7598</v>
      </c>
      <c r="AS46" s="13">
        <v>127570</v>
      </c>
      <c r="AT46" s="14">
        <v>29493</v>
      </c>
      <c r="AU46" s="14">
        <v>8399</v>
      </c>
      <c r="AV46" s="13">
        <v>284958</v>
      </c>
      <c r="AW46" s="14">
        <v>52267</v>
      </c>
      <c r="AX46" s="14">
        <v>15483</v>
      </c>
      <c r="AY46" s="13">
        <v>118516</v>
      </c>
      <c r="AZ46" s="14">
        <v>113583</v>
      </c>
      <c r="BA46" s="14">
        <v>10670</v>
      </c>
      <c r="BB46" s="13">
        <v>89101</v>
      </c>
      <c r="BC46" s="14">
        <v>62217</v>
      </c>
      <c r="BD46" s="14">
        <v>12456</v>
      </c>
      <c r="BE46" s="13">
        <v>41642</v>
      </c>
      <c r="BF46" s="14">
        <v>30534</v>
      </c>
      <c r="BG46" s="14">
        <v>5998</v>
      </c>
      <c r="BH46" s="13">
        <v>16336</v>
      </c>
      <c r="BI46" s="14">
        <v>16930</v>
      </c>
      <c r="BJ46" s="14">
        <v>3775</v>
      </c>
      <c r="BK46" s="15">
        <v>214564</v>
      </c>
      <c r="BL46" s="15">
        <v>138814</v>
      </c>
      <c r="BM46" s="15">
        <v>28861</v>
      </c>
      <c r="BN46" s="15">
        <v>117325</v>
      </c>
      <c r="BO46" s="15">
        <v>44533</v>
      </c>
      <c r="BP46" s="15">
        <v>14932</v>
      </c>
      <c r="BQ46" s="15">
        <v>36699</v>
      </c>
      <c r="BR46" s="15">
        <v>11021</v>
      </c>
      <c r="BS46" s="15">
        <v>13376</v>
      </c>
      <c r="BT46" s="15">
        <v>117624</v>
      </c>
      <c r="BU46" s="15">
        <v>44111</v>
      </c>
      <c r="BV46" s="15">
        <v>25735</v>
      </c>
      <c r="BW46" s="15">
        <v>50270</v>
      </c>
      <c r="BX46" s="15">
        <v>29671</v>
      </c>
      <c r="BY46" s="15">
        <v>7672</v>
      </c>
      <c r="BZ46" s="15">
        <v>187640</v>
      </c>
      <c r="CA46" s="15">
        <v>241416</v>
      </c>
      <c r="CB46" s="15">
        <v>9030</v>
      </c>
      <c r="CC46" s="15">
        <v>106957</v>
      </c>
      <c r="CD46" s="15">
        <v>71109</v>
      </c>
      <c r="CE46" s="15">
        <v>54176</v>
      </c>
      <c r="CF46" s="15">
        <v>22227</v>
      </c>
      <c r="CG46" s="15">
        <v>7751</v>
      </c>
      <c r="CH46" s="15">
        <v>8534</v>
      </c>
      <c r="CI46" s="15">
        <v>53534</v>
      </c>
      <c r="CJ46" s="15">
        <v>29236</v>
      </c>
      <c r="CK46" s="15">
        <v>4221</v>
      </c>
      <c r="CL46" s="15">
        <v>436801</v>
      </c>
      <c r="CM46" s="15">
        <v>116227</v>
      </c>
      <c r="CN46" s="15">
        <v>267033</v>
      </c>
      <c r="CO46" s="15">
        <v>2972</v>
      </c>
      <c r="CP46" s="15">
        <v>10285</v>
      </c>
      <c r="CQ46" s="15">
        <v>2354</v>
      </c>
      <c r="CR46" s="15">
        <v>69479</v>
      </c>
      <c r="CS46" s="15">
        <v>18554</v>
      </c>
      <c r="CT46" s="15">
        <v>10058</v>
      </c>
      <c r="CU46" s="15">
        <v>61634</v>
      </c>
      <c r="CV46" s="15">
        <v>14052</v>
      </c>
      <c r="CW46" s="15">
        <v>12602</v>
      </c>
    </row>
    <row r="47" spans="1:101">
      <c r="A47" s="1" t="s">
        <v>0</v>
      </c>
      <c r="B47" s="10">
        <v>41717</v>
      </c>
      <c r="C47" s="10">
        <v>41717</v>
      </c>
      <c r="D47" s="11">
        <v>803812801</v>
      </c>
      <c r="E47" s="11">
        <f t="shared" si="0"/>
        <v>1307680345.7374985</v>
      </c>
      <c r="F47" s="12">
        <v>0.61468599999999995</v>
      </c>
      <c r="G47" s="12">
        <v>0.247281</v>
      </c>
      <c r="H47" s="12">
        <v>0.107808</v>
      </c>
      <c r="I47" s="13">
        <v>170771</v>
      </c>
      <c r="J47" s="14">
        <v>255679</v>
      </c>
      <c r="K47" s="14">
        <v>53241</v>
      </c>
      <c r="L47" s="14">
        <f t="shared" si="6"/>
        <v>1433885</v>
      </c>
      <c r="M47" s="13">
        <v>534529</v>
      </c>
      <c r="N47" s="13">
        <v>351329</v>
      </c>
      <c r="O47" s="13">
        <v>200781</v>
      </c>
      <c r="P47" s="14">
        <v>188877</v>
      </c>
      <c r="Q47" s="14">
        <v>25969</v>
      </c>
      <c r="R47" s="13">
        <v>443257</v>
      </c>
      <c r="S47" s="14">
        <v>368560</v>
      </c>
      <c r="T47" s="14">
        <v>115024</v>
      </c>
      <c r="U47" s="13">
        <v>431705</v>
      </c>
      <c r="V47" s="14">
        <v>235196</v>
      </c>
      <c r="W47" s="14">
        <v>60893</v>
      </c>
      <c r="X47" s="13">
        <v>198311</v>
      </c>
      <c r="Y47" s="14">
        <v>136617</v>
      </c>
      <c r="Z47" s="14">
        <v>61297</v>
      </c>
      <c r="AA47" s="13">
        <v>37488</v>
      </c>
      <c r="AB47" s="14">
        <v>32313</v>
      </c>
      <c r="AC47" s="14">
        <v>9156</v>
      </c>
      <c r="AD47" s="13">
        <v>398605</v>
      </c>
      <c r="AE47" s="14">
        <v>312539</v>
      </c>
      <c r="AF47" s="14">
        <v>160928</v>
      </c>
      <c r="AG47" s="13">
        <v>221991</v>
      </c>
      <c r="AH47" s="14">
        <v>433505</v>
      </c>
      <c r="AI47" s="14">
        <v>104175</v>
      </c>
      <c r="AJ47" s="13">
        <v>50687</v>
      </c>
      <c r="AK47" s="14">
        <v>49108</v>
      </c>
      <c r="AL47" s="14">
        <v>12053</v>
      </c>
      <c r="AM47" s="13">
        <v>81152</v>
      </c>
      <c r="AN47" s="14">
        <v>80459</v>
      </c>
      <c r="AO47" s="14">
        <v>10928</v>
      </c>
      <c r="AP47" s="13">
        <v>77209</v>
      </c>
      <c r="AQ47" s="14">
        <v>41074</v>
      </c>
      <c r="AR47" s="14">
        <v>7837</v>
      </c>
      <c r="AS47" s="13">
        <v>133740</v>
      </c>
      <c r="AT47" s="14">
        <v>33568</v>
      </c>
      <c r="AU47" s="14">
        <v>9538</v>
      </c>
      <c r="AV47" s="13">
        <v>296263</v>
      </c>
      <c r="AW47" s="14">
        <v>56274</v>
      </c>
      <c r="AX47" s="14">
        <v>17398</v>
      </c>
      <c r="AY47" s="13">
        <v>118796</v>
      </c>
      <c r="AZ47" s="14">
        <v>116908</v>
      </c>
      <c r="BA47" s="14">
        <v>12659</v>
      </c>
      <c r="BB47" s="13">
        <v>90566</v>
      </c>
      <c r="BC47" s="14">
        <v>64614</v>
      </c>
      <c r="BD47" s="14">
        <v>12484</v>
      </c>
      <c r="BE47" s="13">
        <v>43690</v>
      </c>
      <c r="BF47" s="14">
        <v>32339</v>
      </c>
      <c r="BG47" s="14">
        <v>6298</v>
      </c>
      <c r="BH47" s="13">
        <v>18791</v>
      </c>
      <c r="BI47" s="14">
        <v>17108</v>
      </c>
      <c r="BJ47" s="14">
        <v>3332</v>
      </c>
      <c r="BK47" s="15">
        <v>203207</v>
      </c>
      <c r="BL47" s="15">
        <v>138939</v>
      </c>
      <c r="BM47" s="15">
        <v>29678</v>
      </c>
      <c r="BN47" s="15">
        <v>130720</v>
      </c>
      <c r="BO47" s="15">
        <v>47040</v>
      </c>
      <c r="BP47" s="15">
        <v>16174</v>
      </c>
      <c r="BQ47" s="15">
        <v>32059</v>
      </c>
      <c r="BR47" s="15">
        <v>12419</v>
      </c>
      <c r="BS47" s="15">
        <v>14008</v>
      </c>
      <c r="BT47" s="15">
        <v>115848</v>
      </c>
      <c r="BU47" s="15">
        <v>42785</v>
      </c>
      <c r="BV47" s="15">
        <v>25579</v>
      </c>
      <c r="BW47" s="15">
        <v>45334</v>
      </c>
      <c r="BX47" s="15">
        <v>29833</v>
      </c>
      <c r="BY47" s="15">
        <v>7265</v>
      </c>
      <c r="BZ47" s="15">
        <v>190657</v>
      </c>
      <c r="CA47" s="15">
        <v>236460</v>
      </c>
      <c r="CB47" s="15">
        <v>9433</v>
      </c>
      <c r="CC47" s="15">
        <v>109048</v>
      </c>
      <c r="CD47" s="15">
        <v>68173</v>
      </c>
      <c r="CE47" s="15">
        <v>55335</v>
      </c>
      <c r="CF47" s="15">
        <v>21540</v>
      </c>
      <c r="CG47" s="15">
        <v>7368</v>
      </c>
      <c r="CH47" s="15">
        <v>8323</v>
      </c>
      <c r="CI47" s="15">
        <v>50720</v>
      </c>
      <c r="CJ47" s="15">
        <v>34131</v>
      </c>
      <c r="CK47" s="15">
        <v>4953</v>
      </c>
      <c r="CL47" s="15">
        <v>451191</v>
      </c>
      <c r="CM47" s="15">
        <v>113228</v>
      </c>
      <c r="CN47" s="15">
        <v>264601</v>
      </c>
      <c r="CO47" s="15">
        <v>3269</v>
      </c>
      <c r="CP47" s="15">
        <v>10751</v>
      </c>
      <c r="CQ47" s="15">
        <v>2549</v>
      </c>
      <c r="CR47" s="15">
        <v>71667</v>
      </c>
      <c r="CS47" s="15">
        <v>18450</v>
      </c>
      <c r="CT47" s="15">
        <v>10298</v>
      </c>
      <c r="CU47" s="15">
        <v>62150</v>
      </c>
      <c r="CV47" s="15">
        <v>13721</v>
      </c>
      <c r="CW47" s="15">
        <v>13355</v>
      </c>
    </row>
    <row r="48" spans="1:101">
      <c r="A48" s="1" t="s">
        <v>0</v>
      </c>
      <c r="B48" s="10">
        <v>41718</v>
      </c>
      <c r="C48" s="10">
        <v>41718</v>
      </c>
      <c r="D48" s="11">
        <v>803812799</v>
      </c>
      <c r="E48" s="11">
        <f t="shared" si="0"/>
        <v>1314250676.489872</v>
      </c>
      <c r="F48" s="12">
        <v>0.61161299999999996</v>
      </c>
      <c r="G48" s="12">
        <v>0.25071700000000002</v>
      </c>
      <c r="H48" s="12">
        <v>0.107545</v>
      </c>
      <c r="I48" s="13">
        <v>161916</v>
      </c>
      <c r="J48" s="14">
        <v>246015</v>
      </c>
      <c r="K48" s="14">
        <v>47680</v>
      </c>
      <c r="L48" s="14">
        <v>1455533</v>
      </c>
      <c r="M48" s="13">
        <v>530266</v>
      </c>
      <c r="N48" s="13">
        <v>341424</v>
      </c>
      <c r="O48" s="13">
        <v>201519</v>
      </c>
      <c r="P48" s="14">
        <v>183924</v>
      </c>
      <c r="Q48" s="14">
        <v>26543</v>
      </c>
      <c r="R48" s="13">
        <v>445815</v>
      </c>
      <c r="S48" s="14">
        <v>374670</v>
      </c>
      <c r="T48" s="14">
        <v>114953</v>
      </c>
      <c r="U48" s="13">
        <v>421193</v>
      </c>
      <c r="V48" s="14">
        <v>217249</v>
      </c>
      <c r="W48" s="14">
        <v>58248</v>
      </c>
      <c r="X48" s="13">
        <v>191009</v>
      </c>
      <c r="Y48" s="14">
        <v>130243</v>
      </c>
      <c r="Z48" s="14">
        <v>58983</v>
      </c>
      <c r="AA48" s="13">
        <v>37299</v>
      </c>
      <c r="AB48" s="14">
        <v>32362</v>
      </c>
      <c r="AC48" s="14">
        <v>8928</v>
      </c>
      <c r="AD48" s="13">
        <v>412886</v>
      </c>
      <c r="AE48" s="14">
        <v>327832</v>
      </c>
      <c r="AF48" s="14">
        <v>165611</v>
      </c>
      <c r="AG48" s="13">
        <v>226011</v>
      </c>
      <c r="AH48" s="14">
        <v>441863</v>
      </c>
      <c r="AI48" s="14">
        <v>106198</v>
      </c>
      <c r="AJ48" s="13">
        <v>49641</v>
      </c>
      <c r="AK48" s="14">
        <v>47507</v>
      </c>
      <c r="AL48" s="14">
        <v>12097</v>
      </c>
      <c r="AM48" s="13">
        <v>88688</v>
      </c>
      <c r="AN48" s="14">
        <v>79012</v>
      </c>
      <c r="AO48" s="14">
        <v>10961</v>
      </c>
      <c r="AP48" s="13">
        <v>279</v>
      </c>
      <c r="AQ48" s="14">
        <v>38760</v>
      </c>
      <c r="AR48" s="14">
        <v>7638</v>
      </c>
      <c r="AS48" s="13">
        <v>138022</v>
      </c>
      <c r="AT48" s="14">
        <v>36357</v>
      </c>
      <c r="AU48" s="14">
        <v>10406</v>
      </c>
      <c r="AV48" s="13">
        <v>294286</v>
      </c>
      <c r="AW48" s="14">
        <v>53738</v>
      </c>
      <c r="AX48" s="14">
        <v>17267</v>
      </c>
      <c r="AY48" s="13">
        <v>119612</v>
      </c>
      <c r="AZ48" s="14">
        <v>101884</v>
      </c>
      <c r="BA48" s="14">
        <v>11698</v>
      </c>
      <c r="BB48" s="13">
        <v>92560</v>
      </c>
      <c r="BC48" s="14">
        <v>64554</v>
      </c>
      <c r="BD48" s="14">
        <v>12893</v>
      </c>
      <c r="BE48" s="13">
        <v>44180</v>
      </c>
      <c r="BF48" s="14">
        <v>31176</v>
      </c>
      <c r="BG48" s="14">
        <v>6864</v>
      </c>
      <c r="BH48" s="13">
        <v>19417</v>
      </c>
      <c r="BI48" s="14">
        <v>16036</v>
      </c>
      <c r="BJ48" s="14">
        <v>3507</v>
      </c>
      <c r="BK48" s="15">
        <v>212847</v>
      </c>
      <c r="BL48" s="15">
        <v>135332</v>
      </c>
      <c r="BM48" s="15">
        <v>29698</v>
      </c>
      <c r="BN48" s="15">
        <v>137049</v>
      </c>
      <c r="BO48" s="15">
        <v>48745</v>
      </c>
      <c r="BP48" s="15">
        <v>18190</v>
      </c>
      <c r="BQ48" s="15">
        <v>44597</v>
      </c>
      <c r="BR48" s="15">
        <v>12129</v>
      </c>
      <c r="BS48" s="15">
        <v>14227</v>
      </c>
      <c r="BT48" s="15">
        <v>114869</v>
      </c>
      <c r="BU48" s="15">
        <v>44102</v>
      </c>
      <c r="BV48" s="15">
        <v>25328</v>
      </c>
      <c r="BW48" s="15">
        <v>45701</v>
      </c>
      <c r="BX48" s="15">
        <v>30021</v>
      </c>
      <c r="BY48" s="15">
        <v>7601</v>
      </c>
      <c r="BZ48" s="15">
        <v>161947</v>
      </c>
      <c r="CA48" s="15">
        <v>227300</v>
      </c>
      <c r="CB48" s="15">
        <v>8935</v>
      </c>
      <c r="CC48" s="15">
        <v>111523</v>
      </c>
      <c r="CD48" s="15">
        <v>65740</v>
      </c>
      <c r="CE48" s="15">
        <v>54664</v>
      </c>
      <c r="CF48" s="15">
        <v>21659</v>
      </c>
      <c r="CG48" s="15">
        <v>6554</v>
      </c>
      <c r="CH48" s="15">
        <v>7790</v>
      </c>
      <c r="CI48" s="15">
        <v>52440</v>
      </c>
      <c r="CJ48" s="15">
        <v>29417</v>
      </c>
      <c r="CK48" s="15">
        <v>4202</v>
      </c>
      <c r="CL48" s="15">
        <v>460502</v>
      </c>
      <c r="CM48" s="15">
        <v>116450</v>
      </c>
      <c r="CN48" s="15">
        <v>268128</v>
      </c>
      <c r="CO48" s="15">
        <v>4327</v>
      </c>
      <c r="CP48" s="15">
        <v>10282</v>
      </c>
      <c r="CQ48" s="15">
        <v>2534</v>
      </c>
      <c r="CR48" s="15">
        <v>73877</v>
      </c>
      <c r="CS48" s="15">
        <v>18767</v>
      </c>
      <c r="CT48" s="15">
        <v>10548</v>
      </c>
      <c r="CU48" s="15">
        <v>62338</v>
      </c>
      <c r="CV48" s="15">
        <v>13722</v>
      </c>
      <c r="CW48" s="15">
        <v>13678</v>
      </c>
    </row>
    <row r="49" spans="1:101">
      <c r="A49" s="1" t="s">
        <v>0</v>
      </c>
      <c r="B49" s="10">
        <v>41719</v>
      </c>
      <c r="C49" s="10">
        <v>41719</v>
      </c>
      <c r="D49" s="11">
        <v>789703200</v>
      </c>
      <c r="E49" s="11">
        <f t="shared" si="0"/>
        <v>1323182662.8084466</v>
      </c>
      <c r="F49" s="12">
        <v>0.59682100000000005</v>
      </c>
      <c r="G49" s="12">
        <v>0.25938899999999998</v>
      </c>
      <c r="H49" s="12">
        <v>0.115702</v>
      </c>
      <c r="I49" s="13">
        <v>153450</v>
      </c>
      <c r="J49" s="14">
        <v>235670</v>
      </c>
      <c r="K49" s="14">
        <v>45985</v>
      </c>
      <c r="L49" s="14">
        <f t="shared" ref="L49:L54" si="7">L48</f>
        <v>1455533</v>
      </c>
      <c r="M49" s="13">
        <v>529122</v>
      </c>
      <c r="N49" s="13">
        <v>341967</v>
      </c>
      <c r="O49" s="13">
        <v>199602</v>
      </c>
      <c r="P49" s="14">
        <v>183840</v>
      </c>
      <c r="Q49" s="14">
        <v>26493</v>
      </c>
      <c r="R49" s="13">
        <v>423410</v>
      </c>
      <c r="S49" s="14">
        <v>351336</v>
      </c>
      <c r="T49" s="14">
        <v>109413</v>
      </c>
      <c r="U49" s="13">
        <v>408666</v>
      </c>
      <c r="V49" s="14">
        <v>208950</v>
      </c>
      <c r="W49" s="14">
        <v>56302</v>
      </c>
      <c r="X49" s="13">
        <v>182811</v>
      </c>
      <c r="Y49" s="14">
        <v>130058</v>
      </c>
      <c r="Z49" s="14">
        <v>58597</v>
      </c>
      <c r="AA49" s="13">
        <v>35732</v>
      </c>
      <c r="AB49" s="14">
        <v>30416</v>
      </c>
      <c r="AC49" s="14">
        <v>8432</v>
      </c>
      <c r="AD49" s="13">
        <v>419225</v>
      </c>
      <c r="AE49" s="14">
        <v>333152</v>
      </c>
      <c r="AF49" s="14">
        <v>169453</v>
      </c>
      <c r="AG49" s="13">
        <v>225952</v>
      </c>
      <c r="AH49" s="14">
        <v>439755</v>
      </c>
      <c r="AI49" s="14">
        <v>105581</v>
      </c>
      <c r="AJ49" s="13">
        <v>47922</v>
      </c>
      <c r="AK49" s="14">
        <v>43112</v>
      </c>
      <c r="AL49" s="14">
        <v>12182</v>
      </c>
      <c r="AM49" s="13">
        <v>95724</v>
      </c>
      <c r="AN49" s="14">
        <v>76467</v>
      </c>
      <c r="AO49" s="14">
        <v>11244</v>
      </c>
      <c r="AP49" s="13">
        <v>64873</v>
      </c>
      <c r="AQ49" s="14">
        <v>38714</v>
      </c>
      <c r="AR49" s="14">
        <v>7294</v>
      </c>
      <c r="AS49" s="13">
        <v>136679</v>
      </c>
      <c r="AT49" s="14">
        <v>32641</v>
      </c>
      <c r="AU49" s="14">
        <v>9621</v>
      </c>
      <c r="AV49" s="13">
        <v>293280</v>
      </c>
      <c r="AW49" s="14">
        <v>53461</v>
      </c>
      <c r="AX49" s="14">
        <v>16005</v>
      </c>
      <c r="AY49" s="13">
        <v>121973</v>
      </c>
      <c r="AZ49" s="14">
        <v>103577</v>
      </c>
      <c r="BA49" s="14">
        <v>11489</v>
      </c>
      <c r="BB49" s="13">
        <v>99762</v>
      </c>
      <c r="BC49" s="14">
        <v>70740</v>
      </c>
      <c r="BD49" s="14">
        <v>14027</v>
      </c>
      <c r="BE49" s="13">
        <v>46925</v>
      </c>
      <c r="BF49" s="14">
        <v>32784</v>
      </c>
      <c r="BG49" s="14">
        <v>6925</v>
      </c>
      <c r="BH49" s="13">
        <v>14669</v>
      </c>
      <c r="BI49" s="14">
        <v>15625</v>
      </c>
      <c r="BJ49" s="14">
        <v>3150</v>
      </c>
      <c r="BK49" s="15">
        <v>191265</v>
      </c>
      <c r="BL49" s="15">
        <v>132807</v>
      </c>
      <c r="BM49" s="15">
        <v>30586</v>
      </c>
      <c r="BN49" s="15">
        <v>122282</v>
      </c>
      <c r="BO49" s="15">
        <v>48535</v>
      </c>
      <c r="BP49" s="15">
        <v>18564</v>
      </c>
      <c r="BQ49" s="15">
        <v>52848</v>
      </c>
      <c r="BR49" s="15">
        <v>13517</v>
      </c>
      <c r="BS49" s="15">
        <v>13784</v>
      </c>
      <c r="BT49" s="15">
        <v>119528</v>
      </c>
      <c r="BU49" s="15">
        <v>43289</v>
      </c>
      <c r="BV49" s="15">
        <v>26440</v>
      </c>
      <c r="BW49" s="15">
        <v>43565</v>
      </c>
      <c r="BX49" s="15">
        <v>31472</v>
      </c>
      <c r="BY49" s="15">
        <v>7328</v>
      </c>
      <c r="BZ49" s="15">
        <v>135027</v>
      </c>
      <c r="CA49" s="15">
        <v>200760</v>
      </c>
      <c r="CB49" s="15">
        <v>7524</v>
      </c>
      <c r="CC49" s="15">
        <v>131066</v>
      </c>
      <c r="CD49" s="15">
        <v>73039</v>
      </c>
      <c r="CE49" s="15">
        <v>58297</v>
      </c>
      <c r="CF49" s="15">
        <v>20237</v>
      </c>
      <c r="CG49" s="15">
        <v>6588</v>
      </c>
      <c r="CH49" s="15">
        <v>7940</v>
      </c>
      <c r="CI49" s="15">
        <v>52776</v>
      </c>
      <c r="CJ49" s="15">
        <v>30295</v>
      </c>
      <c r="CK49" s="15">
        <v>4126</v>
      </c>
      <c r="CL49" s="15">
        <v>499063</v>
      </c>
      <c r="CM49" s="15">
        <v>115675</v>
      </c>
      <c r="CN49" s="15">
        <v>273024</v>
      </c>
      <c r="CO49" s="15">
        <v>4254</v>
      </c>
      <c r="CP49" s="15">
        <v>10496</v>
      </c>
      <c r="CQ49" s="15">
        <v>2612</v>
      </c>
      <c r="CR49" s="15">
        <v>89592</v>
      </c>
      <c r="CS49" s="15">
        <v>18976</v>
      </c>
      <c r="CT49" s="15">
        <v>11105</v>
      </c>
      <c r="CU49" s="15">
        <v>67518</v>
      </c>
      <c r="CV49" s="15">
        <v>14366</v>
      </c>
      <c r="CW49" s="15">
        <v>13790</v>
      </c>
    </row>
    <row r="50" spans="1:101">
      <c r="A50" s="1" t="s">
        <v>0</v>
      </c>
      <c r="B50" s="10">
        <v>41720</v>
      </c>
      <c r="C50" s="10">
        <v>41720</v>
      </c>
      <c r="D50" s="11">
        <v>783120601</v>
      </c>
      <c r="E50" s="11">
        <f t="shared" si="0"/>
        <v>1345840911.0438199</v>
      </c>
      <c r="F50" s="12">
        <v>0.58188200000000001</v>
      </c>
      <c r="G50" s="12">
        <v>0.266401</v>
      </c>
      <c r="H50" s="12">
        <v>0.12536600000000001</v>
      </c>
      <c r="I50" s="13">
        <v>123824</v>
      </c>
      <c r="J50" s="14">
        <v>194712</v>
      </c>
      <c r="K50" s="14">
        <v>39065</v>
      </c>
      <c r="L50" s="14">
        <f t="shared" si="7"/>
        <v>1455533</v>
      </c>
      <c r="M50" s="13">
        <v>543496</v>
      </c>
      <c r="N50" s="13">
        <v>367520</v>
      </c>
      <c r="O50" s="13">
        <v>188714</v>
      </c>
      <c r="P50" s="14">
        <v>175502</v>
      </c>
      <c r="Q50" s="14">
        <v>25957</v>
      </c>
      <c r="R50" s="13">
        <v>399098</v>
      </c>
      <c r="S50" s="14">
        <v>326898</v>
      </c>
      <c r="T50" s="14">
        <v>106339</v>
      </c>
      <c r="U50" s="13">
        <f>AVERAGE(U49,U52)</f>
        <v>386949.5</v>
      </c>
      <c r="V50" s="14">
        <v>195261</v>
      </c>
      <c r="W50" s="14">
        <v>55812</v>
      </c>
      <c r="X50" s="13">
        <v>201975</v>
      </c>
      <c r="Y50" s="14">
        <v>132611</v>
      </c>
      <c r="Z50" s="14">
        <v>62088</v>
      </c>
      <c r="AA50" s="13">
        <v>30754</v>
      </c>
      <c r="AB50" s="14">
        <v>27929</v>
      </c>
      <c r="AC50" s="14">
        <v>8337</v>
      </c>
      <c r="AD50" s="13">
        <v>438351</v>
      </c>
      <c r="AE50" s="14">
        <v>342481</v>
      </c>
      <c r="AF50" s="14">
        <v>185390</v>
      </c>
      <c r="AG50" s="13">
        <v>253987</v>
      </c>
      <c r="AH50" s="14">
        <v>491451</v>
      </c>
      <c r="AI50" s="14">
        <v>122629</v>
      </c>
      <c r="AJ50" s="13">
        <v>45366</v>
      </c>
      <c r="AK50" s="14">
        <v>40325</v>
      </c>
      <c r="AL50" s="14">
        <v>11631</v>
      </c>
      <c r="AM50" s="13">
        <v>90856</v>
      </c>
      <c r="AN50" s="14">
        <v>71871</v>
      </c>
      <c r="AO50" s="14">
        <v>11230</v>
      </c>
      <c r="AP50" s="13">
        <v>59734</v>
      </c>
      <c r="AQ50" s="14">
        <v>37299</v>
      </c>
      <c r="AR50" s="14">
        <v>6703</v>
      </c>
      <c r="AS50" s="13">
        <v>132752</v>
      </c>
      <c r="AT50" s="14">
        <v>32542</v>
      </c>
      <c r="AU50" s="14">
        <v>10123</v>
      </c>
      <c r="AV50" s="13">
        <v>272958</v>
      </c>
      <c r="AW50" s="14">
        <v>52292</v>
      </c>
      <c r="AX50" s="14">
        <v>17160</v>
      </c>
      <c r="AY50" s="13">
        <v>119095</v>
      </c>
      <c r="AZ50" s="14">
        <v>103596</v>
      </c>
      <c r="BA50" s="14">
        <v>12397</v>
      </c>
      <c r="BB50" s="13">
        <v>118733</v>
      </c>
      <c r="BC50" s="14">
        <v>83485</v>
      </c>
      <c r="BD50" s="14">
        <v>16229</v>
      </c>
      <c r="BE50" s="13">
        <v>56059</v>
      </c>
      <c r="BF50" s="14">
        <v>36899</v>
      </c>
      <c r="BG50" s="14">
        <v>8622</v>
      </c>
      <c r="BH50" s="13">
        <v>14859</v>
      </c>
      <c r="BI50" s="14">
        <v>14928</v>
      </c>
      <c r="BJ50" s="14">
        <v>2933</v>
      </c>
      <c r="BK50" s="15">
        <v>182429</v>
      </c>
      <c r="BL50" s="15">
        <v>119742</v>
      </c>
      <c r="BM50" s="15">
        <v>28057</v>
      </c>
      <c r="BN50" s="15">
        <v>94379</v>
      </c>
      <c r="BO50" s="15">
        <v>41355</v>
      </c>
      <c r="BP50" s="15">
        <v>16894</v>
      </c>
      <c r="BQ50" s="15">
        <v>50362</v>
      </c>
      <c r="BR50" s="15">
        <v>13902</v>
      </c>
      <c r="BS50" s="15">
        <v>13383</v>
      </c>
      <c r="BT50" s="15">
        <v>148348</v>
      </c>
      <c r="BU50" s="15">
        <v>53556</v>
      </c>
      <c r="BV50" s="15">
        <v>32252</v>
      </c>
      <c r="BW50" s="15">
        <v>47598</v>
      </c>
      <c r="BX50" s="15">
        <v>30218</v>
      </c>
      <c r="BY50" s="15">
        <v>7581</v>
      </c>
      <c r="BZ50" s="15">
        <v>119269</v>
      </c>
      <c r="CA50" s="15">
        <v>174192</v>
      </c>
      <c r="CB50" s="15">
        <v>6017</v>
      </c>
      <c r="CC50" s="15">
        <v>141229</v>
      </c>
      <c r="CD50" s="15">
        <v>105877</v>
      </c>
      <c r="CE50" s="15">
        <v>82180</v>
      </c>
      <c r="CF50" s="15">
        <v>15079</v>
      </c>
      <c r="CG50" s="15">
        <v>6459</v>
      </c>
      <c r="CH50" s="15">
        <v>8515</v>
      </c>
      <c r="CI50" s="15">
        <v>57927</v>
      </c>
      <c r="CJ50" s="15">
        <v>30069</v>
      </c>
      <c r="CK50" s="15">
        <v>4421</v>
      </c>
      <c r="CL50" s="15">
        <v>581006</v>
      </c>
      <c r="CM50" s="15">
        <v>126908</v>
      </c>
      <c r="CN50" s="15">
        <v>280398</v>
      </c>
      <c r="CO50" s="15">
        <v>1893</v>
      </c>
      <c r="CP50" s="15">
        <v>10464</v>
      </c>
      <c r="CQ50" s="15">
        <v>2443</v>
      </c>
      <c r="CR50" s="15">
        <v>135858</v>
      </c>
      <c r="CS50" s="15">
        <v>23762</v>
      </c>
      <c r="CT50" s="15">
        <v>12315</v>
      </c>
      <c r="CU50" s="15">
        <v>80999</v>
      </c>
      <c r="CV50" s="15">
        <v>15477</v>
      </c>
      <c r="CW50" s="15">
        <v>15699</v>
      </c>
    </row>
    <row r="51" spans="1:101">
      <c r="A51" s="1" t="s">
        <v>0</v>
      </c>
      <c r="B51" s="10">
        <v>41721</v>
      </c>
      <c r="C51" s="10">
        <v>41721</v>
      </c>
      <c r="D51" s="11">
        <v>777001200</v>
      </c>
      <c r="E51" s="11">
        <f t="shared" si="0"/>
        <v>1325318664.4492772</v>
      </c>
      <c r="F51" s="12">
        <v>0.58627499999999999</v>
      </c>
      <c r="G51" s="12">
        <v>0.26202900000000001</v>
      </c>
      <c r="H51" s="12">
        <v>0.124734</v>
      </c>
      <c r="I51" s="13">
        <v>74945</v>
      </c>
      <c r="J51" s="14">
        <v>115635</v>
      </c>
      <c r="K51" s="14">
        <v>23989</v>
      </c>
      <c r="L51" s="14">
        <f t="shared" si="7"/>
        <v>1455533</v>
      </c>
      <c r="M51" s="13">
        <v>524993</v>
      </c>
      <c r="N51" s="13">
        <v>396997</v>
      </c>
      <c r="O51" s="13">
        <v>177168</v>
      </c>
      <c r="P51" s="14">
        <v>146173</v>
      </c>
      <c r="Q51" s="14">
        <v>22798</v>
      </c>
      <c r="R51" s="13">
        <v>362900</v>
      </c>
      <c r="S51" s="14">
        <v>268946</v>
      </c>
      <c r="T51" s="14">
        <v>94870</v>
      </c>
      <c r="U51" s="13">
        <v>365023</v>
      </c>
      <c r="V51" s="14">
        <v>155866</v>
      </c>
      <c r="W51" s="14">
        <v>49899</v>
      </c>
      <c r="X51" s="13">
        <v>200924</v>
      </c>
      <c r="Y51" s="14">
        <v>127347</v>
      </c>
      <c r="Z51" s="14">
        <v>67936</v>
      </c>
      <c r="AA51" s="13">
        <v>26455</v>
      </c>
      <c r="AB51" s="14">
        <v>21039</v>
      </c>
      <c r="AC51" s="14">
        <v>6235</v>
      </c>
      <c r="AD51" s="13">
        <v>530063</v>
      </c>
      <c r="AE51" s="14">
        <v>385457</v>
      </c>
      <c r="AF51" s="14">
        <v>231594</v>
      </c>
      <c r="AG51" s="13">
        <v>310814</v>
      </c>
      <c r="AH51" s="14">
        <v>558312</v>
      </c>
      <c r="AI51" s="14">
        <v>152579</v>
      </c>
      <c r="AJ51" s="13">
        <v>40625</v>
      </c>
      <c r="AK51" s="14">
        <v>32345</v>
      </c>
      <c r="AL51" s="14">
        <v>10094</v>
      </c>
      <c r="AM51" s="13">
        <v>68644</v>
      </c>
      <c r="AN51" s="14">
        <v>40468</v>
      </c>
      <c r="AO51" s="14">
        <v>6201</v>
      </c>
      <c r="AP51" s="13">
        <v>38675</v>
      </c>
      <c r="AQ51" s="14">
        <v>22239</v>
      </c>
      <c r="AR51" s="14">
        <v>4324</v>
      </c>
      <c r="AS51" s="13">
        <v>132958</v>
      </c>
      <c r="AT51" s="14">
        <v>30183</v>
      </c>
      <c r="AU51" s="14">
        <v>9268</v>
      </c>
      <c r="AV51" s="13">
        <v>256184</v>
      </c>
      <c r="AW51" s="14">
        <v>45639</v>
      </c>
      <c r="AX51" s="14">
        <v>15682</v>
      </c>
      <c r="AY51" s="13">
        <v>113811</v>
      </c>
      <c r="AZ51" s="14">
        <v>89648</v>
      </c>
      <c r="BA51" s="14">
        <v>12851</v>
      </c>
      <c r="BB51" s="13">
        <v>129096</v>
      </c>
      <c r="BC51" s="14">
        <v>65239</v>
      </c>
      <c r="BD51" s="14">
        <v>14839</v>
      </c>
      <c r="BE51" s="13">
        <v>47734</v>
      </c>
      <c r="BF51" s="14">
        <v>19779</v>
      </c>
      <c r="BG51" s="14">
        <v>4590</v>
      </c>
      <c r="BH51" s="13">
        <v>11257</v>
      </c>
      <c r="BI51" s="14">
        <v>11219</v>
      </c>
      <c r="BJ51" s="14">
        <v>2473</v>
      </c>
      <c r="BK51" s="15">
        <v>196750</v>
      </c>
      <c r="BL51" s="15">
        <v>118743</v>
      </c>
      <c r="BM51" s="15">
        <v>30073</v>
      </c>
      <c r="BN51" s="15">
        <v>78170</v>
      </c>
      <c r="BO51" s="15">
        <v>26809</v>
      </c>
      <c r="BP51" s="15">
        <v>11126</v>
      </c>
      <c r="BQ51" s="15">
        <v>48985</v>
      </c>
      <c r="BR51" s="15">
        <v>17104</v>
      </c>
      <c r="BS51" s="15">
        <v>14825</v>
      </c>
      <c r="BT51" s="15">
        <v>139746</v>
      </c>
      <c r="BU51" s="15">
        <v>87272</v>
      </c>
      <c r="BV51" s="15">
        <v>49705</v>
      </c>
      <c r="BW51" s="15">
        <v>46828</v>
      </c>
      <c r="BX51" s="15">
        <v>31340</v>
      </c>
      <c r="BY51" s="15">
        <v>8337</v>
      </c>
      <c r="BZ51" s="15">
        <v>145115</v>
      </c>
      <c r="CA51" s="15">
        <v>144444</v>
      </c>
      <c r="CB51" s="15">
        <v>5204</v>
      </c>
      <c r="CC51" s="15">
        <v>128645</v>
      </c>
      <c r="CD51" s="15">
        <v>134505</v>
      </c>
      <c r="CE51" s="15">
        <v>106211</v>
      </c>
      <c r="CF51" s="15">
        <v>14760</v>
      </c>
      <c r="CG51" s="15">
        <v>4145</v>
      </c>
      <c r="CH51" s="15">
        <v>5190</v>
      </c>
      <c r="CI51" s="15">
        <v>54812</v>
      </c>
      <c r="CJ51" s="15">
        <v>29317</v>
      </c>
      <c r="CK51" s="15">
        <v>4801</v>
      </c>
      <c r="CL51" s="15">
        <v>539147</v>
      </c>
      <c r="CM51" s="15">
        <v>154081</v>
      </c>
      <c r="CN51" s="15">
        <v>345801</v>
      </c>
      <c r="CO51" s="15">
        <v>1831</v>
      </c>
      <c r="CP51" s="15">
        <v>4717</v>
      </c>
      <c r="CQ51" s="15">
        <v>1330</v>
      </c>
      <c r="CR51" s="15">
        <v>117774</v>
      </c>
      <c r="CS51" s="15">
        <v>38612</v>
      </c>
      <c r="CT51" s="15">
        <v>19969</v>
      </c>
      <c r="CU51" s="15">
        <v>75218</v>
      </c>
      <c r="CV51" s="15">
        <v>17883</v>
      </c>
      <c r="CW51" s="15">
        <v>18734</v>
      </c>
    </row>
    <row r="52" spans="1:101">
      <c r="A52" s="1" t="s">
        <v>0</v>
      </c>
      <c r="B52" s="10">
        <v>41722</v>
      </c>
      <c r="C52" s="10">
        <v>41722</v>
      </c>
      <c r="D52" s="11">
        <v>772443000</v>
      </c>
      <c r="E52" s="11">
        <f t="shared" si="0"/>
        <v>1273471103.6739674</v>
      </c>
      <c r="F52" s="12">
        <v>0.60656500000000002</v>
      </c>
      <c r="G52" s="12">
        <v>0.24915000000000001</v>
      </c>
      <c r="H52" s="12">
        <v>0.11577</v>
      </c>
      <c r="I52" s="13">
        <v>77531</v>
      </c>
      <c r="J52" s="14">
        <v>117536</v>
      </c>
      <c r="K52" s="14">
        <v>24095</v>
      </c>
      <c r="L52" s="14">
        <f t="shared" si="7"/>
        <v>1455533</v>
      </c>
      <c r="M52" s="13">
        <v>522663</v>
      </c>
      <c r="N52" s="13">
        <v>382717</v>
      </c>
      <c r="O52" s="13">
        <v>172621</v>
      </c>
      <c r="P52" s="14">
        <v>145264</v>
      </c>
      <c r="Q52" s="14">
        <v>21768</v>
      </c>
      <c r="R52" s="13">
        <v>361872</v>
      </c>
      <c r="S52" s="14">
        <v>267361</v>
      </c>
      <c r="T52" s="14">
        <v>91808</v>
      </c>
      <c r="U52" s="13">
        <v>365233</v>
      </c>
      <c r="V52" s="14">
        <v>161771</v>
      </c>
      <c r="W52" s="14">
        <v>48603</v>
      </c>
      <c r="X52" s="13">
        <v>198418</v>
      </c>
      <c r="Y52" s="14">
        <v>126115</v>
      </c>
      <c r="Z52" s="14">
        <v>64311</v>
      </c>
      <c r="AA52" s="13">
        <v>27741</v>
      </c>
      <c r="AB52" s="14">
        <v>22770</v>
      </c>
      <c r="AC52" s="14">
        <v>6366</v>
      </c>
      <c r="AD52" s="13">
        <v>460430</v>
      </c>
      <c r="AE52" s="14">
        <v>358307</v>
      </c>
      <c r="AF52" s="14">
        <v>209079</v>
      </c>
      <c r="AG52" s="13">
        <v>291806</v>
      </c>
      <c r="AH52" s="14">
        <v>568841</v>
      </c>
      <c r="AI52" s="14">
        <v>149511</v>
      </c>
      <c r="AJ52" s="13">
        <v>40020</v>
      </c>
      <c r="AK52" s="14">
        <v>32911</v>
      </c>
      <c r="AL52" s="14">
        <v>9482</v>
      </c>
      <c r="AM52" s="13">
        <v>77898</v>
      </c>
      <c r="AN52" s="14">
        <v>47600</v>
      </c>
      <c r="AO52" s="14">
        <v>6965</v>
      </c>
      <c r="AP52" s="13">
        <v>38530</v>
      </c>
      <c r="AQ52" s="14">
        <v>23316</v>
      </c>
      <c r="AR52" s="14">
        <v>4077</v>
      </c>
      <c r="AS52" s="13">
        <v>132481</v>
      </c>
      <c r="AT52" s="14">
        <v>31038</v>
      </c>
      <c r="AU52" s="14">
        <v>9139</v>
      </c>
      <c r="AV52" s="13">
        <v>253714</v>
      </c>
      <c r="AW52" s="14">
        <v>44263</v>
      </c>
      <c r="AX52" s="14">
        <v>14612</v>
      </c>
      <c r="AY52" s="13">
        <v>109993</v>
      </c>
      <c r="AZ52" s="14">
        <v>90991</v>
      </c>
      <c r="BA52" s="14">
        <v>11099</v>
      </c>
      <c r="BB52" s="13">
        <v>101611</v>
      </c>
      <c r="BC52" s="14">
        <v>53478</v>
      </c>
      <c r="BD52" s="14">
        <v>10915</v>
      </c>
      <c r="BE52" s="13">
        <v>39045</v>
      </c>
      <c r="BF52" s="14">
        <v>17057</v>
      </c>
      <c r="BG52" s="14">
        <v>3573</v>
      </c>
      <c r="BH52" s="13">
        <v>11317</v>
      </c>
      <c r="BI52" s="14">
        <v>12501</v>
      </c>
      <c r="BJ52" s="14">
        <v>2394</v>
      </c>
      <c r="BK52" s="15">
        <v>227214</v>
      </c>
      <c r="BL52" s="15">
        <v>132688</v>
      </c>
      <c r="BM52" s="15">
        <v>31916</v>
      </c>
      <c r="BN52" s="15">
        <v>114835</v>
      </c>
      <c r="BO52" s="15">
        <v>22332</v>
      </c>
      <c r="BP52" s="15">
        <v>8232</v>
      </c>
      <c r="BQ52" s="15">
        <v>45436</v>
      </c>
      <c r="BR52" s="15">
        <v>16925</v>
      </c>
      <c r="BS52" s="15">
        <v>14018</v>
      </c>
      <c r="BT52" s="15">
        <v>106193</v>
      </c>
      <c r="BU52" s="15">
        <v>79176</v>
      </c>
      <c r="BV52" s="15">
        <v>47102</v>
      </c>
      <c r="BW52" s="15">
        <v>46262</v>
      </c>
      <c r="BX52" s="15">
        <v>30964</v>
      </c>
      <c r="BY52" s="15">
        <v>8588</v>
      </c>
      <c r="BZ52" s="15">
        <v>147473</v>
      </c>
      <c r="CA52" s="15">
        <v>174757</v>
      </c>
      <c r="CB52" s="15">
        <v>6758</v>
      </c>
      <c r="CC52" s="15">
        <v>103134</v>
      </c>
      <c r="CD52" s="15">
        <v>112410</v>
      </c>
      <c r="CE52" s="15">
        <v>88494</v>
      </c>
      <c r="CF52" s="15">
        <v>24523</v>
      </c>
      <c r="CG52" s="15">
        <v>3786</v>
      </c>
      <c r="CH52" s="15">
        <v>4985</v>
      </c>
      <c r="CI52" s="15">
        <v>56921</v>
      </c>
      <c r="CJ52" s="15">
        <v>28984</v>
      </c>
      <c r="CK52" s="15">
        <v>4805</v>
      </c>
      <c r="CL52" s="15">
        <v>451882</v>
      </c>
      <c r="CM52" s="15">
        <v>147852</v>
      </c>
      <c r="CN52" s="15">
        <v>332771</v>
      </c>
      <c r="CO52" s="15">
        <v>3467</v>
      </c>
      <c r="CP52" s="15">
        <v>4704</v>
      </c>
      <c r="CQ52" s="15">
        <v>1240</v>
      </c>
      <c r="CR52" s="15">
        <v>72061</v>
      </c>
      <c r="CS52" s="15">
        <v>33130</v>
      </c>
      <c r="CT52" s="15">
        <v>16879</v>
      </c>
      <c r="CU52" s="15">
        <v>60542</v>
      </c>
      <c r="CV52" s="15">
        <v>16982</v>
      </c>
      <c r="CW52" s="15">
        <v>17647</v>
      </c>
    </row>
    <row r="53" spans="1:101">
      <c r="A53" s="1" t="s">
        <v>0</v>
      </c>
      <c r="B53" s="10">
        <v>41723</v>
      </c>
      <c r="C53" s="10">
        <v>41723</v>
      </c>
      <c r="D53" s="11">
        <v>765433800</v>
      </c>
      <c r="E53" s="11">
        <f t="shared" si="0"/>
        <v>1264630086.42524</v>
      </c>
      <c r="F53" s="12">
        <v>0.605263</v>
      </c>
      <c r="G53" s="12">
        <v>0.25094</v>
      </c>
      <c r="H53" s="12">
        <v>0.115555</v>
      </c>
      <c r="I53" s="13">
        <v>159323</v>
      </c>
      <c r="J53" s="14">
        <v>246797</v>
      </c>
      <c r="K53" s="14">
        <v>47667</v>
      </c>
      <c r="L53" s="14">
        <f t="shared" si="7"/>
        <v>1455533</v>
      </c>
      <c r="M53" s="13">
        <v>548593</v>
      </c>
      <c r="N53" s="13">
        <v>350599</v>
      </c>
      <c r="O53" s="13">
        <v>196784</v>
      </c>
      <c r="P53" s="14">
        <v>193495</v>
      </c>
      <c r="Q53" s="14">
        <v>26985</v>
      </c>
      <c r="R53" s="13">
        <v>427827</v>
      </c>
      <c r="S53" s="14">
        <v>373767</v>
      </c>
      <c r="T53" s="14">
        <v>115761</v>
      </c>
      <c r="U53" s="13">
        <v>427805</v>
      </c>
      <c r="V53" s="14">
        <v>219771</v>
      </c>
      <c r="W53" s="14">
        <v>60089</v>
      </c>
      <c r="X53" s="13">
        <v>198542</v>
      </c>
      <c r="Y53" s="14">
        <v>133492</v>
      </c>
      <c r="Z53" s="14">
        <v>60216</v>
      </c>
      <c r="AA53" s="13">
        <v>41173</v>
      </c>
      <c r="AB53" s="14">
        <v>37816</v>
      </c>
      <c r="AC53" s="14">
        <v>10892</v>
      </c>
      <c r="AD53" s="13">
        <v>401041</v>
      </c>
      <c r="AE53" s="14">
        <v>318166</v>
      </c>
      <c r="AF53" s="14">
        <v>162761</v>
      </c>
      <c r="AG53" s="13">
        <v>232116</v>
      </c>
      <c r="AH53" s="14">
        <v>451637</v>
      </c>
      <c r="AI53" s="14">
        <v>112597</v>
      </c>
      <c r="AJ53" s="13">
        <v>49321</v>
      </c>
      <c r="AK53" s="14">
        <v>45145</v>
      </c>
      <c r="AL53" s="14">
        <v>12173</v>
      </c>
      <c r="AM53" s="13">
        <v>108204</v>
      </c>
      <c r="AN53" s="14">
        <v>92905</v>
      </c>
      <c r="AO53" s="14">
        <v>13927</v>
      </c>
      <c r="AP53" s="13">
        <v>58200</v>
      </c>
      <c r="AQ53" s="14">
        <v>41896</v>
      </c>
      <c r="AR53" s="14">
        <v>7316</v>
      </c>
      <c r="AS53" s="13">
        <v>132859</v>
      </c>
      <c r="AT53" s="14">
        <v>30625</v>
      </c>
      <c r="AU53" s="14">
        <v>9007</v>
      </c>
      <c r="AV53" s="13">
        <v>308786</v>
      </c>
      <c r="AW53" s="14">
        <v>53948</v>
      </c>
      <c r="AX53" s="14">
        <v>16288</v>
      </c>
      <c r="AY53" s="13">
        <v>125056</v>
      </c>
      <c r="AZ53" s="14">
        <v>112962</v>
      </c>
      <c r="BA53" s="14">
        <v>10035</v>
      </c>
      <c r="BB53" s="13">
        <v>90837</v>
      </c>
      <c r="BC53" s="14">
        <v>64148</v>
      </c>
      <c r="BD53" s="14">
        <v>12587</v>
      </c>
      <c r="BE53" s="13">
        <v>40215</v>
      </c>
      <c r="BF53" s="14">
        <v>29884</v>
      </c>
      <c r="BG53" s="14">
        <v>6102</v>
      </c>
      <c r="BH53" s="13">
        <v>14833</v>
      </c>
      <c r="BI53" s="14">
        <v>16830</v>
      </c>
      <c r="BJ53" s="14">
        <v>3163</v>
      </c>
      <c r="BK53" s="15">
        <v>232623</v>
      </c>
      <c r="BL53" s="15">
        <v>136653</v>
      </c>
      <c r="BM53" s="15">
        <v>31019</v>
      </c>
      <c r="BN53" s="15">
        <v>120656</v>
      </c>
      <c r="BO53" s="15">
        <v>41151</v>
      </c>
      <c r="BP53" s="15">
        <v>16022</v>
      </c>
      <c r="BQ53" s="15">
        <v>31559</v>
      </c>
      <c r="BR53" s="15">
        <v>17472</v>
      </c>
      <c r="BS53" s="15">
        <v>14968</v>
      </c>
      <c r="BT53" s="15">
        <v>105953</v>
      </c>
      <c r="BU53" s="15">
        <v>43848</v>
      </c>
      <c r="BV53" s="15">
        <v>27958</v>
      </c>
      <c r="BW53" s="15">
        <v>46237</v>
      </c>
      <c r="BX53" s="15">
        <v>29450</v>
      </c>
      <c r="BY53" s="15">
        <v>7385</v>
      </c>
      <c r="BZ53" s="15">
        <v>142964</v>
      </c>
      <c r="CA53" s="15">
        <v>209614</v>
      </c>
      <c r="CB53" s="15">
        <v>7231</v>
      </c>
      <c r="CC53" s="15">
        <v>99861</v>
      </c>
      <c r="CD53" s="15">
        <v>69105</v>
      </c>
      <c r="CE53" s="15">
        <v>57454</v>
      </c>
      <c r="CF53" s="15">
        <v>25024</v>
      </c>
      <c r="CG53" s="15">
        <v>7623</v>
      </c>
      <c r="CH53" s="15">
        <v>9349</v>
      </c>
      <c r="CI53" s="15">
        <v>71344</v>
      </c>
      <c r="CJ53" s="15">
        <v>30734</v>
      </c>
      <c r="CK53" s="15">
        <v>4229</v>
      </c>
      <c r="CL53" s="15">
        <v>444051</v>
      </c>
      <c r="CM53" s="15">
        <v>115078</v>
      </c>
      <c r="CN53" s="15">
        <v>257043</v>
      </c>
      <c r="CO53" s="15">
        <v>3111</v>
      </c>
      <c r="CP53" s="15">
        <v>11075</v>
      </c>
      <c r="CQ53" s="15">
        <v>2895</v>
      </c>
      <c r="CR53" s="15">
        <v>69415</v>
      </c>
      <c r="CS53" s="15">
        <v>17758</v>
      </c>
      <c r="CT53" s="15">
        <v>10043</v>
      </c>
      <c r="CU53" s="15">
        <v>60992</v>
      </c>
      <c r="CV53" s="15">
        <v>13625</v>
      </c>
      <c r="CW53" s="15">
        <v>12912</v>
      </c>
    </row>
    <row r="54" spans="1:101">
      <c r="A54" s="1" t="s">
        <v>0</v>
      </c>
      <c r="B54" s="10">
        <v>41724</v>
      </c>
      <c r="C54" s="10">
        <v>41724</v>
      </c>
      <c r="D54" s="11">
        <v>752934000</v>
      </c>
      <c r="E54" s="11">
        <f t="shared" si="0"/>
        <v>1241426727.1441219</v>
      </c>
      <c r="F54" s="12">
        <v>0.60650700000000002</v>
      </c>
      <c r="G54" s="12">
        <v>0.248305</v>
      </c>
      <c r="H54" s="12">
        <v>0.115457</v>
      </c>
      <c r="I54" s="13">
        <v>157950</v>
      </c>
      <c r="J54" s="14">
        <v>235029</v>
      </c>
      <c r="K54" s="14">
        <v>45734</v>
      </c>
      <c r="L54" s="14">
        <f t="shared" si="7"/>
        <v>1455533</v>
      </c>
      <c r="M54" s="13">
        <v>549541</v>
      </c>
      <c r="N54" s="13">
        <v>350151</v>
      </c>
      <c r="O54" s="13">
        <v>193193</v>
      </c>
      <c r="P54" s="14">
        <v>186273</v>
      </c>
      <c r="Q54" s="14">
        <v>26651</v>
      </c>
      <c r="R54" s="13">
        <v>417336</v>
      </c>
      <c r="S54" s="14">
        <v>356513</v>
      </c>
      <c r="T54" s="14">
        <v>110319</v>
      </c>
      <c r="U54" s="13">
        <v>415115</v>
      </c>
      <c r="V54" s="14">
        <v>217143</v>
      </c>
      <c r="W54" s="14">
        <v>58873</v>
      </c>
      <c r="X54" s="13">
        <v>197606</v>
      </c>
      <c r="Y54" s="14">
        <v>130535</v>
      </c>
      <c r="Z54" s="14">
        <v>61721</v>
      </c>
      <c r="AA54" s="13">
        <v>38177</v>
      </c>
      <c r="AB54" s="14">
        <v>37125</v>
      </c>
      <c r="AC54" s="14">
        <v>9971</v>
      </c>
      <c r="AD54" s="13">
        <v>408354</v>
      </c>
      <c r="AE54" s="14">
        <v>317925</v>
      </c>
      <c r="AF54" s="14">
        <v>165849</v>
      </c>
      <c r="AG54" s="13">
        <v>220836</v>
      </c>
      <c r="AH54" s="14">
        <v>415319</v>
      </c>
      <c r="AI54" s="14">
        <v>105261</v>
      </c>
      <c r="AJ54" s="13">
        <v>47964</v>
      </c>
      <c r="AK54" s="14">
        <v>45818</v>
      </c>
      <c r="AL54" s="14">
        <v>12028</v>
      </c>
      <c r="AM54" s="13">
        <v>92262</v>
      </c>
      <c r="AN54" s="14">
        <v>84887</v>
      </c>
      <c r="AO54" s="14">
        <v>11886</v>
      </c>
      <c r="AP54" s="13">
        <v>57941</v>
      </c>
      <c r="AQ54" s="14">
        <v>43096</v>
      </c>
      <c r="AR54" s="14">
        <v>6783</v>
      </c>
      <c r="AS54" s="13">
        <v>138421</v>
      </c>
      <c r="AT54" s="14">
        <v>32625</v>
      </c>
      <c r="AU54" s="14">
        <v>10208</v>
      </c>
      <c r="AV54" s="13">
        <v>274644</v>
      </c>
      <c r="AW54" s="14">
        <v>52196</v>
      </c>
      <c r="AX54" s="14">
        <v>16773</v>
      </c>
      <c r="AY54" s="13">
        <v>124553</v>
      </c>
      <c r="AZ54" s="14">
        <v>121850</v>
      </c>
      <c r="BA54" s="14">
        <v>10742</v>
      </c>
      <c r="BB54" s="13">
        <v>90376</v>
      </c>
      <c r="BC54" s="14">
        <v>65127</v>
      </c>
      <c r="BD54" s="14">
        <v>12673</v>
      </c>
      <c r="BE54" s="13">
        <v>41626</v>
      </c>
      <c r="BF54" s="14">
        <v>31692</v>
      </c>
      <c r="BG54" s="14">
        <v>6518</v>
      </c>
      <c r="BH54" s="13">
        <v>14990</v>
      </c>
      <c r="BI54" s="14">
        <v>16555</v>
      </c>
      <c r="BJ54" s="14">
        <v>3045</v>
      </c>
      <c r="BK54" s="15">
        <v>225031</v>
      </c>
      <c r="BL54" s="15">
        <v>136668</v>
      </c>
      <c r="BM54" s="15">
        <v>31612</v>
      </c>
      <c r="BN54" s="15">
        <v>136769</v>
      </c>
      <c r="BO54" s="15">
        <v>43691</v>
      </c>
      <c r="BP54" s="15">
        <v>16146</v>
      </c>
      <c r="BQ54" s="15">
        <v>50517</v>
      </c>
      <c r="BR54" s="15">
        <v>12563</v>
      </c>
      <c r="BS54" s="15">
        <v>13936</v>
      </c>
      <c r="BT54" s="15">
        <v>102760</v>
      </c>
      <c r="BU54" s="15">
        <v>44737</v>
      </c>
      <c r="BV54" s="15">
        <v>27713</v>
      </c>
      <c r="BW54" s="15">
        <v>46724</v>
      </c>
      <c r="BX54" s="15">
        <v>30182</v>
      </c>
      <c r="BY54" s="15">
        <v>7381</v>
      </c>
      <c r="BZ54" s="15">
        <v>134796</v>
      </c>
      <c r="CA54" s="15">
        <v>205876</v>
      </c>
      <c r="CB54" s="15">
        <v>7375</v>
      </c>
      <c r="CC54" s="15">
        <v>100677</v>
      </c>
      <c r="CD54" s="15">
        <v>65521</v>
      </c>
      <c r="CE54" s="15">
        <v>56618</v>
      </c>
      <c r="CF54" s="15">
        <v>23450</v>
      </c>
      <c r="CG54" s="15">
        <v>7966</v>
      </c>
      <c r="CH54" s="15">
        <v>9218</v>
      </c>
      <c r="CI54" s="15">
        <v>79336</v>
      </c>
      <c r="CJ54" s="15">
        <v>38963</v>
      </c>
      <c r="CK54" s="15">
        <v>5071</v>
      </c>
      <c r="CL54" s="15">
        <v>418917</v>
      </c>
      <c r="CM54" s="15">
        <v>114509</v>
      </c>
      <c r="CN54" s="15">
        <v>252226</v>
      </c>
      <c r="CO54" s="15">
        <v>2947</v>
      </c>
      <c r="CP54" s="15">
        <v>11250</v>
      </c>
      <c r="CQ54" s="15">
        <v>2669</v>
      </c>
      <c r="CR54" s="15">
        <v>68563</v>
      </c>
      <c r="CS54" s="15">
        <v>18240</v>
      </c>
      <c r="CT54" s="15">
        <v>10258</v>
      </c>
      <c r="CU54" s="15">
        <v>60619</v>
      </c>
      <c r="CV54" s="15">
        <v>14091</v>
      </c>
      <c r="CW54" s="15">
        <v>14126</v>
      </c>
    </row>
    <row r="55" spans="1:101">
      <c r="A55" s="1" t="s">
        <v>0</v>
      </c>
      <c r="B55" s="10">
        <v>41725</v>
      </c>
      <c r="C55" s="10">
        <v>41725</v>
      </c>
      <c r="D55" s="11">
        <v>749287800</v>
      </c>
      <c r="E55" s="11">
        <f t="shared" si="0"/>
        <v>1237573767.5675406</v>
      </c>
      <c r="F55" s="12">
        <v>0.60544900000000001</v>
      </c>
      <c r="G55" s="12">
        <v>0.24871699999999999</v>
      </c>
      <c r="H55" s="12">
        <v>0.115967</v>
      </c>
      <c r="I55" s="13">
        <v>144410</v>
      </c>
      <c r="J55" s="14">
        <v>230167</v>
      </c>
      <c r="K55" s="14">
        <v>43641</v>
      </c>
      <c r="L55" s="14">
        <v>1434964</v>
      </c>
      <c r="M55" s="13">
        <v>546632</v>
      </c>
      <c r="N55" s="13">
        <v>362172</v>
      </c>
      <c r="O55" s="13">
        <v>189874</v>
      </c>
      <c r="P55" s="14">
        <v>190939</v>
      </c>
      <c r="Q55" s="14">
        <v>26738</v>
      </c>
      <c r="R55" s="13">
        <v>408820</v>
      </c>
      <c r="S55" s="14">
        <v>362086</v>
      </c>
      <c r="T55" s="14">
        <v>111824</v>
      </c>
      <c r="U55" s="13">
        <v>410030</v>
      </c>
      <c r="V55" s="14">
        <v>213383</v>
      </c>
      <c r="W55" s="14">
        <v>57893</v>
      </c>
      <c r="X55" s="13">
        <v>200826</v>
      </c>
      <c r="Y55" s="14">
        <v>134189</v>
      </c>
      <c r="Z55" s="14">
        <v>63579</v>
      </c>
      <c r="AA55" s="13">
        <v>39247</v>
      </c>
      <c r="AB55" s="14">
        <v>35967</v>
      </c>
      <c r="AC55" s="14">
        <v>10111</v>
      </c>
      <c r="AD55" s="13">
        <v>414392</v>
      </c>
      <c r="AE55" s="14">
        <v>330861</v>
      </c>
      <c r="AF55" s="14">
        <v>161821</v>
      </c>
      <c r="AG55" s="13">
        <v>213333</v>
      </c>
      <c r="AH55" s="14">
        <v>418796</v>
      </c>
      <c r="AI55" s="14">
        <v>103734</v>
      </c>
      <c r="AJ55" s="13">
        <v>47391</v>
      </c>
      <c r="AK55" s="14">
        <v>43768</v>
      </c>
      <c r="AL55" s="14">
        <v>11890</v>
      </c>
      <c r="AM55" s="13">
        <v>96484</v>
      </c>
      <c r="AN55" s="14">
        <v>81066</v>
      </c>
      <c r="AO55" s="14">
        <v>11683</v>
      </c>
      <c r="AP55" s="13">
        <v>56495</v>
      </c>
      <c r="AQ55" s="14">
        <v>40548</v>
      </c>
      <c r="AR55" s="14">
        <v>7296</v>
      </c>
      <c r="AS55" s="13">
        <v>130811</v>
      </c>
      <c r="AT55" s="14">
        <v>34198</v>
      </c>
      <c r="AU55" s="14">
        <v>9809</v>
      </c>
      <c r="AV55" s="13">
        <v>251734</v>
      </c>
      <c r="AW55" s="14">
        <v>49236</v>
      </c>
      <c r="AX55" s="14">
        <v>16351</v>
      </c>
      <c r="AY55" s="13">
        <v>113212</v>
      </c>
      <c r="AZ55" s="14">
        <v>97469</v>
      </c>
      <c r="BA55" s="14">
        <v>10839</v>
      </c>
      <c r="BB55" s="13">
        <v>93142</v>
      </c>
      <c r="BC55" s="14">
        <v>68353</v>
      </c>
      <c r="BD55" s="14">
        <v>13395</v>
      </c>
      <c r="BE55" s="13">
        <v>43709</v>
      </c>
      <c r="BF55" s="14">
        <v>31292</v>
      </c>
      <c r="BG55" s="14">
        <v>6779</v>
      </c>
      <c r="BH55" s="13">
        <v>14194</v>
      </c>
      <c r="BI55" s="14">
        <v>15328</v>
      </c>
      <c r="BJ55" s="14">
        <v>2979</v>
      </c>
      <c r="BK55" s="15">
        <v>225574</v>
      </c>
      <c r="BL55" s="15">
        <v>136809</v>
      </c>
      <c r="BM55" s="15">
        <v>30886</v>
      </c>
      <c r="BN55" s="15">
        <v>149291</v>
      </c>
      <c r="BO55" s="15">
        <v>45541</v>
      </c>
      <c r="BP55" s="15">
        <v>18872</v>
      </c>
      <c r="BQ55" s="15">
        <v>32614</v>
      </c>
      <c r="BR55" s="15">
        <v>21749</v>
      </c>
      <c r="BS55" s="15">
        <v>15460</v>
      </c>
      <c r="BT55" s="15">
        <v>105439</v>
      </c>
      <c r="BU55" s="15">
        <v>41825</v>
      </c>
      <c r="BV55" s="15">
        <v>27783</v>
      </c>
      <c r="BW55" s="15">
        <v>43633</v>
      </c>
      <c r="BX55" s="15">
        <v>30303</v>
      </c>
      <c r="BY55" s="15">
        <v>7191</v>
      </c>
      <c r="BZ55" s="15">
        <v>168946</v>
      </c>
      <c r="CA55" s="15">
        <v>195144</v>
      </c>
      <c r="CB55" s="15">
        <v>6731</v>
      </c>
      <c r="CC55" s="15">
        <v>130103</v>
      </c>
      <c r="CD55" s="15">
        <v>65858</v>
      </c>
      <c r="CE55" s="15">
        <v>55892</v>
      </c>
      <c r="CF55" s="15">
        <v>22692</v>
      </c>
      <c r="CG55" s="15">
        <v>7285</v>
      </c>
      <c r="CH55" s="15">
        <v>9196</v>
      </c>
      <c r="CI55" s="15">
        <v>59534</v>
      </c>
      <c r="CJ55" s="15">
        <v>43258</v>
      </c>
      <c r="CK55" s="15">
        <v>6047</v>
      </c>
      <c r="CL55" s="14">
        <f>AVERAGE(CL54,CL56)</f>
        <v>449300.5</v>
      </c>
      <c r="CM55" s="15">
        <v>109009</v>
      </c>
      <c r="CN55" s="15">
        <v>245162</v>
      </c>
      <c r="CO55" s="15">
        <v>3151</v>
      </c>
      <c r="CP55" s="15">
        <v>10693</v>
      </c>
      <c r="CQ55" s="15">
        <v>2730</v>
      </c>
      <c r="CR55" s="15">
        <v>72434</v>
      </c>
      <c r="CS55" s="15">
        <v>18064</v>
      </c>
      <c r="CT55" s="15">
        <v>9999</v>
      </c>
      <c r="CU55" s="15">
        <v>62422</v>
      </c>
      <c r="CV55" s="15">
        <v>14486</v>
      </c>
      <c r="CW55" s="15">
        <v>13843</v>
      </c>
    </row>
    <row r="56" spans="1:101">
      <c r="A56" s="1" t="s">
        <v>0</v>
      </c>
      <c r="B56" s="10">
        <v>41726</v>
      </c>
      <c r="C56" s="10">
        <v>41726</v>
      </c>
      <c r="D56" s="11">
        <v>745822800</v>
      </c>
      <c r="E56" s="11">
        <f t="shared" si="0"/>
        <v>1246080513.2531931</v>
      </c>
      <c r="F56" s="12">
        <v>0.59853500000000004</v>
      </c>
      <c r="G56" s="12">
        <v>0.255409</v>
      </c>
      <c r="H56" s="12">
        <v>0.11788800000000001</v>
      </c>
      <c r="I56" s="13">
        <v>139645</v>
      </c>
      <c r="J56" s="14">
        <v>218638</v>
      </c>
      <c r="K56" s="14">
        <v>42233</v>
      </c>
      <c r="L56" s="14">
        <f t="shared" ref="L56:L61" si="8">L55</f>
        <v>1434964</v>
      </c>
      <c r="M56" s="13">
        <v>528717</v>
      </c>
      <c r="N56" s="13">
        <v>358702</v>
      </c>
      <c r="O56" s="13">
        <v>201605</v>
      </c>
      <c r="P56" s="14">
        <v>192099</v>
      </c>
      <c r="Q56" s="14">
        <v>26700</v>
      </c>
      <c r="R56" s="13">
        <v>408647</v>
      </c>
      <c r="S56" s="14">
        <v>360397</v>
      </c>
      <c r="T56" s="14">
        <v>103432</v>
      </c>
      <c r="U56" s="13">
        <v>419960</v>
      </c>
      <c r="V56" s="14">
        <v>205621</v>
      </c>
      <c r="W56" s="14">
        <v>58882</v>
      </c>
      <c r="X56" s="13">
        <v>191218</v>
      </c>
      <c r="Y56" s="14">
        <v>134234</v>
      </c>
      <c r="Z56" s="14">
        <v>61837</v>
      </c>
      <c r="AA56" s="13">
        <v>37241</v>
      </c>
      <c r="AB56" s="14">
        <v>34903</v>
      </c>
      <c r="AC56" s="14">
        <v>9919</v>
      </c>
      <c r="AD56" s="13">
        <v>436730</v>
      </c>
      <c r="AE56" s="14">
        <v>340347</v>
      </c>
      <c r="AF56" s="14">
        <v>170074</v>
      </c>
      <c r="AG56" s="13">
        <v>222337</v>
      </c>
      <c r="AH56" s="14">
        <v>424333</v>
      </c>
      <c r="AI56" s="14">
        <v>108670</v>
      </c>
      <c r="AJ56" s="13">
        <v>46241</v>
      </c>
      <c r="AK56" s="14">
        <v>45883</v>
      </c>
      <c r="AL56" s="14">
        <v>12027</v>
      </c>
      <c r="AM56" s="13">
        <v>117412</v>
      </c>
      <c r="AN56" s="14">
        <v>77958</v>
      </c>
      <c r="AO56" s="14">
        <v>12327</v>
      </c>
      <c r="AP56" s="13">
        <v>56405</v>
      </c>
      <c r="AQ56" s="14">
        <v>40796</v>
      </c>
      <c r="AR56" s="14">
        <v>6976</v>
      </c>
      <c r="AS56" s="13">
        <v>124708</v>
      </c>
      <c r="AT56" s="14">
        <v>31617</v>
      </c>
      <c r="AU56" s="14">
        <v>10056</v>
      </c>
      <c r="AV56" s="13">
        <v>253389</v>
      </c>
      <c r="AW56" s="14">
        <v>51628</v>
      </c>
      <c r="AX56" s="14">
        <v>17527</v>
      </c>
      <c r="AY56" s="13">
        <v>114263</v>
      </c>
      <c r="AZ56" s="14">
        <v>99574</v>
      </c>
      <c r="BA56" s="14">
        <v>10163</v>
      </c>
      <c r="BB56" s="13">
        <v>98879</v>
      </c>
      <c r="BC56" s="14">
        <v>68631</v>
      </c>
      <c r="BD56" s="14">
        <v>14122</v>
      </c>
      <c r="BE56" s="13">
        <v>46584</v>
      </c>
      <c r="BF56" s="14">
        <v>32287</v>
      </c>
      <c r="BG56" s="14">
        <v>6986</v>
      </c>
      <c r="BH56" s="13">
        <v>13687</v>
      </c>
      <c r="BI56" s="14">
        <v>15619</v>
      </c>
      <c r="BJ56" s="14">
        <v>3150</v>
      </c>
      <c r="BK56" s="15">
        <v>205535</v>
      </c>
      <c r="BL56" s="15">
        <v>134609</v>
      </c>
      <c r="BM56" s="15">
        <v>31253</v>
      </c>
      <c r="BN56" s="15">
        <v>131472</v>
      </c>
      <c r="BO56" s="15">
        <v>50309</v>
      </c>
      <c r="BP56" s="15">
        <v>19370</v>
      </c>
      <c r="BQ56" s="15">
        <v>32305</v>
      </c>
      <c r="BR56" s="15">
        <v>14100</v>
      </c>
      <c r="BS56" s="15">
        <v>15076</v>
      </c>
      <c r="BT56" s="15">
        <v>116440</v>
      </c>
      <c r="BU56" s="15">
        <v>45082</v>
      </c>
      <c r="BV56" s="15">
        <v>27778</v>
      </c>
      <c r="BW56" s="15">
        <v>42847</v>
      </c>
      <c r="BX56" s="15">
        <v>27065</v>
      </c>
      <c r="BY56" s="15">
        <v>7463</v>
      </c>
      <c r="BZ56" s="15">
        <v>177973</v>
      </c>
      <c r="CA56" s="15">
        <v>221819</v>
      </c>
      <c r="CB56" s="15">
        <v>8861</v>
      </c>
      <c r="CC56" s="15">
        <v>129922</v>
      </c>
      <c r="CD56" s="15">
        <v>88568</v>
      </c>
      <c r="CE56" s="15">
        <v>82190</v>
      </c>
      <c r="CF56" s="15">
        <v>22330</v>
      </c>
      <c r="CG56" s="15">
        <v>6750</v>
      </c>
      <c r="CH56" s="15">
        <v>8608</v>
      </c>
      <c r="CI56" s="15">
        <v>59727</v>
      </c>
      <c r="CJ56" s="15">
        <v>32052</v>
      </c>
      <c r="CK56" s="15">
        <v>6499</v>
      </c>
      <c r="CL56" s="15">
        <v>479684</v>
      </c>
      <c r="CM56" s="15">
        <v>115890</v>
      </c>
      <c r="CN56" s="15">
        <v>261960</v>
      </c>
      <c r="CO56" s="15">
        <v>3082</v>
      </c>
      <c r="CP56" s="15">
        <v>10340</v>
      </c>
      <c r="CQ56" s="15">
        <v>2663</v>
      </c>
      <c r="CR56" s="15">
        <v>93252</v>
      </c>
      <c r="CS56" s="15">
        <v>18887</v>
      </c>
      <c r="CT56" s="15">
        <v>10583</v>
      </c>
      <c r="CU56" s="15">
        <v>71464</v>
      </c>
      <c r="CV56" s="15">
        <v>14971</v>
      </c>
      <c r="CW56" s="15">
        <v>14706</v>
      </c>
    </row>
    <row r="57" spans="1:101">
      <c r="A57" s="1" t="s">
        <v>0</v>
      </c>
      <c r="B57" s="10">
        <v>41727</v>
      </c>
      <c r="C57" s="10">
        <v>41727</v>
      </c>
      <c r="D57" s="11">
        <v>741019199</v>
      </c>
      <c r="E57" s="11">
        <f t="shared" si="0"/>
        <v>1271847751.2392042</v>
      </c>
      <c r="F57" s="12">
        <v>0.58263200000000004</v>
      </c>
      <c r="G57" s="12">
        <v>0.26645799999999997</v>
      </c>
      <c r="H57" s="12">
        <v>0.12386</v>
      </c>
      <c r="I57" s="13">
        <v>117206</v>
      </c>
      <c r="J57" s="14">
        <v>184918</v>
      </c>
      <c r="K57" s="14">
        <v>37240</v>
      </c>
      <c r="L57" s="14">
        <f t="shared" si="8"/>
        <v>1434964</v>
      </c>
      <c r="M57" s="13">
        <v>532070</v>
      </c>
      <c r="N57" s="13">
        <v>373467</v>
      </c>
      <c r="O57" s="13">
        <f>AVERAGE(O56,O59)</f>
        <v>186663</v>
      </c>
      <c r="P57" s="14">
        <v>183896</v>
      </c>
      <c r="Q57" s="14">
        <v>27099</v>
      </c>
      <c r="R57" s="13">
        <v>381928</v>
      </c>
      <c r="S57" s="14">
        <v>324670</v>
      </c>
      <c r="T57" s="14">
        <v>98193</v>
      </c>
      <c r="U57" s="13">
        <v>397907</v>
      </c>
      <c r="V57" s="14">
        <v>192534</v>
      </c>
      <c r="W57" s="14">
        <v>55983</v>
      </c>
      <c r="X57" s="13">
        <v>184641</v>
      </c>
      <c r="Y57" s="14">
        <v>135224</v>
      </c>
      <c r="Z57" s="14">
        <v>63566</v>
      </c>
      <c r="AA57" s="13">
        <v>33912</v>
      </c>
      <c r="AB57" s="14">
        <v>31806</v>
      </c>
      <c r="AC57" s="14">
        <v>9285</v>
      </c>
      <c r="AD57" s="13">
        <v>469068</v>
      </c>
      <c r="AE57" s="14">
        <v>363944</v>
      </c>
      <c r="AF57" s="14">
        <v>184258</v>
      </c>
      <c r="AG57" s="13">
        <v>260870</v>
      </c>
      <c r="AH57" s="14">
        <v>511722</v>
      </c>
      <c r="AI57" s="14">
        <v>132669</v>
      </c>
      <c r="AJ57" s="13">
        <v>42992</v>
      </c>
      <c r="AK57" s="14">
        <v>38972</v>
      </c>
      <c r="AL57" s="14">
        <v>11373</v>
      </c>
      <c r="AM57" s="13">
        <v>108773</v>
      </c>
      <c r="AN57" s="14">
        <v>71988</v>
      </c>
      <c r="AO57" s="14">
        <v>11949</v>
      </c>
      <c r="AP57" s="13">
        <v>53637</v>
      </c>
      <c r="AQ57" s="14">
        <v>37504</v>
      </c>
      <c r="AR57" s="14">
        <v>6955</v>
      </c>
      <c r="AS57" s="13">
        <v>127673</v>
      </c>
      <c r="AT57" s="14">
        <v>33279</v>
      </c>
      <c r="AU57" s="14">
        <v>11259</v>
      </c>
      <c r="AV57" s="13">
        <v>267674</v>
      </c>
      <c r="AW57" s="14">
        <v>51921</v>
      </c>
      <c r="AX57" s="14">
        <v>17476</v>
      </c>
      <c r="AY57" s="13">
        <v>115296</v>
      </c>
      <c r="AZ57" s="14">
        <v>99434</v>
      </c>
      <c r="BA57" s="14">
        <v>10987</v>
      </c>
      <c r="BB57" s="13">
        <v>116415</v>
      </c>
      <c r="BC57" s="14">
        <v>81360</v>
      </c>
      <c r="BD57" s="14">
        <v>17818</v>
      </c>
      <c r="BE57" s="13">
        <v>51978</v>
      </c>
      <c r="BF57" s="14">
        <v>34225</v>
      </c>
      <c r="BG57" s="14">
        <v>7928</v>
      </c>
      <c r="BH57" s="13">
        <v>12355</v>
      </c>
      <c r="BI57" s="14">
        <v>13996</v>
      </c>
      <c r="BJ57" s="14">
        <v>2927</v>
      </c>
      <c r="BK57" s="15">
        <v>174008</v>
      </c>
      <c r="BL57" s="15">
        <v>120290</v>
      </c>
      <c r="BM57" s="15">
        <v>28762</v>
      </c>
      <c r="BN57" s="15">
        <v>101735</v>
      </c>
      <c r="BO57" s="15">
        <v>41280</v>
      </c>
      <c r="BP57" s="15">
        <v>17580</v>
      </c>
      <c r="BQ57" s="15">
        <v>41752</v>
      </c>
      <c r="BR57" s="15">
        <v>14386</v>
      </c>
      <c r="BS57" s="15">
        <v>13794</v>
      </c>
      <c r="BT57" s="15">
        <v>146322</v>
      </c>
      <c r="BU57" s="15">
        <v>56664</v>
      </c>
      <c r="BV57" s="15">
        <v>34804</v>
      </c>
      <c r="BW57" s="15">
        <v>44282</v>
      </c>
      <c r="BX57" s="15">
        <v>27199</v>
      </c>
      <c r="BY57" s="15">
        <v>7432</v>
      </c>
      <c r="BZ57" s="15">
        <v>157265</v>
      </c>
      <c r="CA57" s="15">
        <v>212533</v>
      </c>
      <c r="CB57" s="15">
        <v>9028</v>
      </c>
      <c r="CC57" s="15">
        <v>133782</v>
      </c>
      <c r="CD57" s="15">
        <v>106196</v>
      </c>
      <c r="CE57" s="15">
        <v>75526</v>
      </c>
      <c r="CF57" s="15">
        <v>15119</v>
      </c>
      <c r="CG57" s="15">
        <v>6686</v>
      </c>
      <c r="CH57" s="15">
        <v>8741</v>
      </c>
      <c r="CI57" s="15">
        <v>53935</v>
      </c>
      <c r="CJ57" s="15">
        <v>32655</v>
      </c>
      <c r="CK57" s="15">
        <v>5565</v>
      </c>
      <c r="CL57" s="15">
        <v>555382</v>
      </c>
      <c r="CM57" s="15">
        <v>134775</v>
      </c>
      <c r="CN57" s="15">
        <v>279885</v>
      </c>
      <c r="CO57" s="15">
        <v>1834</v>
      </c>
      <c r="CP57" s="15">
        <v>9622</v>
      </c>
      <c r="CQ57" s="15">
        <v>2566</v>
      </c>
      <c r="CR57" s="15">
        <v>143002</v>
      </c>
      <c r="CS57" s="15">
        <v>24759</v>
      </c>
      <c r="CT57" s="15">
        <v>13176</v>
      </c>
      <c r="CU57" s="15">
        <v>87496</v>
      </c>
      <c r="CV57" s="15">
        <v>16397</v>
      </c>
      <c r="CW57" s="15">
        <v>15861</v>
      </c>
    </row>
    <row r="58" spans="1:101">
      <c r="A58" s="1" t="s">
        <v>0</v>
      </c>
      <c r="B58" s="10">
        <v>41728</v>
      </c>
      <c r="C58" s="10">
        <v>41728</v>
      </c>
      <c r="D58" s="11">
        <v>737923200</v>
      </c>
      <c r="E58" s="11">
        <f t="shared" si="0"/>
        <v>1258949537.825305</v>
      </c>
      <c r="F58" s="12">
        <v>0.58614200000000005</v>
      </c>
      <c r="G58" s="12">
        <v>0.26319700000000001</v>
      </c>
      <c r="H58" s="12">
        <v>0.122879</v>
      </c>
      <c r="I58" s="13">
        <v>71986</v>
      </c>
      <c r="J58" s="14">
        <v>108358</v>
      </c>
      <c r="K58" s="14">
        <v>23655</v>
      </c>
      <c r="L58" s="14">
        <f t="shared" si="8"/>
        <v>1434964</v>
      </c>
      <c r="M58" s="13">
        <v>522918</v>
      </c>
      <c r="N58" s="13">
        <v>403656</v>
      </c>
      <c r="O58" s="13">
        <v>183589</v>
      </c>
      <c r="P58" s="14">
        <v>148479</v>
      </c>
      <c r="Q58" s="14">
        <v>23888</v>
      </c>
      <c r="R58" s="13">
        <v>343113</v>
      </c>
      <c r="S58" s="14">
        <v>249089</v>
      </c>
      <c r="T58" s="14">
        <v>88612</v>
      </c>
      <c r="U58" s="13">
        <v>366482</v>
      </c>
      <c r="V58" s="14">
        <v>161302</v>
      </c>
      <c r="W58" s="14">
        <v>51041</v>
      </c>
      <c r="X58" s="13">
        <v>190982</v>
      </c>
      <c r="Y58" s="14">
        <v>135202</v>
      </c>
      <c r="Z58" s="14">
        <v>70218</v>
      </c>
      <c r="AA58" s="13">
        <v>27956</v>
      </c>
      <c r="AB58" s="14">
        <v>22929</v>
      </c>
      <c r="AC58" s="14">
        <v>9845</v>
      </c>
      <c r="AD58" s="13">
        <v>533129</v>
      </c>
      <c r="AE58" s="14">
        <v>393099</v>
      </c>
      <c r="AF58" s="14">
        <v>220050</v>
      </c>
      <c r="AG58" s="13">
        <v>321361</v>
      </c>
      <c r="AH58" s="14">
        <v>567437</v>
      </c>
      <c r="AI58" s="14">
        <v>164965</v>
      </c>
      <c r="AJ58" s="13">
        <v>38847</v>
      </c>
      <c r="AK58" s="14">
        <v>32465</v>
      </c>
      <c r="AL58" s="14">
        <v>9627</v>
      </c>
      <c r="AM58" s="13">
        <v>77269</v>
      </c>
      <c r="AN58" s="14">
        <v>41957</v>
      </c>
      <c r="AO58" s="14">
        <v>6695</v>
      </c>
      <c r="AP58" s="13">
        <v>39974</v>
      </c>
      <c r="AQ58" s="14">
        <v>24747</v>
      </c>
      <c r="AR58" s="14">
        <v>4404</v>
      </c>
      <c r="AS58" s="13">
        <v>127839</v>
      </c>
      <c r="AT58" s="14">
        <v>29713</v>
      </c>
      <c r="AU58" s="14">
        <v>10187</v>
      </c>
      <c r="AV58" s="13">
        <v>260266</v>
      </c>
      <c r="AW58" s="14">
        <v>42704</v>
      </c>
      <c r="AX58" s="14">
        <v>14339</v>
      </c>
      <c r="AY58" s="13">
        <v>114882</v>
      </c>
      <c r="AZ58" s="14">
        <v>93126</v>
      </c>
      <c r="BA58" s="14">
        <v>14029</v>
      </c>
      <c r="BB58" s="13">
        <v>120414</v>
      </c>
      <c r="BC58" s="14">
        <v>68132</v>
      </c>
      <c r="BD58" s="14">
        <v>15616</v>
      </c>
      <c r="BE58" s="13">
        <v>44927</v>
      </c>
      <c r="BF58" s="14">
        <v>21401</v>
      </c>
      <c r="BG58" s="14">
        <v>4434</v>
      </c>
      <c r="BH58" s="13">
        <v>10741</v>
      </c>
      <c r="BI58" s="14">
        <v>11224</v>
      </c>
      <c r="BJ58" s="14">
        <v>2306</v>
      </c>
      <c r="BK58" s="15">
        <v>187213</v>
      </c>
      <c r="BL58" s="15">
        <v>118813</v>
      </c>
      <c r="BM58" s="15">
        <v>30647</v>
      </c>
      <c r="BN58" s="15">
        <v>83175</v>
      </c>
      <c r="BO58" s="15">
        <v>28739</v>
      </c>
      <c r="BP58" s="15">
        <v>12541</v>
      </c>
      <c r="BQ58" s="15">
        <v>34605</v>
      </c>
      <c r="BR58" s="15">
        <v>18058</v>
      </c>
      <c r="BS58" s="15">
        <v>15707</v>
      </c>
      <c r="BT58" s="15">
        <v>136662</v>
      </c>
      <c r="BU58" s="15">
        <v>86617</v>
      </c>
      <c r="BV58" s="15">
        <v>52219</v>
      </c>
      <c r="BW58" s="15">
        <v>42940</v>
      </c>
      <c r="BX58" s="15">
        <v>28461</v>
      </c>
      <c r="BY58" s="15">
        <v>8132</v>
      </c>
      <c r="BZ58" s="15">
        <v>172734</v>
      </c>
      <c r="CA58" s="15">
        <v>166678</v>
      </c>
      <c r="CB58" s="15">
        <v>7459</v>
      </c>
      <c r="CC58" s="15">
        <v>118847</v>
      </c>
      <c r="CD58" s="15">
        <v>132309</v>
      </c>
      <c r="CE58" s="15">
        <v>100040</v>
      </c>
      <c r="CF58" s="15">
        <v>14508</v>
      </c>
      <c r="CG58" s="15">
        <v>3960</v>
      </c>
      <c r="CH58" s="15">
        <v>5333</v>
      </c>
      <c r="CI58" s="15">
        <v>50483</v>
      </c>
      <c r="CJ58" s="15">
        <v>29693</v>
      </c>
      <c r="CK58" s="15">
        <v>4966</v>
      </c>
      <c r="CL58" s="15">
        <v>517771</v>
      </c>
      <c r="CM58" s="15">
        <v>165959</v>
      </c>
      <c r="CN58" s="15">
        <v>333413</v>
      </c>
      <c r="CO58" s="15">
        <v>1807</v>
      </c>
      <c r="CP58" s="15">
        <v>4253</v>
      </c>
      <c r="CQ58" s="15">
        <v>1415</v>
      </c>
      <c r="CR58" s="15">
        <v>121317</v>
      </c>
      <c r="CS58" s="15">
        <v>38877</v>
      </c>
      <c r="CT58" s="15">
        <v>19364</v>
      </c>
      <c r="CU58" s="15">
        <v>81351</v>
      </c>
      <c r="CV58" s="15">
        <v>18523</v>
      </c>
      <c r="CW58" s="15">
        <v>20759</v>
      </c>
    </row>
    <row r="59" spans="1:101">
      <c r="A59" s="1" t="s">
        <v>0</v>
      </c>
      <c r="B59" s="10">
        <v>41729</v>
      </c>
      <c r="C59" s="10">
        <v>41729</v>
      </c>
      <c r="D59" s="11">
        <v>733726801</v>
      </c>
      <c r="E59" s="11">
        <f t="shared" si="0"/>
        <v>1211578017.3581066</v>
      </c>
      <c r="F59" s="12">
        <v>0.60559600000000002</v>
      </c>
      <c r="G59" s="12">
        <v>0.250029</v>
      </c>
      <c r="H59" s="12">
        <v>0.116212</v>
      </c>
      <c r="I59" s="13">
        <v>71249</v>
      </c>
      <c r="J59" s="14">
        <v>110456</v>
      </c>
      <c r="K59" s="14">
        <v>22488</v>
      </c>
      <c r="L59" s="14">
        <f t="shared" si="8"/>
        <v>1434964</v>
      </c>
      <c r="M59" s="13">
        <v>498957</v>
      </c>
      <c r="N59" s="13">
        <v>386650</v>
      </c>
      <c r="O59" s="13">
        <v>171721</v>
      </c>
      <c r="P59" s="14">
        <v>141769</v>
      </c>
      <c r="Q59" s="14">
        <v>21903</v>
      </c>
      <c r="R59" s="13">
        <v>343623</v>
      </c>
      <c r="S59" s="14">
        <v>251815</v>
      </c>
      <c r="T59" s="14">
        <v>84299</v>
      </c>
      <c r="U59" s="13">
        <v>366665</v>
      </c>
      <c r="V59" s="14">
        <v>158156</v>
      </c>
      <c r="W59" s="14">
        <v>49711</v>
      </c>
      <c r="X59" s="13">
        <v>183542</v>
      </c>
      <c r="Y59" s="14">
        <v>125044</v>
      </c>
      <c r="Z59" s="14">
        <v>67887</v>
      </c>
      <c r="AA59" s="13">
        <v>27972</v>
      </c>
      <c r="AB59" s="14">
        <v>22492</v>
      </c>
      <c r="AC59" s="14">
        <v>14278</v>
      </c>
      <c r="AD59" s="13">
        <v>496798</v>
      </c>
      <c r="AE59" s="14">
        <v>390243</v>
      </c>
      <c r="AF59" s="14">
        <v>213653</v>
      </c>
      <c r="AG59" s="13">
        <v>314829</v>
      </c>
      <c r="AH59" s="14">
        <v>608119</v>
      </c>
      <c r="AI59" s="14">
        <v>163920</v>
      </c>
      <c r="AJ59" s="13">
        <v>37544</v>
      </c>
      <c r="AK59" s="14">
        <v>29428</v>
      </c>
      <c r="AL59" s="14">
        <v>9498</v>
      </c>
      <c r="AM59" s="13">
        <v>74340</v>
      </c>
      <c r="AN59" s="14">
        <v>40540</v>
      </c>
      <c r="AO59" s="14">
        <v>5918</v>
      </c>
      <c r="AP59" s="13">
        <v>39874</v>
      </c>
      <c r="AQ59" s="14">
        <v>23921</v>
      </c>
      <c r="AR59" s="14">
        <v>4624</v>
      </c>
      <c r="AS59" s="13">
        <v>137492</v>
      </c>
      <c r="AT59" s="14">
        <v>33950</v>
      </c>
      <c r="AU59" s="14">
        <v>10455</v>
      </c>
      <c r="AV59" s="13">
        <v>290335</v>
      </c>
      <c r="AW59" s="14">
        <v>46621</v>
      </c>
      <c r="AX59" s="14">
        <v>15238</v>
      </c>
      <c r="AY59" s="13">
        <v>121652</v>
      </c>
      <c r="AZ59" s="14">
        <v>92929</v>
      </c>
      <c r="BA59" s="14">
        <v>13647</v>
      </c>
      <c r="BB59" s="13">
        <v>98772</v>
      </c>
      <c r="BC59" s="14">
        <v>52775</v>
      </c>
      <c r="BD59" s="14">
        <v>12161</v>
      </c>
      <c r="BE59" s="13">
        <v>37956</v>
      </c>
      <c r="BF59" s="14">
        <v>15882</v>
      </c>
      <c r="BG59" s="14">
        <v>3454</v>
      </c>
      <c r="BH59" s="13">
        <v>10329</v>
      </c>
      <c r="BI59" s="14">
        <v>10810</v>
      </c>
      <c r="BJ59" s="14">
        <v>2359</v>
      </c>
      <c r="BK59" s="15">
        <v>220495</v>
      </c>
      <c r="BL59" s="15">
        <v>126672</v>
      </c>
      <c r="BM59" s="15">
        <v>32887</v>
      </c>
      <c r="BN59" s="15">
        <v>114622</v>
      </c>
      <c r="BO59" s="15">
        <v>21283</v>
      </c>
      <c r="BP59" s="15">
        <v>9188</v>
      </c>
      <c r="BQ59" s="15">
        <v>23878</v>
      </c>
      <c r="BR59" s="15">
        <v>16269</v>
      </c>
      <c r="BS59" s="15">
        <v>15365</v>
      </c>
      <c r="BT59" s="15">
        <v>101709</v>
      </c>
      <c r="BU59" s="15">
        <v>81276</v>
      </c>
      <c r="BV59" s="15">
        <v>45607</v>
      </c>
      <c r="BW59" s="15">
        <v>40626</v>
      </c>
      <c r="BX59" s="15">
        <v>26221</v>
      </c>
      <c r="BY59" s="15">
        <v>7676</v>
      </c>
      <c r="BZ59" s="15">
        <v>180326</v>
      </c>
      <c r="CA59" s="15">
        <v>189148</v>
      </c>
      <c r="CB59" s="15">
        <v>8800</v>
      </c>
      <c r="CC59" s="15">
        <v>97463</v>
      </c>
      <c r="CD59" s="15">
        <v>103769</v>
      </c>
      <c r="CE59" s="15">
        <v>83453</v>
      </c>
      <c r="CF59" s="15">
        <v>24175</v>
      </c>
      <c r="CG59" s="15">
        <v>3708</v>
      </c>
      <c r="CH59" s="15">
        <v>4890</v>
      </c>
      <c r="CI59" s="15">
        <v>50294</v>
      </c>
      <c r="CJ59" s="15">
        <v>28634</v>
      </c>
      <c r="CK59" s="15">
        <v>4493</v>
      </c>
      <c r="CL59" s="15">
        <v>411021</v>
      </c>
      <c r="CM59" s="15">
        <v>154721</v>
      </c>
      <c r="CN59" s="15">
        <v>316051</v>
      </c>
      <c r="CO59" s="15">
        <v>3034</v>
      </c>
      <c r="CP59" s="15">
        <v>4290</v>
      </c>
      <c r="CQ59" s="15">
        <v>1219</v>
      </c>
      <c r="CR59" s="15">
        <v>76227</v>
      </c>
      <c r="CS59" s="15">
        <v>32619</v>
      </c>
      <c r="CT59" s="15">
        <v>16579</v>
      </c>
      <c r="CU59" s="15">
        <v>69036</v>
      </c>
      <c r="CV59" s="15">
        <v>17083</v>
      </c>
      <c r="CW59" s="15">
        <v>18787</v>
      </c>
    </row>
    <row r="60" spans="1:101">
      <c r="A60" s="1" t="s">
        <v>1</v>
      </c>
      <c r="B60" s="10">
        <v>41730</v>
      </c>
      <c r="C60" s="10">
        <v>41730</v>
      </c>
      <c r="D60" s="11">
        <v>729716400</v>
      </c>
      <c r="E60" s="11">
        <f t="shared" si="0"/>
        <v>1206453895.5499268</v>
      </c>
      <c r="F60" s="12">
        <v>0.60484400000000005</v>
      </c>
      <c r="G60" s="12">
        <v>0.248503</v>
      </c>
      <c r="H60" s="12">
        <v>0.11860800000000001</v>
      </c>
      <c r="I60" s="13">
        <v>138368</v>
      </c>
      <c r="J60" s="14">
        <v>246733</v>
      </c>
      <c r="K60" s="14">
        <v>44195</v>
      </c>
      <c r="L60" s="14">
        <f t="shared" si="8"/>
        <v>1434964</v>
      </c>
      <c r="M60" s="13">
        <v>529552</v>
      </c>
      <c r="N60" s="13">
        <v>349554</v>
      </c>
      <c r="O60" s="13">
        <v>179666</v>
      </c>
      <c r="P60" s="14">
        <v>181709</v>
      </c>
      <c r="Q60" s="14">
        <v>25353</v>
      </c>
      <c r="R60" s="13">
        <v>388654</v>
      </c>
      <c r="S60" s="14">
        <v>377151</v>
      </c>
      <c r="T60" s="14">
        <v>104150</v>
      </c>
      <c r="U60" s="13">
        <v>410900</v>
      </c>
      <c r="V60" s="14">
        <v>218715</v>
      </c>
      <c r="W60" s="14">
        <v>57568</v>
      </c>
      <c r="X60" s="13">
        <v>178043</v>
      </c>
      <c r="Y60" s="14">
        <v>122934</v>
      </c>
      <c r="Z60" s="14">
        <v>58499</v>
      </c>
      <c r="AA60" s="13">
        <v>33412</v>
      </c>
      <c r="AB60" s="14">
        <v>32168</v>
      </c>
      <c r="AC60" s="14">
        <v>15735</v>
      </c>
      <c r="AD60" s="13">
        <v>441264</v>
      </c>
      <c r="AE60" s="14">
        <v>329647</v>
      </c>
      <c r="AF60" s="14">
        <v>172888</v>
      </c>
      <c r="AG60" s="13">
        <v>250818</v>
      </c>
      <c r="AH60" s="14">
        <v>472410</v>
      </c>
      <c r="AI60" s="14">
        <v>125958</v>
      </c>
      <c r="AJ60" s="13">
        <v>44246</v>
      </c>
      <c r="AK60" s="14">
        <v>46761</v>
      </c>
      <c r="AL60" s="14">
        <v>11101</v>
      </c>
      <c r="AM60" s="13">
        <v>118152</v>
      </c>
      <c r="AN60" s="14">
        <v>93681</v>
      </c>
      <c r="AO60" s="14">
        <v>13163</v>
      </c>
      <c r="AP60" s="13">
        <v>56752</v>
      </c>
      <c r="AQ60" s="14">
        <v>45201</v>
      </c>
      <c r="AR60" s="14">
        <v>7962</v>
      </c>
      <c r="AS60" s="13">
        <v>132165</v>
      </c>
      <c r="AT60" s="14">
        <v>35551</v>
      </c>
      <c r="AU60" s="14">
        <v>10404</v>
      </c>
      <c r="AV60" s="13">
        <v>319077</v>
      </c>
      <c r="AW60" s="14">
        <v>68708</v>
      </c>
      <c r="AX60" s="14">
        <v>16634</v>
      </c>
      <c r="AY60" s="13">
        <v>132997</v>
      </c>
      <c r="AZ60" s="14">
        <v>126936</v>
      </c>
      <c r="BA60" s="14">
        <v>10928</v>
      </c>
      <c r="BB60" s="13">
        <v>87566</v>
      </c>
      <c r="BC60" s="14">
        <v>66897</v>
      </c>
      <c r="BD60" s="14">
        <v>13301</v>
      </c>
      <c r="BE60" s="13">
        <f>AVERAGE(BE59,BE62)</f>
        <v>40231.5</v>
      </c>
      <c r="BF60" s="14">
        <v>31984</v>
      </c>
      <c r="BG60" s="14">
        <v>5703</v>
      </c>
      <c r="BH60" s="13">
        <v>13014</v>
      </c>
      <c r="BI60" s="14">
        <v>17471</v>
      </c>
      <c r="BJ60" s="14">
        <v>3125</v>
      </c>
      <c r="BK60" s="15">
        <v>225442</v>
      </c>
      <c r="BL60" s="15">
        <v>121675</v>
      </c>
      <c r="BM60" s="15">
        <v>30466</v>
      </c>
      <c r="BN60" s="15">
        <v>110965</v>
      </c>
      <c r="BO60" s="15">
        <v>43894</v>
      </c>
      <c r="BP60" s="15">
        <v>14305</v>
      </c>
      <c r="BQ60" s="15">
        <v>23235</v>
      </c>
      <c r="BR60" s="15">
        <v>11443</v>
      </c>
      <c r="BS60" s="15">
        <v>12507</v>
      </c>
      <c r="BT60" s="15">
        <v>114464</v>
      </c>
      <c r="BU60" s="15">
        <v>41002</v>
      </c>
      <c r="BV60" s="15">
        <v>28505</v>
      </c>
      <c r="BW60" s="15">
        <v>40343</v>
      </c>
      <c r="BX60" s="15">
        <v>25041</v>
      </c>
      <c r="BY60" s="15">
        <v>6574</v>
      </c>
      <c r="BZ60" s="15">
        <v>144434</v>
      </c>
      <c r="CA60" s="15">
        <v>238538</v>
      </c>
      <c r="CB60" s="15">
        <v>9452</v>
      </c>
      <c r="CC60" s="15">
        <v>110074</v>
      </c>
      <c r="CD60" s="15">
        <v>65036</v>
      </c>
      <c r="CE60" s="15">
        <v>59927</v>
      </c>
      <c r="CF60" s="15">
        <v>23355</v>
      </c>
      <c r="CG60" s="15">
        <v>8950</v>
      </c>
      <c r="CH60" s="15">
        <v>9414</v>
      </c>
      <c r="CI60" s="15">
        <v>55928</v>
      </c>
      <c r="CJ60" s="15">
        <v>28221</v>
      </c>
      <c r="CK60" s="15">
        <v>4218</v>
      </c>
      <c r="CL60" s="15">
        <v>414610</v>
      </c>
      <c r="CM60" s="15">
        <v>105781</v>
      </c>
      <c r="CN60" s="15">
        <v>242478</v>
      </c>
      <c r="CO60" s="15">
        <v>2540</v>
      </c>
      <c r="CP60" s="15">
        <v>10552</v>
      </c>
      <c r="CQ60" s="15">
        <v>2749</v>
      </c>
      <c r="CR60" s="15">
        <v>77371</v>
      </c>
      <c r="CS60" s="15">
        <v>18318</v>
      </c>
      <c r="CT60" s="15">
        <v>10296</v>
      </c>
      <c r="CU60" s="15">
        <v>66017</v>
      </c>
      <c r="CV60" s="15">
        <v>14236</v>
      </c>
      <c r="CW60" s="15">
        <v>15086</v>
      </c>
    </row>
    <row r="61" spans="1:101">
      <c r="A61" s="1" t="s">
        <v>1</v>
      </c>
      <c r="B61" s="10">
        <v>41731</v>
      </c>
      <c r="C61" s="10">
        <v>41731</v>
      </c>
      <c r="D61" s="11">
        <v>723456000</v>
      </c>
      <c r="E61" s="11">
        <f t="shared" si="0"/>
        <v>1192084800.5299211</v>
      </c>
      <c r="F61" s="12">
        <v>0.60688299999999995</v>
      </c>
      <c r="G61" s="12">
        <v>0.249533</v>
      </c>
      <c r="H61" s="12">
        <v>0.115924</v>
      </c>
      <c r="I61" s="13">
        <v>130103</v>
      </c>
      <c r="J61" s="14">
        <v>194506</v>
      </c>
      <c r="K61" s="14">
        <v>44925</v>
      </c>
      <c r="L61" s="14">
        <f t="shared" si="8"/>
        <v>1434964</v>
      </c>
      <c r="M61" s="13">
        <v>560567</v>
      </c>
      <c r="N61" s="13">
        <v>345182</v>
      </c>
      <c r="O61" s="13">
        <v>164386</v>
      </c>
      <c r="P61" s="14">
        <v>146432</v>
      </c>
      <c r="Q61" s="14">
        <v>23962</v>
      </c>
      <c r="R61" s="13">
        <v>381432</v>
      </c>
      <c r="S61" s="14">
        <v>310477</v>
      </c>
      <c r="T61" s="14">
        <v>92138</v>
      </c>
      <c r="U61" s="13">
        <v>415374</v>
      </c>
      <c r="V61" s="14">
        <v>200899</v>
      </c>
      <c r="W61" s="14">
        <v>57760</v>
      </c>
      <c r="X61" s="13">
        <v>182024</v>
      </c>
      <c r="Y61" s="14">
        <v>132505</v>
      </c>
      <c r="Z61" s="14">
        <v>58417</v>
      </c>
      <c r="AA61" s="13">
        <v>32247</v>
      </c>
      <c r="AB61" s="14">
        <v>29775</v>
      </c>
      <c r="AC61" s="14">
        <v>10229</v>
      </c>
      <c r="AD61" s="13">
        <v>415839</v>
      </c>
      <c r="AE61" s="14">
        <v>367533</v>
      </c>
      <c r="AF61" s="14">
        <v>163971</v>
      </c>
      <c r="AG61" s="13">
        <v>224912</v>
      </c>
      <c r="AH61" s="14">
        <v>459746</v>
      </c>
      <c r="AI61" s="14">
        <v>112035</v>
      </c>
      <c r="AJ61" s="13">
        <v>44476</v>
      </c>
      <c r="AK61" s="14">
        <v>37350</v>
      </c>
      <c r="AL61" s="14">
        <v>10381</v>
      </c>
      <c r="AM61" s="13">
        <v>120730</v>
      </c>
      <c r="AN61" s="14">
        <v>80183</v>
      </c>
      <c r="AO61" s="14">
        <v>12982</v>
      </c>
      <c r="AP61" s="13">
        <v>58979</v>
      </c>
      <c r="AQ61" s="14">
        <v>43779</v>
      </c>
      <c r="AR61" s="14">
        <v>8228</v>
      </c>
      <c r="AS61" s="13">
        <v>131321</v>
      </c>
      <c r="AT61" s="14">
        <v>32237</v>
      </c>
      <c r="AU61" s="14">
        <v>9967</v>
      </c>
      <c r="AV61" s="13">
        <v>272072</v>
      </c>
      <c r="AW61" s="14">
        <v>61808</v>
      </c>
      <c r="AX61" s="14">
        <v>16134</v>
      </c>
      <c r="AY61" s="13">
        <v>128983</v>
      </c>
      <c r="AZ61" s="14">
        <v>108555</v>
      </c>
      <c r="BA61" s="14">
        <v>10176</v>
      </c>
      <c r="BB61" s="13">
        <v>92716</v>
      </c>
      <c r="BC61" s="14">
        <v>66168</v>
      </c>
      <c r="BD61" s="14">
        <v>13351</v>
      </c>
      <c r="BE61" s="13">
        <v>41056</v>
      </c>
      <c r="BF61" s="14">
        <v>27266</v>
      </c>
      <c r="BG61" s="14">
        <v>6393</v>
      </c>
      <c r="BH61" s="13">
        <v>11898</v>
      </c>
      <c r="BI61" s="14">
        <v>13851</v>
      </c>
      <c r="BJ61" s="14">
        <v>2960</v>
      </c>
      <c r="BK61" s="15">
        <v>198210</v>
      </c>
      <c r="BL61" s="15">
        <v>134770</v>
      </c>
      <c r="BM61" s="15">
        <v>31165</v>
      </c>
      <c r="BN61" s="15">
        <v>123695</v>
      </c>
      <c r="BO61" s="15">
        <v>31815</v>
      </c>
      <c r="BP61" s="15">
        <v>15067</v>
      </c>
      <c r="BQ61" s="15">
        <v>23161</v>
      </c>
      <c r="BR61" s="15">
        <v>12920</v>
      </c>
      <c r="BS61" s="15">
        <v>13653</v>
      </c>
      <c r="BT61" s="15">
        <v>113552</v>
      </c>
      <c r="BU61" s="15">
        <v>75696</v>
      </c>
      <c r="BV61" s="15">
        <v>27120</v>
      </c>
      <c r="BW61" s="15">
        <v>39979</v>
      </c>
      <c r="BX61" s="15">
        <v>25502</v>
      </c>
      <c r="BY61" s="15">
        <v>6724</v>
      </c>
      <c r="BZ61" s="15">
        <v>153061</v>
      </c>
      <c r="CA61" s="15">
        <v>191041</v>
      </c>
      <c r="CB61" s="15">
        <v>7223</v>
      </c>
      <c r="CC61" s="15">
        <v>105118</v>
      </c>
      <c r="CD61" s="15">
        <v>76034</v>
      </c>
      <c r="CE61" s="15">
        <v>57832</v>
      </c>
      <c r="CF61" s="15">
        <v>21160</v>
      </c>
      <c r="CG61" s="15">
        <v>7145</v>
      </c>
      <c r="CH61" s="15">
        <v>9163</v>
      </c>
      <c r="CI61" s="15">
        <v>50735</v>
      </c>
      <c r="CJ61" s="15">
        <v>33928</v>
      </c>
      <c r="CK61" s="15">
        <v>4504</v>
      </c>
      <c r="CL61" s="15">
        <v>456403</v>
      </c>
      <c r="CM61" s="15">
        <v>118563</v>
      </c>
      <c r="CN61" s="15">
        <v>225003</v>
      </c>
      <c r="CO61" s="14">
        <f>AVERAGE(CO60,CO62)</f>
        <v>2565.5</v>
      </c>
      <c r="CP61" s="15">
        <v>8883</v>
      </c>
      <c r="CQ61" s="15">
        <v>2479</v>
      </c>
      <c r="CR61" s="15">
        <v>76109</v>
      </c>
      <c r="CS61" s="15">
        <v>18044</v>
      </c>
      <c r="CT61" s="15">
        <v>10068</v>
      </c>
      <c r="CU61" s="15">
        <v>63803</v>
      </c>
      <c r="CV61" s="15">
        <v>14280</v>
      </c>
      <c r="CW61" s="15">
        <v>14658</v>
      </c>
    </row>
    <row r="62" spans="1:101">
      <c r="A62" s="1" t="s">
        <v>1</v>
      </c>
      <c r="B62" s="10">
        <v>41732</v>
      </c>
      <c r="C62" s="10">
        <v>41732</v>
      </c>
      <c r="D62" s="11">
        <v>719294400</v>
      </c>
      <c r="E62" s="11">
        <f t="shared" si="0"/>
        <v>1190293562.7999339</v>
      </c>
      <c r="F62" s="12">
        <v>0.60429999999999995</v>
      </c>
      <c r="G62" s="12">
        <v>0.25356499999999998</v>
      </c>
      <c r="H62" s="12">
        <v>0.114694</v>
      </c>
      <c r="I62" s="13">
        <v>128206</v>
      </c>
      <c r="J62" s="14">
        <v>213750</v>
      </c>
      <c r="K62" s="14">
        <v>42865</v>
      </c>
      <c r="L62" s="14">
        <v>1358410</v>
      </c>
      <c r="M62" s="13">
        <v>624465</v>
      </c>
      <c r="N62" s="13">
        <v>345530</v>
      </c>
      <c r="O62" s="13">
        <v>165155</v>
      </c>
      <c r="P62" s="14">
        <v>142600</v>
      </c>
      <c r="Q62" s="14">
        <v>23447</v>
      </c>
      <c r="R62" s="13">
        <v>384617</v>
      </c>
      <c r="S62" s="14">
        <v>335629</v>
      </c>
      <c r="T62" s="14">
        <v>90479</v>
      </c>
      <c r="U62" s="13">
        <v>423093</v>
      </c>
      <c r="V62" s="14">
        <v>215828</v>
      </c>
      <c r="W62" s="14">
        <v>58554</v>
      </c>
      <c r="X62" s="13">
        <v>173991</v>
      </c>
      <c r="Y62" s="14">
        <v>135554</v>
      </c>
      <c r="Z62" s="14">
        <v>55316</v>
      </c>
      <c r="AA62" s="13">
        <v>30888</v>
      </c>
      <c r="AB62" s="14">
        <v>31706</v>
      </c>
      <c r="AC62" s="14">
        <v>8316</v>
      </c>
      <c r="AD62" s="13">
        <v>415252</v>
      </c>
      <c r="AE62" s="14">
        <v>351282</v>
      </c>
      <c r="AF62" s="14">
        <v>163401</v>
      </c>
      <c r="AG62" s="13">
        <v>222917</v>
      </c>
      <c r="AH62" s="14">
        <v>454651</v>
      </c>
      <c r="AI62" s="14">
        <v>108757</v>
      </c>
      <c r="AJ62" s="13">
        <v>43942</v>
      </c>
      <c r="AK62" s="14">
        <v>42461</v>
      </c>
      <c r="AL62" s="14">
        <v>9804</v>
      </c>
      <c r="AM62" s="13">
        <v>120590</v>
      </c>
      <c r="AN62" s="14">
        <v>89480</v>
      </c>
      <c r="AO62" s="14">
        <v>13020</v>
      </c>
      <c r="AP62" s="13">
        <v>60434</v>
      </c>
      <c r="AQ62" s="14">
        <v>51686</v>
      </c>
      <c r="AR62" s="14">
        <v>9017</v>
      </c>
      <c r="AS62" s="13">
        <v>133067</v>
      </c>
      <c r="AT62" s="14">
        <v>37383</v>
      </c>
      <c r="AU62" s="14">
        <v>10472</v>
      </c>
      <c r="AV62" s="13">
        <v>271099</v>
      </c>
      <c r="AW62" s="14">
        <v>59639</v>
      </c>
      <c r="AX62" s="14">
        <v>16917</v>
      </c>
      <c r="AY62" s="13">
        <v>120435</v>
      </c>
      <c r="AZ62" s="14">
        <v>115957</v>
      </c>
      <c r="BA62" s="14">
        <v>9697</v>
      </c>
      <c r="BB62" s="13">
        <v>98467</v>
      </c>
      <c r="BC62" s="14">
        <v>77113</v>
      </c>
      <c r="BD62" s="14">
        <v>14075</v>
      </c>
      <c r="BE62" s="13">
        <v>42507</v>
      </c>
      <c r="BF62" s="14">
        <v>32969</v>
      </c>
      <c r="BG62" s="14">
        <v>6355</v>
      </c>
      <c r="BH62" s="13">
        <v>12006</v>
      </c>
      <c r="BI62" s="14">
        <v>15786</v>
      </c>
      <c r="BJ62" s="14">
        <v>2779</v>
      </c>
      <c r="BK62" s="15">
        <v>212943</v>
      </c>
      <c r="BL62" s="15">
        <v>132449</v>
      </c>
      <c r="BM62" s="15">
        <v>29997</v>
      </c>
      <c r="BN62" s="15">
        <v>132000</v>
      </c>
      <c r="BO62" s="15">
        <v>40577</v>
      </c>
      <c r="BP62" s="15">
        <v>16972</v>
      </c>
      <c r="BQ62" s="15">
        <v>23185</v>
      </c>
      <c r="BR62" s="15">
        <v>12316</v>
      </c>
      <c r="BS62" s="15">
        <v>12638</v>
      </c>
      <c r="BT62" s="15">
        <v>108607</v>
      </c>
      <c r="BU62" s="15">
        <v>94249</v>
      </c>
      <c r="BV62" s="15">
        <v>27411</v>
      </c>
      <c r="BW62" s="15">
        <v>39088</v>
      </c>
      <c r="BX62" s="15">
        <v>24924</v>
      </c>
      <c r="BY62" s="15">
        <v>7012</v>
      </c>
      <c r="BZ62" s="15">
        <v>144744</v>
      </c>
      <c r="CA62" s="15">
        <v>208875</v>
      </c>
      <c r="CB62" s="15">
        <v>8103</v>
      </c>
      <c r="CC62" s="15">
        <v>104879</v>
      </c>
      <c r="CD62" s="15">
        <v>78615</v>
      </c>
      <c r="CE62" s="15">
        <v>56675</v>
      </c>
      <c r="CF62" s="15">
        <v>20609</v>
      </c>
      <c r="CG62" s="15">
        <v>7257</v>
      </c>
      <c r="CH62" s="15">
        <v>8312</v>
      </c>
      <c r="CI62" s="15">
        <v>47412</v>
      </c>
      <c r="CJ62" s="15">
        <v>32315</v>
      </c>
      <c r="CK62" s="15">
        <v>3993</v>
      </c>
      <c r="CL62" s="15">
        <v>464315</v>
      </c>
      <c r="CM62" s="15">
        <v>114989</v>
      </c>
      <c r="CN62" s="15">
        <v>223339</v>
      </c>
      <c r="CO62" s="15">
        <v>2591</v>
      </c>
      <c r="CP62" s="15">
        <v>9201</v>
      </c>
      <c r="CQ62" s="15">
        <v>2335</v>
      </c>
      <c r="CR62" s="15">
        <v>71296</v>
      </c>
      <c r="CS62" s="15">
        <v>18698</v>
      </c>
      <c r="CT62" s="15">
        <v>9796</v>
      </c>
      <c r="CU62" s="15">
        <v>61000</v>
      </c>
      <c r="CV62" s="15">
        <v>15178</v>
      </c>
      <c r="CW62" s="15">
        <v>14538</v>
      </c>
    </row>
    <row r="63" spans="1:101">
      <c r="A63" s="1" t="s">
        <v>1</v>
      </c>
      <c r="B63" s="10">
        <v>41733</v>
      </c>
      <c r="C63" s="10">
        <v>41733</v>
      </c>
      <c r="D63" s="11">
        <v>714391200</v>
      </c>
      <c r="E63" s="11">
        <f t="shared" si="0"/>
        <v>1193612158.1522174</v>
      </c>
      <c r="F63" s="12">
        <v>0.59851200000000004</v>
      </c>
      <c r="G63" s="12">
        <v>0.25768799999999997</v>
      </c>
      <c r="H63" s="12">
        <v>0.11912399999999999</v>
      </c>
      <c r="I63" s="13">
        <v>120220</v>
      </c>
      <c r="J63" s="14">
        <v>197310</v>
      </c>
      <c r="K63" s="14">
        <v>40044</v>
      </c>
      <c r="L63" s="14">
        <f t="shared" ref="L63:L68" si="9">L62</f>
        <v>1358410</v>
      </c>
      <c r="M63" s="13">
        <v>603540</v>
      </c>
      <c r="N63" s="13">
        <v>334871</v>
      </c>
      <c r="O63" s="13">
        <v>164025</v>
      </c>
      <c r="P63" s="14">
        <v>132796</v>
      </c>
      <c r="Q63" s="14">
        <v>23712</v>
      </c>
      <c r="R63" s="13">
        <v>372221</v>
      </c>
      <c r="S63" s="14">
        <v>326498</v>
      </c>
      <c r="T63" s="14">
        <v>89833</v>
      </c>
      <c r="U63" s="13">
        <v>389671</v>
      </c>
      <c r="V63" s="14">
        <v>205686</v>
      </c>
      <c r="W63" s="14">
        <v>55115</v>
      </c>
      <c r="X63" s="13">
        <v>164342</v>
      </c>
      <c r="Y63" s="14">
        <v>129781</v>
      </c>
      <c r="Z63" s="14">
        <v>55037</v>
      </c>
      <c r="AA63" s="13">
        <v>28969</v>
      </c>
      <c r="AB63" s="14">
        <v>30905</v>
      </c>
      <c r="AC63" s="14">
        <v>7455</v>
      </c>
      <c r="AD63" s="13">
        <v>416444</v>
      </c>
      <c r="AE63" s="14">
        <v>360004</v>
      </c>
      <c r="AF63" s="14">
        <v>167680</v>
      </c>
      <c r="AG63" s="13">
        <v>228100</v>
      </c>
      <c r="AH63" s="14">
        <v>462434</v>
      </c>
      <c r="AI63" s="14">
        <v>113551</v>
      </c>
      <c r="AJ63" s="13">
        <v>43907</v>
      </c>
      <c r="AK63" s="14">
        <v>42644</v>
      </c>
      <c r="AL63" s="14">
        <v>9777</v>
      </c>
      <c r="AM63" s="13">
        <v>130336</v>
      </c>
      <c r="AN63" s="14">
        <v>97502</v>
      </c>
      <c r="AO63" s="14">
        <v>14297</v>
      </c>
      <c r="AP63" s="13">
        <v>63154</v>
      </c>
      <c r="AQ63" s="14">
        <v>53675</v>
      </c>
      <c r="AR63" s="14">
        <v>9752</v>
      </c>
      <c r="AS63" s="13">
        <v>118666</v>
      </c>
      <c r="AT63" s="14">
        <v>34776</v>
      </c>
      <c r="AU63" s="14">
        <v>9843</v>
      </c>
      <c r="AV63" s="13">
        <v>238868</v>
      </c>
      <c r="AW63" s="14">
        <v>54897</v>
      </c>
      <c r="AX63" s="14">
        <v>15124</v>
      </c>
      <c r="AY63" s="13">
        <v>113897</v>
      </c>
      <c r="AZ63" s="14">
        <v>114192</v>
      </c>
      <c r="BA63" s="14">
        <v>9446</v>
      </c>
      <c r="BB63" s="13">
        <v>106851</v>
      </c>
      <c r="BC63" s="14">
        <v>88349</v>
      </c>
      <c r="BD63" s="14">
        <v>15996</v>
      </c>
      <c r="BE63" s="13">
        <v>44861</v>
      </c>
      <c r="BF63" s="14">
        <v>36654</v>
      </c>
      <c r="BG63" s="14">
        <v>6752</v>
      </c>
      <c r="BH63" s="13">
        <v>12006</v>
      </c>
      <c r="BI63" s="14">
        <v>16378</v>
      </c>
      <c r="BJ63" s="14">
        <v>3209</v>
      </c>
      <c r="BK63" s="15">
        <v>186315</v>
      </c>
      <c r="BL63" s="15">
        <v>134098</v>
      </c>
      <c r="BM63" s="15">
        <v>30067</v>
      </c>
      <c r="BN63" s="15">
        <v>129880</v>
      </c>
      <c r="BO63" s="15">
        <v>63715</v>
      </c>
      <c r="BP63" s="15">
        <v>18534</v>
      </c>
      <c r="BQ63" s="15">
        <v>30933</v>
      </c>
      <c r="BR63" s="15">
        <v>12997</v>
      </c>
      <c r="BS63" s="15">
        <v>13151</v>
      </c>
      <c r="BT63" s="15">
        <v>126378</v>
      </c>
      <c r="BU63" s="15">
        <v>67586</v>
      </c>
      <c r="BV63" s="15">
        <v>27804</v>
      </c>
      <c r="BW63" s="15">
        <v>39933</v>
      </c>
      <c r="BX63" s="15">
        <v>26338</v>
      </c>
      <c r="BY63" s="15">
        <v>6902</v>
      </c>
      <c r="BZ63" s="15">
        <v>129201</v>
      </c>
      <c r="CA63" s="15">
        <v>204317</v>
      </c>
      <c r="CB63" s="15">
        <v>7864</v>
      </c>
      <c r="CC63" s="15">
        <v>131497</v>
      </c>
      <c r="CD63" s="15">
        <v>86262</v>
      </c>
      <c r="CE63" s="15">
        <v>58968</v>
      </c>
      <c r="CF63" s="15">
        <v>20769</v>
      </c>
      <c r="CG63" s="15">
        <v>7221</v>
      </c>
      <c r="CH63" s="15">
        <v>8926</v>
      </c>
      <c r="CI63" s="15">
        <v>47765</v>
      </c>
      <c r="CJ63" s="15">
        <v>31935</v>
      </c>
      <c r="CK63" s="15">
        <v>3568</v>
      </c>
      <c r="CL63" s="15">
        <v>565362</v>
      </c>
      <c r="CM63" s="15">
        <v>123523</v>
      </c>
      <c r="CN63" s="15">
        <v>220626</v>
      </c>
      <c r="CO63" s="15">
        <v>2363</v>
      </c>
      <c r="CP63" s="15">
        <v>9152</v>
      </c>
      <c r="CQ63" s="15">
        <v>2487</v>
      </c>
      <c r="CR63" s="15">
        <v>100870</v>
      </c>
      <c r="CS63" s="15">
        <v>19067</v>
      </c>
      <c r="CT63" s="15">
        <v>10396</v>
      </c>
      <c r="CU63" s="15">
        <v>72710</v>
      </c>
      <c r="CV63" s="15">
        <v>15570</v>
      </c>
      <c r="CW63" s="15">
        <v>16769</v>
      </c>
    </row>
    <row r="64" spans="1:101">
      <c r="A64" s="1" t="s">
        <v>1</v>
      </c>
      <c r="B64" s="10">
        <v>41734</v>
      </c>
      <c r="C64" s="10">
        <v>41734</v>
      </c>
      <c r="D64" s="11">
        <v>712137600</v>
      </c>
      <c r="E64" s="11">
        <f t="shared" si="0"/>
        <v>1222610490.0999703</v>
      </c>
      <c r="F64" s="12">
        <v>0.58247300000000002</v>
      </c>
      <c r="G64" s="12">
        <v>0.266565</v>
      </c>
      <c r="H64" s="12">
        <v>0.12709400000000001</v>
      </c>
      <c r="I64" s="13">
        <v>95386</v>
      </c>
      <c r="J64" s="14">
        <v>151856</v>
      </c>
      <c r="K64" s="14">
        <v>31916</v>
      </c>
      <c r="L64" s="14">
        <f t="shared" si="9"/>
        <v>1358410</v>
      </c>
      <c r="M64" s="13">
        <v>641386</v>
      </c>
      <c r="N64" s="13">
        <v>369677</v>
      </c>
      <c r="O64" s="13">
        <v>167193</v>
      </c>
      <c r="P64" s="14">
        <v>130831</v>
      </c>
      <c r="Q64" s="14">
        <v>24812</v>
      </c>
      <c r="R64" s="13">
        <v>346553</v>
      </c>
      <c r="S64" s="14">
        <v>290819</v>
      </c>
      <c r="T64" s="14">
        <v>82682</v>
      </c>
      <c r="U64" s="13">
        <v>375909</v>
      </c>
      <c r="V64" s="14">
        <v>186647</v>
      </c>
      <c r="W64" s="14">
        <v>52198</v>
      </c>
      <c r="X64" s="13">
        <v>174224</v>
      </c>
      <c r="Y64" s="14">
        <v>140609</v>
      </c>
      <c r="Z64" s="14">
        <v>61069</v>
      </c>
      <c r="AA64" s="13">
        <v>26087</v>
      </c>
      <c r="AB64" s="14">
        <v>26715</v>
      </c>
      <c r="AC64" s="14">
        <v>6733</v>
      </c>
      <c r="AD64" s="13">
        <v>453090</v>
      </c>
      <c r="AE64" s="14">
        <v>393576</v>
      </c>
      <c r="AF64" s="14">
        <v>193577</v>
      </c>
      <c r="AG64" s="13">
        <v>262706</v>
      </c>
      <c r="AH64" s="14">
        <v>532982</v>
      </c>
      <c r="AI64" s="14">
        <v>134134</v>
      </c>
      <c r="AJ64" s="13">
        <v>39481</v>
      </c>
      <c r="AK64" s="14">
        <v>37592</v>
      </c>
      <c r="AL64" s="14">
        <v>8814</v>
      </c>
      <c r="AM64" s="13">
        <v>129940</v>
      </c>
      <c r="AN64" s="14">
        <v>92061</v>
      </c>
      <c r="AO64" s="14">
        <v>13060</v>
      </c>
      <c r="AP64" s="13">
        <v>63207</v>
      </c>
      <c r="AQ64" s="14">
        <v>50798</v>
      </c>
      <c r="AR64" s="14">
        <v>8732</v>
      </c>
      <c r="AS64" s="13">
        <v>118126</v>
      </c>
      <c r="AT64" s="14">
        <v>35781</v>
      </c>
      <c r="AU64" s="14">
        <v>10256</v>
      </c>
      <c r="AV64" s="13">
        <v>228422</v>
      </c>
      <c r="AW64" s="14">
        <v>55246</v>
      </c>
      <c r="AX64" s="14">
        <v>15298</v>
      </c>
      <c r="AY64" s="13">
        <v>111152</v>
      </c>
      <c r="AZ64" s="14">
        <v>107043</v>
      </c>
      <c r="BA64" s="14">
        <v>10719</v>
      </c>
      <c r="BB64" s="13">
        <v>136193</v>
      </c>
      <c r="BC64" s="14">
        <v>103564</v>
      </c>
      <c r="BD64" s="14">
        <v>19636</v>
      </c>
      <c r="BE64" s="13">
        <v>52653</v>
      </c>
      <c r="BF64" s="14">
        <v>38461</v>
      </c>
      <c r="BG64" s="14">
        <v>7461</v>
      </c>
      <c r="BH64" s="13">
        <v>11087</v>
      </c>
      <c r="BI64" s="14">
        <v>14643</v>
      </c>
      <c r="BJ64" s="14">
        <v>2819</v>
      </c>
      <c r="BK64" s="15">
        <v>150007</v>
      </c>
      <c r="BL64" s="15">
        <v>111939</v>
      </c>
      <c r="BM64" s="15">
        <v>26780</v>
      </c>
      <c r="BN64" s="15">
        <v>84902</v>
      </c>
      <c r="BO64" s="15">
        <v>41536</v>
      </c>
      <c r="BP64" s="15">
        <v>17548</v>
      </c>
      <c r="BQ64" s="15">
        <v>35945</v>
      </c>
      <c r="BR64" s="15">
        <v>15942</v>
      </c>
      <c r="BS64" s="15">
        <v>13668</v>
      </c>
      <c r="BT64" s="15">
        <v>155904</v>
      </c>
      <c r="BU64" s="15">
        <v>68374</v>
      </c>
      <c r="BV64" s="15">
        <v>34526</v>
      </c>
      <c r="BW64" s="15">
        <v>51196</v>
      </c>
      <c r="BX64" s="15">
        <v>26024</v>
      </c>
      <c r="BY64" s="15">
        <v>7546</v>
      </c>
      <c r="BZ64" s="15">
        <v>127420</v>
      </c>
      <c r="CA64" s="15">
        <v>173689</v>
      </c>
      <c r="CB64" s="15">
        <v>7330</v>
      </c>
      <c r="CC64" s="15">
        <v>149090</v>
      </c>
      <c r="CD64" s="15">
        <v>131552</v>
      </c>
      <c r="CE64" s="15">
        <v>83320</v>
      </c>
      <c r="CF64" s="15">
        <v>13002</v>
      </c>
      <c r="CG64" s="15">
        <v>6411</v>
      </c>
      <c r="CH64" s="15">
        <v>9984</v>
      </c>
      <c r="CI64" s="15">
        <v>51143</v>
      </c>
      <c r="CJ64" s="15">
        <v>31919</v>
      </c>
      <c r="CK64" s="15">
        <v>3934</v>
      </c>
      <c r="CL64" s="15">
        <v>655618</v>
      </c>
      <c r="CM64" s="15">
        <v>156999</v>
      </c>
      <c r="CN64" s="15">
        <v>248687</v>
      </c>
      <c r="CO64" s="15">
        <v>1732</v>
      </c>
      <c r="CP64" s="15">
        <v>8179</v>
      </c>
      <c r="CQ64" s="15">
        <v>2289</v>
      </c>
      <c r="CR64" s="15">
        <v>150117</v>
      </c>
      <c r="CS64" s="15">
        <v>28631</v>
      </c>
      <c r="CT64" s="15">
        <v>13940</v>
      </c>
      <c r="CU64" s="15">
        <v>85714</v>
      </c>
      <c r="CV64" s="15">
        <v>17054</v>
      </c>
      <c r="CW64" s="15">
        <v>19708</v>
      </c>
    </row>
    <row r="65" spans="1:101">
      <c r="A65" s="1" t="s">
        <v>1</v>
      </c>
      <c r="B65" s="10">
        <v>41735</v>
      </c>
      <c r="C65" s="10">
        <v>41735</v>
      </c>
      <c r="D65" s="11">
        <v>707630401</v>
      </c>
      <c r="E65" s="11">
        <f t="shared" si="0"/>
        <v>1215932918.6463103</v>
      </c>
      <c r="F65" s="12">
        <v>0.58196499999999995</v>
      </c>
      <c r="G65" s="12">
        <v>0.26914399999999999</v>
      </c>
      <c r="H65" s="12">
        <v>0.124848</v>
      </c>
      <c r="I65" s="13">
        <v>46881</v>
      </c>
      <c r="J65" s="14">
        <v>74551</v>
      </c>
      <c r="K65" s="14">
        <v>15513</v>
      </c>
      <c r="L65" s="14">
        <f t="shared" si="9"/>
        <v>1358410</v>
      </c>
      <c r="M65" s="13">
        <v>624664</v>
      </c>
      <c r="N65" s="13">
        <v>369213</v>
      </c>
      <c r="O65" s="13">
        <v>153201</v>
      </c>
      <c r="P65" s="14">
        <v>106924</v>
      </c>
      <c r="Q65" s="14">
        <v>21306</v>
      </c>
      <c r="R65" s="13">
        <v>293323</v>
      </c>
      <c r="S65" s="14">
        <v>211655</v>
      </c>
      <c r="T65" s="14">
        <v>69028</v>
      </c>
      <c r="U65" s="13">
        <v>358921</v>
      </c>
      <c r="V65" s="14">
        <v>149317</v>
      </c>
      <c r="W65" s="14">
        <v>46420</v>
      </c>
      <c r="X65" s="13">
        <v>194174</v>
      </c>
      <c r="Y65" s="14">
        <v>140003</v>
      </c>
      <c r="Z65" s="14">
        <v>66722</v>
      </c>
      <c r="AA65" s="13">
        <v>21221</v>
      </c>
      <c r="AB65" s="14">
        <v>20642</v>
      </c>
      <c r="AC65" s="14">
        <v>4607</v>
      </c>
      <c r="AD65" s="13">
        <v>521582</v>
      </c>
      <c r="AE65" s="14">
        <v>437337</v>
      </c>
      <c r="AF65" s="14">
        <v>229647</v>
      </c>
      <c r="AG65" s="13">
        <v>309384</v>
      </c>
      <c r="AH65" s="14">
        <v>594532</v>
      </c>
      <c r="AI65" s="14">
        <v>161405</v>
      </c>
      <c r="AJ65" s="13">
        <v>32814</v>
      </c>
      <c r="AK65" s="14">
        <v>26621</v>
      </c>
      <c r="AL65" s="14">
        <v>6710</v>
      </c>
      <c r="AM65" s="13">
        <v>79298</v>
      </c>
      <c r="AN65" s="14">
        <v>41849</v>
      </c>
      <c r="AO65" s="14">
        <v>5669</v>
      </c>
      <c r="AP65" s="13">
        <v>42942</v>
      </c>
      <c r="AQ65" s="14">
        <v>26163</v>
      </c>
      <c r="AR65" s="14">
        <v>3978</v>
      </c>
      <c r="AS65" s="13">
        <v>124699</v>
      </c>
      <c r="AT65" s="14">
        <v>38821</v>
      </c>
      <c r="AU65" s="14">
        <v>9870</v>
      </c>
      <c r="AV65" s="13">
        <v>225577</v>
      </c>
      <c r="AW65" s="14">
        <v>45351</v>
      </c>
      <c r="AX65" s="14">
        <v>14006</v>
      </c>
      <c r="AY65" s="13">
        <v>112542</v>
      </c>
      <c r="AZ65" s="14">
        <v>98025</v>
      </c>
      <c r="BA65" s="14">
        <v>12076</v>
      </c>
      <c r="BB65" s="13">
        <v>146461</v>
      </c>
      <c r="BC65" s="14">
        <v>78310</v>
      </c>
      <c r="BD65" s="14">
        <v>15504</v>
      </c>
      <c r="BE65" s="13">
        <v>50877</v>
      </c>
      <c r="BF65" s="14">
        <v>22164</v>
      </c>
      <c r="BG65" s="14">
        <v>4155</v>
      </c>
      <c r="BH65" s="13">
        <v>9045</v>
      </c>
      <c r="BI65" s="14">
        <v>9699</v>
      </c>
      <c r="BJ65" s="14">
        <v>1862</v>
      </c>
      <c r="BK65" s="15">
        <v>169257</v>
      </c>
      <c r="BL65" s="15">
        <v>98367</v>
      </c>
      <c r="BM65" s="15">
        <v>25357</v>
      </c>
      <c r="BN65" s="15">
        <v>69424</v>
      </c>
      <c r="BO65" s="15">
        <v>21356</v>
      </c>
      <c r="BP65" s="15">
        <v>8607</v>
      </c>
      <c r="BQ65" s="15">
        <v>31819</v>
      </c>
      <c r="BR65" s="15">
        <v>20257</v>
      </c>
      <c r="BS65" s="15">
        <v>15922</v>
      </c>
      <c r="BT65" s="15">
        <v>150388</v>
      </c>
      <c r="BU65" s="15">
        <v>98850</v>
      </c>
      <c r="BV65" s="15">
        <v>47705</v>
      </c>
      <c r="BW65" s="15">
        <v>55640</v>
      </c>
      <c r="BX65" s="15">
        <v>26988</v>
      </c>
      <c r="BY65" s="15">
        <v>9448</v>
      </c>
      <c r="BZ65" s="15">
        <v>130052</v>
      </c>
      <c r="CA65" s="15">
        <v>141807</v>
      </c>
      <c r="CB65" s="15">
        <v>6070</v>
      </c>
      <c r="CC65" s="15">
        <v>120188</v>
      </c>
      <c r="CD65" s="15">
        <v>173346</v>
      </c>
      <c r="CE65" s="15">
        <v>109842</v>
      </c>
      <c r="CF65" s="15">
        <v>12684</v>
      </c>
      <c r="CG65" s="15">
        <v>3361</v>
      </c>
      <c r="CH65" s="15">
        <v>5732</v>
      </c>
      <c r="CI65" s="15">
        <v>51062</v>
      </c>
      <c r="CJ65" s="15">
        <v>32231</v>
      </c>
      <c r="CK65" s="15">
        <v>4552</v>
      </c>
      <c r="CL65" s="14">
        <f>AVERAGE(CL64,CL66)</f>
        <v>593106</v>
      </c>
      <c r="CM65" s="15">
        <v>195434</v>
      </c>
      <c r="CN65" s="15">
        <v>298115</v>
      </c>
      <c r="CO65" s="15">
        <v>1693</v>
      </c>
      <c r="CP65" s="15">
        <v>3780</v>
      </c>
      <c r="CQ65" s="15">
        <v>972</v>
      </c>
      <c r="CR65" s="15">
        <v>132126</v>
      </c>
      <c r="CS65" s="15">
        <v>46173</v>
      </c>
      <c r="CT65" s="15">
        <v>20096</v>
      </c>
      <c r="CU65" s="15">
        <v>76878</v>
      </c>
      <c r="CV65" s="15">
        <v>19333</v>
      </c>
      <c r="CW65" s="15">
        <v>23820</v>
      </c>
    </row>
    <row r="66" spans="1:101">
      <c r="A66" s="1" t="s">
        <v>1</v>
      </c>
      <c r="B66" s="10">
        <v>41736</v>
      </c>
      <c r="C66" s="10">
        <v>41736</v>
      </c>
      <c r="D66" s="11">
        <v>706128000</v>
      </c>
      <c r="E66" s="11">
        <f t="shared" si="0"/>
        <v>1205305112.230093</v>
      </c>
      <c r="F66" s="12">
        <v>0.58584999999999998</v>
      </c>
      <c r="G66" s="12">
        <v>0.27132600000000001</v>
      </c>
      <c r="H66" s="12">
        <v>0.11927599999999999</v>
      </c>
      <c r="I66" s="13">
        <v>50012</v>
      </c>
      <c r="J66" s="14">
        <v>82451</v>
      </c>
      <c r="K66" s="14">
        <v>16493</v>
      </c>
      <c r="L66" s="14">
        <f t="shared" si="9"/>
        <v>1358410</v>
      </c>
      <c r="M66" s="13">
        <v>612575</v>
      </c>
      <c r="N66" s="13">
        <v>346700</v>
      </c>
      <c r="O66" s="13">
        <v>130728</v>
      </c>
      <c r="P66" s="14">
        <v>107623</v>
      </c>
      <c r="Q66" s="14">
        <v>19317</v>
      </c>
      <c r="R66" s="13">
        <v>308897</v>
      </c>
      <c r="S66" s="14">
        <v>223389</v>
      </c>
      <c r="T66" s="14">
        <v>70659</v>
      </c>
      <c r="U66" s="13">
        <v>357313</v>
      </c>
      <c r="V66" s="14">
        <v>150827</v>
      </c>
      <c r="W66" s="14">
        <v>45951</v>
      </c>
      <c r="X66" s="13">
        <v>178978</v>
      </c>
      <c r="Y66" s="14">
        <v>143455</v>
      </c>
      <c r="Z66" s="14">
        <v>61713</v>
      </c>
      <c r="AA66" s="13">
        <v>21588</v>
      </c>
      <c r="AB66" s="14">
        <v>20973</v>
      </c>
      <c r="AC66" s="14">
        <v>4839</v>
      </c>
      <c r="AD66" s="13">
        <v>503936</v>
      </c>
      <c r="AE66" s="14">
        <v>415500</v>
      </c>
      <c r="AF66" s="14">
        <v>210381</v>
      </c>
      <c r="AG66" s="13">
        <v>278225</v>
      </c>
      <c r="AH66" s="14">
        <v>614341</v>
      </c>
      <c r="AI66" s="14">
        <v>152323</v>
      </c>
      <c r="AJ66" s="13">
        <v>34078</v>
      </c>
      <c r="AK66" s="14">
        <v>28669</v>
      </c>
      <c r="AL66" s="14">
        <v>6847</v>
      </c>
      <c r="AM66" s="13">
        <v>62012</v>
      </c>
      <c r="AN66" s="14">
        <v>35147</v>
      </c>
      <c r="AO66" s="14">
        <v>4987</v>
      </c>
      <c r="AP66" s="13">
        <v>38673</v>
      </c>
      <c r="AQ66" s="14">
        <v>24971</v>
      </c>
      <c r="AR66" s="14">
        <v>3807</v>
      </c>
      <c r="AS66" s="13">
        <v>132933</v>
      </c>
      <c r="AT66" s="14">
        <v>38320</v>
      </c>
      <c r="AU66" s="14">
        <v>9475</v>
      </c>
      <c r="AV66" s="13">
        <v>220458</v>
      </c>
      <c r="AW66" s="14">
        <v>42694</v>
      </c>
      <c r="AX66" s="14">
        <v>12842</v>
      </c>
      <c r="AY66" s="13">
        <v>112623</v>
      </c>
      <c r="AZ66" s="14">
        <v>101740</v>
      </c>
      <c r="BA66" s="14">
        <v>12291</v>
      </c>
      <c r="BB66" s="13">
        <v>151754</v>
      </c>
      <c r="BC66" s="14">
        <v>70966</v>
      </c>
      <c r="BD66" s="14">
        <v>13408</v>
      </c>
      <c r="BE66" s="13">
        <v>49304</v>
      </c>
      <c r="BF66" s="14">
        <v>20323</v>
      </c>
      <c r="BG66" s="14">
        <v>3623</v>
      </c>
      <c r="BH66" s="13">
        <v>12067</v>
      </c>
      <c r="BI66" s="14">
        <v>10351</v>
      </c>
      <c r="BJ66" s="14">
        <v>2219</v>
      </c>
      <c r="BK66" s="15">
        <v>206480</v>
      </c>
      <c r="BL66" s="15">
        <v>112716</v>
      </c>
      <c r="BM66" s="15">
        <v>28017</v>
      </c>
      <c r="BN66" s="15">
        <v>78149</v>
      </c>
      <c r="BO66" s="15">
        <v>20032</v>
      </c>
      <c r="BP66" s="15">
        <v>6587</v>
      </c>
      <c r="BQ66" s="15">
        <v>28110</v>
      </c>
      <c r="BR66" s="15">
        <v>18172</v>
      </c>
      <c r="BS66" s="15">
        <v>14563</v>
      </c>
      <c r="BT66" s="15">
        <v>130715</v>
      </c>
      <c r="BU66" s="15">
        <v>99944</v>
      </c>
      <c r="BV66" s="15">
        <v>44640</v>
      </c>
      <c r="BW66" s="15">
        <v>44130</v>
      </c>
      <c r="BX66" s="15">
        <v>26091</v>
      </c>
      <c r="BY66" s="15">
        <v>9080</v>
      </c>
      <c r="BZ66" s="15">
        <v>122128</v>
      </c>
      <c r="CA66" s="15">
        <v>157091</v>
      </c>
      <c r="CB66" s="15">
        <v>6387</v>
      </c>
      <c r="CC66" s="15">
        <v>94222</v>
      </c>
      <c r="CD66" s="15">
        <v>142173</v>
      </c>
      <c r="CE66" s="15">
        <v>87183</v>
      </c>
      <c r="CF66" s="15">
        <v>15793</v>
      </c>
      <c r="CG66" s="15">
        <v>3429</v>
      </c>
      <c r="CH66" s="15">
        <v>5707</v>
      </c>
      <c r="CI66" s="15">
        <v>49736</v>
      </c>
      <c r="CJ66" s="15">
        <v>30623</v>
      </c>
      <c r="CK66" s="15">
        <v>3912</v>
      </c>
      <c r="CL66" s="15">
        <v>530594</v>
      </c>
      <c r="CM66" s="15">
        <v>178616</v>
      </c>
      <c r="CN66" s="15">
        <v>263765</v>
      </c>
      <c r="CO66" s="15">
        <v>2033</v>
      </c>
      <c r="CP66" s="15">
        <v>3878</v>
      </c>
      <c r="CQ66" s="15">
        <v>989</v>
      </c>
      <c r="CR66" s="15">
        <v>99995</v>
      </c>
      <c r="CS66" s="15">
        <v>42681</v>
      </c>
      <c r="CT66" s="15">
        <v>17696</v>
      </c>
      <c r="CU66" s="15">
        <v>66550</v>
      </c>
      <c r="CV66" s="15">
        <v>17488</v>
      </c>
      <c r="CW66" s="15">
        <v>20052</v>
      </c>
    </row>
    <row r="67" spans="1:101">
      <c r="A67" s="1" t="s">
        <v>1</v>
      </c>
      <c r="B67" s="10">
        <v>41737</v>
      </c>
      <c r="C67" s="10">
        <v>41737</v>
      </c>
      <c r="D67" s="11">
        <v>707420999</v>
      </c>
      <c r="E67" s="11">
        <f t="shared" ref="E67:E130" si="10">D67/F67</f>
        <v>1165438219.110379</v>
      </c>
      <c r="F67" s="12">
        <v>0.60699999999999998</v>
      </c>
      <c r="G67" s="12">
        <v>0.25309999999999999</v>
      </c>
      <c r="H67" s="12">
        <v>0.114119</v>
      </c>
      <c r="I67" s="13">
        <v>77830</v>
      </c>
      <c r="J67" s="14">
        <v>124980</v>
      </c>
      <c r="K67" s="14">
        <v>25805</v>
      </c>
      <c r="L67" s="14">
        <f t="shared" si="9"/>
        <v>1358410</v>
      </c>
      <c r="M67" s="13">
        <v>572308</v>
      </c>
      <c r="N67" s="13">
        <v>325705</v>
      </c>
      <c r="O67" s="13">
        <v>124386</v>
      </c>
      <c r="P67" s="14">
        <v>104269</v>
      </c>
      <c r="Q67" s="14">
        <v>18289</v>
      </c>
      <c r="R67" s="13">
        <v>351993</v>
      </c>
      <c r="S67" s="14">
        <v>261269</v>
      </c>
      <c r="T67" s="14">
        <v>78135</v>
      </c>
      <c r="U67" s="13">
        <v>349039</v>
      </c>
      <c r="V67" s="14">
        <v>159195</v>
      </c>
      <c r="W67" s="14">
        <v>44224</v>
      </c>
      <c r="X67" s="13">
        <v>166064</v>
      </c>
      <c r="Y67" s="14">
        <v>134616</v>
      </c>
      <c r="Z67" s="14">
        <v>54723</v>
      </c>
      <c r="AA67" s="13">
        <v>23723</v>
      </c>
      <c r="AB67" s="14">
        <v>23291</v>
      </c>
      <c r="AC67" s="14">
        <v>5669</v>
      </c>
      <c r="AD67" s="13">
        <v>465721</v>
      </c>
      <c r="AE67" s="14">
        <v>361736</v>
      </c>
      <c r="AF67" s="14">
        <v>179848</v>
      </c>
      <c r="AG67" s="13">
        <v>218618</v>
      </c>
      <c r="AH67" s="14">
        <v>539891</v>
      </c>
      <c r="AI67" s="14">
        <v>124670</v>
      </c>
      <c r="AJ67" s="13">
        <v>38634</v>
      </c>
      <c r="AK67" s="14">
        <v>32220</v>
      </c>
      <c r="AL67" s="14">
        <v>7668</v>
      </c>
      <c r="AM67" s="13">
        <v>62565</v>
      </c>
      <c r="AN67" s="14">
        <v>42350</v>
      </c>
      <c r="AO67" s="14">
        <v>5751</v>
      </c>
      <c r="AP67" s="13">
        <v>42957</v>
      </c>
      <c r="AQ67" s="14">
        <v>30773</v>
      </c>
      <c r="AR67" s="14">
        <v>5055</v>
      </c>
      <c r="AS67" s="13">
        <v>131021</v>
      </c>
      <c r="AT67" s="14">
        <v>31894</v>
      </c>
      <c r="AU67" s="14">
        <v>8424</v>
      </c>
      <c r="AV67" s="13">
        <v>216064</v>
      </c>
      <c r="AW67" s="14">
        <v>40388</v>
      </c>
      <c r="AX67" s="14">
        <v>11211</v>
      </c>
      <c r="AY67" s="13">
        <v>110819</v>
      </c>
      <c r="AZ67" s="14">
        <v>97928</v>
      </c>
      <c r="BA67" s="14">
        <v>9796</v>
      </c>
      <c r="BB67" s="13">
        <v>137012</v>
      </c>
      <c r="BC67" s="14">
        <v>62358</v>
      </c>
      <c r="BD67" s="14">
        <v>12028</v>
      </c>
      <c r="BE67" s="13">
        <v>39743</v>
      </c>
      <c r="BF67" s="14">
        <v>17394</v>
      </c>
      <c r="BG67" s="14">
        <v>3404</v>
      </c>
      <c r="BH67" s="13">
        <v>18545</v>
      </c>
      <c r="BI67" s="14">
        <v>11555</v>
      </c>
      <c r="BJ67" s="14">
        <v>2618</v>
      </c>
      <c r="BK67" s="15">
        <v>230458</v>
      </c>
      <c r="BL67" s="15">
        <v>133269</v>
      </c>
      <c r="BM67" s="15">
        <v>32778</v>
      </c>
      <c r="BN67" s="15">
        <v>112266</v>
      </c>
      <c r="BO67" s="15">
        <v>24968</v>
      </c>
      <c r="BP67" s="15">
        <v>9053</v>
      </c>
      <c r="BQ67" s="15">
        <v>24070</v>
      </c>
      <c r="BR67" s="15">
        <v>15081</v>
      </c>
      <c r="BS67" s="15">
        <v>13594</v>
      </c>
      <c r="BT67" s="15">
        <v>103539</v>
      </c>
      <c r="BU67" s="15">
        <v>91550</v>
      </c>
      <c r="BV67" s="15">
        <v>38425</v>
      </c>
      <c r="BW67" s="15">
        <v>42707</v>
      </c>
      <c r="BX67" s="15">
        <v>21902</v>
      </c>
      <c r="BY67" s="15">
        <v>7163</v>
      </c>
      <c r="BZ67" s="15">
        <v>120182</v>
      </c>
      <c r="CA67" s="15">
        <v>157209</v>
      </c>
      <c r="CB67" s="15">
        <v>6070</v>
      </c>
      <c r="CC67" s="15">
        <v>89186</v>
      </c>
      <c r="CD67" s="15">
        <v>106498</v>
      </c>
      <c r="CE67" s="15">
        <v>66935</v>
      </c>
      <c r="CF67" s="15">
        <v>23529</v>
      </c>
      <c r="CG67" s="15">
        <v>4316</v>
      </c>
      <c r="CH67" s="15">
        <v>7050</v>
      </c>
      <c r="CI67" s="15">
        <v>64172</v>
      </c>
      <c r="CJ67" s="15">
        <v>29765</v>
      </c>
      <c r="CK67" s="15">
        <v>3775</v>
      </c>
      <c r="CL67" s="15">
        <v>461887</v>
      </c>
      <c r="CM67" s="15">
        <v>147284</v>
      </c>
      <c r="CN67" s="15">
        <v>224701</v>
      </c>
      <c r="CO67" s="15">
        <v>2896</v>
      </c>
      <c r="CP67" s="15">
        <v>4784</v>
      </c>
      <c r="CQ67" s="15">
        <v>1396</v>
      </c>
      <c r="CR67" s="15">
        <v>61621</v>
      </c>
      <c r="CS67" s="15">
        <v>33270</v>
      </c>
      <c r="CT67" s="15">
        <v>13594</v>
      </c>
      <c r="CU67" s="15">
        <v>55605</v>
      </c>
      <c r="CV67" s="15">
        <v>16072</v>
      </c>
      <c r="CW67" s="15">
        <v>17276</v>
      </c>
    </row>
    <row r="68" spans="1:101">
      <c r="A68" s="1" t="s">
        <v>1</v>
      </c>
      <c r="B68" s="10">
        <v>41738</v>
      </c>
      <c r="C68" s="10">
        <v>41738</v>
      </c>
      <c r="D68" s="11">
        <v>713630400</v>
      </c>
      <c r="E68" s="11">
        <f t="shared" si="10"/>
        <v>1173560492.6902268</v>
      </c>
      <c r="F68" s="12">
        <v>0.60809000000000002</v>
      </c>
      <c r="G68" s="12">
        <v>0.25441200000000003</v>
      </c>
      <c r="H68" s="12">
        <v>0.111915</v>
      </c>
      <c r="I68" s="13">
        <v>135808</v>
      </c>
      <c r="J68" s="14">
        <v>228894</v>
      </c>
      <c r="K68" s="14">
        <v>45069</v>
      </c>
      <c r="L68" s="14">
        <f t="shared" si="9"/>
        <v>1358410</v>
      </c>
      <c r="M68" s="13">
        <v>641300</v>
      </c>
      <c r="N68" s="13">
        <v>349468</v>
      </c>
      <c r="O68" s="13">
        <v>155478</v>
      </c>
      <c r="P68" s="14">
        <v>142308</v>
      </c>
      <c r="Q68" s="14">
        <v>22376</v>
      </c>
      <c r="R68" s="13">
        <v>434882</v>
      </c>
      <c r="S68" s="14">
        <v>349010</v>
      </c>
      <c r="T68" s="14">
        <v>102413</v>
      </c>
      <c r="U68" s="13">
        <v>451557</v>
      </c>
      <c r="V68" s="14">
        <v>243762</v>
      </c>
      <c r="W68" s="14">
        <v>64307</v>
      </c>
      <c r="X68" s="13">
        <v>198373</v>
      </c>
      <c r="Y68" s="14">
        <v>154999</v>
      </c>
      <c r="Z68" s="14">
        <v>59023</v>
      </c>
      <c r="AA68" s="13">
        <v>31409</v>
      </c>
      <c r="AB68" s="14">
        <v>33271</v>
      </c>
      <c r="AC68" s="14">
        <v>7974</v>
      </c>
      <c r="AD68" s="13">
        <v>394782</v>
      </c>
      <c r="AE68" s="14">
        <v>341329</v>
      </c>
      <c r="AF68" s="14">
        <v>155355</v>
      </c>
      <c r="AG68" s="13">
        <v>188186</v>
      </c>
      <c r="AH68" s="14">
        <v>435329</v>
      </c>
      <c r="AI68" s="14">
        <v>100561</v>
      </c>
      <c r="AJ68" s="13">
        <v>49128</v>
      </c>
      <c r="AK68" s="14">
        <v>45138</v>
      </c>
      <c r="AL68" s="14">
        <v>10235</v>
      </c>
      <c r="AM68" s="13">
        <v>96099</v>
      </c>
      <c r="AN68" s="14">
        <v>86323</v>
      </c>
      <c r="AO68" s="14">
        <v>12557</v>
      </c>
      <c r="AP68" s="13">
        <v>60197</v>
      </c>
      <c r="AQ68" s="14">
        <v>53995</v>
      </c>
      <c r="AR68" s="14">
        <v>9306</v>
      </c>
      <c r="AS68" s="13">
        <v>126166</v>
      </c>
      <c r="AT68" s="14">
        <v>33966</v>
      </c>
      <c r="AU68" s="14">
        <v>9792</v>
      </c>
      <c r="AV68" s="13">
        <v>217948</v>
      </c>
      <c r="AW68" s="14">
        <v>49912</v>
      </c>
      <c r="AX68" s="14">
        <v>13507</v>
      </c>
      <c r="AY68" s="13">
        <v>122159</v>
      </c>
      <c r="AZ68" s="14">
        <v>118517</v>
      </c>
      <c r="BA68" s="14">
        <v>11956</v>
      </c>
      <c r="BB68" s="13">
        <v>92093</v>
      </c>
      <c r="BC68" s="14">
        <v>71499</v>
      </c>
      <c r="BD68" s="14">
        <v>12329</v>
      </c>
      <c r="BE68" s="13">
        <v>44586</v>
      </c>
      <c r="BF68" s="14">
        <v>30555</v>
      </c>
      <c r="BG68" s="14">
        <v>5724</v>
      </c>
      <c r="BH68" s="13">
        <v>18819</v>
      </c>
      <c r="BI68" s="14">
        <v>16818</v>
      </c>
      <c r="BJ68" s="14">
        <v>3695</v>
      </c>
      <c r="BK68" s="15">
        <v>217171</v>
      </c>
      <c r="BL68" s="15">
        <v>137820</v>
      </c>
      <c r="BM68" s="15">
        <v>30590</v>
      </c>
      <c r="BN68" s="15">
        <v>134618</v>
      </c>
      <c r="BO68" s="15">
        <v>39421</v>
      </c>
      <c r="BP68" s="15">
        <v>14550</v>
      </c>
      <c r="BQ68" s="15">
        <v>23039</v>
      </c>
      <c r="BR68" s="15">
        <v>12214</v>
      </c>
      <c r="BS68" s="15">
        <v>12456</v>
      </c>
      <c r="BT68" s="15">
        <v>106588</v>
      </c>
      <c r="BU68" s="15">
        <v>72087</v>
      </c>
      <c r="BV68" s="15">
        <v>24996</v>
      </c>
      <c r="BW68" s="15">
        <v>42534</v>
      </c>
      <c r="BX68" s="15">
        <v>24103</v>
      </c>
      <c r="BY68" s="15">
        <v>7011</v>
      </c>
      <c r="BZ68" s="15">
        <v>128687</v>
      </c>
      <c r="CA68" s="15">
        <v>189642</v>
      </c>
      <c r="CB68" s="15">
        <v>6756</v>
      </c>
      <c r="CC68" s="15">
        <v>93427</v>
      </c>
      <c r="CD68" s="15">
        <v>73801</v>
      </c>
      <c r="CE68" s="15">
        <v>50203</v>
      </c>
      <c r="CF68" s="15">
        <v>22141</v>
      </c>
      <c r="CG68" s="15">
        <v>7756</v>
      </c>
      <c r="CH68" s="15">
        <v>10761</v>
      </c>
      <c r="CI68" s="15">
        <v>45871</v>
      </c>
      <c r="CJ68" s="15">
        <v>46113</v>
      </c>
      <c r="CK68" s="15">
        <v>4539</v>
      </c>
      <c r="CL68" s="15">
        <v>455467</v>
      </c>
      <c r="CM68" s="15">
        <v>113868</v>
      </c>
      <c r="CN68" s="15">
        <v>185158</v>
      </c>
      <c r="CO68" s="15">
        <v>2544</v>
      </c>
      <c r="CP68" s="15">
        <v>9742</v>
      </c>
      <c r="CQ68" s="15">
        <v>2553</v>
      </c>
      <c r="CR68" s="15">
        <v>62627</v>
      </c>
      <c r="CS68" s="15">
        <v>17464</v>
      </c>
      <c r="CT68" s="15">
        <v>9028</v>
      </c>
      <c r="CU68" s="15">
        <v>56754</v>
      </c>
      <c r="CV68" s="15">
        <v>13469</v>
      </c>
      <c r="CW68" s="15">
        <v>14821</v>
      </c>
    </row>
    <row r="69" spans="1:101">
      <c r="A69" s="1" t="s">
        <v>1</v>
      </c>
      <c r="B69" s="10">
        <v>41739</v>
      </c>
      <c r="C69" s="10">
        <v>41739</v>
      </c>
      <c r="D69" s="11">
        <v>713630400</v>
      </c>
      <c r="E69" s="11">
        <f t="shared" si="10"/>
        <v>1172047464.5863271</v>
      </c>
      <c r="F69" s="12">
        <v>0.60887500000000006</v>
      </c>
      <c r="G69" s="12">
        <v>0.25353599999999998</v>
      </c>
      <c r="H69" s="12">
        <v>0.112189</v>
      </c>
      <c r="I69" s="13">
        <v>119865</v>
      </c>
      <c r="J69" s="14">
        <v>218229</v>
      </c>
      <c r="K69" s="14">
        <v>42603</v>
      </c>
      <c r="L69" s="14">
        <v>1323352</v>
      </c>
      <c r="M69" s="13">
        <v>619211</v>
      </c>
      <c r="N69" s="13">
        <v>346383</v>
      </c>
      <c r="O69" s="13">
        <v>160405</v>
      </c>
      <c r="P69" s="14">
        <v>132761</v>
      </c>
      <c r="Q69" s="14">
        <v>23434</v>
      </c>
      <c r="R69" s="13">
        <v>393888</v>
      </c>
      <c r="S69" s="14">
        <v>341076</v>
      </c>
      <c r="T69" s="14">
        <v>94352</v>
      </c>
      <c r="U69" s="13">
        <v>372581</v>
      </c>
      <c r="V69" s="14">
        <v>212012</v>
      </c>
      <c r="W69" s="14">
        <v>54811</v>
      </c>
      <c r="X69" s="13">
        <v>188049</v>
      </c>
      <c r="Y69" s="14">
        <v>148360</v>
      </c>
      <c r="Z69" s="14">
        <v>56718</v>
      </c>
      <c r="AA69" s="13">
        <v>32904</v>
      </c>
      <c r="AB69" s="14">
        <v>31646</v>
      </c>
      <c r="AC69" s="14">
        <v>8291</v>
      </c>
      <c r="AD69" s="13">
        <v>314689</v>
      </c>
      <c r="AE69" s="14">
        <v>335986</v>
      </c>
      <c r="AF69" s="14">
        <v>149167</v>
      </c>
      <c r="AG69" s="13">
        <v>157756</v>
      </c>
      <c r="AH69" s="14">
        <v>421701</v>
      </c>
      <c r="AI69" s="14">
        <v>93624</v>
      </c>
      <c r="AJ69" s="13">
        <v>45084</v>
      </c>
      <c r="AK69" s="14">
        <v>43412</v>
      </c>
      <c r="AL69" s="14">
        <v>9931</v>
      </c>
      <c r="AM69" s="13">
        <v>87798</v>
      </c>
      <c r="AN69" s="14">
        <v>88536</v>
      </c>
      <c r="AO69" s="14">
        <v>11835</v>
      </c>
      <c r="AP69" s="13">
        <v>66526</v>
      </c>
      <c r="AQ69" s="14">
        <v>52047</v>
      </c>
      <c r="AR69" s="14">
        <v>9644</v>
      </c>
      <c r="AS69" s="13">
        <v>124389</v>
      </c>
      <c r="AT69" s="14">
        <v>37819</v>
      </c>
      <c r="AU69" s="14">
        <v>10032</v>
      </c>
      <c r="AV69" s="13">
        <v>251385</v>
      </c>
      <c r="AW69" s="14">
        <v>52231</v>
      </c>
      <c r="AX69" s="14">
        <v>15640</v>
      </c>
      <c r="AY69" s="13">
        <f>AVERAGE(AY68,AY71)</f>
        <v>114488</v>
      </c>
      <c r="AZ69" s="14">
        <v>121157</v>
      </c>
      <c r="BA69" s="14">
        <v>12809</v>
      </c>
      <c r="BB69" s="13">
        <v>89988</v>
      </c>
      <c r="BC69" s="14">
        <v>72416</v>
      </c>
      <c r="BD69" s="14">
        <v>13288</v>
      </c>
      <c r="BE69" s="13">
        <v>39785</v>
      </c>
      <c r="BF69" s="14">
        <v>31336</v>
      </c>
      <c r="BG69" s="14">
        <v>6123</v>
      </c>
      <c r="BH69" s="13">
        <v>13135</v>
      </c>
      <c r="BI69" s="14">
        <v>16371</v>
      </c>
      <c r="BJ69" s="14">
        <v>3051</v>
      </c>
      <c r="BK69" s="15">
        <v>204721</v>
      </c>
      <c r="BL69" s="15">
        <v>135700</v>
      </c>
      <c r="BM69" s="15">
        <v>31114</v>
      </c>
      <c r="BN69" s="15">
        <v>179694</v>
      </c>
      <c r="BO69" s="15">
        <v>46368</v>
      </c>
      <c r="BP69" s="15">
        <v>17533</v>
      </c>
      <c r="BQ69" s="15">
        <v>23315</v>
      </c>
      <c r="BR69" s="15">
        <v>11909</v>
      </c>
      <c r="BS69" s="15">
        <v>13020</v>
      </c>
      <c r="BT69" s="15">
        <v>104806</v>
      </c>
      <c r="BU69" s="15">
        <v>74914</v>
      </c>
      <c r="BV69" s="15">
        <v>25418</v>
      </c>
      <c r="BW69" s="15">
        <v>48301</v>
      </c>
      <c r="BX69" s="15">
        <v>21340</v>
      </c>
      <c r="BY69" s="15">
        <v>7149</v>
      </c>
      <c r="BZ69" s="15">
        <v>157170</v>
      </c>
      <c r="CA69" s="15">
        <v>202833</v>
      </c>
      <c r="CB69" s="15">
        <v>7814</v>
      </c>
      <c r="CC69" s="15">
        <v>86884</v>
      </c>
      <c r="CD69" s="15">
        <v>83581</v>
      </c>
      <c r="CE69" s="15">
        <v>56616</v>
      </c>
      <c r="CF69" s="15">
        <v>23597</v>
      </c>
      <c r="CG69" s="15">
        <v>7008</v>
      </c>
      <c r="CH69" s="15">
        <v>10353</v>
      </c>
      <c r="CI69" s="15">
        <v>41292</v>
      </c>
      <c r="CJ69" s="15">
        <v>32005</v>
      </c>
      <c r="CK69" s="15">
        <v>3496</v>
      </c>
      <c r="CL69" s="15">
        <v>464975</v>
      </c>
      <c r="CM69" s="15">
        <v>111484</v>
      </c>
      <c r="CN69" s="15">
        <v>182762</v>
      </c>
      <c r="CO69" s="15">
        <v>3058</v>
      </c>
      <c r="CP69" s="15">
        <v>9807</v>
      </c>
      <c r="CQ69" s="15">
        <v>2684</v>
      </c>
      <c r="CR69" s="15">
        <v>64337</v>
      </c>
      <c r="CS69" s="15">
        <v>17085</v>
      </c>
      <c r="CT69" s="15">
        <v>8472</v>
      </c>
      <c r="CU69" s="15">
        <v>57609</v>
      </c>
      <c r="CV69" s="15">
        <v>14762</v>
      </c>
      <c r="CW69" s="15">
        <v>16161</v>
      </c>
    </row>
    <row r="70" spans="1:101">
      <c r="A70" s="1" t="s">
        <v>1</v>
      </c>
      <c r="B70" s="10">
        <v>41740</v>
      </c>
      <c r="C70" s="10">
        <v>41740</v>
      </c>
      <c r="D70" s="11">
        <v>713630400</v>
      </c>
      <c r="E70" s="11">
        <f t="shared" si="10"/>
        <v>1188825252.1314983</v>
      </c>
      <c r="F70" s="12">
        <v>0.60028199999999998</v>
      </c>
      <c r="G70" s="12">
        <v>0.25942300000000001</v>
      </c>
      <c r="H70" s="12">
        <v>0.115314</v>
      </c>
      <c r="I70" s="13">
        <v>115200</v>
      </c>
      <c r="J70" s="14">
        <v>216171</v>
      </c>
      <c r="K70" s="14">
        <v>42048</v>
      </c>
      <c r="L70" s="14">
        <f t="shared" ref="L70:L75" si="11">L69</f>
        <v>1323352</v>
      </c>
      <c r="M70" s="13">
        <v>608236</v>
      </c>
      <c r="N70" s="13">
        <v>340170</v>
      </c>
      <c r="O70" s="13">
        <v>157803</v>
      </c>
      <c r="P70" s="14">
        <v>136112</v>
      </c>
      <c r="Q70" s="14">
        <v>25019</v>
      </c>
      <c r="R70" s="13">
        <v>281537</v>
      </c>
      <c r="S70" s="14">
        <v>344813</v>
      </c>
      <c r="T70" s="14">
        <v>85216</v>
      </c>
      <c r="U70" s="13">
        <v>357730</v>
      </c>
      <c r="V70" s="14">
        <v>202491</v>
      </c>
      <c r="W70" s="14">
        <v>54910</v>
      </c>
      <c r="X70" s="13">
        <v>173742</v>
      </c>
      <c r="Y70" s="14">
        <v>142976</v>
      </c>
      <c r="Z70" s="14">
        <v>56572</v>
      </c>
      <c r="AA70" s="13">
        <v>33402</v>
      </c>
      <c r="AB70" s="14">
        <v>29790</v>
      </c>
      <c r="AC70" s="14">
        <v>7894</v>
      </c>
      <c r="AD70" s="13">
        <v>371261</v>
      </c>
      <c r="AE70" s="14">
        <v>337831</v>
      </c>
      <c r="AF70" s="14">
        <v>158940</v>
      </c>
      <c r="AG70" s="13">
        <v>183229</v>
      </c>
      <c r="AH70" s="14">
        <v>421116</v>
      </c>
      <c r="AI70" s="14">
        <v>98800</v>
      </c>
      <c r="AJ70" s="13">
        <v>48918</v>
      </c>
      <c r="AK70" s="14">
        <v>44262</v>
      </c>
      <c r="AL70" s="14">
        <v>10355</v>
      </c>
      <c r="AM70" s="13">
        <v>107942</v>
      </c>
      <c r="AN70" s="14">
        <v>87534</v>
      </c>
      <c r="AO70" s="14">
        <v>12507</v>
      </c>
      <c r="AP70" s="13">
        <v>86766</v>
      </c>
      <c r="AQ70" s="14">
        <v>48951</v>
      </c>
      <c r="AR70" s="14">
        <v>11139</v>
      </c>
      <c r="AS70" s="13">
        <v>115797</v>
      </c>
      <c r="AT70" s="14">
        <v>34750</v>
      </c>
      <c r="AU70" s="14">
        <v>9885</v>
      </c>
      <c r="AV70" s="13">
        <v>243116</v>
      </c>
      <c r="AW70" s="14">
        <v>53598</v>
      </c>
      <c r="AX70" s="14">
        <v>15785</v>
      </c>
      <c r="AY70" s="13">
        <v>117660</v>
      </c>
      <c r="AZ70" s="14">
        <v>123942</v>
      </c>
      <c r="BA70" s="14">
        <v>11301</v>
      </c>
      <c r="BB70" s="13">
        <v>97206</v>
      </c>
      <c r="BC70" s="14">
        <v>77297</v>
      </c>
      <c r="BD70" s="14">
        <v>14789</v>
      </c>
      <c r="BE70" s="13">
        <v>46936</v>
      </c>
      <c r="BF70" s="14">
        <v>33978</v>
      </c>
      <c r="BG70" s="14">
        <v>6718</v>
      </c>
      <c r="BH70" s="13">
        <v>16009</v>
      </c>
      <c r="BI70" s="14">
        <v>15485</v>
      </c>
      <c r="BJ70" s="14">
        <v>3108</v>
      </c>
      <c r="BK70" s="15">
        <v>192715</v>
      </c>
      <c r="BL70" s="15">
        <v>133772</v>
      </c>
      <c r="BM70" s="15">
        <v>31243</v>
      </c>
      <c r="BN70" s="15">
        <v>154003</v>
      </c>
      <c r="BO70" s="15">
        <v>71760</v>
      </c>
      <c r="BP70" s="15">
        <v>25104</v>
      </c>
      <c r="BQ70" s="15">
        <v>25851</v>
      </c>
      <c r="BR70" s="15">
        <v>11150</v>
      </c>
      <c r="BS70" s="15">
        <v>12952</v>
      </c>
      <c r="BT70" s="15">
        <v>128897</v>
      </c>
      <c r="BU70" s="15">
        <v>51268</v>
      </c>
      <c r="BV70" s="15">
        <v>25999</v>
      </c>
      <c r="BW70" s="15">
        <v>43593</v>
      </c>
      <c r="BX70" s="15">
        <v>20132</v>
      </c>
      <c r="BY70" s="15">
        <v>7643</v>
      </c>
      <c r="BZ70" s="15">
        <v>175958</v>
      </c>
      <c r="CA70" s="15">
        <v>231827</v>
      </c>
      <c r="CB70" s="15">
        <v>9182</v>
      </c>
      <c r="CC70" s="15">
        <v>117709</v>
      </c>
      <c r="CD70" s="15">
        <v>82049</v>
      </c>
      <c r="CE70" s="15">
        <v>56969</v>
      </c>
      <c r="CF70" s="15">
        <v>21266</v>
      </c>
      <c r="CG70" s="15">
        <v>7294</v>
      </c>
      <c r="CH70" s="15">
        <v>10786</v>
      </c>
      <c r="CI70" s="15">
        <v>43076</v>
      </c>
      <c r="CJ70" s="15">
        <v>29075</v>
      </c>
      <c r="CK70" s="15">
        <v>3317</v>
      </c>
      <c r="CL70" s="15">
        <v>520690</v>
      </c>
      <c r="CM70" s="15">
        <v>109604</v>
      </c>
      <c r="CN70" s="15">
        <v>188242</v>
      </c>
      <c r="CO70" s="15">
        <v>3004</v>
      </c>
      <c r="CP70" s="15">
        <v>10885</v>
      </c>
      <c r="CQ70" s="15">
        <v>2688</v>
      </c>
      <c r="CR70" s="15">
        <v>81855</v>
      </c>
      <c r="CS70" s="15">
        <v>18213</v>
      </c>
      <c r="CT70" s="15">
        <v>8800</v>
      </c>
      <c r="CU70" s="15">
        <v>65316</v>
      </c>
      <c r="CV70" s="15">
        <v>16110</v>
      </c>
      <c r="CW70" s="15">
        <v>15574</v>
      </c>
    </row>
    <row r="71" spans="1:101">
      <c r="A71" s="1" t="s">
        <v>1</v>
      </c>
      <c r="B71" s="10">
        <v>41741</v>
      </c>
      <c r="C71" s="10">
        <v>41741</v>
      </c>
      <c r="D71" s="11">
        <v>719820000</v>
      </c>
      <c r="E71" s="11">
        <f t="shared" si="10"/>
        <v>1228460303.1301146</v>
      </c>
      <c r="F71" s="12">
        <v>0.58595299999999995</v>
      </c>
      <c r="G71" s="12">
        <v>0.26890900000000001</v>
      </c>
      <c r="H71" s="12">
        <v>0.12182900000000001</v>
      </c>
      <c r="I71" s="13">
        <v>102262</v>
      </c>
      <c r="J71" s="14">
        <v>180309</v>
      </c>
      <c r="K71" s="14">
        <v>36565</v>
      </c>
      <c r="L71" s="14">
        <f t="shared" si="11"/>
        <v>1323352</v>
      </c>
      <c r="M71" s="13">
        <v>621742</v>
      </c>
      <c r="N71" s="13">
        <v>351416</v>
      </c>
      <c r="O71" s="13">
        <v>180876</v>
      </c>
      <c r="P71" s="14">
        <v>124596</v>
      </c>
      <c r="Q71" s="14">
        <v>26837</v>
      </c>
      <c r="R71" s="13">
        <v>218092</v>
      </c>
      <c r="S71" s="14">
        <v>318196</v>
      </c>
      <c r="T71" s="14">
        <v>83930</v>
      </c>
      <c r="U71" s="13">
        <v>359478</v>
      </c>
      <c r="V71" s="14">
        <v>197567</v>
      </c>
      <c r="W71" s="14">
        <v>55687</v>
      </c>
      <c r="X71" s="13">
        <v>164658</v>
      </c>
      <c r="Y71" s="14">
        <v>142990</v>
      </c>
      <c r="Z71" s="14">
        <v>57659</v>
      </c>
      <c r="AA71" s="13">
        <v>33143</v>
      </c>
      <c r="AB71" s="14">
        <v>29271</v>
      </c>
      <c r="AC71" s="14">
        <v>7809</v>
      </c>
      <c r="AD71" s="13">
        <v>437495</v>
      </c>
      <c r="AE71" s="14">
        <v>367687</v>
      </c>
      <c r="AF71" s="14">
        <v>177689</v>
      </c>
      <c r="AG71" s="13">
        <v>247121</v>
      </c>
      <c r="AH71" s="14">
        <v>458992</v>
      </c>
      <c r="AI71" s="14">
        <v>117936</v>
      </c>
      <c r="AJ71" s="13">
        <v>62256</v>
      </c>
      <c r="AK71" s="14">
        <v>39951</v>
      </c>
      <c r="AL71" s="14">
        <v>11350</v>
      </c>
      <c r="AM71" s="13">
        <v>119769</v>
      </c>
      <c r="AN71" s="14">
        <v>80060</v>
      </c>
      <c r="AO71" s="14">
        <v>12918</v>
      </c>
      <c r="AP71" s="13">
        <v>99755</v>
      </c>
      <c r="AQ71" s="14">
        <v>47303</v>
      </c>
      <c r="AR71" s="14">
        <v>12082</v>
      </c>
      <c r="AS71" s="13">
        <v>124275</v>
      </c>
      <c r="AT71" s="14">
        <v>35280</v>
      </c>
      <c r="AU71" s="14">
        <v>10206</v>
      </c>
      <c r="AV71" s="13">
        <v>214956</v>
      </c>
      <c r="AW71" s="14">
        <v>49503</v>
      </c>
      <c r="AX71" s="14">
        <v>14939</v>
      </c>
      <c r="AY71" s="13">
        <v>106817</v>
      </c>
      <c r="AZ71" s="14">
        <v>120340</v>
      </c>
      <c r="BA71" s="14">
        <v>10993</v>
      </c>
      <c r="BB71" s="13">
        <v>138574</v>
      </c>
      <c r="BC71" s="14">
        <v>88086</v>
      </c>
      <c r="BD71" s="14">
        <v>19068</v>
      </c>
      <c r="BE71" s="13">
        <v>79713</v>
      </c>
      <c r="BF71" s="14">
        <v>35875</v>
      </c>
      <c r="BG71" s="14">
        <v>8918</v>
      </c>
      <c r="BH71" s="13">
        <v>23771</v>
      </c>
      <c r="BI71" s="14">
        <v>14576</v>
      </c>
      <c r="BJ71" s="14">
        <v>3623</v>
      </c>
      <c r="BK71" s="15">
        <v>177180</v>
      </c>
      <c r="BL71" s="15">
        <v>117839</v>
      </c>
      <c r="BM71" s="15">
        <v>28629</v>
      </c>
      <c r="BN71" s="15">
        <v>125915</v>
      </c>
      <c r="BO71" s="15">
        <v>50233</v>
      </c>
      <c r="BP71" s="15">
        <v>21416</v>
      </c>
      <c r="BQ71" s="15">
        <v>29788</v>
      </c>
      <c r="BR71" s="15">
        <v>13662</v>
      </c>
      <c r="BS71" s="15">
        <v>15120</v>
      </c>
      <c r="BT71" s="15">
        <v>153342</v>
      </c>
      <c r="BU71" s="15">
        <v>63656</v>
      </c>
      <c r="BV71" s="15">
        <v>29241</v>
      </c>
      <c r="BW71" s="15">
        <v>47441</v>
      </c>
      <c r="BX71" s="15">
        <v>20629</v>
      </c>
      <c r="BY71" s="15">
        <v>7949</v>
      </c>
      <c r="BZ71" s="15">
        <v>145060</v>
      </c>
      <c r="CA71" s="15">
        <v>227823</v>
      </c>
      <c r="CB71" s="15">
        <v>10706</v>
      </c>
      <c r="CC71" s="15">
        <v>146113</v>
      </c>
      <c r="CD71" s="15">
        <v>105295</v>
      </c>
      <c r="CE71" s="15">
        <v>74094</v>
      </c>
      <c r="CF71" s="15">
        <v>15448</v>
      </c>
      <c r="CG71" s="15">
        <v>6485</v>
      </c>
      <c r="CH71" s="15">
        <v>10438</v>
      </c>
      <c r="CI71" s="15">
        <v>47616</v>
      </c>
      <c r="CJ71" s="15">
        <v>29538</v>
      </c>
      <c r="CK71" s="15">
        <v>3767</v>
      </c>
      <c r="CL71" s="15">
        <v>644573</v>
      </c>
      <c r="CM71" s="15">
        <v>127898</v>
      </c>
      <c r="CN71" s="15">
        <v>206412</v>
      </c>
      <c r="CO71" s="15">
        <v>1805</v>
      </c>
      <c r="CP71" s="15">
        <v>9661</v>
      </c>
      <c r="CQ71" s="15">
        <v>2764</v>
      </c>
      <c r="CR71" s="15">
        <v>128453</v>
      </c>
      <c r="CS71" s="15">
        <v>23433</v>
      </c>
      <c r="CT71" s="15">
        <v>10788</v>
      </c>
      <c r="CU71" s="15">
        <v>80609</v>
      </c>
      <c r="CV71" s="15">
        <v>16855</v>
      </c>
      <c r="CW71" s="15">
        <v>18811</v>
      </c>
    </row>
    <row r="72" spans="1:101">
      <c r="A72" s="1" t="s">
        <v>1</v>
      </c>
      <c r="B72" s="10">
        <v>41742</v>
      </c>
      <c r="C72" s="10">
        <v>41742</v>
      </c>
      <c r="D72" s="11">
        <v>727272001</v>
      </c>
      <c r="E72" s="11">
        <f t="shared" si="10"/>
        <v>1236865558.6092422</v>
      </c>
      <c r="F72" s="12">
        <v>0.58799599999999996</v>
      </c>
      <c r="G72" s="12">
        <v>0.26901000000000003</v>
      </c>
      <c r="H72" s="12">
        <v>0.119419</v>
      </c>
      <c r="I72" s="13">
        <v>66965</v>
      </c>
      <c r="J72" s="14">
        <v>106284</v>
      </c>
      <c r="K72" s="14">
        <v>23261</v>
      </c>
      <c r="L72" s="14">
        <f t="shared" si="11"/>
        <v>1323352</v>
      </c>
      <c r="M72" s="13">
        <v>620038</v>
      </c>
      <c r="N72" s="13">
        <v>397613</v>
      </c>
      <c r="O72" s="13">
        <v>195671</v>
      </c>
      <c r="P72" s="14">
        <v>124242</v>
      </c>
      <c r="Q72" s="14">
        <v>27228</v>
      </c>
      <c r="R72" s="13">
        <v>183656</v>
      </c>
      <c r="S72" s="14">
        <v>239354</v>
      </c>
      <c r="T72" s="14">
        <v>75300</v>
      </c>
      <c r="U72" s="13">
        <v>368306</v>
      </c>
      <c r="V72" s="14">
        <v>172793</v>
      </c>
      <c r="W72" s="14">
        <v>51792</v>
      </c>
      <c r="X72" s="13">
        <v>175128</v>
      </c>
      <c r="Y72" s="14">
        <v>147049</v>
      </c>
      <c r="Z72" s="14">
        <v>63023</v>
      </c>
      <c r="AA72" s="13">
        <v>30276</v>
      </c>
      <c r="AB72" s="14">
        <v>23759</v>
      </c>
      <c r="AC72" s="14">
        <v>6131</v>
      </c>
      <c r="AD72" s="13">
        <v>557473</v>
      </c>
      <c r="AE72" s="14">
        <v>383733</v>
      </c>
      <c r="AF72" s="14">
        <v>216411</v>
      </c>
      <c r="AG72" s="13">
        <v>319742</v>
      </c>
      <c r="AH72" s="14">
        <v>520351</v>
      </c>
      <c r="AI72" s="14">
        <v>153305</v>
      </c>
      <c r="AJ72" s="13">
        <v>70551</v>
      </c>
      <c r="AK72" s="14">
        <v>40691</v>
      </c>
      <c r="AL72" s="14">
        <v>11086</v>
      </c>
      <c r="AM72" s="13">
        <v>78562</v>
      </c>
      <c r="AN72" s="14">
        <v>45203</v>
      </c>
      <c r="AO72" s="14">
        <v>6726</v>
      </c>
      <c r="AP72" s="13">
        <v>63061</v>
      </c>
      <c r="AQ72" s="14">
        <v>33411</v>
      </c>
      <c r="AR72" s="14">
        <v>7271</v>
      </c>
      <c r="AS72" s="13">
        <v>141309</v>
      </c>
      <c r="AT72" s="14">
        <v>35701</v>
      </c>
      <c r="AU72" s="14">
        <v>10949</v>
      </c>
      <c r="AV72" s="13">
        <v>-1234</v>
      </c>
      <c r="AW72" s="14">
        <v>45149</v>
      </c>
      <c r="AX72" s="14">
        <v>12897</v>
      </c>
      <c r="AY72" s="13">
        <v>109908</v>
      </c>
      <c r="AZ72" s="14">
        <v>116272</v>
      </c>
      <c r="BA72" s="14">
        <v>14308</v>
      </c>
      <c r="BB72" s="13">
        <v>164114</v>
      </c>
      <c r="BC72" s="14">
        <v>83371</v>
      </c>
      <c r="BD72" s="14">
        <v>18511</v>
      </c>
      <c r="BE72" s="13">
        <v>80100</v>
      </c>
      <c r="BF72" s="14">
        <v>25784</v>
      </c>
      <c r="BG72" s="14">
        <v>6138</v>
      </c>
      <c r="BH72" s="13">
        <v>22912</v>
      </c>
      <c r="BI72" s="14">
        <v>12983</v>
      </c>
      <c r="BJ72" s="14">
        <v>4134</v>
      </c>
      <c r="BK72" s="15">
        <v>187851</v>
      </c>
      <c r="BL72" s="15">
        <v>116431</v>
      </c>
      <c r="BM72" s="15">
        <v>31682</v>
      </c>
      <c r="BN72" s="15">
        <v>104712</v>
      </c>
      <c r="BO72" s="15">
        <v>35505</v>
      </c>
      <c r="BP72" s="15">
        <v>14736</v>
      </c>
      <c r="BQ72" s="15">
        <v>28613</v>
      </c>
      <c r="BR72" s="15">
        <v>16389</v>
      </c>
      <c r="BS72" s="15">
        <v>17709</v>
      </c>
      <c r="BT72" s="15">
        <v>149951</v>
      </c>
      <c r="BU72" s="15">
        <v>103586</v>
      </c>
      <c r="BV72" s="15">
        <v>46323</v>
      </c>
      <c r="BW72" s="15">
        <v>50189</v>
      </c>
      <c r="BX72" s="15">
        <v>23399</v>
      </c>
      <c r="BY72" s="15">
        <v>8512</v>
      </c>
      <c r="BZ72" s="15">
        <v>135338</v>
      </c>
      <c r="CA72" s="15">
        <v>167415</v>
      </c>
      <c r="CB72" s="15">
        <v>7989</v>
      </c>
      <c r="CC72" s="15">
        <v>118067</v>
      </c>
      <c r="CD72" s="15">
        <v>132044</v>
      </c>
      <c r="CE72" s="15">
        <v>103722</v>
      </c>
      <c r="CF72" s="15">
        <v>14392</v>
      </c>
      <c r="CG72" s="15">
        <v>4213</v>
      </c>
      <c r="CH72" s="15">
        <v>6724</v>
      </c>
      <c r="CI72" s="15">
        <v>51302</v>
      </c>
      <c r="CJ72" s="15">
        <v>28515</v>
      </c>
      <c r="CK72" s="15">
        <v>4693</v>
      </c>
      <c r="CL72" s="15">
        <v>626902</v>
      </c>
      <c r="CM72" s="15">
        <v>182935</v>
      </c>
      <c r="CN72" s="15">
        <v>271745</v>
      </c>
      <c r="CO72" s="15">
        <v>1759</v>
      </c>
      <c r="CP72" s="15">
        <v>4523</v>
      </c>
      <c r="CQ72" s="15">
        <v>1385</v>
      </c>
      <c r="CR72" s="15">
        <v>112790</v>
      </c>
      <c r="CS72" s="15">
        <v>37351</v>
      </c>
      <c r="CT72" s="15">
        <v>16645</v>
      </c>
      <c r="CU72" s="15">
        <v>74037</v>
      </c>
      <c r="CV72" s="15">
        <v>19357</v>
      </c>
      <c r="CW72" s="15">
        <v>23045</v>
      </c>
    </row>
    <row r="73" spans="1:101">
      <c r="A73" s="1" t="s">
        <v>1</v>
      </c>
      <c r="B73" s="10">
        <v>41743</v>
      </c>
      <c r="C73" s="10">
        <v>41743</v>
      </c>
      <c r="D73" s="11">
        <v>729300001</v>
      </c>
      <c r="E73" s="11">
        <f t="shared" si="10"/>
        <v>1204248308.3060603</v>
      </c>
      <c r="F73" s="12">
        <v>0.60560599999999998</v>
      </c>
      <c r="G73" s="12">
        <v>0.25841599999999998</v>
      </c>
      <c r="H73" s="12">
        <v>0.11128300000000001</v>
      </c>
      <c r="I73" s="13">
        <v>57003</v>
      </c>
      <c r="J73" s="14">
        <v>112780</v>
      </c>
      <c r="K73" s="14">
        <v>25289</v>
      </c>
      <c r="L73" s="14">
        <f t="shared" si="11"/>
        <v>1323352</v>
      </c>
      <c r="M73" s="13">
        <v>592399</v>
      </c>
      <c r="N73" s="13">
        <v>405748</v>
      </c>
      <c r="O73" s="13">
        <v>180626</v>
      </c>
      <c r="P73" s="14">
        <v>118223</v>
      </c>
      <c r="Q73" s="14">
        <v>24844</v>
      </c>
      <c r="R73" s="13">
        <v>179578</v>
      </c>
      <c r="S73" s="14">
        <v>244664</v>
      </c>
      <c r="T73" s="14">
        <v>70189</v>
      </c>
      <c r="U73" s="13">
        <v>342425</v>
      </c>
      <c r="V73" s="14">
        <v>157532</v>
      </c>
      <c r="W73" s="14">
        <v>49873</v>
      </c>
      <c r="X73" s="13">
        <v>176510</v>
      </c>
      <c r="Y73" s="14">
        <v>144305</v>
      </c>
      <c r="Z73" s="14">
        <v>61645</v>
      </c>
      <c r="AA73" s="13">
        <v>29475</v>
      </c>
      <c r="AB73" s="14">
        <v>21995</v>
      </c>
      <c r="AC73" s="14">
        <v>5863</v>
      </c>
      <c r="AD73" s="13">
        <v>505012</v>
      </c>
      <c r="AE73" s="14">
        <v>368413</v>
      </c>
      <c r="AF73" s="14">
        <v>204962</v>
      </c>
      <c r="AG73" s="13">
        <v>285919</v>
      </c>
      <c r="AH73" s="14">
        <v>534184</v>
      </c>
      <c r="AI73" s="14">
        <v>146911</v>
      </c>
      <c r="AJ73" s="13">
        <v>57528</v>
      </c>
      <c r="AK73" s="14">
        <v>37510</v>
      </c>
      <c r="AL73" s="14">
        <v>9676</v>
      </c>
      <c r="AM73" s="13">
        <v>63995</v>
      </c>
      <c r="AN73" s="14">
        <v>39413</v>
      </c>
      <c r="AO73" s="14">
        <v>6142</v>
      </c>
      <c r="AP73" s="13">
        <v>50653</v>
      </c>
      <c r="AQ73" s="14">
        <v>30710</v>
      </c>
      <c r="AR73" s="14">
        <v>6005</v>
      </c>
      <c r="AS73" s="13">
        <v>148192</v>
      </c>
      <c r="AT73" s="14">
        <v>33677</v>
      </c>
      <c r="AU73" s="14">
        <v>10697</v>
      </c>
      <c r="AV73" s="13">
        <v>203767</v>
      </c>
      <c r="AW73" s="14">
        <v>43237</v>
      </c>
      <c r="AX73" s="14">
        <v>12179</v>
      </c>
      <c r="AY73" s="13">
        <v>121018</v>
      </c>
      <c r="AZ73" s="14">
        <v>121010</v>
      </c>
      <c r="BA73" s="14">
        <v>14208</v>
      </c>
      <c r="BB73" s="13">
        <v>123487</v>
      </c>
      <c r="BC73" s="14">
        <v>62791</v>
      </c>
      <c r="BD73" s="14">
        <v>12902</v>
      </c>
      <c r="BE73" s="13">
        <v>41291</v>
      </c>
      <c r="BF73" s="14">
        <v>18573</v>
      </c>
      <c r="BG73" s="14">
        <v>3273</v>
      </c>
      <c r="BH73" s="13">
        <v>19454</v>
      </c>
      <c r="BI73" s="14">
        <v>11603</v>
      </c>
      <c r="BJ73" s="14">
        <v>5333</v>
      </c>
      <c r="BK73" s="15">
        <v>206653</v>
      </c>
      <c r="BL73" s="15">
        <v>123312</v>
      </c>
      <c r="BM73" s="15">
        <v>32661</v>
      </c>
      <c r="BN73" s="15">
        <v>129197</v>
      </c>
      <c r="BO73" s="15">
        <v>29253</v>
      </c>
      <c r="BP73" s="15">
        <v>10773</v>
      </c>
      <c r="BQ73" s="15">
        <v>23325</v>
      </c>
      <c r="BR73" s="15">
        <v>14613</v>
      </c>
      <c r="BS73" s="15">
        <v>16256</v>
      </c>
      <c r="BT73" s="15">
        <v>110562</v>
      </c>
      <c r="BU73" s="15">
        <v>88168</v>
      </c>
      <c r="BV73" s="15">
        <v>46895</v>
      </c>
      <c r="BW73" s="15">
        <v>50531</v>
      </c>
      <c r="BX73" s="15">
        <v>19413</v>
      </c>
      <c r="BY73" s="15">
        <v>9186</v>
      </c>
      <c r="BZ73" s="15">
        <v>141029</v>
      </c>
      <c r="CA73" s="15">
        <v>169980</v>
      </c>
      <c r="CB73" s="15">
        <v>7246</v>
      </c>
      <c r="CC73" s="15">
        <v>88897</v>
      </c>
      <c r="CD73" s="15">
        <v>102375</v>
      </c>
      <c r="CE73" s="15">
        <v>78962</v>
      </c>
      <c r="CF73" s="15">
        <v>21440</v>
      </c>
      <c r="CG73" s="15">
        <v>3950</v>
      </c>
      <c r="CH73" s="15">
        <v>6775</v>
      </c>
      <c r="CI73" s="15">
        <v>47209</v>
      </c>
      <c r="CJ73" s="15">
        <v>27495</v>
      </c>
      <c r="CK73" s="15">
        <v>4721</v>
      </c>
      <c r="CL73" s="15">
        <v>500785</v>
      </c>
      <c r="CM73" s="15">
        <v>161211</v>
      </c>
      <c r="CN73" s="15">
        <v>265097</v>
      </c>
      <c r="CO73" s="15">
        <v>2717</v>
      </c>
      <c r="CP73" s="15">
        <v>3867</v>
      </c>
      <c r="CQ73" s="15">
        <v>1166</v>
      </c>
      <c r="CR73" s="15">
        <v>64219</v>
      </c>
      <c r="CS73" s="15">
        <v>32671</v>
      </c>
      <c r="CT73" s="15">
        <v>14747</v>
      </c>
      <c r="CU73" s="15">
        <v>56378</v>
      </c>
      <c r="CV73" s="15">
        <v>18083</v>
      </c>
      <c r="CW73" s="15">
        <v>20772</v>
      </c>
    </row>
    <row r="74" spans="1:101">
      <c r="A74" s="1" t="s">
        <v>1</v>
      </c>
      <c r="B74" s="10">
        <v>41744</v>
      </c>
      <c r="C74" s="10">
        <v>41744</v>
      </c>
      <c r="D74" s="11">
        <v>732072000</v>
      </c>
      <c r="E74" s="11">
        <f t="shared" si="10"/>
        <v>1212879111.7031324</v>
      </c>
      <c r="F74" s="12">
        <v>0.60358199999999995</v>
      </c>
      <c r="G74" s="12">
        <v>0.25993500000000003</v>
      </c>
      <c r="H74" s="12">
        <v>0.11243300000000001</v>
      </c>
      <c r="I74" s="13">
        <v>112871</v>
      </c>
      <c r="J74" s="14">
        <v>229999</v>
      </c>
      <c r="K74" s="14">
        <v>46593</v>
      </c>
      <c r="L74" s="14">
        <f t="shared" si="11"/>
        <v>1323352</v>
      </c>
      <c r="M74" s="13">
        <v>640816</v>
      </c>
      <c r="N74" s="13">
        <v>383420</v>
      </c>
      <c r="O74" s="13">
        <v>159539</v>
      </c>
      <c r="P74" s="14">
        <v>150958</v>
      </c>
      <c r="Q74" s="14">
        <v>26664</v>
      </c>
      <c r="R74" s="13">
        <v>202708</v>
      </c>
      <c r="S74" s="14">
        <v>337020</v>
      </c>
      <c r="T74" s="14">
        <v>92587</v>
      </c>
      <c r="U74" s="13">
        <v>381949</v>
      </c>
      <c r="V74" s="14">
        <v>221835</v>
      </c>
      <c r="W74" s="14">
        <v>59071</v>
      </c>
      <c r="X74" s="13">
        <v>174013</v>
      </c>
      <c r="Y74" s="14">
        <v>151014</v>
      </c>
      <c r="Z74" s="14">
        <v>59566</v>
      </c>
      <c r="AA74" s="13">
        <v>38803</v>
      </c>
      <c r="AB74" s="14">
        <v>33200</v>
      </c>
      <c r="AC74" s="14">
        <v>8671</v>
      </c>
      <c r="AD74" s="13">
        <v>396095</v>
      </c>
      <c r="AE74" s="14">
        <v>339570</v>
      </c>
      <c r="AF74" s="14">
        <v>156586</v>
      </c>
      <c r="AG74" s="13">
        <v>195606</v>
      </c>
      <c r="AH74" s="14">
        <v>459161</v>
      </c>
      <c r="AI74" s="14">
        <v>106170</v>
      </c>
      <c r="AJ74" s="13">
        <v>55147</v>
      </c>
      <c r="AK74" s="14">
        <v>53642</v>
      </c>
      <c r="AL74" s="14">
        <v>10516</v>
      </c>
      <c r="AM74" s="13">
        <v>92310</v>
      </c>
      <c r="AN74" s="14">
        <v>87750</v>
      </c>
      <c r="AO74" s="14">
        <v>12904</v>
      </c>
      <c r="AP74" s="13">
        <v>74802</v>
      </c>
      <c r="AQ74" s="14">
        <v>57289</v>
      </c>
      <c r="AR74" s="14">
        <v>10165</v>
      </c>
      <c r="AS74" s="13">
        <v>125561</v>
      </c>
      <c r="AT74" s="14">
        <v>34029</v>
      </c>
      <c r="AU74" s="14">
        <v>9579</v>
      </c>
      <c r="AV74" s="13">
        <v>200219</v>
      </c>
      <c r="AW74" s="14">
        <v>47015</v>
      </c>
      <c r="AX74" s="14">
        <v>12933</v>
      </c>
      <c r="AY74" s="13">
        <v>106057</v>
      </c>
      <c r="AZ74" s="14">
        <v>116707</v>
      </c>
      <c r="BA74" s="14">
        <v>11732</v>
      </c>
      <c r="BB74" s="13">
        <v>92453</v>
      </c>
      <c r="BC74" s="14">
        <v>76286</v>
      </c>
      <c r="BD74" s="14">
        <v>12690</v>
      </c>
      <c r="BE74" s="13">
        <v>44404</v>
      </c>
      <c r="BF74" s="14">
        <v>32728</v>
      </c>
      <c r="BG74" s="14">
        <v>6140</v>
      </c>
      <c r="BH74" s="13">
        <v>17917</v>
      </c>
      <c r="BI74" s="14">
        <v>17165</v>
      </c>
      <c r="BJ74" s="14">
        <v>7254</v>
      </c>
      <c r="BK74" s="15">
        <v>217598</v>
      </c>
      <c r="BL74" s="15">
        <v>134247</v>
      </c>
      <c r="BM74" s="15">
        <v>31640</v>
      </c>
      <c r="BN74" s="15">
        <v>127681</v>
      </c>
      <c r="BO74" s="15">
        <v>46871</v>
      </c>
      <c r="BP74" s="15">
        <v>18378</v>
      </c>
      <c r="BQ74" s="15">
        <v>29264</v>
      </c>
      <c r="BR74" s="15">
        <v>11884</v>
      </c>
      <c r="BS74" s="15">
        <v>14365</v>
      </c>
      <c r="BT74" s="15">
        <v>114524</v>
      </c>
      <c r="BU74" s="15">
        <v>48204</v>
      </c>
      <c r="BV74" s="15">
        <v>27909</v>
      </c>
      <c r="BW74" s="15">
        <v>51461</v>
      </c>
      <c r="BX74" s="15">
        <v>19534</v>
      </c>
      <c r="BY74" s="15">
        <v>8151</v>
      </c>
      <c r="BZ74" s="15">
        <v>169206</v>
      </c>
      <c r="CA74" s="15">
        <v>217975</v>
      </c>
      <c r="CB74" s="15">
        <v>8031</v>
      </c>
      <c r="CC74" s="15">
        <v>87138</v>
      </c>
      <c r="CD74" s="15">
        <v>68599</v>
      </c>
      <c r="CE74" s="15">
        <v>48469</v>
      </c>
      <c r="CF74" s="15">
        <v>23631</v>
      </c>
      <c r="CG74" s="15">
        <v>7201</v>
      </c>
      <c r="CH74" s="15">
        <v>10932</v>
      </c>
      <c r="CI74" s="15">
        <v>47015</v>
      </c>
      <c r="CJ74" s="15">
        <v>28508</v>
      </c>
      <c r="CK74" s="15">
        <v>4007</v>
      </c>
      <c r="CL74" s="15">
        <v>486492</v>
      </c>
      <c r="CM74" s="15">
        <v>128453</v>
      </c>
      <c r="CN74" s="15">
        <v>203543</v>
      </c>
      <c r="CO74" s="15">
        <v>2800</v>
      </c>
      <c r="CP74" s="15">
        <v>9366</v>
      </c>
      <c r="CQ74" s="15">
        <v>2730</v>
      </c>
      <c r="CR74" s="15">
        <v>64761</v>
      </c>
      <c r="CS74" s="15">
        <v>17401</v>
      </c>
      <c r="CT74" s="15">
        <v>8132</v>
      </c>
      <c r="CU74" s="15">
        <v>58424</v>
      </c>
      <c r="CV74" s="15">
        <v>15212</v>
      </c>
      <c r="CW74" s="15">
        <v>14690</v>
      </c>
    </row>
    <row r="75" spans="1:101">
      <c r="A75" s="1" t="s">
        <v>1</v>
      </c>
      <c r="B75" s="10">
        <v>41745</v>
      </c>
      <c r="C75" s="10">
        <v>41745</v>
      </c>
      <c r="D75" s="11">
        <v>741780001</v>
      </c>
      <c r="E75" s="11">
        <f t="shared" si="10"/>
        <v>1224330134.0560453</v>
      </c>
      <c r="F75" s="12">
        <v>0.60586600000000002</v>
      </c>
      <c r="G75" s="12">
        <v>0.25679000000000002</v>
      </c>
      <c r="H75" s="12">
        <v>0.113327</v>
      </c>
      <c r="I75" s="13">
        <v>141782</v>
      </c>
      <c r="J75" s="14">
        <v>222075</v>
      </c>
      <c r="K75" s="14">
        <v>44855</v>
      </c>
      <c r="L75" s="14">
        <f t="shared" si="11"/>
        <v>1323352</v>
      </c>
      <c r="M75" s="13">
        <v>632432</v>
      </c>
      <c r="N75" s="13">
        <v>365580</v>
      </c>
      <c r="O75" s="13">
        <v>172949</v>
      </c>
      <c r="P75" s="14">
        <v>143247</v>
      </c>
      <c r="Q75" s="14">
        <v>28861</v>
      </c>
      <c r="R75" s="13">
        <v>274825</v>
      </c>
      <c r="S75" s="14">
        <v>337198</v>
      </c>
      <c r="T75" s="14">
        <v>85416</v>
      </c>
      <c r="U75" s="13">
        <v>442436</v>
      </c>
      <c r="V75" s="14">
        <v>222565</v>
      </c>
      <c r="W75" s="14">
        <v>64039</v>
      </c>
      <c r="X75" s="13">
        <v>173811</v>
      </c>
      <c r="Y75" s="14">
        <v>148583</v>
      </c>
      <c r="Z75" s="14">
        <v>59703</v>
      </c>
      <c r="AA75" s="13">
        <v>46937</v>
      </c>
      <c r="AB75" s="14">
        <v>36378</v>
      </c>
      <c r="AC75" s="14">
        <v>10396</v>
      </c>
      <c r="AD75" s="13">
        <v>402154</v>
      </c>
      <c r="AE75" s="14">
        <v>341697</v>
      </c>
      <c r="AF75" s="14">
        <v>161106</v>
      </c>
      <c r="AG75" s="13">
        <v>180229</v>
      </c>
      <c r="AH75" s="14">
        <v>418310</v>
      </c>
      <c r="AI75" s="14">
        <v>100230</v>
      </c>
      <c r="AJ75" s="13">
        <v>55492</v>
      </c>
      <c r="AK75" s="14">
        <v>50939</v>
      </c>
      <c r="AL75" s="14">
        <v>10970</v>
      </c>
      <c r="AM75" s="13">
        <v>103669</v>
      </c>
      <c r="AN75" s="14">
        <v>81616</v>
      </c>
      <c r="AO75" s="14">
        <v>13049</v>
      </c>
      <c r="AP75" s="13">
        <v>73993</v>
      </c>
      <c r="AQ75" s="14">
        <v>55808</v>
      </c>
      <c r="AR75" s="14">
        <v>9919</v>
      </c>
      <c r="AS75" s="13">
        <v>132231</v>
      </c>
      <c r="AT75" s="14">
        <v>37894</v>
      </c>
      <c r="AU75" s="14">
        <v>10664</v>
      </c>
      <c r="AV75" s="13">
        <v>228977</v>
      </c>
      <c r="AW75" s="14">
        <v>50010</v>
      </c>
      <c r="AX75" s="14">
        <v>14500</v>
      </c>
      <c r="AY75" s="13">
        <v>103614</v>
      </c>
      <c r="AZ75" s="14">
        <v>113869</v>
      </c>
      <c r="BA75" s="14">
        <v>11322</v>
      </c>
      <c r="BB75" s="13">
        <v>97163</v>
      </c>
      <c r="BC75" s="14">
        <v>81514</v>
      </c>
      <c r="BD75" s="14">
        <v>13347</v>
      </c>
      <c r="BE75" s="13">
        <v>65592</v>
      </c>
      <c r="BF75" s="14">
        <v>32803</v>
      </c>
      <c r="BG75" s="14">
        <v>7514</v>
      </c>
      <c r="BH75" s="13">
        <v>19150</v>
      </c>
      <c r="BI75" s="14">
        <v>15819</v>
      </c>
      <c r="BJ75" s="14">
        <v>7286</v>
      </c>
      <c r="BK75" s="15">
        <v>210905</v>
      </c>
      <c r="BL75" s="15">
        <v>131659</v>
      </c>
      <c r="BM75" s="15">
        <v>31714</v>
      </c>
      <c r="BN75" s="15">
        <v>136557</v>
      </c>
      <c r="BO75" s="15">
        <v>42995</v>
      </c>
      <c r="BP75" s="15">
        <v>17806</v>
      </c>
      <c r="BQ75" s="15">
        <v>28290</v>
      </c>
      <c r="BR75" s="15">
        <v>12795</v>
      </c>
      <c r="BS75" s="15">
        <v>14882</v>
      </c>
      <c r="BT75" s="15">
        <v>115532</v>
      </c>
      <c r="BU75" s="15">
        <v>48992</v>
      </c>
      <c r="BV75" s="15">
        <v>28059</v>
      </c>
      <c r="BW75" s="15">
        <v>46657</v>
      </c>
      <c r="BX75" s="15">
        <v>19874</v>
      </c>
      <c r="BY75" s="15">
        <v>7805</v>
      </c>
      <c r="BZ75" s="15">
        <v>153408</v>
      </c>
      <c r="CA75" s="15">
        <v>246222</v>
      </c>
      <c r="CB75" s="15">
        <v>10013</v>
      </c>
      <c r="CC75" s="15">
        <v>95988</v>
      </c>
      <c r="CD75" s="15">
        <v>67424</v>
      </c>
      <c r="CE75" s="15">
        <v>50777</v>
      </c>
      <c r="CF75" s="15">
        <v>22204</v>
      </c>
      <c r="CG75" s="15">
        <v>7421</v>
      </c>
      <c r="CH75" s="15">
        <v>12038</v>
      </c>
      <c r="CI75" s="15">
        <v>43738</v>
      </c>
      <c r="CJ75" s="15">
        <v>33751</v>
      </c>
      <c r="CK75" s="15">
        <v>4284</v>
      </c>
      <c r="CL75" s="15">
        <v>518646</v>
      </c>
      <c r="CM75" s="15">
        <v>130729</v>
      </c>
      <c r="CN75" s="15">
        <v>192361</v>
      </c>
      <c r="CO75" s="15">
        <v>2621</v>
      </c>
      <c r="CP75" s="15">
        <v>9359</v>
      </c>
      <c r="CQ75" s="15">
        <v>2886</v>
      </c>
      <c r="CR75" s="15">
        <v>65668</v>
      </c>
      <c r="CS75" s="15">
        <v>18163</v>
      </c>
      <c r="CT75" s="15">
        <v>8719</v>
      </c>
      <c r="CU75" s="15">
        <v>61006</v>
      </c>
      <c r="CV75" s="15">
        <v>15389</v>
      </c>
      <c r="CW75" s="15">
        <v>15169</v>
      </c>
    </row>
    <row r="76" spans="1:101">
      <c r="A76" s="1" t="s">
        <v>1</v>
      </c>
      <c r="B76" s="10">
        <v>41746</v>
      </c>
      <c r="C76" s="10">
        <v>41746</v>
      </c>
      <c r="D76" s="11">
        <v>753480000</v>
      </c>
      <c r="E76" s="11">
        <f t="shared" si="10"/>
        <v>1256237589.4269838</v>
      </c>
      <c r="F76" s="12">
        <v>0.59979099999999996</v>
      </c>
      <c r="G76" s="12">
        <v>0.25750499999999998</v>
      </c>
      <c r="H76" s="12">
        <v>0.118128</v>
      </c>
      <c r="I76" s="13">
        <v>139337</v>
      </c>
      <c r="J76" s="14">
        <v>210029</v>
      </c>
      <c r="K76" s="14">
        <v>43791</v>
      </c>
      <c r="L76" s="14">
        <v>1451685</v>
      </c>
      <c r="M76" s="13">
        <v>595035</v>
      </c>
      <c r="N76" s="13">
        <v>361340</v>
      </c>
      <c r="O76" s="13">
        <v>179134</v>
      </c>
      <c r="P76" s="14">
        <v>143397</v>
      </c>
      <c r="Q76" s="14">
        <v>29016</v>
      </c>
      <c r="R76" s="13">
        <v>384896</v>
      </c>
      <c r="S76" s="14">
        <v>338886</v>
      </c>
      <c r="T76" s="14">
        <v>98332</v>
      </c>
      <c r="U76" s="13">
        <v>420327</v>
      </c>
      <c r="V76" s="14">
        <v>214972</v>
      </c>
      <c r="W76" s="14">
        <v>59031</v>
      </c>
      <c r="X76" s="13">
        <v>172921</v>
      </c>
      <c r="Y76" s="14">
        <v>136607</v>
      </c>
      <c r="Z76" s="14">
        <v>56808</v>
      </c>
      <c r="AA76" s="13">
        <v>39161</v>
      </c>
      <c r="AB76" s="14">
        <v>34679</v>
      </c>
      <c r="AC76" s="14">
        <v>9165</v>
      </c>
      <c r="AD76" s="13">
        <v>368610</v>
      </c>
      <c r="AE76" s="14">
        <v>358497</v>
      </c>
      <c r="AF76" s="14">
        <v>161758</v>
      </c>
      <c r="AG76" s="13">
        <v>203295</v>
      </c>
      <c r="AH76" s="14">
        <v>415246</v>
      </c>
      <c r="AI76" s="14">
        <v>101655</v>
      </c>
      <c r="AJ76" s="13">
        <v>52145</v>
      </c>
      <c r="AK76" s="14">
        <v>46240</v>
      </c>
      <c r="AL76" s="14">
        <v>9773</v>
      </c>
      <c r="AM76" s="13">
        <v>100583</v>
      </c>
      <c r="AN76" s="14">
        <v>80068</v>
      </c>
      <c r="AO76" s="14">
        <v>11818</v>
      </c>
      <c r="AP76" s="13">
        <v>66115</v>
      </c>
      <c r="AQ76" s="14">
        <v>54312</v>
      </c>
      <c r="AR76" s="14">
        <v>9574</v>
      </c>
      <c r="AS76" s="13">
        <v>129849</v>
      </c>
      <c r="AT76" s="14">
        <v>39893</v>
      </c>
      <c r="AU76" s="14">
        <v>11185</v>
      </c>
      <c r="AV76" s="13">
        <v>231274</v>
      </c>
      <c r="AW76" s="14">
        <v>49373</v>
      </c>
      <c r="AX76" s="14">
        <v>14143</v>
      </c>
      <c r="AY76" s="13">
        <v>107856</v>
      </c>
      <c r="AZ76" s="14">
        <v>129675</v>
      </c>
      <c r="BA76" s="14">
        <v>12680</v>
      </c>
      <c r="BB76" s="13">
        <v>100257</v>
      </c>
      <c r="BC76" s="14">
        <v>88308</v>
      </c>
      <c r="BD76" s="14">
        <v>13885</v>
      </c>
      <c r="BE76" s="13">
        <v>76151</v>
      </c>
      <c r="BF76" s="14">
        <v>34351</v>
      </c>
      <c r="BG76" s="14">
        <v>8208</v>
      </c>
      <c r="BH76" s="13">
        <v>19483</v>
      </c>
      <c r="BI76" s="14">
        <v>15312</v>
      </c>
      <c r="BJ76" s="14">
        <v>7163</v>
      </c>
      <c r="BK76" s="15">
        <v>232350</v>
      </c>
      <c r="BL76" s="15">
        <v>133403</v>
      </c>
      <c r="BM76" s="15">
        <v>30785</v>
      </c>
      <c r="BN76" s="15">
        <v>145295</v>
      </c>
      <c r="BO76" s="15">
        <v>50674</v>
      </c>
      <c r="BP76" s="15">
        <v>18078</v>
      </c>
      <c r="BQ76" s="15">
        <v>29522</v>
      </c>
      <c r="BR76" s="15">
        <v>14166</v>
      </c>
      <c r="BS76" s="15">
        <v>15638</v>
      </c>
      <c r="BT76" s="15">
        <v>121637</v>
      </c>
      <c r="BU76" s="15">
        <v>52830</v>
      </c>
      <c r="BV76" s="15">
        <v>28709</v>
      </c>
      <c r="BW76" s="15">
        <v>45213</v>
      </c>
      <c r="BX76" s="15">
        <v>20596</v>
      </c>
      <c r="BY76" s="15">
        <v>7391</v>
      </c>
      <c r="BZ76" s="15">
        <v>170098</v>
      </c>
      <c r="CA76" s="15">
        <v>222848</v>
      </c>
      <c r="CB76" s="15">
        <v>8310</v>
      </c>
      <c r="CC76" s="15">
        <v>137211</v>
      </c>
      <c r="CD76" s="15">
        <v>69821</v>
      </c>
      <c r="CE76" s="15">
        <v>51940</v>
      </c>
      <c r="CF76" s="15">
        <v>21416</v>
      </c>
      <c r="CG76" s="15">
        <v>7057</v>
      </c>
      <c r="CH76" s="15">
        <v>10919</v>
      </c>
      <c r="CI76" s="15">
        <v>43652</v>
      </c>
      <c r="CJ76" s="15">
        <v>27509</v>
      </c>
      <c r="CK76" s="15">
        <v>3779</v>
      </c>
      <c r="CL76" s="15">
        <v>631509</v>
      </c>
      <c r="CM76" s="15">
        <v>124685</v>
      </c>
      <c r="CN76" s="15">
        <v>199530</v>
      </c>
      <c r="CO76" s="15">
        <v>2357</v>
      </c>
      <c r="CP76" s="15">
        <v>8362</v>
      </c>
      <c r="CQ76" s="15">
        <v>2838</v>
      </c>
      <c r="CR76" s="15">
        <v>70725</v>
      </c>
      <c r="CS76" s="15">
        <v>16799</v>
      </c>
      <c r="CT76" s="15">
        <v>8850</v>
      </c>
      <c r="CU76" s="15">
        <v>62043</v>
      </c>
      <c r="CV76" s="15">
        <v>15588</v>
      </c>
      <c r="CW76" s="15">
        <v>15694</v>
      </c>
    </row>
    <row r="77" spans="1:101">
      <c r="A77" s="1" t="s">
        <v>1</v>
      </c>
      <c r="B77" s="10">
        <v>41747</v>
      </c>
      <c r="C77" s="10">
        <v>41747</v>
      </c>
      <c r="D77" s="11">
        <v>761859000</v>
      </c>
      <c r="E77" s="11">
        <f t="shared" si="10"/>
        <v>1283409785.0311899</v>
      </c>
      <c r="F77" s="12">
        <v>0.59362099999999995</v>
      </c>
      <c r="G77" s="12">
        <v>0.25812299999999999</v>
      </c>
      <c r="H77" s="12">
        <v>0.119656</v>
      </c>
      <c r="I77" s="13">
        <v>134345</v>
      </c>
      <c r="J77" s="14">
        <v>207068</v>
      </c>
      <c r="K77" s="14">
        <v>43536</v>
      </c>
      <c r="L77" s="14">
        <f t="shared" ref="L77:L82" si="12">L76</f>
        <v>1451685</v>
      </c>
      <c r="M77" s="13">
        <v>632112</v>
      </c>
      <c r="N77" s="13">
        <v>365371</v>
      </c>
      <c r="O77" s="13">
        <v>287338</v>
      </c>
      <c r="P77" s="14">
        <v>206970</v>
      </c>
      <c r="Q77" s="14">
        <v>45932</v>
      </c>
      <c r="R77" s="13">
        <v>359697</v>
      </c>
      <c r="S77" s="14">
        <v>328516</v>
      </c>
      <c r="T77" s="14">
        <v>98266</v>
      </c>
      <c r="U77" s="13">
        <v>421506</v>
      </c>
      <c r="V77" s="14">
        <v>204130</v>
      </c>
      <c r="W77" s="14">
        <v>62095</v>
      </c>
      <c r="X77" s="13">
        <v>181689</v>
      </c>
      <c r="Y77" s="14">
        <v>140011</v>
      </c>
      <c r="Z77" s="14">
        <v>59988</v>
      </c>
      <c r="AA77" s="13">
        <v>41402</v>
      </c>
      <c r="AB77" s="14">
        <v>36709</v>
      </c>
      <c r="AC77" s="14">
        <v>9823</v>
      </c>
      <c r="AD77" s="13">
        <v>436093</v>
      </c>
      <c r="AE77" s="14">
        <v>371222</v>
      </c>
      <c r="AF77" s="14">
        <v>179223</v>
      </c>
      <c r="AG77" s="13">
        <v>227874</v>
      </c>
      <c r="AH77" s="14">
        <v>427657</v>
      </c>
      <c r="AI77" s="14">
        <v>111186</v>
      </c>
      <c r="AJ77" s="13">
        <v>44992</v>
      </c>
      <c r="AK77" s="14">
        <v>49948</v>
      </c>
      <c r="AL77" s="14">
        <v>9686</v>
      </c>
      <c r="AM77" s="13">
        <v>112705</v>
      </c>
      <c r="AN77" s="14">
        <v>76903</v>
      </c>
      <c r="AO77" s="14">
        <v>13022</v>
      </c>
      <c r="AP77" s="13">
        <v>60944</v>
      </c>
      <c r="AQ77" s="14">
        <v>55244</v>
      </c>
      <c r="AR77" s="14">
        <v>9534</v>
      </c>
      <c r="AS77" s="13">
        <v>122943</v>
      </c>
      <c r="AT77" s="14">
        <v>35041</v>
      </c>
      <c r="AU77" s="14">
        <v>10934</v>
      </c>
      <c r="AV77" s="13">
        <v>232608</v>
      </c>
      <c r="AW77" s="14">
        <v>49832</v>
      </c>
      <c r="AX77" s="14">
        <v>14650</v>
      </c>
      <c r="AY77" s="13">
        <v>113180</v>
      </c>
      <c r="AZ77" s="14">
        <v>117069</v>
      </c>
      <c r="BA77" s="14">
        <v>13322</v>
      </c>
      <c r="BB77" s="13">
        <v>103590</v>
      </c>
      <c r="BC77" s="14">
        <v>98469</v>
      </c>
      <c r="BD77" s="14">
        <v>15080</v>
      </c>
      <c r="BE77" s="13">
        <v>49804</v>
      </c>
      <c r="BF77" s="14">
        <v>35536</v>
      </c>
      <c r="BG77" s="14">
        <v>6813</v>
      </c>
      <c r="BH77" s="13">
        <v>13331</v>
      </c>
      <c r="BI77" s="14">
        <v>15977</v>
      </c>
      <c r="BJ77" s="14">
        <v>7520</v>
      </c>
      <c r="BK77" s="15">
        <v>208111</v>
      </c>
      <c r="BL77" s="15">
        <v>129784</v>
      </c>
      <c r="BM77" s="15">
        <v>32592</v>
      </c>
      <c r="BN77" s="15">
        <v>141908</v>
      </c>
      <c r="BO77" s="15">
        <v>49850</v>
      </c>
      <c r="BP77" s="15">
        <v>20132</v>
      </c>
      <c r="BQ77" s="15">
        <v>30948</v>
      </c>
      <c r="BR77" s="15">
        <v>14244</v>
      </c>
      <c r="BS77" s="15">
        <v>15604</v>
      </c>
      <c r="BT77" s="15">
        <v>138246</v>
      </c>
      <c r="BU77" s="15">
        <v>55518</v>
      </c>
      <c r="BV77" s="15">
        <v>31388</v>
      </c>
      <c r="BW77" s="15">
        <v>44338</v>
      </c>
      <c r="BX77" s="15">
        <v>19388</v>
      </c>
      <c r="BY77" s="15">
        <v>6686</v>
      </c>
      <c r="BZ77" s="15">
        <v>175306</v>
      </c>
      <c r="CA77" s="15">
        <v>234384</v>
      </c>
      <c r="CB77" s="15">
        <v>9479</v>
      </c>
      <c r="CC77" s="15">
        <v>145293</v>
      </c>
      <c r="CD77" s="15">
        <v>101282</v>
      </c>
      <c r="CE77" s="15">
        <v>81135</v>
      </c>
      <c r="CF77" s="15">
        <v>20745</v>
      </c>
      <c r="CG77" s="15">
        <v>6547</v>
      </c>
      <c r="CH77" s="15">
        <v>10588</v>
      </c>
      <c r="CI77" s="15">
        <v>43392</v>
      </c>
      <c r="CJ77" s="15">
        <v>28257</v>
      </c>
      <c r="CK77" s="15">
        <v>3743</v>
      </c>
      <c r="CL77" s="15">
        <v>716171</v>
      </c>
      <c r="CM77" s="15">
        <v>143167</v>
      </c>
      <c r="CN77" s="15">
        <v>224631</v>
      </c>
      <c r="CO77" s="15">
        <v>2403</v>
      </c>
      <c r="CP77" s="15">
        <v>9170</v>
      </c>
      <c r="CQ77" s="15">
        <v>2641</v>
      </c>
      <c r="CR77" s="15">
        <v>89644</v>
      </c>
      <c r="CS77" s="15">
        <v>19633</v>
      </c>
      <c r="CT77" s="15">
        <v>9874</v>
      </c>
      <c r="CU77" s="15">
        <v>68702</v>
      </c>
      <c r="CV77" s="15">
        <v>16362</v>
      </c>
      <c r="CW77" s="15">
        <v>16550</v>
      </c>
    </row>
    <row r="78" spans="1:101">
      <c r="A78" s="1" t="s">
        <v>1</v>
      </c>
      <c r="B78" s="10">
        <v>41748</v>
      </c>
      <c r="C78" s="10">
        <v>41748</v>
      </c>
      <c r="D78" s="11">
        <v>765180000</v>
      </c>
      <c r="E78" s="11">
        <f t="shared" si="10"/>
        <v>1324732389.0992382</v>
      </c>
      <c r="F78" s="12">
        <v>0.57761099999999999</v>
      </c>
      <c r="G78" s="12">
        <v>0.27113199999999998</v>
      </c>
      <c r="H78" s="12">
        <v>0.120319</v>
      </c>
      <c r="I78" s="13">
        <v>119698</v>
      </c>
      <c r="J78" s="14">
        <v>185942</v>
      </c>
      <c r="K78" s="14">
        <v>37017</v>
      </c>
      <c r="L78" s="14">
        <f t="shared" si="12"/>
        <v>1451685</v>
      </c>
      <c r="M78" s="13">
        <v>653341</v>
      </c>
      <c r="N78" s="13">
        <v>383558</v>
      </c>
      <c r="O78" s="13">
        <v>383490</v>
      </c>
      <c r="P78" s="14">
        <v>291545</v>
      </c>
      <c r="Q78" s="14">
        <v>67982</v>
      </c>
      <c r="R78" s="13">
        <v>339169</v>
      </c>
      <c r="S78" s="14">
        <v>306941</v>
      </c>
      <c r="T78" s="14">
        <v>88994</v>
      </c>
      <c r="U78" s="13">
        <v>411339</v>
      </c>
      <c r="V78" s="14">
        <v>195334</v>
      </c>
      <c r="W78" s="14">
        <v>67332</v>
      </c>
      <c r="X78" s="13">
        <v>186738</v>
      </c>
      <c r="Y78" s="14">
        <v>142797</v>
      </c>
      <c r="Z78" s="14">
        <v>66291</v>
      </c>
      <c r="AA78" s="13">
        <v>36727</v>
      </c>
      <c r="AB78" s="14">
        <v>34222</v>
      </c>
      <c r="AC78" s="14">
        <v>9207</v>
      </c>
      <c r="AD78" s="13">
        <v>481628</v>
      </c>
      <c r="AE78" s="14">
        <v>386596</v>
      </c>
      <c r="AF78" s="14">
        <v>194147</v>
      </c>
      <c r="AG78" s="13">
        <v>263880</v>
      </c>
      <c r="AH78" s="14">
        <v>484299</v>
      </c>
      <c r="AI78" s="14">
        <v>126532</v>
      </c>
      <c r="AJ78" s="13">
        <v>43002</v>
      </c>
      <c r="AK78" s="14">
        <v>47543</v>
      </c>
      <c r="AL78" s="14">
        <v>9329</v>
      </c>
      <c r="AM78" s="13">
        <v>109835</v>
      </c>
      <c r="AN78" s="14">
        <v>69228</v>
      </c>
      <c r="AO78" s="14">
        <v>12353</v>
      </c>
      <c r="AP78" s="13">
        <v>58924</v>
      </c>
      <c r="AQ78" s="14">
        <v>49095</v>
      </c>
      <c r="AR78" s="14">
        <v>9674</v>
      </c>
      <c r="AS78" s="13">
        <v>120322</v>
      </c>
      <c r="AT78" s="14">
        <v>36760</v>
      </c>
      <c r="AU78" s="14">
        <v>11595</v>
      </c>
      <c r="AV78" s="13">
        <v>212565</v>
      </c>
      <c r="AW78" s="14">
        <v>50830</v>
      </c>
      <c r="AX78" s="14">
        <v>13336</v>
      </c>
      <c r="AY78" s="13">
        <v>111263</v>
      </c>
      <c r="AZ78" s="14">
        <v>124429</v>
      </c>
      <c r="BA78" s="14">
        <v>15576</v>
      </c>
      <c r="BB78" s="13">
        <v>129593</v>
      </c>
      <c r="BC78" s="14">
        <v>109478</v>
      </c>
      <c r="BD78" s="14">
        <v>17611</v>
      </c>
      <c r="BE78" s="13">
        <v>57236</v>
      </c>
      <c r="BF78" s="14">
        <v>37669</v>
      </c>
      <c r="BG78" s="14">
        <v>7647</v>
      </c>
      <c r="BH78" s="13">
        <v>12780</v>
      </c>
      <c r="BI78" s="14">
        <v>15342</v>
      </c>
      <c r="BJ78" s="14">
        <v>5150</v>
      </c>
      <c r="BK78" s="15">
        <v>194447</v>
      </c>
      <c r="BL78" s="15">
        <v>111487</v>
      </c>
      <c r="BM78" s="15">
        <v>30692</v>
      </c>
      <c r="BN78" s="15">
        <v>108407</v>
      </c>
      <c r="BO78" s="15">
        <v>47710</v>
      </c>
      <c r="BP78" s="15">
        <v>19982</v>
      </c>
      <c r="BQ78" s="15">
        <v>33680</v>
      </c>
      <c r="BR78" s="15">
        <v>16246</v>
      </c>
      <c r="BS78" s="15">
        <v>16007</v>
      </c>
      <c r="BT78" s="15">
        <v>180239</v>
      </c>
      <c r="BU78" s="15">
        <v>68164</v>
      </c>
      <c r="BV78" s="15">
        <v>36533</v>
      </c>
      <c r="BW78" s="15">
        <v>44363</v>
      </c>
      <c r="BX78" s="15">
        <v>19545</v>
      </c>
      <c r="BY78" s="15">
        <v>7328</v>
      </c>
      <c r="BZ78" s="15">
        <v>165629</v>
      </c>
      <c r="CA78" s="15">
        <v>247484</v>
      </c>
      <c r="CB78" s="15">
        <v>9758</v>
      </c>
      <c r="CC78" s="15">
        <v>147242</v>
      </c>
      <c r="CD78" s="15">
        <v>114840</v>
      </c>
      <c r="CE78" s="15">
        <v>84607</v>
      </c>
      <c r="CF78" s="15">
        <v>15630</v>
      </c>
      <c r="CG78" s="15">
        <v>6265</v>
      </c>
      <c r="CH78" s="15">
        <v>9766</v>
      </c>
      <c r="CI78" s="15">
        <v>43189</v>
      </c>
      <c r="CJ78" s="15">
        <v>28681</v>
      </c>
      <c r="CK78" s="15">
        <v>3988</v>
      </c>
      <c r="CL78" s="15">
        <v>747810</v>
      </c>
      <c r="CM78" s="15">
        <v>173238</v>
      </c>
      <c r="CN78" s="15">
        <v>228739</v>
      </c>
      <c r="CO78" s="15">
        <v>1786</v>
      </c>
      <c r="CP78" s="15">
        <v>8916</v>
      </c>
      <c r="CQ78" s="15">
        <v>2133</v>
      </c>
      <c r="CR78" s="15">
        <v>137299</v>
      </c>
      <c r="CS78" s="15">
        <v>24544</v>
      </c>
      <c r="CT78" s="15">
        <v>11992</v>
      </c>
      <c r="CU78" s="15">
        <v>83855</v>
      </c>
      <c r="CV78" s="15">
        <v>17256</v>
      </c>
      <c r="CW78" s="15">
        <v>18637</v>
      </c>
    </row>
    <row r="79" spans="1:101">
      <c r="A79" s="1" t="s">
        <v>1</v>
      </c>
      <c r="B79" s="10">
        <v>41749</v>
      </c>
      <c r="C79" s="10">
        <v>41749</v>
      </c>
      <c r="D79" s="11">
        <v>770081399</v>
      </c>
      <c r="E79" s="11">
        <f t="shared" si="10"/>
        <v>1326365881.5525453</v>
      </c>
      <c r="F79" s="12">
        <v>0.58059499999999997</v>
      </c>
      <c r="G79" s="12">
        <v>0.26636900000000002</v>
      </c>
      <c r="H79" s="12">
        <v>0.11877799999999999</v>
      </c>
      <c r="I79" s="13">
        <v>74231</v>
      </c>
      <c r="J79" s="14">
        <v>100515</v>
      </c>
      <c r="K79" s="14">
        <v>17924</v>
      </c>
      <c r="L79" s="14">
        <f t="shared" si="12"/>
        <v>1451685</v>
      </c>
      <c r="M79" s="13">
        <v>603544</v>
      </c>
      <c r="N79" s="13">
        <v>370045</v>
      </c>
      <c r="O79" s="13">
        <v>297123</v>
      </c>
      <c r="P79" s="14">
        <v>197381</v>
      </c>
      <c r="Q79" s="14">
        <v>48902</v>
      </c>
      <c r="R79" s="13">
        <v>306972</v>
      </c>
      <c r="S79" s="14">
        <v>227255</v>
      </c>
      <c r="T79" s="14">
        <v>53530</v>
      </c>
      <c r="U79" s="13">
        <v>387494</v>
      </c>
      <c r="V79" s="14">
        <v>152494</v>
      </c>
      <c r="W79" s="14">
        <v>97318</v>
      </c>
      <c r="X79" s="13">
        <v>200475</v>
      </c>
      <c r="Y79" s="14">
        <v>142084</v>
      </c>
      <c r="Z79" s="14">
        <v>77282</v>
      </c>
      <c r="AA79" s="13">
        <v>29773</v>
      </c>
      <c r="AB79" s="14">
        <v>22768</v>
      </c>
      <c r="AC79" s="14">
        <v>6978</v>
      </c>
      <c r="AD79" s="13">
        <v>565381</v>
      </c>
      <c r="AE79" s="14">
        <v>390495</v>
      </c>
      <c r="AF79" s="14">
        <v>247788</v>
      </c>
      <c r="AG79" s="13">
        <v>331918</v>
      </c>
      <c r="AH79" s="14">
        <v>554150</v>
      </c>
      <c r="AI79" s="14">
        <v>162904</v>
      </c>
      <c r="AJ79" s="13">
        <v>39846</v>
      </c>
      <c r="AK79" s="14">
        <v>34666</v>
      </c>
      <c r="AL79" s="14">
        <v>8156</v>
      </c>
      <c r="AM79" s="13">
        <v>77907</v>
      </c>
      <c r="AN79" s="14">
        <v>36910</v>
      </c>
      <c r="AO79" s="14">
        <v>7007</v>
      </c>
      <c r="AP79" s="13">
        <v>51229</v>
      </c>
      <c r="AQ79" s="14">
        <v>28800</v>
      </c>
      <c r="AR79" s="14">
        <v>6731</v>
      </c>
      <c r="AS79" s="13">
        <v>131073</v>
      </c>
      <c r="AT79" s="14">
        <v>34597</v>
      </c>
      <c r="AU79" s="14">
        <v>20257</v>
      </c>
      <c r="AV79" s="13">
        <v>209847</v>
      </c>
      <c r="AW79" s="14">
        <v>41375</v>
      </c>
      <c r="AX79" s="14">
        <v>12965</v>
      </c>
      <c r="AY79" s="13">
        <v>113311</v>
      </c>
      <c r="AZ79" s="14">
        <v>103856</v>
      </c>
      <c r="BA79" s="14">
        <v>28633</v>
      </c>
      <c r="BB79" s="13">
        <v>142571</v>
      </c>
      <c r="BC79" s="14">
        <v>87087</v>
      </c>
      <c r="BD79" s="14">
        <v>16264</v>
      </c>
      <c r="BE79" s="13">
        <v>49944</v>
      </c>
      <c r="BF79" s="14">
        <v>22215</v>
      </c>
      <c r="BG79" s="14">
        <v>4706</v>
      </c>
      <c r="BH79" s="13">
        <v>10393</v>
      </c>
      <c r="BI79" s="14">
        <v>10939</v>
      </c>
      <c r="BJ79" s="14">
        <v>2508</v>
      </c>
      <c r="BK79" s="15">
        <v>205591</v>
      </c>
      <c r="BL79" s="15">
        <v>109445</v>
      </c>
      <c r="BM79" s="15">
        <v>39375</v>
      </c>
      <c r="BN79" s="15">
        <v>92440</v>
      </c>
      <c r="BO79" s="15">
        <v>52029</v>
      </c>
      <c r="BP79" s="15">
        <v>16030</v>
      </c>
      <c r="BQ79" s="15">
        <v>32139</v>
      </c>
      <c r="BR79" s="15">
        <v>16639</v>
      </c>
      <c r="BS79" s="15">
        <v>16858</v>
      </c>
      <c r="BT79" s="15">
        <v>167245</v>
      </c>
      <c r="BU79" s="15">
        <v>100215</v>
      </c>
      <c r="BV79" s="15">
        <v>53215</v>
      </c>
      <c r="BW79" s="15">
        <v>44366</v>
      </c>
      <c r="BX79" s="15">
        <v>19137</v>
      </c>
      <c r="BY79" s="15">
        <v>9127</v>
      </c>
      <c r="BZ79" s="15">
        <v>155950</v>
      </c>
      <c r="CA79" s="15">
        <v>191165</v>
      </c>
      <c r="CB79" s="15">
        <v>8998</v>
      </c>
      <c r="CC79" s="15">
        <v>130581</v>
      </c>
      <c r="CD79" s="15">
        <v>141407</v>
      </c>
      <c r="CE79" s="15">
        <v>114015</v>
      </c>
      <c r="CF79" s="15">
        <v>15912</v>
      </c>
      <c r="CG79" s="15">
        <v>3668</v>
      </c>
      <c r="CH79" s="15">
        <v>8056</v>
      </c>
      <c r="CI79" s="15">
        <v>45335</v>
      </c>
      <c r="CJ79" s="15">
        <v>26390</v>
      </c>
      <c r="CK79" s="15">
        <v>4516</v>
      </c>
      <c r="CL79" s="15">
        <v>651566</v>
      </c>
      <c r="CM79" s="15">
        <v>189994</v>
      </c>
      <c r="CN79" s="15">
        <v>310425</v>
      </c>
      <c r="CO79" s="15">
        <v>1755</v>
      </c>
      <c r="CP79" s="15">
        <v>3750</v>
      </c>
      <c r="CQ79" s="15">
        <v>1206</v>
      </c>
      <c r="CR79" s="15">
        <v>116366</v>
      </c>
      <c r="CS79" s="15">
        <v>38523</v>
      </c>
      <c r="CT79" s="15">
        <v>17924</v>
      </c>
      <c r="CU79" s="15">
        <v>75832</v>
      </c>
      <c r="CV79" s="15">
        <v>19556</v>
      </c>
      <c r="CW79" s="15">
        <v>22015</v>
      </c>
    </row>
    <row r="80" spans="1:101">
      <c r="A80" s="1" t="s">
        <v>1</v>
      </c>
      <c r="B80" s="10">
        <v>41750</v>
      </c>
      <c r="C80" s="10">
        <v>41750</v>
      </c>
      <c r="D80" s="11">
        <v>775387199</v>
      </c>
      <c r="E80" s="11">
        <f t="shared" si="10"/>
        <v>1286221738.402</v>
      </c>
      <c r="F80" s="12">
        <v>0.60284099999999996</v>
      </c>
      <c r="G80" s="12">
        <v>0.255463</v>
      </c>
      <c r="H80" s="12">
        <v>0.11114</v>
      </c>
      <c r="I80" s="13">
        <v>75356</v>
      </c>
      <c r="J80" s="14">
        <v>105359</v>
      </c>
      <c r="K80" s="14">
        <v>20664</v>
      </c>
      <c r="L80" s="14">
        <f t="shared" si="12"/>
        <v>1451685</v>
      </c>
      <c r="M80" s="13">
        <v>585247</v>
      </c>
      <c r="N80" s="13">
        <v>355947</v>
      </c>
      <c r="O80" s="13">
        <v>203480</v>
      </c>
      <c r="P80" s="14">
        <v>141359</v>
      </c>
      <c r="Q80" s="14">
        <v>29020</v>
      </c>
      <c r="R80" s="13">
        <v>305205</v>
      </c>
      <c r="S80" s="14">
        <v>233212</v>
      </c>
      <c r="T80" s="14">
        <v>63541</v>
      </c>
      <c r="U80" s="13">
        <v>380503</v>
      </c>
      <c r="V80" s="14">
        <v>152922</v>
      </c>
      <c r="W80" s="14">
        <v>87647</v>
      </c>
      <c r="X80" s="13">
        <v>196919</v>
      </c>
      <c r="Y80" s="14">
        <v>136093</v>
      </c>
      <c r="Z80" s="14">
        <v>65968</v>
      </c>
      <c r="AA80" s="13">
        <v>29473</v>
      </c>
      <c r="AB80" s="14">
        <v>23512</v>
      </c>
      <c r="AC80" s="14">
        <v>6471</v>
      </c>
      <c r="AD80" s="13">
        <v>523903</v>
      </c>
      <c r="AE80" s="14">
        <v>371633</v>
      </c>
      <c r="AF80" s="14">
        <v>226799</v>
      </c>
      <c r="AG80" s="13">
        <v>321170</v>
      </c>
      <c r="AH80" s="14">
        <v>579796</v>
      </c>
      <c r="AI80" s="14">
        <v>157538</v>
      </c>
      <c r="AJ80" s="13">
        <v>38868</v>
      </c>
      <c r="AK80" s="14">
        <v>35293</v>
      </c>
      <c r="AL80" s="14">
        <v>7195</v>
      </c>
      <c r="AM80" s="13">
        <v>73584</v>
      </c>
      <c r="AN80" s="14">
        <v>36676</v>
      </c>
      <c r="AO80" s="14">
        <v>6490</v>
      </c>
      <c r="AP80" s="13">
        <v>56324</v>
      </c>
      <c r="AQ80" s="14">
        <v>30241</v>
      </c>
      <c r="AR80" s="14">
        <v>6180</v>
      </c>
      <c r="AS80" s="13">
        <v>137584</v>
      </c>
      <c r="AT80" s="14">
        <v>33976</v>
      </c>
      <c r="AU80" s="14">
        <v>17331</v>
      </c>
      <c r="AV80" s="13">
        <v>248281</v>
      </c>
      <c r="AW80" s="14">
        <v>50969</v>
      </c>
      <c r="AX80" s="14">
        <v>16034</v>
      </c>
      <c r="AY80" s="13">
        <v>119002</v>
      </c>
      <c r="AZ80" s="14">
        <v>113525</v>
      </c>
      <c r="BA80" s="14">
        <v>24734</v>
      </c>
      <c r="BB80" s="13">
        <v>122509</v>
      </c>
      <c r="BC80" s="14">
        <v>74442</v>
      </c>
      <c r="BD80" s="14">
        <v>12895</v>
      </c>
      <c r="BE80" s="13">
        <v>42396</v>
      </c>
      <c r="BF80" s="14">
        <v>18937</v>
      </c>
      <c r="BG80" s="14">
        <v>3353</v>
      </c>
      <c r="BH80" s="13">
        <v>10531</v>
      </c>
      <c r="BI80" s="14">
        <v>10930</v>
      </c>
      <c r="BJ80" s="14">
        <v>2308</v>
      </c>
      <c r="BK80" s="15">
        <v>233065</v>
      </c>
      <c r="BL80" s="15">
        <v>120517</v>
      </c>
      <c r="BM80" s="15">
        <v>35366</v>
      </c>
      <c r="BN80" s="15">
        <v>133517</v>
      </c>
      <c r="BO80" s="15">
        <v>41246</v>
      </c>
      <c r="BP80" s="15">
        <v>10531</v>
      </c>
      <c r="BQ80" s="15">
        <v>26542</v>
      </c>
      <c r="BR80" s="15">
        <v>16858</v>
      </c>
      <c r="BS80" s="15">
        <v>16560</v>
      </c>
      <c r="BT80" s="15">
        <v>126996</v>
      </c>
      <c r="BU80" s="15">
        <v>88013</v>
      </c>
      <c r="BV80" s="15">
        <v>50880</v>
      </c>
      <c r="BW80" s="15">
        <v>43483</v>
      </c>
      <c r="BX80" s="15">
        <v>18315</v>
      </c>
      <c r="BY80" s="15">
        <v>8042</v>
      </c>
      <c r="BZ80" s="15">
        <v>168168</v>
      </c>
      <c r="CA80" s="15">
        <v>202911</v>
      </c>
      <c r="CB80" s="15">
        <v>8405</v>
      </c>
      <c r="CC80" s="15">
        <v>109539</v>
      </c>
      <c r="CD80" s="15">
        <v>117175</v>
      </c>
      <c r="CE80" s="15">
        <v>92150</v>
      </c>
      <c r="CF80" s="15">
        <v>27271</v>
      </c>
      <c r="CG80" s="15">
        <v>3879</v>
      </c>
      <c r="CH80" s="15">
        <v>6779</v>
      </c>
      <c r="CI80" s="15">
        <v>47984</v>
      </c>
      <c r="CJ80" s="15">
        <v>26959</v>
      </c>
      <c r="CK80" s="15">
        <v>4246</v>
      </c>
      <c r="CL80" s="15">
        <v>538841</v>
      </c>
      <c r="CM80" s="15">
        <v>167488</v>
      </c>
      <c r="CN80" s="15">
        <v>212079</v>
      </c>
      <c r="CO80" s="15">
        <v>3173</v>
      </c>
      <c r="CP80" s="15">
        <v>3401</v>
      </c>
      <c r="CQ80" s="15">
        <v>1027</v>
      </c>
      <c r="CR80" s="15">
        <v>70446</v>
      </c>
      <c r="CS80" s="15">
        <v>33160</v>
      </c>
      <c r="CT80" s="15">
        <v>13856</v>
      </c>
      <c r="CU80" s="15">
        <v>60715</v>
      </c>
      <c r="CV80" s="15">
        <v>18813</v>
      </c>
      <c r="CW80" s="15">
        <v>20628</v>
      </c>
    </row>
    <row r="81" spans="1:101">
      <c r="A81" s="1" t="s">
        <v>1</v>
      </c>
      <c r="B81" s="10">
        <v>41751</v>
      </c>
      <c r="C81" s="10">
        <v>41751</v>
      </c>
      <c r="D81" s="11">
        <v>779715601</v>
      </c>
      <c r="E81" s="11">
        <f t="shared" si="10"/>
        <v>1302104167.9191465</v>
      </c>
      <c r="F81" s="12">
        <v>0.59881200000000001</v>
      </c>
      <c r="G81" s="12">
        <v>0.25617899999999999</v>
      </c>
      <c r="H81" s="12">
        <v>0.114979</v>
      </c>
      <c r="I81" s="14">
        <f>AVERAGE(I80,I82)</f>
        <v>108346</v>
      </c>
      <c r="J81" s="14">
        <v>227845</v>
      </c>
      <c r="K81" s="14">
        <v>45653</v>
      </c>
      <c r="L81" s="14">
        <f t="shared" si="12"/>
        <v>1451685</v>
      </c>
      <c r="M81" s="13">
        <v>632372</v>
      </c>
      <c r="N81" s="13">
        <v>355575</v>
      </c>
      <c r="O81" s="13">
        <v>199011</v>
      </c>
      <c r="P81" s="14">
        <v>169321</v>
      </c>
      <c r="Q81" s="14">
        <v>30975</v>
      </c>
      <c r="R81" s="13">
        <v>365773</v>
      </c>
      <c r="S81" s="14">
        <v>346766</v>
      </c>
      <c r="T81" s="14">
        <v>98944</v>
      </c>
      <c r="U81" s="13">
        <v>446586</v>
      </c>
      <c r="V81" s="14">
        <v>225808</v>
      </c>
      <c r="W81" s="14">
        <v>71010</v>
      </c>
      <c r="X81" s="13">
        <v>202886</v>
      </c>
      <c r="Y81" s="14">
        <v>133512</v>
      </c>
      <c r="Z81" s="14">
        <v>59333</v>
      </c>
      <c r="AA81" s="13">
        <v>36389</v>
      </c>
      <c r="AB81" s="14">
        <v>35123</v>
      </c>
      <c r="AC81" s="14">
        <v>8810</v>
      </c>
      <c r="AD81" s="13">
        <v>453442</v>
      </c>
      <c r="AE81" s="14">
        <v>331270</v>
      </c>
      <c r="AF81" s="14">
        <v>170585</v>
      </c>
      <c r="AG81" s="13">
        <v>270624</v>
      </c>
      <c r="AH81" s="14">
        <v>474589</v>
      </c>
      <c r="AI81" s="14">
        <v>122734</v>
      </c>
      <c r="AJ81" s="13">
        <v>47570</v>
      </c>
      <c r="AK81" s="14">
        <v>52663</v>
      </c>
      <c r="AL81" s="14">
        <v>9072</v>
      </c>
      <c r="AM81" s="13">
        <v>124358</v>
      </c>
      <c r="AN81" s="14">
        <v>87376</v>
      </c>
      <c r="AO81" s="14">
        <v>14122</v>
      </c>
      <c r="AP81" s="13">
        <v>85082</v>
      </c>
      <c r="AQ81" s="14">
        <v>58812</v>
      </c>
      <c r="AR81" s="14">
        <v>10666</v>
      </c>
      <c r="AS81" s="13">
        <v>131908</v>
      </c>
      <c r="AT81" s="14">
        <v>35233</v>
      </c>
      <c r="AU81" s="14">
        <v>10328</v>
      </c>
      <c r="AV81" s="13">
        <v>271464</v>
      </c>
      <c r="AW81" s="14">
        <v>71580</v>
      </c>
      <c r="AX81" s="14">
        <v>20050</v>
      </c>
      <c r="AY81" s="13">
        <v>120659</v>
      </c>
      <c r="AZ81" s="14">
        <v>136180</v>
      </c>
      <c r="BA81" s="14">
        <v>14109</v>
      </c>
      <c r="BB81" s="13">
        <f>AVERAGE(BB80,BB83)</f>
        <v>117521</v>
      </c>
      <c r="BC81" s="14">
        <v>90417</v>
      </c>
      <c r="BD81" s="14">
        <v>13683</v>
      </c>
      <c r="BE81" s="13">
        <v>45088</v>
      </c>
      <c r="BF81" s="14">
        <v>35435</v>
      </c>
      <c r="BG81" s="14">
        <v>6190</v>
      </c>
      <c r="BH81" s="13">
        <v>13513</v>
      </c>
      <c r="BI81" s="14">
        <v>17479</v>
      </c>
      <c r="BJ81" s="14">
        <v>3190</v>
      </c>
      <c r="BK81" s="15">
        <v>232488</v>
      </c>
      <c r="BL81" s="15">
        <v>119893</v>
      </c>
      <c r="BM81" s="15">
        <v>31591</v>
      </c>
      <c r="BN81" s="15">
        <v>139966</v>
      </c>
      <c r="BO81" s="15">
        <v>91035</v>
      </c>
      <c r="BP81" s="15">
        <v>17474</v>
      </c>
      <c r="BQ81" s="15">
        <v>26312</v>
      </c>
      <c r="BR81" s="15">
        <v>13484</v>
      </c>
      <c r="BS81" s="15">
        <v>14550</v>
      </c>
      <c r="BT81" s="15">
        <v>129261</v>
      </c>
      <c r="BU81" s="15">
        <v>48619</v>
      </c>
      <c r="BV81" s="15">
        <v>29982</v>
      </c>
      <c r="BW81" s="15">
        <v>41281</v>
      </c>
      <c r="BX81" s="15">
        <v>18182</v>
      </c>
      <c r="BY81" s="15">
        <v>5884</v>
      </c>
      <c r="BZ81" s="15">
        <v>138318</v>
      </c>
      <c r="CA81" s="15">
        <v>260417</v>
      </c>
      <c r="CB81" s="15">
        <v>9327</v>
      </c>
      <c r="CC81" s="15">
        <v>98926</v>
      </c>
      <c r="CD81" s="15">
        <v>72069</v>
      </c>
      <c r="CE81" s="15">
        <v>59490</v>
      </c>
      <c r="CF81" s="15">
        <v>22912</v>
      </c>
      <c r="CG81" s="15">
        <v>8650</v>
      </c>
      <c r="CH81" s="15">
        <v>9965</v>
      </c>
      <c r="CI81" s="15">
        <v>50212</v>
      </c>
      <c r="CJ81" s="15">
        <v>27139</v>
      </c>
      <c r="CK81" s="15">
        <v>3775</v>
      </c>
      <c r="CL81" s="15">
        <v>606256</v>
      </c>
      <c r="CM81" s="15">
        <v>126146</v>
      </c>
      <c r="CN81" s="15">
        <v>113310</v>
      </c>
      <c r="CO81" s="15">
        <v>2999</v>
      </c>
      <c r="CP81" s="15">
        <v>9311</v>
      </c>
      <c r="CQ81" s="15">
        <v>2540</v>
      </c>
      <c r="CR81" s="15">
        <v>67909</v>
      </c>
      <c r="CS81" s="15">
        <v>18048</v>
      </c>
      <c r="CT81" s="15">
        <v>8021</v>
      </c>
      <c r="CU81" s="15">
        <v>58415</v>
      </c>
      <c r="CV81" s="15">
        <v>15380</v>
      </c>
      <c r="CW81" s="15">
        <v>16332</v>
      </c>
    </row>
    <row r="82" spans="1:101">
      <c r="A82" s="1" t="s">
        <v>1</v>
      </c>
      <c r="B82" s="10">
        <v>41752</v>
      </c>
      <c r="C82" s="10">
        <v>41752</v>
      </c>
      <c r="D82" s="11">
        <v>770616000</v>
      </c>
      <c r="E82" s="11">
        <f t="shared" si="10"/>
        <v>1272424656.7199667</v>
      </c>
      <c r="F82" s="12">
        <v>0.60562800000000006</v>
      </c>
      <c r="G82" s="12">
        <v>0.25032700000000002</v>
      </c>
      <c r="H82" s="12">
        <v>0.113805</v>
      </c>
      <c r="I82" s="13">
        <v>141336</v>
      </c>
      <c r="J82" s="14">
        <v>198950</v>
      </c>
      <c r="K82" s="14">
        <v>43131</v>
      </c>
      <c r="L82" s="14">
        <f t="shared" si="12"/>
        <v>1451685</v>
      </c>
      <c r="M82" s="13">
        <v>637658</v>
      </c>
      <c r="N82" s="13">
        <v>356985</v>
      </c>
      <c r="O82" s="13">
        <v>184407</v>
      </c>
      <c r="P82" s="14">
        <v>154723</v>
      </c>
      <c r="Q82" s="14">
        <v>27924</v>
      </c>
      <c r="R82" s="13">
        <v>295751</v>
      </c>
      <c r="S82" s="14">
        <v>316300</v>
      </c>
      <c r="T82" s="14">
        <v>88952</v>
      </c>
      <c r="U82" s="13">
        <v>444021</v>
      </c>
      <c r="V82" s="14">
        <v>225446</v>
      </c>
      <c r="W82" s="14">
        <v>64571</v>
      </c>
      <c r="X82" s="13">
        <v>194730</v>
      </c>
      <c r="Y82" s="14">
        <v>137083</v>
      </c>
      <c r="Z82" s="14">
        <v>57927</v>
      </c>
      <c r="AA82" s="13">
        <v>34166</v>
      </c>
      <c r="AB82" s="14">
        <v>33143</v>
      </c>
      <c r="AC82" s="14">
        <v>8280</v>
      </c>
      <c r="AD82" s="13">
        <v>439663</v>
      </c>
      <c r="AE82" s="14">
        <v>353056</v>
      </c>
      <c r="AF82" s="14">
        <v>161262</v>
      </c>
      <c r="AG82" s="13">
        <v>251286</v>
      </c>
      <c r="AH82" s="14">
        <v>457550</v>
      </c>
      <c r="AI82" s="14">
        <v>116392</v>
      </c>
      <c r="AJ82" s="13">
        <v>45760</v>
      </c>
      <c r="AK82" s="14">
        <v>47116</v>
      </c>
      <c r="AL82" s="14">
        <v>9156</v>
      </c>
      <c r="AM82" s="13">
        <v>122176</v>
      </c>
      <c r="AN82" s="14">
        <v>79826</v>
      </c>
      <c r="AO82" s="14">
        <v>13501</v>
      </c>
      <c r="AP82" s="13">
        <v>75395</v>
      </c>
      <c r="AQ82" s="14">
        <v>56379</v>
      </c>
      <c r="AR82" s="14">
        <v>10541</v>
      </c>
      <c r="AS82" s="13">
        <v>125489</v>
      </c>
      <c r="AT82" s="14">
        <v>34744</v>
      </c>
      <c r="AU82" s="14">
        <v>9361</v>
      </c>
      <c r="AV82" s="13">
        <v>252226</v>
      </c>
      <c r="AW82" s="14">
        <v>54221</v>
      </c>
      <c r="AX82" s="14">
        <v>17079</v>
      </c>
      <c r="AY82" s="13">
        <v>115797</v>
      </c>
      <c r="AZ82" s="14">
        <v>119686</v>
      </c>
      <c r="BA82" s="14">
        <v>13668</v>
      </c>
      <c r="BB82" s="13">
        <v>106802</v>
      </c>
      <c r="BC82" s="14">
        <v>93460</v>
      </c>
      <c r="BD82" s="14">
        <v>14179</v>
      </c>
      <c r="BE82" s="13">
        <v>45646</v>
      </c>
      <c r="BF82" s="14">
        <v>33980</v>
      </c>
      <c r="BG82" s="14">
        <v>6494</v>
      </c>
      <c r="BH82" s="13">
        <v>12380</v>
      </c>
      <c r="BI82" s="14">
        <v>14535</v>
      </c>
      <c r="BJ82" s="14">
        <v>2964</v>
      </c>
      <c r="BK82" s="15">
        <v>232655</v>
      </c>
      <c r="BL82" s="15">
        <v>126083</v>
      </c>
      <c r="BM82" s="15">
        <v>30852</v>
      </c>
      <c r="BN82" s="15">
        <v>152098</v>
      </c>
      <c r="BO82" s="15">
        <v>76904</v>
      </c>
      <c r="BP82" s="15">
        <v>18050</v>
      </c>
      <c r="BQ82" s="15">
        <v>26495</v>
      </c>
      <c r="BR82" s="15">
        <v>13574</v>
      </c>
      <c r="BS82" s="15">
        <v>15669</v>
      </c>
      <c r="BT82" s="15">
        <v>143008</v>
      </c>
      <c r="BU82" s="15">
        <v>52360</v>
      </c>
      <c r="BV82" s="15">
        <v>27990</v>
      </c>
      <c r="BW82" s="15">
        <v>44801</v>
      </c>
      <c r="BX82" s="15">
        <v>19111</v>
      </c>
      <c r="BY82" s="15">
        <v>5798</v>
      </c>
      <c r="BZ82" s="15">
        <v>157608</v>
      </c>
      <c r="CA82" s="15">
        <v>207660</v>
      </c>
      <c r="CB82" s="15">
        <v>7242</v>
      </c>
      <c r="CC82" s="15">
        <v>106995</v>
      </c>
      <c r="CD82" s="15">
        <v>72666</v>
      </c>
      <c r="CE82" s="15">
        <v>54313</v>
      </c>
      <c r="CF82" s="15">
        <v>22666</v>
      </c>
      <c r="CG82" s="15">
        <v>6492</v>
      </c>
      <c r="CH82" s="15">
        <v>8603</v>
      </c>
      <c r="CI82" s="15">
        <v>103773</v>
      </c>
      <c r="CJ82" s="15">
        <v>30985</v>
      </c>
      <c r="CK82" s="15">
        <v>3995</v>
      </c>
      <c r="CL82" s="15">
        <v>626888</v>
      </c>
      <c r="CM82" s="15">
        <v>139146</v>
      </c>
      <c r="CN82" s="15">
        <v>111547</v>
      </c>
      <c r="CO82" s="15">
        <v>2819</v>
      </c>
      <c r="CP82" s="15">
        <v>8335</v>
      </c>
      <c r="CQ82" s="15">
        <v>2380</v>
      </c>
      <c r="CR82" s="15">
        <v>70446</v>
      </c>
      <c r="CS82" s="15">
        <v>17452</v>
      </c>
      <c r="CT82" s="15">
        <v>7068</v>
      </c>
      <c r="CU82" s="15">
        <v>60183</v>
      </c>
      <c r="CV82" s="15">
        <v>14626</v>
      </c>
      <c r="CW82" s="15">
        <v>15697</v>
      </c>
    </row>
    <row r="83" spans="1:101">
      <c r="A83" s="1" t="s">
        <v>1</v>
      </c>
      <c r="B83" s="10">
        <v>41753</v>
      </c>
      <c r="C83" s="10">
        <v>41753</v>
      </c>
      <c r="D83" s="11">
        <v>766866600</v>
      </c>
      <c r="E83" s="11">
        <f t="shared" si="10"/>
        <v>1273107686.7909119</v>
      </c>
      <c r="F83" s="12">
        <v>0.60235799999999995</v>
      </c>
      <c r="G83" s="12">
        <v>0.25622800000000001</v>
      </c>
      <c r="H83" s="12">
        <v>0.113626</v>
      </c>
      <c r="I83" s="13">
        <v>135790</v>
      </c>
      <c r="J83" s="14">
        <v>209332</v>
      </c>
      <c r="K83" s="14">
        <v>44062</v>
      </c>
      <c r="L83" s="14">
        <v>1440739</v>
      </c>
      <c r="M83" s="13">
        <v>628615</v>
      </c>
      <c r="N83" s="13">
        <v>367195</v>
      </c>
      <c r="O83" s="13">
        <v>186029</v>
      </c>
      <c r="P83" s="14">
        <v>155904</v>
      </c>
      <c r="Q83" s="14">
        <v>28220</v>
      </c>
      <c r="R83" s="13">
        <v>235263</v>
      </c>
      <c r="S83" s="14">
        <v>340530</v>
      </c>
      <c r="T83" s="14">
        <v>85053</v>
      </c>
      <c r="U83" s="13">
        <v>426996</v>
      </c>
      <c r="V83" s="14">
        <v>225523</v>
      </c>
      <c r="W83" s="14">
        <v>62399</v>
      </c>
      <c r="X83" s="13">
        <v>192340</v>
      </c>
      <c r="Y83" s="14">
        <v>134285</v>
      </c>
      <c r="Z83" s="14">
        <v>57495</v>
      </c>
      <c r="AA83" s="13">
        <v>37641</v>
      </c>
      <c r="AB83" s="14">
        <v>37532</v>
      </c>
      <c r="AC83" s="14">
        <v>9159</v>
      </c>
      <c r="AD83" s="13">
        <v>444386</v>
      </c>
      <c r="AE83" s="14">
        <v>358475</v>
      </c>
      <c r="AF83" s="14">
        <v>164840</v>
      </c>
      <c r="AG83" s="13">
        <v>251949</v>
      </c>
      <c r="AH83" s="14">
        <v>441463</v>
      </c>
      <c r="AI83" s="14">
        <v>115611</v>
      </c>
      <c r="AJ83" s="13">
        <v>45188</v>
      </c>
      <c r="AK83" s="14">
        <v>48586</v>
      </c>
      <c r="AL83" s="14">
        <v>9395</v>
      </c>
      <c r="AM83" s="13">
        <v>119674</v>
      </c>
      <c r="AN83" s="14">
        <v>78850</v>
      </c>
      <c r="AO83" s="14">
        <v>13300</v>
      </c>
      <c r="AP83" s="13">
        <v>64143</v>
      </c>
      <c r="AQ83" s="14">
        <v>54786</v>
      </c>
      <c r="AR83" s="14">
        <v>9893</v>
      </c>
      <c r="AS83" s="13">
        <v>128668</v>
      </c>
      <c r="AT83" s="14">
        <v>35402</v>
      </c>
      <c r="AU83" s="14">
        <v>9562</v>
      </c>
      <c r="AV83" s="13">
        <v>251730</v>
      </c>
      <c r="AW83" s="14">
        <v>50858</v>
      </c>
      <c r="AX83" s="14">
        <v>17668</v>
      </c>
      <c r="AY83" s="13">
        <v>116587</v>
      </c>
      <c r="AZ83" s="14">
        <v>116445</v>
      </c>
      <c r="BA83" s="14">
        <v>13381</v>
      </c>
      <c r="BB83" s="13">
        <v>112533</v>
      </c>
      <c r="BC83" s="14">
        <v>98525</v>
      </c>
      <c r="BD83" s="14">
        <v>15344</v>
      </c>
      <c r="BE83" s="13">
        <v>46694</v>
      </c>
      <c r="BF83" s="14">
        <v>35525</v>
      </c>
      <c r="BG83" s="14">
        <v>6638</v>
      </c>
      <c r="BH83" s="13">
        <v>12697</v>
      </c>
      <c r="BI83" s="14">
        <v>14869</v>
      </c>
      <c r="BJ83" s="14">
        <v>3055</v>
      </c>
      <c r="BK83" s="15">
        <v>235602</v>
      </c>
      <c r="BL83" s="15">
        <v>117878</v>
      </c>
      <c r="BM83" s="15">
        <v>31701</v>
      </c>
      <c r="BN83" s="15">
        <v>150486</v>
      </c>
      <c r="BO83" s="15">
        <v>83655</v>
      </c>
      <c r="BP83" s="15">
        <v>20160</v>
      </c>
      <c r="BQ83" s="15">
        <v>27321</v>
      </c>
      <c r="BR83" s="15">
        <v>13511</v>
      </c>
      <c r="BS83" s="15">
        <v>14983</v>
      </c>
      <c r="BT83" s="15">
        <v>148705</v>
      </c>
      <c r="BU83" s="15">
        <v>58065</v>
      </c>
      <c r="BV83" s="15">
        <v>26535</v>
      </c>
      <c r="BW83" s="15">
        <v>47823</v>
      </c>
      <c r="BX83" s="15">
        <v>23928</v>
      </c>
      <c r="BY83" s="15">
        <v>5867</v>
      </c>
      <c r="BZ83" s="15">
        <v>170470</v>
      </c>
      <c r="CA83" s="15">
        <v>238942</v>
      </c>
      <c r="CB83" s="15">
        <v>8517</v>
      </c>
      <c r="CC83" s="15">
        <v>125151</v>
      </c>
      <c r="CD83" s="15">
        <v>74639</v>
      </c>
      <c r="CE83" s="15">
        <v>56924</v>
      </c>
      <c r="CF83" s="15">
        <v>22624</v>
      </c>
      <c r="CG83" s="15">
        <v>6483</v>
      </c>
      <c r="CH83" s="15">
        <v>8095</v>
      </c>
      <c r="CI83" s="15">
        <v>67930</v>
      </c>
      <c r="CJ83" s="15">
        <v>50834</v>
      </c>
      <c r="CK83" s="15">
        <v>6501</v>
      </c>
      <c r="CL83" s="15">
        <v>555346</v>
      </c>
      <c r="CM83" s="15">
        <v>140491</v>
      </c>
      <c r="CN83" s="15">
        <v>116869</v>
      </c>
      <c r="CO83" s="15">
        <v>2727</v>
      </c>
      <c r="CP83" s="15">
        <v>8200</v>
      </c>
      <c r="CQ83" s="15">
        <v>2432</v>
      </c>
      <c r="CR83" s="15">
        <v>72985</v>
      </c>
      <c r="CS83" s="15">
        <v>17883</v>
      </c>
      <c r="CT83" s="15">
        <v>7560</v>
      </c>
      <c r="CU83" s="15">
        <v>60768</v>
      </c>
      <c r="CV83" s="15">
        <v>15265</v>
      </c>
      <c r="CW83" s="15">
        <v>14624</v>
      </c>
    </row>
    <row r="84" spans="1:101">
      <c r="A84" s="1" t="s">
        <v>1</v>
      </c>
      <c r="B84" s="10">
        <v>41754</v>
      </c>
      <c r="C84" s="10">
        <v>41754</v>
      </c>
      <c r="D84" s="11">
        <v>760384800</v>
      </c>
      <c r="E84" s="11">
        <f t="shared" si="10"/>
        <v>1277727870.7862618</v>
      </c>
      <c r="F84" s="12">
        <v>0.59510700000000005</v>
      </c>
      <c r="G84" s="12">
        <v>0.26221299999999997</v>
      </c>
      <c r="H84" s="12">
        <v>0.117757</v>
      </c>
      <c r="I84" s="13">
        <v>129865</v>
      </c>
      <c r="J84" s="14">
        <v>196070</v>
      </c>
      <c r="K84" s="14">
        <v>41627</v>
      </c>
      <c r="L84" s="14">
        <f t="shared" ref="L84:L89" si="13">L83</f>
        <v>1440739</v>
      </c>
      <c r="M84" s="13">
        <v>639827</v>
      </c>
      <c r="N84" s="13">
        <v>381160</v>
      </c>
      <c r="O84" s="13">
        <v>186503</v>
      </c>
      <c r="P84" s="14">
        <v>147797</v>
      </c>
      <c r="Q84" s="14">
        <v>28798</v>
      </c>
      <c r="R84" s="13">
        <v>284280</v>
      </c>
      <c r="S84" s="14">
        <v>338805</v>
      </c>
      <c r="T84" s="14">
        <v>91181</v>
      </c>
      <c r="U84" s="13">
        <v>420951</v>
      </c>
      <c r="V84" s="14">
        <v>221949</v>
      </c>
      <c r="W84" s="14">
        <v>61335</v>
      </c>
      <c r="X84" s="13">
        <v>185661</v>
      </c>
      <c r="Y84" s="14">
        <v>128157</v>
      </c>
      <c r="Z84" s="14">
        <v>57539</v>
      </c>
      <c r="AA84" s="13">
        <v>34857</v>
      </c>
      <c r="AB84" s="14">
        <v>34415</v>
      </c>
      <c r="AC84" s="14">
        <v>8367</v>
      </c>
      <c r="AD84" s="13">
        <v>448810</v>
      </c>
      <c r="AE84" s="14">
        <v>360857</v>
      </c>
      <c r="AF84" s="14">
        <v>168896</v>
      </c>
      <c r="AG84" s="13">
        <v>253110</v>
      </c>
      <c r="AH84" s="14">
        <v>442950</v>
      </c>
      <c r="AI84" s="14">
        <v>117611</v>
      </c>
      <c r="AJ84" s="13">
        <v>44236</v>
      </c>
      <c r="AK84" s="14">
        <v>39352</v>
      </c>
      <c r="AL84" s="14">
        <v>9475</v>
      </c>
      <c r="AM84" s="13">
        <v>120259</v>
      </c>
      <c r="AN84" s="14">
        <v>77732</v>
      </c>
      <c r="AO84" s="14">
        <v>13429</v>
      </c>
      <c r="AP84" s="13">
        <v>61544</v>
      </c>
      <c r="AQ84" s="14">
        <v>54277</v>
      </c>
      <c r="AR84" s="14">
        <v>9604</v>
      </c>
      <c r="AS84" s="13">
        <v>133712</v>
      </c>
      <c r="AT84" s="14">
        <v>42262</v>
      </c>
      <c r="AU84" s="14">
        <v>10565</v>
      </c>
      <c r="AV84" s="13">
        <v>287426</v>
      </c>
      <c r="AW84" s="14">
        <v>64525</v>
      </c>
      <c r="AX84" s="14">
        <v>21276</v>
      </c>
      <c r="AY84" s="13">
        <v>120923</v>
      </c>
      <c r="AZ84" s="14">
        <v>125415</v>
      </c>
      <c r="BA84" s="14">
        <v>14434</v>
      </c>
      <c r="BB84" s="13">
        <v>112581</v>
      </c>
      <c r="BC84" s="14">
        <v>96868</v>
      </c>
      <c r="BD84" s="14">
        <v>17006</v>
      </c>
      <c r="BE84" s="13">
        <v>49071</v>
      </c>
      <c r="BF84" s="14">
        <v>36009</v>
      </c>
      <c r="BG84" s="14">
        <v>6963</v>
      </c>
      <c r="BH84" s="13">
        <v>12468</v>
      </c>
      <c r="BI84" s="14">
        <v>15017</v>
      </c>
      <c r="BJ84" s="14">
        <v>2943</v>
      </c>
      <c r="BK84" s="15">
        <v>218281</v>
      </c>
      <c r="BL84" s="15">
        <v>113400</v>
      </c>
      <c r="BM84" s="15">
        <v>30981</v>
      </c>
      <c r="BN84" s="15">
        <v>162359</v>
      </c>
      <c r="BO84" s="15">
        <v>83581</v>
      </c>
      <c r="BP84" s="15">
        <v>18914</v>
      </c>
      <c r="BQ84" s="15">
        <v>29810</v>
      </c>
      <c r="BR84" s="15">
        <v>13504</v>
      </c>
      <c r="BS84" s="15">
        <v>16226</v>
      </c>
      <c r="BT84" s="15">
        <v>191252</v>
      </c>
      <c r="BU84" s="15">
        <v>60629</v>
      </c>
      <c r="BV84" s="15">
        <v>27329</v>
      </c>
      <c r="BW84" s="15">
        <v>49393</v>
      </c>
      <c r="BX84" s="15">
        <v>25184</v>
      </c>
      <c r="BY84" s="15">
        <v>6178</v>
      </c>
      <c r="BZ84" s="15">
        <v>200477</v>
      </c>
      <c r="CA84" s="15">
        <v>260701</v>
      </c>
      <c r="CB84" s="15">
        <v>9553</v>
      </c>
      <c r="CC84" s="15">
        <v>158128</v>
      </c>
      <c r="CD84" s="15">
        <v>92166</v>
      </c>
      <c r="CE84" s="15">
        <v>65221</v>
      </c>
      <c r="CF84" s="15">
        <v>24358</v>
      </c>
      <c r="CG84" s="15">
        <v>6693</v>
      </c>
      <c r="CH84" s="15">
        <v>8382</v>
      </c>
      <c r="CI84" s="15">
        <v>63499</v>
      </c>
      <c r="CJ84" s="15">
        <v>35655</v>
      </c>
      <c r="CK84" s="15">
        <v>4953</v>
      </c>
      <c r="CL84" s="15">
        <v>662001</v>
      </c>
      <c r="CM84" s="15">
        <v>129218</v>
      </c>
      <c r="CN84" s="15">
        <v>113198</v>
      </c>
      <c r="CO84" s="15">
        <v>3228</v>
      </c>
      <c r="CP84" s="15">
        <v>8126</v>
      </c>
      <c r="CQ84" s="15">
        <v>2508</v>
      </c>
      <c r="CR84" s="15">
        <v>95403</v>
      </c>
      <c r="CS84" s="15">
        <v>19875</v>
      </c>
      <c r="CT84" s="15">
        <v>7546</v>
      </c>
      <c r="CU84" s="15">
        <v>70252</v>
      </c>
      <c r="CV84" s="15">
        <v>15110</v>
      </c>
      <c r="CW84" s="15">
        <v>16463</v>
      </c>
    </row>
    <row r="85" spans="1:101">
      <c r="A85" s="1" t="s">
        <v>1</v>
      </c>
      <c r="B85" s="10">
        <v>41755</v>
      </c>
      <c r="C85" s="10">
        <v>41755</v>
      </c>
      <c r="D85" s="11">
        <v>752413200</v>
      </c>
      <c r="E85" s="11">
        <f t="shared" si="10"/>
        <v>1300510930.7374272</v>
      </c>
      <c r="F85" s="12">
        <v>0.57855199999999996</v>
      </c>
      <c r="G85" s="12">
        <v>0.269702</v>
      </c>
      <c r="H85" s="12">
        <v>0.12300899999999999</v>
      </c>
      <c r="I85" s="13">
        <v>121086</v>
      </c>
      <c r="J85" s="14">
        <v>164305</v>
      </c>
      <c r="K85" s="14">
        <v>36005</v>
      </c>
      <c r="L85" s="14">
        <f t="shared" si="13"/>
        <v>1440739</v>
      </c>
      <c r="M85" s="13">
        <v>640641</v>
      </c>
      <c r="N85" s="13">
        <v>402967</v>
      </c>
      <c r="O85" s="13">
        <v>214154</v>
      </c>
      <c r="P85" s="14">
        <v>135091</v>
      </c>
      <c r="Q85" s="14">
        <v>28463</v>
      </c>
      <c r="R85" s="13">
        <v>348458</v>
      </c>
      <c r="S85" s="14">
        <v>301917</v>
      </c>
      <c r="T85" s="14">
        <v>92604</v>
      </c>
      <c r="U85" s="13">
        <v>429843</v>
      </c>
      <c r="V85" s="14">
        <v>208495</v>
      </c>
      <c r="W85" s="14">
        <v>62574</v>
      </c>
      <c r="X85" s="13">
        <v>194998</v>
      </c>
      <c r="Y85" s="14">
        <v>128353</v>
      </c>
      <c r="Z85" s="14">
        <v>62008</v>
      </c>
      <c r="AA85" s="13">
        <v>35279</v>
      </c>
      <c r="AB85" s="14">
        <v>32379</v>
      </c>
      <c r="AC85" s="14">
        <v>8523</v>
      </c>
      <c r="AD85" s="13">
        <v>522469</v>
      </c>
      <c r="AE85" s="14">
        <v>383553</v>
      </c>
      <c r="AF85" s="14">
        <v>191495</v>
      </c>
      <c r="AG85" s="13">
        <v>312445</v>
      </c>
      <c r="AH85" s="14">
        <v>505012</v>
      </c>
      <c r="AI85" s="14">
        <v>143123</v>
      </c>
      <c r="AJ85" s="13">
        <v>43509</v>
      </c>
      <c r="AK85" s="14">
        <v>35462</v>
      </c>
      <c r="AL85" s="14">
        <v>8445</v>
      </c>
      <c r="AM85" s="13">
        <v>128395</v>
      </c>
      <c r="AN85" s="14">
        <v>73564</v>
      </c>
      <c r="AO85" s="14">
        <v>13501</v>
      </c>
      <c r="AP85" s="13">
        <v>63679</v>
      </c>
      <c r="AQ85" s="14">
        <v>50684</v>
      </c>
      <c r="AR85" s="14">
        <v>9678</v>
      </c>
      <c r="AS85" s="13">
        <v>140724</v>
      </c>
      <c r="AT85" s="14">
        <v>40808</v>
      </c>
      <c r="AU85" s="14">
        <v>11512</v>
      </c>
      <c r="AV85" s="13">
        <v>276281</v>
      </c>
      <c r="AW85" s="14">
        <v>62231</v>
      </c>
      <c r="AX85" s="14">
        <v>23033</v>
      </c>
      <c r="AY85" s="13">
        <v>120253</v>
      </c>
      <c r="AZ85" s="14">
        <v>112766</v>
      </c>
      <c r="BA85" s="14">
        <v>15192</v>
      </c>
      <c r="BB85" s="13">
        <v>140104</v>
      </c>
      <c r="BC85" s="14">
        <v>109427</v>
      </c>
      <c r="BD85" s="14">
        <v>19685</v>
      </c>
      <c r="BE85" s="13">
        <v>61655</v>
      </c>
      <c r="BF85" s="14">
        <v>38813</v>
      </c>
      <c r="BG85" s="14">
        <v>8088</v>
      </c>
      <c r="BH85" s="13">
        <v>12892</v>
      </c>
      <c r="BI85" s="14">
        <v>13591</v>
      </c>
      <c r="BJ85" s="14">
        <v>2990</v>
      </c>
      <c r="BK85" s="15">
        <v>190004</v>
      </c>
      <c r="BL85" s="15">
        <v>99844</v>
      </c>
      <c r="BM85" s="15">
        <v>30141</v>
      </c>
      <c r="BN85" s="15">
        <v>125113</v>
      </c>
      <c r="BO85" s="15">
        <v>77997</v>
      </c>
      <c r="BP85" s="15">
        <v>20466</v>
      </c>
      <c r="BQ85" s="15">
        <v>34171</v>
      </c>
      <c r="BR85" s="15">
        <v>15490</v>
      </c>
      <c r="BS85" s="15">
        <v>17677</v>
      </c>
      <c r="BT85" s="15">
        <v>249660</v>
      </c>
      <c r="BU85" s="15">
        <v>74885</v>
      </c>
      <c r="BV85" s="15">
        <v>33109</v>
      </c>
      <c r="BW85" s="15">
        <v>51784</v>
      </c>
      <c r="BX85" s="15">
        <v>25796</v>
      </c>
      <c r="BY85" s="15">
        <v>6670</v>
      </c>
      <c r="BZ85" s="15">
        <v>175355</v>
      </c>
      <c r="CA85" s="15">
        <v>263211</v>
      </c>
      <c r="CB85" s="15">
        <v>10883</v>
      </c>
      <c r="CC85" s="15">
        <v>171676</v>
      </c>
      <c r="CD85" s="15">
        <v>125342</v>
      </c>
      <c r="CE85" s="15">
        <v>87299</v>
      </c>
      <c r="CF85" s="15">
        <v>16884</v>
      </c>
      <c r="CG85" s="15">
        <v>6679</v>
      </c>
      <c r="CH85" s="15">
        <v>8422</v>
      </c>
      <c r="CI85" s="15">
        <v>61264</v>
      </c>
      <c r="CJ85" s="15">
        <v>31316</v>
      </c>
      <c r="CK85" s="15">
        <v>4584</v>
      </c>
      <c r="CL85" s="15">
        <v>769848</v>
      </c>
      <c r="CM85" s="15">
        <v>156735</v>
      </c>
      <c r="CN85" s="15">
        <v>131018</v>
      </c>
      <c r="CO85" s="15">
        <v>1896</v>
      </c>
      <c r="CP85" s="15">
        <v>7324</v>
      </c>
      <c r="CQ85" s="15">
        <v>2452</v>
      </c>
      <c r="CR85" s="15">
        <v>140276</v>
      </c>
      <c r="CS85" s="15">
        <v>25718</v>
      </c>
      <c r="CT85" s="15">
        <v>10090</v>
      </c>
      <c r="CU85" s="15">
        <v>83416</v>
      </c>
      <c r="CV85" s="15">
        <v>15944</v>
      </c>
      <c r="CW85" s="15">
        <v>18760</v>
      </c>
    </row>
    <row r="86" spans="1:101">
      <c r="A86" s="1" t="s">
        <v>1</v>
      </c>
      <c r="B86" s="10">
        <v>41756</v>
      </c>
      <c r="C86" s="10">
        <v>41756</v>
      </c>
      <c r="D86" s="11">
        <v>768864600</v>
      </c>
      <c r="E86" s="11">
        <f t="shared" si="10"/>
        <v>1324388718.8373642</v>
      </c>
      <c r="F86" s="12">
        <v>0.58054300000000003</v>
      </c>
      <c r="G86" s="12">
        <v>0.264434</v>
      </c>
      <c r="H86" s="12">
        <v>0.121339</v>
      </c>
      <c r="I86" s="13">
        <v>79114</v>
      </c>
      <c r="J86" s="14">
        <v>98930</v>
      </c>
      <c r="K86" s="14">
        <v>23626</v>
      </c>
      <c r="L86" s="14">
        <f t="shared" si="13"/>
        <v>1440739</v>
      </c>
      <c r="M86" s="13">
        <v>595228</v>
      </c>
      <c r="N86" s="13">
        <v>421545</v>
      </c>
      <c r="O86" s="13">
        <v>182783</v>
      </c>
      <c r="P86" s="14">
        <v>103564</v>
      </c>
      <c r="Q86" s="14">
        <v>24709</v>
      </c>
      <c r="R86" s="13">
        <v>318416</v>
      </c>
      <c r="S86" s="14">
        <v>242300</v>
      </c>
      <c r="T86" s="14">
        <v>82859</v>
      </c>
      <c r="U86" s="13">
        <v>412443</v>
      </c>
      <c r="V86" s="14">
        <v>170066</v>
      </c>
      <c r="W86" s="14">
        <v>58385</v>
      </c>
      <c r="X86" s="13">
        <v>209086</v>
      </c>
      <c r="Y86" s="14">
        <v>120154</v>
      </c>
      <c r="Z86" s="14">
        <v>65645</v>
      </c>
      <c r="AA86" s="13">
        <v>27645</v>
      </c>
      <c r="AB86" s="14">
        <v>21301</v>
      </c>
      <c r="AC86" s="14">
        <v>6002</v>
      </c>
      <c r="AD86" s="13">
        <v>585408</v>
      </c>
      <c r="AE86" s="14">
        <v>393218</v>
      </c>
      <c r="AF86" s="14">
        <v>226084</v>
      </c>
      <c r="AG86" s="13">
        <v>380255</v>
      </c>
      <c r="AH86" s="14">
        <v>552482</v>
      </c>
      <c r="AI86" s="14">
        <v>178518</v>
      </c>
      <c r="AJ86" s="13">
        <v>39244</v>
      </c>
      <c r="AK86" s="14">
        <v>26845</v>
      </c>
      <c r="AL86" s="14">
        <v>7714</v>
      </c>
      <c r="AM86" s="13">
        <v>95809</v>
      </c>
      <c r="AN86" s="14">
        <v>46309</v>
      </c>
      <c r="AO86" s="14">
        <v>7687</v>
      </c>
      <c r="AP86" s="13">
        <v>55817</v>
      </c>
      <c r="AQ86" s="14">
        <v>31562</v>
      </c>
      <c r="AR86" s="14">
        <v>6667</v>
      </c>
      <c r="AS86" s="13">
        <v>157689</v>
      </c>
      <c r="AT86" s="14">
        <v>39523</v>
      </c>
      <c r="AU86" s="14">
        <v>11175</v>
      </c>
      <c r="AV86" s="13">
        <v>270625</v>
      </c>
      <c r="AW86" s="14">
        <v>49029</v>
      </c>
      <c r="AX86" s="14">
        <v>20482</v>
      </c>
      <c r="AY86" s="13">
        <v>120358</v>
      </c>
      <c r="AZ86" s="14">
        <v>102450</v>
      </c>
      <c r="BA86" s="14">
        <v>16740</v>
      </c>
      <c r="BB86" s="13">
        <v>143711</v>
      </c>
      <c r="BC86" s="14">
        <v>91289</v>
      </c>
      <c r="BD86" s="14">
        <v>18559</v>
      </c>
      <c r="BE86" s="13">
        <v>51111</v>
      </c>
      <c r="BF86" s="14">
        <v>23358</v>
      </c>
      <c r="BG86" s="14">
        <v>5069</v>
      </c>
      <c r="BH86" s="13">
        <v>11266</v>
      </c>
      <c r="BI86" s="14">
        <v>10300</v>
      </c>
      <c r="BJ86" s="14">
        <v>2460</v>
      </c>
      <c r="BK86" s="15">
        <v>178703</v>
      </c>
      <c r="BL86" s="15">
        <v>96210</v>
      </c>
      <c r="BM86" s="15">
        <v>31502</v>
      </c>
      <c r="BN86" s="15">
        <v>105735</v>
      </c>
      <c r="BO86" s="15">
        <v>49658</v>
      </c>
      <c r="BP86" s="15">
        <v>14552</v>
      </c>
      <c r="BQ86" s="15">
        <v>32230</v>
      </c>
      <c r="BR86" s="15">
        <v>18658</v>
      </c>
      <c r="BS86" s="15">
        <v>19104</v>
      </c>
      <c r="BT86" s="15">
        <v>227700</v>
      </c>
      <c r="BU86" s="15">
        <v>104458</v>
      </c>
      <c r="BV86" s="15">
        <v>49162</v>
      </c>
      <c r="BW86" s="15">
        <v>48847</v>
      </c>
      <c r="BX86" s="15">
        <v>25510</v>
      </c>
      <c r="BY86" s="15">
        <v>7324</v>
      </c>
      <c r="BZ86" s="15">
        <v>318</v>
      </c>
      <c r="CA86" s="15">
        <v>197988</v>
      </c>
      <c r="CB86" s="15">
        <v>8838</v>
      </c>
      <c r="CC86" s="15">
        <v>142279</v>
      </c>
      <c r="CD86" s="15">
        <v>151474</v>
      </c>
      <c r="CE86" s="15">
        <v>110374</v>
      </c>
      <c r="CF86" s="15">
        <v>15482</v>
      </c>
      <c r="CG86" s="15">
        <v>3779</v>
      </c>
      <c r="CH86" s="15">
        <v>5625</v>
      </c>
      <c r="CI86" s="15">
        <v>55154</v>
      </c>
      <c r="CJ86" s="15">
        <v>28517</v>
      </c>
      <c r="CK86" s="15">
        <v>4854</v>
      </c>
      <c r="CL86" s="15">
        <v>656497</v>
      </c>
      <c r="CM86" s="15">
        <v>169581</v>
      </c>
      <c r="CN86" s="15">
        <v>155568</v>
      </c>
      <c r="CO86" s="15">
        <v>1837</v>
      </c>
      <c r="CP86" s="15">
        <v>3194</v>
      </c>
      <c r="CQ86" s="15">
        <v>1197</v>
      </c>
      <c r="CR86" s="15">
        <v>119474</v>
      </c>
      <c r="CS86" s="15">
        <v>37918</v>
      </c>
      <c r="CT86" s="15">
        <v>14544</v>
      </c>
      <c r="CU86" s="15">
        <v>76994</v>
      </c>
      <c r="CV86" s="15">
        <v>18719</v>
      </c>
      <c r="CW86" s="15">
        <v>23322</v>
      </c>
    </row>
    <row r="87" spans="1:101">
      <c r="A87" s="1" t="s">
        <v>1</v>
      </c>
      <c r="B87" s="10">
        <v>41757</v>
      </c>
      <c r="C87" s="10">
        <v>41757</v>
      </c>
      <c r="D87" s="11">
        <v>758860800</v>
      </c>
      <c r="E87" s="11">
        <f t="shared" si="10"/>
        <v>1254993690.8047822</v>
      </c>
      <c r="F87" s="12">
        <v>0.60467300000000002</v>
      </c>
      <c r="G87" s="12">
        <v>0.25395099999999998</v>
      </c>
      <c r="H87" s="12">
        <v>0.114277</v>
      </c>
      <c r="I87" s="13">
        <v>75230</v>
      </c>
      <c r="J87" s="14">
        <v>100498</v>
      </c>
      <c r="K87" s="14">
        <v>21770</v>
      </c>
      <c r="L87" s="14">
        <f t="shared" si="13"/>
        <v>1440739</v>
      </c>
      <c r="M87" s="13">
        <v>603807</v>
      </c>
      <c r="N87" s="13">
        <v>391420</v>
      </c>
      <c r="O87" s="13">
        <v>169628</v>
      </c>
      <c r="P87" s="14">
        <v>103926</v>
      </c>
      <c r="Q87" s="14">
        <v>23387</v>
      </c>
      <c r="R87" s="13">
        <v>315048</v>
      </c>
      <c r="S87" s="14">
        <v>242836</v>
      </c>
      <c r="T87" s="14">
        <v>76338</v>
      </c>
      <c r="U87" s="13">
        <v>395689</v>
      </c>
      <c r="V87" s="14">
        <v>175997</v>
      </c>
      <c r="W87" s="14">
        <v>55765</v>
      </c>
      <c r="X87" s="13">
        <v>194503</v>
      </c>
      <c r="Y87" s="14">
        <v>118389</v>
      </c>
      <c r="Z87" s="14">
        <v>59703</v>
      </c>
      <c r="AA87" s="13">
        <v>26004</v>
      </c>
      <c r="AB87" s="14">
        <v>23277</v>
      </c>
      <c r="AC87" s="14">
        <v>5631</v>
      </c>
      <c r="AD87" s="13">
        <v>537214</v>
      </c>
      <c r="AE87" s="14">
        <v>387503</v>
      </c>
      <c r="AF87" s="14">
        <v>211099</v>
      </c>
      <c r="AG87" s="13">
        <v>348538</v>
      </c>
      <c r="AH87" s="14">
        <v>561922</v>
      </c>
      <c r="AI87" s="14">
        <v>166035</v>
      </c>
      <c r="AJ87" s="13">
        <v>37452</v>
      </c>
      <c r="AK87" s="14">
        <v>28116</v>
      </c>
      <c r="AL87" s="14">
        <v>6935</v>
      </c>
      <c r="AM87" s="13">
        <v>91024</v>
      </c>
      <c r="AN87" s="14">
        <v>48174</v>
      </c>
      <c r="AO87" s="14">
        <v>7064</v>
      </c>
      <c r="AP87" s="13">
        <v>60174</v>
      </c>
      <c r="AQ87" s="14">
        <v>33029</v>
      </c>
      <c r="AR87" s="14">
        <v>6840</v>
      </c>
      <c r="AS87" s="13">
        <v>153979</v>
      </c>
      <c r="AT87" s="14">
        <v>38289</v>
      </c>
      <c r="AU87" s="14">
        <v>10440</v>
      </c>
      <c r="AV87" s="13">
        <v>261831</v>
      </c>
      <c r="AW87" s="14">
        <v>47411</v>
      </c>
      <c r="AX87" s="14">
        <v>17200</v>
      </c>
      <c r="AY87" s="13">
        <v>116929</v>
      </c>
      <c r="AZ87" s="14">
        <v>108759</v>
      </c>
      <c r="BA87" s="14">
        <v>15418</v>
      </c>
      <c r="BB87" s="13">
        <v>124570</v>
      </c>
      <c r="BC87" s="14">
        <v>82036</v>
      </c>
      <c r="BD87" s="14">
        <v>15492</v>
      </c>
      <c r="BE87" s="13">
        <v>44092</v>
      </c>
      <c r="BF87" s="14">
        <v>21428</v>
      </c>
      <c r="BG87" s="14">
        <v>3744</v>
      </c>
      <c r="BH87" s="13">
        <v>10989</v>
      </c>
      <c r="BI87" s="14">
        <v>11225</v>
      </c>
      <c r="BJ87" s="14">
        <v>2555</v>
      </c>
      <c r="BK87" s="15">
        <v>219155</v>
      </c>
      <c r="BL87" s="15">
        <v>106487</v>
      </c>
      <c r="BM87" s="15">
        <v>32073</v>
      </c>
      <c r="BN87" s="15">
        <v>148210</v>
      </c>
      <c r="BO87" s="15">
        <v>43786</v>
      </c>
      <c r="BP87" s="15">
        <v>10959</v>
      </c>
      <c r="BQ87" s="15">
        <v>30714</v>
      </c>
      <c r="BR87" s="15">
        <v>17792</v>
      </c>
      <c r="BS87" s="15">
        <v>21734</v>
      </c>
      <c r="BT87" s="15">
        <v>178272</v>
      </c>
      <c r="BU87" s="15">
        <v>98862</v>
      </c>
      <c r="BV87" s="15">
        <v>46004</v>
      </c>
      <c r="BW87" s="15">
        <v>49199</v>
      </c>
      <c r="BX87" s="15">
        <v>25601</v>
      </c>
      <c r="BY87" s="15">
        <v>6518</v>
      </c>
      <c r="BZ87" s="15">
        <v>117581</v>
      </c>
      <c r="CA87" s="15">
        <v>181829</v>
      </c>
      <c r="CB87" s="15">
        <v>7068</v>
      </c>
      <c r="CC87" s="15">
        <v>114008</v>
      </c>
      <c r="CD87" s="15">
        <v>119730</v>
      </c>
      <c r="CE87" s="15">
        <v>91158</v>
      </c>
      <c r="CF87" s="15">
        <v>24964</v>
      </c>
      <c r="CG87" s="15">
        <v>3705</v>
      </c>
      <c r="CH87" s="15">
        <v>4786</v>
      </c>
      <c r="CI87" s="15">
        <v>84869</v>
      </c>
      <c r="CJ87" s="15">
        <v>28954</v>
      </c>
      <c r="CK87" s="15">
        <v>4620</v>
      </c>
      <c r="CL87" s="15">
        <v>530249</v>
      </c>
      <c r="CM87" s="15">
        <v>151794</v>
      </c>
      <c r="CN87" s="15">
        <v>140639</v>
      </c>
      <c r="CO87" s="15">
        <v>4835</v>
      </c>
      <c r="CP87" s="15">
        <v>3121</v>
      </c>
      <c r="CQ87" s="15">
        <v>1073</v>
      </c>
      <c r="CR87" s="15">
        <v>70157</v>
      </c>
      <c r="CS87" s="15">
        <v>34694</v>
      </c>
      <c r="CT87" s="15">
        <v>12201</v>
      </c>
      <c r="CU87" s="15">
        <v>59951</v>
      </c>
      <c r="CV87" s="15">
        <v>17185</v>
      </c>
      <c r="CW87" s="15">
        <v>20242</v>
      </c>
    </row>
    <row r="88" spans="1:101">
      <c r="A88" s="1" t="s">
        <v>1</v>
      </c>
      <c r="B88" s="10">
        <v>41758</v>
      </c>
      <c r="C88" s="10">
        <v>41758</v>
      </c>
      <c r="D88" s="11">
        <v>746700000</v>
      </c>
      <c r="E88" s="11">
        <f t="shared" si="10"/>
        <v>1250690920.0542688</v>
      </c>
      <c r="F88" s="12">
        <v>0.59702999999999995</v>
      </c>
      <c r="G88" s="12">
        <v>0.26011400000000001</v>
      </c>
      <c r="H88" s="12">
        <v>0.115619</v>
      </c>
      <c r="I88" s="13">
        <v>144460</v>
      </c>
      <c r="J88" s="14">
        <v>201512</v>
      </c>
      <c r="K88" s="14">
        <v>44604</v>
      </c>
      <c r="L88" s="14">
        <f t="shared" si="13"/>
        <v>1440739</v>
      </c>
      <c r="M88" s="13">
        <v>640949</v>
      </c>
      <c r="N88" s="13">
        <v>368045</v>
      </c>
      <c r="O88" s="13">
        <v>180803</v>
      </c>
      <c r="P88" s="14">
        <v>135525</v>
      </c>
      <c r="Q88" s="14">
        <v>27664</v>
      </c>
      <c r="R88" s="13">
        <v>361049</v>
      </c>
      <c r="S88" s="14">
        <v>345127</v>
      </c>
      <c r="T88" s="14">
        <v>93445</v>
      </c>
      <c r="U88" s="13">
        <v>434779</v>
      </c>
      <c r="V88" s="14">
        <v>236950</v>
      </c>
      <c r="W88" s="14">
        <v>64531</v>
      </c>
      <c r="X88" s="13">
        <v>186279</v>
      </c>
      <c r="Y88" s="14">
        <v>127671</v>
      </c>
      <c r="Z88" s="14">
        <v>54788</v>
      </c>
      <c r="AA88" s="13">
        <v>30764</v>
      </c>
      <c r="AB88" s="14">
        <v>31205</v>
      </c>
      <c r="AC88" s="14">
        <v>7531</v>
      </c>
      <c r="AD88" s="13">
        <v>433598</v>
      </c>
      <c r="AE88" s="14">
        <v>347011</v>
      </c>
      <c r="AF88" s="14">
        <v>170781</v>
      </c>
      <c r="AG88" s="13">
        <v>271294</v>
      </c>
      <c r="AH88" s="14">
        <v>475154</v>
      </c>
      <c r="AI88" s="14">
        <v>127189</v>
      </c>
      <c r="AJ88" s="13">
        <v>43359</v>
      </c>
      <c r="AK88" s="14">
        <v>38046</v>
      </c>
      <c r="AL88" s="14">
        <v>8776</v>
      </c>
      <c r="AM88" s="13">
        <v>142558</v>
      </c>
      <c r="AN88" s="14">
        <v>98274</v>
      </c>
      <c r="AO88" s="14">
        <v>14337</v>
      </c>
      <c r="AP88" s="13">
        <v>92924</v>
      </c>
      <c r="AQ88" s="14">
        <v>58935</v>
      </c>
      <c r="AR88" s="14">
        <v>11261</v>
      </c>
      <c r="AS88" s="13">
        <v>140672</v>
      </c>
      <c r="AT88" s="14">
        <v>39574</v>
      </c>
      <c r="AU88" s="14">
        <v>9716</v>
      </c>
      <c r="AV88" s="13">
        <v>271664</v>
      </c>
      <c r="AW88" s="14">
        <v>62537</v>
      </c>
      <c r="AX88" s="14">
        <v>19731</v>
      </c>
      <c r="AY88" s="13">
        <v>113840</v>
      </c>
      <c r="AZ88" s="14">
        <v>115897</v>
      </c>
      <c r="BA88" s="14">
        <v>13324</v>
      </c>
      <c r="BB88" s="13">
        <v>113862</v>
      </c>
      <c r="BC88" s="14">
        <v>99489</v>
      </c>
      <c r="BD88" s="14">
        <v>17487</v>
      </c>
      <c r="BE88" s="13">
        <v>49110</v>
      </c>
      <c r="BF88" s="14">
        <v>37289</v>
      </c>
      <c r="BG88" s="14">
        <v>6581</v>
      </c>
      <c r="BH88" s="13">
        <v>13467</v>
      </c>
      <c r="BI88" s="14">
        <v>15440</v>
      </c>
      <c r="BJ88" s="14">
        <v>3171</v>
      </c>
      <c r="BK88" s="15">
        <v>215260</v>
      </c>
      <c r="BL88" s="15">
        <v>114885</v>
      </c>
      <c r="BM88" s="15">
        <v>31807</v>
      </c>
      <c r="BN88" s="15">
        <v>163767</v>
      </c>
      <c r="BO88" s="15">
        <v>81580</v>
      </c>
      <c r="BP88" s="15">
        <v>18785</v>
      </c>
      <c r="BQ88" s="15">
        <v>38211</v>
      </c>
      <c r="BR88" s="15">
        <v>16655</v>
      </c>
      <c r="BS88" s="15">
        <v>19214</v>
      </c>
      <c r="BT88" s="15">
        <v>189718</v>
      </c>
      <c r="BU88" s="15">
        <v>60239</v>
      </c>
      <c r="BV88" s="15">
        <v>28783</v>
      </c>
      <c r="BW88" s="15">
        <v>51051</v>
      </c>
      <c r="BX88" s="15">
        <v>26807</v>
      </c>
      <c r="BY88" s="15">
        <v>6061</v>
      </c>
      <c r="BZ88" s="15">
        <v>119391</v>
      </c>
      <c r="CA88" s="15">
        <v>200774</v>
      </c>
      <c r="CB88" s="15">
        <v>6482</v>
      </c>
      <c r="CC88" s="15">
        <v>120699</v>
      </c>
      <c r="CD88" s="15">
        <v>81319</v>
      </c>
      <c r="CE88" s="15">
        <v>60898</v>
      </c>
      <c r="CF88" s="15">
        <v>25100</v>
      </c>
      <c r="CG88" s="15">
        <v>7300</v>
      </c>
      <c r="CH88" s="15">
        <v>9254</v>
      </c>
      <c r="CI88" s="15">
        <v>71334</v>
      </c>
      <c r="CJ88" s="15">
        <v>45181</v>
      </c>
      <c r="CK88" s="15">
        <v>6498</v>
      </c>
      <c r="CL88" s="15">
        <v>517048</v>
      </c>
      <c r="CM88" s="15">
        <v>120142</v>
      </c>
      <c r="CN88" s="15">
        <v>109542</v>
      </c>
      <c r="CO88" s="15">
        <v>3750</v>
      </c>
      <c r="CP88" s="15">
        <v>7783</v>
      </c>
      <c r="CQ88" s="15">
        <v>2595</v>
      </c>
      <c r="CR88" s="15">
        <v>73966</v>
      </c>
      <c r="CS88" s="15">
        <v>19284</v>
      </c>
      <c r="CT88" s="15">
        <v>7670</v>
      </c>
      <c r="CU88" s="15">
        <v>62551</v>
      </c>
      <c r="CV88" s="15">
        <v>14740</v>
      </c>
      <c r="CW88" s="15">
        <v>15222</v>
      </c>
    </row>
    <row r="89" spans="1:101">
      <c r="A89" s="1" t="s">
        <v>1</v>
      </c>
      <c r="B89" s="10">
        <v>41759</v>
      </c>
      <c r="C89" s="10">
        <v>41759</v>
      </c>
      <c r="D89" s="11">
        <v>734124001</v>
      </c>
      <c r="E89" s="11">
        <f t="shared" si="10"/>
        <v>1243906904.0421839</v>
      </c>
      <c r="F89" s="12">
        <v>0.59017600000000003</v>
      </c>
      <c r="G89" s="12">
        <v>0.26613300000000001</v>
      </c>
      <c r="H89" s="12">
        <v>0.122041</v>
      </c>
      <c r="I89" s="13">
        <v>126100</v>
      </c>
      <c r="J89" s="14">
        <v>178984</v>
      </c>
      <c r="K89" s="14">
        <v>37677</v>
      </c>
      <c r="L89" s="14">
        <f t="shared" si="13"/>
        <v>1440739</v>
      </c>
      <c r="M89" s="13">
        <v>614117</v>
      </c>
      <c r="N89" s="13">
        <v>368890</v>
      </c>
      <c r="O89" s="13">
        <v>171934</v>
      </c>
      <c r="P89" s="14">
        <v>128836</v>
      </c>
      <c r="Q89" s="14">
        <v>25963</v>
      </c>
      <c r="R89" s="13">
        <v>344572</v>
      </c>
      <c r="S89" s="14">
        <v>330892</v>
      </c>
      <c r="T89" s="14">
        <v>93025</v>
      </c>
      <c r="U89" s="13">
        <v>422877</v>
      </c>
      <c r="V89" s="14">
        <v>228166</v>
      </c>
      <c r="W89" s="14">
        <v>62097</v>
      </c>
      <c r="X89" s="13">
        <v>181147</v>
      </c>
      <c r="Y89" s="14">
        <v>123482</v>
      </c>
      <c r="Z89" s="14">
        <v>55890</v>
      </c>
      <c r="AA89" s="13">
        <v>28085</v>
      </c>
      <c r="AB89" s="14">
        <v>27553</v>
      </c>
      <c r="AC89" s="14">
        <v>6834</v>
      </c>
      <c r="AD89" s="13">
        <v>449772</v>
      </c>
      <c r="AE89" s="14">
        <v>349670</v>
      </c>
      <c r="AF89" s="14">
        <v>174978</v>
      </c>
      <c r="AG89" s="13">
        <v>264876</v>
      </c>
      <c r="AH89" s="14">
        <v>455629</v>
      </c>
      <c r="AI89" s="14">
        <v>126564</v>
      </c>
      <c r="AJ89" s="13">
        <v>41731</v>
      </c>
      <c r="AK89" s="14">
        <v>37737</v>
      </c>
      <c r="AL89" s="14">
        <v>8603</v>
      </c>
      <c r="AM89" s="13">
        <v>136105</v>
      </c>
      <c r="AN89" s="14">
        <v>100759</v>
      </c>
      <c r="AO89" s="14">
        <v>14531</v>
      </c>
      <c r="AP89" s="13">
        <v>80711</v>
      </c>
      <c r="AQ89" s="14">
        <v>58916</v>
      </c>
      <c r="AR89" s="14">
        <v>10128</v>
      </c>
      <c r="AS89" s="13">
        <v>132240</v>
      </c>
      <c r="AT89" s="14">
        <v>38669</v>
      </c>
      <c r="AU89" s="14">
        <v>9965</v>
      </c>
      <c r="AV89" s="13">
        <v>237853</v>
      </c>
      <c r="AW89" s="14">
        <v>50309</v>
      </c>
      <c r="AX89" s="14">
        <v>16454</v>
      </c>
      <c r="AY89" s="13">
        <v>111968</v>
      </c>
      <c r="AZ89" s="14">
        <v>112251</v>
      </c>
      <c r="BA89" s="14">
        <v>13417</v>
      </c>
      <c r="BB89" s="13">
        <v>126131</v>
      </c>
      <c r="BC89" s="14">
        <v>111205</v>
      </c>
      <c r="BD89" s="14">
        <v>19530</v>
      </c>
      <c r="BE89" s="13">
        <v>54440</v>
      </c>
      <c r="BF89" s="14">
        <v>43365</v>
      </c>
      <c r="BG89" s="14">
        <v>7398</v>
      </c>
      <c r="BH89" s="13">
        <v>12420</v>
      </c>
      <c r="BI89" s="14">
        <v>14705</v>
      </c>
      <c r="BJ89" s="14">
        <v>3017</v>
      </c>
      <c r="BK89" s="15">
        <v>189338</v>
      </c>
      <c r="BL89" s="15">
        <v>111332</v>
      </c>
      <c r="BM89" s="15">
        <v>30677</v>
      </c>
      <c r="BN89" s="15">
        <v>162283</v>
      </c>
      <c r="BO89" s="15">
        <v>86255</v>
      </c>
      <c r="BP89" s="15">
        <v>21656</v>
      </c>
      <c r="BQ89" s="15">
        <v>39163</v>
      </c>
      <c r="BR89" s="15">
        <v>18731</v>
      </c>
      <c r="BS89" s="15">
        <v>18031</v>
      </c>
      <c r="BT89" s="15">
        <v>216601</v>
      </c>
      <c r="BU89" s="15">
        <v>61539</v>
      </c>
      <c r="BV89" s="15">
        <v>31275</v>
      </c>
      <c r="BW89" s="15">
        <v>48744</v>
      </c>
      <c r="BX89" s="15">
        <v>24782</v>
      </c>
      <c r="BY89" s="15">
        <v>6340</v>
      </c>
      <c r="BZ89" s="15">
        <v>128209</v>
      </c>
      <c r="CA89" s="15">
        <v>191825</v>
      </c>
      <c r="CB89" s="15">
        <v>7535</v>
      </c>
      <c r="CC89" s="15">
        <v>139261</v>
      </c>
      <c r="CD89" s="15">
        <v>86315</v>
      </c>
      <c r="CE89" s="15">
        <v>66836</v>
      </c>
      <c r="CF89" s="15">
        <v>25649</v>
      </c>
      <c r="CG89" s="15">
        <v>7393</v>
      </c>
      <c r="CH89" s="15">
        <v>8658</v>
      </c>
      <c r="CI89" s="15">
        <v>62876</v>
      </c>
      <c r="CJ89" s="15">
        <v>41923</v>
      </c>
      <c r="CK89" s="15">
        <v>5605</v>
      </c>
      <c r="CL89" s="15">
        <v>581654</v>
      </c>
      <c r="CM89" s="15">
        <v>116927</v>
      </c>
      <c r="CN89" s="15">
        <v>111868</v>
      </c>
      <c r="CO89" s="15">
        <v>2676</v>
      </c>
      <c r="CP89" s="15">
        <v>7393</v>
      </c>
      <c r="CQ89" s="15">
        <v>2259</v>
      </c>
      <c r="CR89" s="15">
        <v>101926</v>
      </c>
      <c r="CS89" s="15">
        <v>19844</v>
      </c>
      <c r="CT89" s="15">
        <v>8329</v>
      </c>
      <c r="CU89" s="15">
        <v>74409</v>
      </c>
      <c r="CV89" s="15">
        <v>15262</v>
      </c>
      <c r="CW89" s="15">
        <v>15542</v>
      </c>
    </row>
    <row r="90" spans="1:101">
      <c r="A90" s="1" t="s">
        <v>1</v>
      </c>
      <c r="B90" s="10">
        <v>41760</v>
      </c>
      <c r="C90" s="10">
        <v>41760</v>
      </c>
      <c r="D90" s="11">
        <v>722098800</v>
      </c>
      <c r="E90" s="11">
        <f t="shared" si="10"/>
        <v>1250067168.9333296</v>
      </c>
      <c r="F90" s="12">
        <v>0.57764800000000005</v>
      </c>
      <c r="G90" s="12">
        <v>0.27068399999999998</v>
      </c>
      <c r="H90" s="12">
        <v>0.13088900000000001</v>
      </c>
      <c r="I90" s="13">
        <v>92151</v>
      </c>
      <c r="J90" s="14">
        <v>127652</v>
      </c>
      <c r="K90" s="14">
        <v>31996</v>
      </c>
      <c r="L90" s="14">
        <v>1425836</v>
      </c>
      <c r="M90" s="13">
        <v>659597</v>
      </c>
      <c r="N90" s="13">
        <v>424826</v>
      </c>
      <c r="O90" s="13">
        <v>170402</v>
      </c>
      <c r="P90" s="14">
        <v>128688</v>
      </c>
      <c r="Q90" s="14">
        <v>27728</v>
      </c>
      <c r="R90" s="13">
        <v>301284</v>
      </c>
      <c r="S90" s="14">
        <v>279029</v>
      </c>
      <c r="T90" s="14">
        <v>84107</v>
      </c>
      <c r="U90" s="13">
        <v>410213</v>
      </c>
      <c r="V90" s="14">
        <v>219320</v>
      </c>
      <c r="W90" s="14">
        <v>64892</v>
      </c>
      <c r="X90" s="13">
        <v>184300</v>
      </c>
      <c r="Y90" s="14">
        <v>132581</v>
      </c>
      <c r="Z90" s="14">
        <v>62836</v>
      </c>
      <c r="AA90" s="13">
        <v>25073</v>
      </c>
      <c r="AB90" s="14">
        <v>24586</v>
      </c>
      <c r="AC90" s="14">
        <v>6359</v>
      </c>
      <c r="AD90" s="13">
        <v>498418</v>
      </c>
      <c r="AE90" s="14">
        <v>386353</v>
      </c>
      <c r="AF90" s="14">
        <v>212000</v>
      </c>
      <c r="AG90" s="13">
        <v>298501</v>
      </c>
      <c r="AH90" s="14">
        <v>505088</v>
      </c>
      <c r="AI90" s="14">
        <v>156776</v>
      </c>
      <c r="AJ90" s="13">
        <v>36743</v>
      </c>
      <c r="AK90" s="14">
        <v>31874</v>
      </c>
      <c r="AL90" s="14">
        <v>7674</v>
      </c>
      <c r="AM90" s="13">
        <v>125654</v>
      </c>
      <c r="AN90" s="14">
        <v>94435</v>
      </c>
      <c r="AO90" s="14">
        <v>14088</v>
      </c>
      <c r="AP90" s="13">
        <v>65847</v>
      </c>
      <c r="AQ90" s="14">
        <v>54659</v>
      </c>
      <c r="AR90" s="14">
        <v>9642</v>
      </c>
      <c r="AS90" s="13">
        <v>140514</v>
      </c>
      <c r="AT90" s="14">
        <v>41055</v>
      </c>
      <c r="AU90" s="14">
        <v>11937</v>
      </c>
      <c r="AV90" s="13">
        <v>279858</v>
      </c>
      <c r="AW90" s="14">
        <v>58801</v>
      </c>
      <c r="AX90" s="14">
        <v>20341</v>
      </c>
      <c r="AY90" s="13">
        <v>123982</v>
      </c>
      <c r="AZ90" s="14">
        <v>127262</v>
      </c>
      <c r="BA90" s="14">
        <v>16398</v>
      </c>
      <c r="BB90" s="13">
        <v>162904</v>
      </c>
      <c r="BC90" s="14">
        <v>126521</v>
      </c>
      <c r="BD90" s="14">
        <v>24270</v>
      </c>
      <c r="BE90" s="13">
        <v>60464</v>
      </c>
      <c r="BF90" s="14">
        <v>45031</v>
      </c>
      <c r="BG90" s="14">
        <v>8059</v>
      </c>
      <c r="BH90" s="13">
        <v>10838</v>
      </c>
      <c r="BI90" s="14">
        <v>11999</v>
      </c>
      <c r="BJ90" s="14">
        <v>2732</v>
      </c>
      <c r="BK90" s="15">
        <v>148082</v>
      </c>
      <c r="BL90" s="15">
        <v>99645</v>
      </c>
      <c r="BM90" s="15">
        <v>28766</v>
      </c>
      <c r="BN90" s="15">
        <v>87210</v>
      </c>
      <c r="BO90" s="15">
        <v>84322</v>
      </c>
      <c r="BP90" s="15">
        <v>21958</v>
      </c>
      <c r="BQ90" s="15">
        <v>45215</v>
      </c>
      <c r="BR90" s="15">
        <v>24324</v>
      </c>
      <c r="BS90" s="15">
        <v>20024</v>
      </c>
      <c r="BT90" s="15">
        <v>263890</v>
      </c>
      <c r="BU90" s="15">
        <v>85664</v>
      </c>
      <c r="BV90" s="15">
        <v>37082</v>
      </c>
      <c r="BW90" s="15">
        <v>48531</v>
      </c>
      <c r="BX90" s="15">
        <v>26728</v>
      </c>
      <c r="BY90" s="15">
        <v>6615</v>
      </c>
      <c r="BZ90" s="15">
        <v>150919</v>
      </c>
      <c r="CA90" s="15">
        <v>182152</v>
      </c>
      <c r="CB90" s="15">
        <v>8563</v>
      </c>
      <c r="CC90" s="15">
        <v>158758</v>
      </c>
      <c r="CD90" s="15">
        <v>132549</v>
      </c>
      <c r="CE90" s="15">
        <v>99953</v>
      </c>
      <c r="CF90" s="15">
        <v>15305</v>
      </c>
      <c r="CG90" s="15">
        <v>6961</v>
      </c>
      <c r="CH90" s="15">
        <v>9729</v>
      </c>
      <c r="CI90" s="15">
        <v>65040</v>
      </c>
      <c r="CJ90" s="15">
        <v>36330</v>
      </c>
      <c r="CK90" s="15">
        <v>5884</v>
      </c>
      <c r="CL90" s="15">
        <v>679691</v>
      </c>
      <c r="CM90" s="15">
        <v>149612</v>
      </c>
      <c r="CN90" s="15">
        <v>155414</v>
      </c>
      <c r="CO90" s="15">
        <v>1814</v>
      </c>
      <c r="CP90" s="15">
        <v>6303</v>
      </c>
      <c r="CQ90" s="15">
        <v>2185</v>
      </c>
      <c r="CR90" s="15">
        <v>157281</v>
      </c>
      <c r="CS90" s="15">
        <v>28588</v>
      </c>
      <c r="CT90" s="15">
        <v>11210</v>
      </c>
      <c r="CU90" s="15">
        <v>86018</v>
      </c>
      <c r="CV90" s="15">
        <v>16384</v>
      </c>
      <c r="CW90" s="15">
        <v>18777</v>
      </c>
    </row>
    <row r="91" spans="1:101">
      <c r="A91" s="1" t="s">
        <v>1</v>
      </c>
      <c r="B91" s="10">
        <v>41761</v>
      </c>
      <c r="C91" s="10">
        <v>41761</v>
      </c>
      <c r="D91" s="11">
        <v>709267200</v>
      </c>
      <c r="E91" s="11">
        <f t="shared" si="10"/>
        <v>1228266147.6065626</v>
      </c>
      <c r="F91" s="12">
        <v>0.57745400000000002</v>
      </c>
      <c r="G91" s="12">
        <v>0.27175899999999997</v>
      </c>
      <c r="H91" s="12">
        <v>0.130299</v>
      </c>
      <c r="I91" s="13">
        <v>35393</v>
      </c>
      <c r="J91" s="14">
        <v>61124</v>
      </c>
      <c r="K91" s="14">
        <v>13621</v>
      </c>
      <c r="L91" s="14">
        <f t="shared" ref="L91:L96" si="14">L90</f>
        <v>1425836</v>
      </c>
      <c r="M91" s="13">
        <v>687273</v>
      </c>
      <c r="N91" s="13">
        <v>446676</v>
      </c>
      <c r="O91" s="13">
        <v>154634</v>
      </c>
      <c r="P91" s="14">
        <v>109957</v>
      </c>
      <c r="Q91" s="14">
        <v>23047</v>
      </c>
      <c r="R91" s="13">
        <v>242835</v>
      </c>
      <c r="S91" s="14">
        <v>195390</v>
      </c>
      <c r="T91" s="14">
        <v>64649</v>
      </c>
      <c r="U91" s="13">
        <v>424969</v>
      </c>
      <c r="V91" s="14">
        <v>193755</v>
      </c>
      <c r="W91" s="14">
        <v>59380</v>
      </c>
      <c r="X91" s="13">
        <v>204062</v>
      </c>
      <c r="Y91" s="14">
        <v>147342</v>
      </c>
      <c r="Z91" s="14">
        <v>71612</v>
      </c>
      <c r="AA91" s="13">
        <v>20836</v>
      </c>
      <c r="AB91" s="14">
        <v>18567</v>
      </c>
      <c r="AC91" s="14">
        <v>4617</v>
      </c>
      <c r="AD91" s="13">
        <v>553979</v>
      </c>
      <c r="AE91" s="14">
        <v>438158</v>
      </c>
      <c r="AF91" s="14">
        <v>254765</v>
      </c>
      <c r="AG91" s="13">
        <v>343093</v>
      </c>
      <c r="AH91" s="14">
        <v>555752</v>
      </c>
      <c r="AI91" s="14">
        <v>180099</v>
      </c>
      <c r="AJ91" s="13">
        <v>29484</v>
      </c>
      <c r="AK91" s="14">
        <v>21492</v>
      </c>
      <c r="AL91" s="14">
        <v>5375</v>
      </c>
      <c r="AM91" s="13">
        <v>82699</v>
      </c>
      <c r="AN91" s="14">
        <v>42001</v>
      </c>
      <c r="AO91" s="14">
        <v>6076</v>
      </c>
      <c r="AP91" s="13">
        <v>44447</v>
      </c>
      <c r="AQ91" s="14">
        <v>28918</v>
      </c>
      <c r="AR91" s="14">
        <v>5166</v>
      </c>
      <c r="AS91" s="13">
        <v>143754</v>
      </c>
      <c r="AT91" s="14">
        <v>40826</v>
      </c>
      <c r="AU91" s="14">
        <v>12034</v>
      </c>
      <c r="AV91" s="13">
        <v>266368</v>
      </c>
      <c r="AW91" s="14">
        <v>49273</v>
      </c>
      <c r="AX91" s="14">
        <v>17438</v>
      </c>
      <c r="AY91" s="13">
        <v>125123</v>
      </c>
      <c r="AZ91" s="14">
        <v>108904</v>
      </c>
      <c r="BA91" s="14">
        <v>16628</v>
      </c>
      <c r="BB91" s="13">
        <v>172842</v>
      </c>
      <c r="BC91" s="14">
        <v>98681</v>
      </c>
      <c r="BD91" s="14">
        <v>18578</v>
      </c>
      <c r="BE91" s="13">
        <v>54534</v>
      </c>
      <c r="BF91" s="14">
        <v>26166</v>
      </c>
      <c r="BG91" s="14">
        <v>4434</v>
      </c>
      <c r="BH91" s="13">
        <v>8337</v>
      </c>
      <c r="BI91" s="14">
        <v>8198</v>
      </c>
      <c r="BJ91" s="14">
        <v>1806</v>
      </c>
      <c r="BK91" s="15">
        <v>167466</v>
      </c>
      <c r="BL91" s="15">
        <v>85107</v>
      </c>
      <c r="BM91" s="15">
        <v>26233</v>
      </c>
      <c r="BN91" s="15">
        <v>83679</v>
      </c>
      <c r="BO91" s="15">
        <v>32634</v>
      </c>
      <c r="BP91" s="15">
        <v>8781</v>
      </c>
      <c r="BQ91" s="15">
        <v>40280</v>
      </c>
      <c r="BR91" s="15">
        <v>30393</v>
      </c>
      <c r="BS91" s="15">
        <v>19710</v>
      </c>
      <c r="BT91" s="15">
        <v>256472</v>
      </c>
      <c r="BU91" s="15">
        <v>115142</v>
      </c>
      <c r="BV91" s="15">
        <v>50735</v>
      </c>
      <c r="BW91" s="15">
        <v>49870</v>
      </c>
      <c r="BX91" s="15">
        <v>28394</v>
      </c>
      <c r="BY91" s="15">
        <v>6792</v>
      </c>
      <c r="BZ91" s="15">
        <v>141499</v>
      </c>
      <c r="CA91" s="15">
        <v>171963</v>
      </c>
      <c r="CB91" s="15">
        <v>8844</v>
      </c>
      <c r="CC91" s="15">
        <v>143560</v>
      </c>
      <c r="CD91" s="15">
        <v>178533</v>
      </c>
      <c r="CE91" s="15">
        <v>139821</v>
      </c>
      <c r="CF91" s="15">
        <v>13794</v>
      </c>
      <c r="CG91" s="15">
        <v>3524</v>
      </c>
      <c r="CH91" s="15">
        <v>4647</v>
      </c>
      <c r="CI91" s="15">
        <v>58274</v>
      </c>
      <c r="CJ91" s="15">
        <v>37518</v>
      </c>
      <c r="CK91" s="15">
        <v>6237</v>
      </c>
      <c r="CL91" s="15">
        <v>651753</v>
      </c>
      <c r="CM91" s="15">
        <v>180155</v>
      </c>
      <c r="CN91" s="15">
        <v>202823</v>
      </c>
      <c r="CO91" s="15">
        <v>1760</v>
      </c>
      <c r="CP91" s="15">
        <v>2866</v>
      </c>
      <c r="CQ91" s="15">
        <v>946</v>
      </c>
      <c r="CR91" s="15">
        <v>143083</v>
      </c>
      <c r="CS91" s="15">
        <v>49925</v>
      </c>
      <c r="CT91" s="15">
        <v>16784</v>
      </c>
      <c r="CU91" s="15">
        <v>80798</v>
      </c>
      <c r="CV91" s="15">
        <v>19257</v>
      </c>
      <c r="CW91" s="15">
        <v>24325</v>
      </c>
    </row>
    <row r="92" spans="1:101">
      <c r="A92" s="1" t="s">
        <v>1</v>
      </c>
      <c r="B92" s="10">
        <v>41762</v>
      </c>
      <c r="C92" s="10">
        <v>41762</v>
      </c>
      <c r="D92" s="11">
        <v>714883200</v>
      </c>
      <c r="E92" s="11">
        <f t="shared" si="10"/>
        <v>1237657242.7762678</v>
      </c>
      <c r="F92" s="12">
        <v>0.57760999999999996</v>
      </c>
      <c r="G92" s="12">
        <v>0.27483999999999997</v>
      </c>
      <c r="H92" s="12">
        <v>0.126252</v>
      </c>
      <c r="I92" s="13">
        <v>48903</v>
      </c>
      <c r="J92" s="14">
        <v>67846</v>
      </c>
      <c r="K92" s="14">
        <v>14586</v>
      </c>
      <c r="L92" s="14">
        <f t="shared" si="14"/>
        <v>1425836</v>
      </c>
      <c r="M92" s="13">
        <v>640235</v>
      </c>
      <c r="N92" s="13">
        <v>410764</v>
      </c>
      <c r="O92" s="13">
        <v>150999</v>
      </c>
      <c r="P92" s="14">
        <v>100955</v>
      </c>
      <c r="Q92" s="14">
        <v>22199</v>
      </c>
      <c r="R92" s="13">
        <v>264205</v>
      </c>
      <c r="S92" s="14">
        <v>212686</v>
      </c>
      <c r="T92" s="14">
        <v>67098</v>
      </c>
      <c r="U92" s="13">
        <v>402378</v>
      </c>
      <c r="V92" s="14">
        <v>184382</v>
      </c>
      <c r="W92" s="14">
        <v>56002</v>
      </c>
      <c r="X92" s="13">
        <v>197357</v>
      </c>
      <c r="Y92" s="14">
        <v>133096</v>
      </c>
      <c r="Z92" s="14">
        <v>64575</v>
      </c>
      <c r="AA92" s="13">
        <v>19918</v>
      </c>
      <c r="AB92" s="14">
        <v>17388</v>
      </c>
      <c r="AC92" s="14">
        <v>4275</v>
      </c>
      <c r="AD92" s="13">
        <v>529485</v>
      </c>
      <c r="AE92" s="14">
        <v>416124</v>
      </c>
      <c r="AF92" s="14">
        <v>217540</v>
      </c>
      <c r="AG92" s="13">
        <v>338349</v>
      </c>
      <c r="AH92" s="14">
        <v>551920</v>
      </c>
      <c r="AI92" s="14">
        <v>165661</v>
      </c>
      <c r="AJ92" s="13">
        <v>31048</v>
      </c>
      <c r="AK92" s="14">
        <v>24828</v>
      </c>
      <c r="AL92" s="14">
        <v>6296</v>
      </c>
      <c r="AM92" s="13">
        <v>69262</v>
      </c>
      <c r="AN92" s="14">
        <v>34553</v>
      </c>
      <c r="AO92" s="14">
        <v>5264</v>
      </c>
      <c r="AP92" s="13">
        <v>37820</v>
      </c>
      <c r="AQ92" s="14">
        <v>25121</v>
      </c>
      <c r="AR92" s="14">
        <v>4485</v>
      </c>
      <c r="AS92" s="13">
        <v>135600</v>
      </c>
      <c r="AT92" s="14">
        <v>36832</v>
      </c>
      <c r="AU92" s="14">
        <v>10279</v>
      </c>
      <c r="AV92" s="13">
        <v>241058</v>
      </c>
      <c r="AW92" s="14">
        <v>47861</v>
      </c>
      <c r="AX92" s="14">
        <v>15754</v>
      </c>
      <c r="AY92" s="13">
        <v>111474</v>
      </c>
      <c r="AZ92" s="14">
        <v>95462</v>
      </c>
      <c r="BA92" s="14">
        <v>14554</v>
      </c>
      <c r="BB92" s="13">
        <v>147999</v>
      </c>
      <c r="BC92" s="14">
        <v>83160</v>
      </c>
      <c r="BD92" s="14">
        <v>15754</v>
      </c>
      <c r="BE92" s="13">
        <v>51441</v>
      </c>
      <c r="BF92" s="14">
        <v>22435</v>
      </c>
      <c r="BG92" s="14">
        <v>3953</v>
      </c>
      <c r="BH92" s="13">
        <v>8845</v>
      </c>
      <c r="BI92" s="14">
        <v>9330</v>
      </c>
      <c r="BJ92" s="14">
        <v>1951</v>
      </c>
      <c r="BK92" s="15">
        <v>198763</v>
      </c>
      <c r="BL92" s="15">
        <v>97264</v>
      </c>
      <c r="BM92" s="15">
        <v>29132</v>
      </c>
      <c r="BN92" s="15">
        <v>87268</v>
      </c>
      <c r="BO92" s="15">
        <v>32841</v>
      </c>
      <c r="BP92" s="15">
        <v>8945</v>
      </c>
      <c r="BQ92" s="15">
        <v>38784</v>
      </c>
      <c r="BR92" s="15">
        <v>26502</v>
      </c>
      <c r="BS92" s="15">
        <v>19590</v>
      </c>
      <c r="BT92" s="15">
        <v>243965</v>
      </c>
      <c r="BU92" s="15">
        <v>112539</v>
      </c>
      <c r="BV92" s="15">
        <v>50312</v>
      </c>
      <c r="BW92" s="15">
        <v>50777</v>
      </c>
      <c r="BX92" s="15">
        <v>26184</v>
      </c>
      <c r="BY92" s="15">
        <v>6710</v>
      </c>
      <c r="BZ92" s="15">
        <v>155755</v>
      </c>
      <c r="CA92" s="15">
        <v>171029</v>
      </c>
      <c r="CB92" s="15">
        <v>7938</v>
      </c>
      <c r="CC92" s="15">
        <v>120627</v>
      </c>
      <c r="CD92" s="15">
        <v>144298</v>
      </c>
      <c r="CE92" s="15">
        <v>115003</v>
      </c>
      <c r="CF92" s="15">
        <v>15102</v>
      </c>
      <c r="CG92" s="15">
        <v>3615</v>
      </c>
      <c r="CH92" s="15">
        <v>4546</v>
      </c>
      <c r="CI92" s="15">
        <v>56044</v>
      </c>
      <c r="CJ92" s="15">
        <v>32478</v>
      </c>
      <c r="CK92" s="15">
        <v>5126</v>
      </c>
      <c r="CL92" s="15">
        <v>612623</v>
      </c>
      <c r="CM92" s="15">
        <v>156773</v>
      </c>
      <c r="CN92" s="15">
        <v>183070</v>
      </c>
      <c r="CO92" s="15">
        <v>1840</v>
      </c>
      <c r="CP92" s="15">
        <v>2730</v>
      </c>
      <c r="CQ92" s="15">
        <v>955</v>
      </c>
      <c r="CR92" s="15">
        <v>117976</v>
      </c>
      <c r="CS92" s="15">
        <v>43470</v>
      </c>
      <c r="CT92" s="15">
        <v>15361</v>
      </c>
      <c r="CU92" s="15">
        <v>73094</v>
      </c>
      <c r="CV92" s="15">
        <v>18279</v>
      </c>
      <c r="CW92" s="15">
        <v>21536</v>
      </c>
    </row>
    <row r="93" spans="1:101">
      <c r="A93" s="1" t="s">
        <v>1</v>
      </c>
      <c r="B93" s="10">
        <v>41763</v>
      </c>
      <c r="C93" s="10">
        <v>41763</v>
      </c>
      <c r="D93" s="11">
        <v>685872000</v>
      </c>
      <c r="E93" s="11">
        <f t="shared" si="10"/>
        <v>1137513952.0728676</v>
      </c>
      <c r="F93" s="12">
        <v>0.60295699999999997</v>
      </c>
      <c r="G93" s="12">
        <v>0.25581900000000002</v>
      </c>
      <c r="H93" s="12">
        <v>0.11735</v>
      </c>
      <c r="I93" s="13">
        <v>71521</v>
      </c>
      <c r="J93" s="14">
        <v>94175</v>
      </c>
      <c r="K93" s="14">
        <v>20597</v>
      </c>
      <c r="L93" s="14">
        <f t="shared" si="14"/>
        <v>1425836</v>
      </c>
      <c r="M93" s="13">
        <v>602850</v>
      </c>
      <c r="N93" s="13">
        <v>388069</v>
      </c>
      <c r="O93" s="13">
        <v>156399</v>
      </c>
      <c r="P93" s="14">
        <v>99739</v>
      </c>
      <c r="Q93" s="14">
        <v>22089</v>
      </c>
      <c r="R93" s="13">
        <v>305267</v>
      </c>
      <c r="S93" s="14">
        <v>235594</v>
      </c>
      <c r="T93" s="14">
        <v>75889</v>
      </c>
      <c r="U93" s="13">
        <v>405985</v>
      </c>
      <c r="V93" s="14">
        <v>184550</v>
      </c>
      <c r="W93" s="14">
        <v>56549</v>
      </c>
      <c r="X93" s="13">
        <v>197715</v>
      </c>
      <c r="Y93" s="14">
        <v>125754</v>
      </c>
      <c r="Z93" s="14">
        <v>61453</v>
      </c>
      <c r="AA93" s="13">
        <v>22497</v>
      </c>
      <c r="AB93" s="14">
        <v>19590</v>
      </c>
      <c r="AC93" s="14">
        <v>4921</v>
      </c>
      <c r="AD93" s="13">
        <v>508443</v>
      </c>
      <c r="AE93" s="14">
        <v>377680</v>
      </c>
      <c r="AF93" s="14">
        <v>198652</v>
      </c>
      <c r="AG93" s="13">
        <v>333070</v>
      </c>
      <c r="AH93" s="14">
        <v>539586</v>
      </c>
      <c r="AI93" s="14">
        <v>159138</v>
      </c>
      <c r="AJ93" s="13">
        <v>34492</v>
      </c>
      <c r="AK93" s="14">
        <v>28164</v>
      </c>
      <c r="AL93" s="14">
        <v>6680</v>
      </c>
      <c r="AM93" s="13">
        <v>69322</v>
      </c>
      <c r="AN93" s="14">
        <v>37074</v>
      </c>
      <c r="AO93" s="14">
        <v>5462</v>
      </c>
      <c r="AP93" s="13">
        <v>38633</v>
      </c>
      <c r="AQ93" s="14">
        <v>27117</v>
      </c>
      <c r="AR93" s="14">
        <v>4757</v>
      </c>
      <c r="AS93" s="13">
        <v>143874</v>
      </c>
      <c r="AT93" s="14">
        <v>33797</v>
      </c>
      <c r="AU93" s="14">
        <v>10248</v>
      </c>
      <c r="AV93" s="13">
        <v>265407</v>
      </c>
      <c r="AW93" s="14">
        <v>45835</v>
      </c>
      <c r="AX93" s="14">
        <v>16824</v>
      </c>
      <c r="AY93" s="13">
        <v>115035</v>
      </c>
      <c r="AZ93" s="14">
        <v>97540</v>
      </c>
      <c r="BA93" s="14">
        <v>13843</v>
      </c>
      <c r="BB93" s="13">
        <v>115318</v>
      </c>
      <c r="BC93" s="14">
        <v>70877</v>
      </c>
      <c r="BD93" s="14">
        <v>13296</v>
      </c>
      <c r="BE93" s="13">
        <v>40348</v>
      </c>
      <c r="BF93" s="14">
        <v>19228</v>
      </c>
      <c r="BG93" s="14">
        <v>3309</v>
      </c>
      <c r="BH93" s="13">
        <v>10760</v>
      </c>
      <c r="BI93" s="14">
        <v>10536</v>
      </c>
      <c r="BJ93" s="14">
        <v>2177</v>
      </c>
      <c r="BK93" s="15">
        <v>221254</v>
      </c>
      <c r="BL93" s="15">
        <v>113884</v>
      </c>
      <c r="BM93" s="15">
        <v>34676</v>
      </c>
      <c r="BN93" s="15">
        <v>130417</v>
      </c>
      <c r="BO93" s="15">
        <v>36544</v>
      </c>
      <c r="BP93" s="15">
        <v>9636</v>
      </c>
      <c r="BQ93" s="15">
        <v>34344</v>
      </c>
      <c r="BR93" s="15">
        <v>22014</v>
      </c>
      <c r="BS93" s="15">
        <v>18931</v>
      </c>
      <c r="BT93" s="15">
        <v>193918</v>
      </c>
      <c r="BU93" s="15">
        <v>97328</v>
      </c>
      <c r="BV93" s="15">
        <v>47680</v>
      </c>
      <c r="BW93" s="15">
        <v>51327</v>
      </c>
      <c r="BX93" s="15">
        <v>24805</v>
      </c>
      <c r="BY93" s="15">
        <v>6448</v>
      </c>
      <c r="BZ93" s="15">
        <v>164317</v>
      </c>
      <c r="CA93" s="15">
        <v>188095</v>
      </c>
      <c r="CB93" s="15">
        <v>8882</v>
      </c>
      <c r="CC93" s="15">
        <v>106841</v>
      </c>
      <c r="CD93" s="15">
        <v>107329</v>
      </c>
      <c r="CE93" s="15">
        <v>90498</v>
      </c>
      <c r="CF93" s="15">
        <v>24640</v>
      </c>
      <c r="CG93" s="15">
        <v>3607</v>
      </c>
      <c r="CH93" s="15">
        <v>4626</v>
      </c>
      <c r="CI93" s="15">
        <v>59564</v>
      </c>
      <c r="CJ93" s="15">
        <v>29609</v>
      </c>
      <c r="CK93" s="15">
        <v>4795</v>
      </c>
      <c r="CL93" s="15">
        <v>544609</v>
      </c>
      <c r="CM93" s="15">
        <v>131910</v>
      </c>
      <c r="CN93" s="15">
        <v>160702</v>
      </c>
      <c r="CO93" s="15">
        <v>2999</v>
      </c>
      <c r="CP93" s="15">
        <v>2872</v>
      </c>
      <c r="CQ93" s="15">
        <v>864</v>
      </c>
      <c r="CR93" s="15">
        <v>74165</v>
      </c>
      <c r="CS93" s="15">
        <v>34064</v>
      </c>
      <c r="CT93" s="15">
        <v>12773</v>
      </c>
      <c r="CU93" s="15">
        <v>63605</v>
      </c>
      <c r="CV93" s="15">
        <v>16674</v>
      </c>
      <c r="CW93" s="15">
        <v>18122</v>
      </c>
    </row>
    <row r="94" spans="1:101">
      <c r="A94" s="1" t="s">
        <v>1</v>
      </c>
      <c r="B94" s="10">
        <v>41764</v>
      </c>
      <c r="C94" s="10">
        <v>41764</v>
      </c>
      <c r="D94" s="11">
        <v>684628799</v>
      </c>
      <c r="E94" s="11">
        <f t="shared" si="10"/>
        <v>1126788489.9924784</v>
      </c>
      <c r="F94" s="12">
        <v>0.60759300000000005</v>
      </c>
      <c r="G94" s="12">
        <v>0.25167499999999998</v>
      </c>
      <c r="H94" s="12">
        <v>0.11627899999999999</v>
      </c>
      <c r="I94" s="13">
        <v>158906</v>
      </c>
      <c r="J94" s="14">
        <v>206180</v>
      </c>
      <c r="K94" s="14">
        <v>43924</v>
      </c>
      <c r="L94" s="14">
        <f t="shared" si="14"/>
        <v>1425836</v>
      </c>
      <c r="M94" s="13">
        <v>647654</v>
      </c>
      <c r="N94" s="13">
        <v>344413</v>
      </c>
      <c r="O94" s="13">
        <v>176706</v>
      </c>
      <c r="P94" s="14">
        <v>134287</v>
      </c>
      <c r="Q94" s="14">
        <v>27593</v>
      </c>
      <c r="R94" s="13">
        <v>393468</v>
      </c>
      <c r="S94" s="14">
        <v>347735</v>
      </c>
      <c r="T94" s="14">
        <v>97948</v>
      </c>
      <c r="U94" s="13">
        <v>457630</v>
      </c>
      <c r="V94" s="14">
        <v>256704</v>
      </c>
      <c r="W94" s="14">
        <v>70001</v>
      </c>
      <c r="X94" s="13">
        <v>205284</v>
      </c>
      <c r="Y94" s="14">
        <v>134433</v>
      </c>
      <c r="Z94" s="14">
        <v>59637</v>
      </c>
      <c r="AA94" s="13">
        <v>30595</v>
      </c>
      <c r="AB94" s="14">
        <v>31248</v>
      </c>
      <c r="AC94" s="14">
        <v>7514</v>
      </c>
      <c r="AD94" s="13">
        <v>466203</v>
      </c>
      <c r="AE94" s="14">
        <v>345085</v>
      </c>
      <c r="AF94" s="14">
        <v>167188</v>
      </c>
      <c r="AG94" s="13">
        <v>303681</v>
      </c>
      <c r="AH94" s="14">
        <v>495810</v>
      </c>
      <c r="AI94" s="14">
        <v>140372</v>
      </c>
      <c r="AJ94" s="13">
        <v>44792</v>
      </c>
      <c r="AK94" s="14">
        <v>41986</v>
      </c>
      <c r="AL94" s="14">
        <v>9089</v>
      </c>
      <c r="AM94" s="13">
        <v>109644</v>
      </c>
      <c r="AN94" s="14">
        <v>80524</v>
      </c>
      <c r="AO94" s="14">
        <v>11367</v>
      </c>
      <c r="AP94" s="13">
        <v>55197</v>
      </c>
      <c r="AQ94" s="14">
        <v>54017</v>
      </c>
      <c r="AR94" s="14">
        <v>8441</v>
      </c>
      <c r="AS94" s="13">
        <v>136822</v>
      </c>
      <c r="AT94" s="14">
        <v>33608</v>
      </c>
      <c r="AU94" s="14">
        <v>10334</v>
      </c>
      <c r="AV94" s="13">
        <v>261230</v>
      </c>
      <c r="AW94" s="14">
        <v>53007</v>
      </c>
      <c r="AX94" s="14">
        <v>17326</v>
      </c>
      <c r="AY94" s="13">
        <v>118191</v>
      </c>
      <c r="AZ94" s="14">
        <v>117269</v>
      </c>
      <c r="BA94" s="14">
        <v>13334</v>
      </c>
      <c r="BB94" s="13">
        <v>106569</v>
      </c>
      <c r="BC94" s="14">
        <v>84953</v>
      </c>
      <c r="BD94" s="14">
        <v>14495</v>
      </c>
      <c r="BE94" s="13">
        <v>43309</v>
      </c>
      <c r="BF94" s="14">
        <v>35154</v>
      </c>
      <c r="BG94" s="14">
        <v>5633</v>
      </c>
      <c r="BH94" s="13">
        <v>15303</v>
      </c>
      <c r="BI94" s="14">
        <v>17548</v>
      </c>
      <c r="BJ94" s="14">
        <v>3484</v>
      </c>
      <c r="BK94" s="15">
        <v>231292</v>
      </c>
      <c r="BL94" s="15">
        <v>116950</v>
      </c>
      <c r="BM94" s="15">
        <v>31787</v>
      </c>
      <c r="BN94" s="15">
        <v>151373</v>
      </c>
      <c r="BO94" s="15">
        <v>70614</v>
      </c>
      <c r="BP94" s="15">
        <v>16170</v>
      </c>
      <c r="BQ94" s="15">
        <v>31006</v>
      </c>
      <c r="BR94" s="15">
        <v>22456</v>
      </c>
      <c r="BS94" s="15">
        <v>18944</v>
      </c>
      <c r="BT94" s="15">
        <v>179451</v>
      </c>
      <c r="BU94" s="15">
        <v>61938</v>
      </c>
      <c r="BV94" s="15">
        <v>32262</v>
      </c>
      <c r="BW94" s="15">
        <v>48300</v>
      </c>
      <c r="BX94" s="15">
        <v>27567</v>
      </c>
      <c r="BY94" s="15">
        <v>6040</v>
      </c>
      <c r="BZ94" s="15">
        <v>128772</v>
      </c>
      <c r="CA94" s="15">
        <v>218617</v>
      </c>
      <c r="CB94" s="15">
        <v>9433</v>
      </c>
      <c r="CC94" s="15">
        <v>106859</v>
      </c>
      <c r="CD94" s="15">
        <v>69053</v>
      </c>
      <c r="CE94" s="15">
        <v>62532</v>
      </c>
      <c r="CF94" s="15">
        <v>24966</v>
      </c>
      <c r="CG94" s="15">
        <v>6882</v>
      </c>
      <c r="CH94" s="15">
        <v>8314</v>
      </c>
      <c r="CI94" s="15">
        <v>56634</v>
      </c>
      <c r="CJ94" s="15">
        <v>30145</v>
      </c>
      <c r="CK94" s="15">
        <v>4921</v>
      </c>
      <c r="CL94" s="15">
        <v>480842</v>
      </c>
      <c r="CM94" s="15">
        <v>107090</v>
      </c>
      <c r="CN94" s="15">
        <v>144194</v>
      </c>
      <c r="CO94" s="15">
        <v>3090</v>
      </c>
      <c r="CP94" s="15">
        <v>5401</v>
      </c>
      <c r="CQ94" s="15">
        <v>1468</v>
      </c>
      <c r="CR94" s="15">
        <v>67413</v>
      </c>
      <c r="CS94" s="15">
        <v>18542</v>
      </c>
      <c r="CT94" s="15">
        <v>8350</v>
      </c>
      <c r="CU94" s="15">
        <v>59695</v>
      </c>
      <c r="CV94" s="15">
        <v>13874</v>
      </c>
      <c r="CW94" s="15">
        <v>15091</v>
      </c>
    </row>
    <row r="95" spans="1:101">
      <c r="A95" s="1" t="s">
        <v>1</v>
      </c>
      <c r="B95" s="10">
        <v>41765</v>
      </c>
      <c r="C95" s="10">
        <v>41765</v>
      </c>
      <c r="D95" s="11">
        <v>684855000</v>
      </c>
      <c r="E95" s="11">
        <f t="shared" si="10"/>
        <v>1130256185.1306009</v>
      </c>
      <c r="F95" s="12">
        <v>0.60592900000000005</v>
      </c>
      <c r="G95" s="12">
        <v>0.25179000000000001</v>
      </c>
      <c r="H95" s="12">
        <v>0.117839</v>
      </c>
      <c r="I95" s="13">
        <v>163824</v>
      </c>
      <c r="J95" s="14">
        <v>198589</v>
      </c>
      <c r="K95" s="14">
        <v>45676</v>
      </c>
      <c r="L95" s="14">
        <f t="shared" si="14"/>
        <v>1425836</v>
      </c>
      <c r="M95" s="13">
        <v>660868</v>
      </c>
      <c r="N95" s="13">
        <v>343974</v>
      </c>
      <c r="O95" s="13">
        <v>174558</v>
      </c>
      <c r="P95" s="14">
        <v>128647</v>
      </c>
      <c r="Q95" s="14">
        <v>26102</v>
      </c>
      <c r="R95" s="13">
        <v>395319</v>
      </c>
      <c r="S95" s="14">
        <v>364221</v>
      </c>
      <c r="T95" s="14">
        <v>97889</v>
      </c>
      <c r="U95" s="13">
        <v>437464</v>
      </c>
      <c r="V95" s="14">
        <v>247605</v>
      </c>
      <c r="W95" s="14">
        <v>62848</v>
      </c>
      <c r="X95" s="13">
        <v>192512</v>
      </c>
      <c r="Y95" s="14">
        <v>133162</v>
      </c>
      <c r="Z95" s="14">
        <v>56561</v>
      </c>
      <c r="AA95" s="13">
        <v>30430</v>
      </c>
      <c r="AB95" s="14">
        <v>30224</v>
      </c>
      <c r="AC95" s="14">
        <v>7410</v>
      </c>
      <c r="AD95" s="13">
        <v>435997</v>
      </c>
      <c r="AE95" s="14">
        <v>360124</v>
      </c>
      <c r="AF95" s="14">
        <v>153331</v>
      </c>
      <c r="AG95" s="13">
        <v>278390</v>
      </c>
      <c r="AH95" s="14">
        <v>497730</v>
      </c>
      <c r="AI95" s="14">
        <v>127176</v>
      </c>
      <c r="AJ95" s="13">
        <v>44398</v>
      </c>
      <c r="AK95" s="14">
        <v>37117</v>
      </c>
      <c r="AL95" s="14">
        <v>8983</v>
      </c>
      <c r="AM95" s="13">
        <v>111533</v>
      </c>
      <c r="AN95" s="14">
        <v>80068</v>
      </c>
      <c r="AO95" s="14">
        <v>11895</v>
      </c>
      <c r="AP95" s="13">
        <v>55972</v>
      </c>
      <c r="AQ95" s="14">
        <v>57332</v>
      </c>
      <c r="AR95" s="14">
        <v>8038</v>
      </c>
      <c r="AS95" s="13">
        <v>125750</v>
      </c>
      <c r="AT95" s="14">
        <v>29726</v>
      </c>
      <c r="AU95" s="14">
        <v>9610</v>
      </c>
      <c r="AV95" s="13">
        <v>229950</v>
      </c>
      <c r="AW95" s="14">
        <v>44491</v>
      </c>
      <c r="AX95" s="14">
        <v>14204</v>
      </c>
      <c r="AY95" s="13">
        <v>107218</v>
      </c>
      <c r="AZ95" s="14">
        <v>97077</v>
      </c>
      <c r="BA95" s="14">
        <v>11441</v>
      </c>
      <c r="BB95" s="13">
        <v>95886</v>
      </c>
      <c r="BC95" s="14">
        <v>84859</v>
      </c>
      <c r="BD95" s="14">
        <v>12910</v>
      </c>
      <c r="BE95" s="13">
        <v>42399</v>
      </c>
      <c r="BF95" s="14">
        <v>33234</v>
      </c>
      <c r="BG95" s="14">
        <v>5884</v>
      </c>
      <c r="BH95" s="13">
        <v>14547</v>
      </c>
      <c r="BI95" s="14">
        <v>14658</v>
      </c>
      <c r="BJ95" s="14">
        <v>3271</v>
      </c>
      <c r="BK95" s="15">
        <v>237644</v>
      </c>
      <c r="BL95" s="15">
        <v>129297</v>
      </c>
      <c r="BM95" s="15">
        <v>32562</v>
      </c>
      <c r="BN95" s="15">
        <v>151742</v>
      </c>
      <c r="BO95" s="15">
        <v>75107</v>
      </c>
      <c r="BP95" s="15">
        <v>18690</v>
      </c>
      <c r="BQ95" s="15">
        <v>30055</v>
      </c>
      <c r="BR95" s="15">
        <v>22094</v>
      </c>
      <c r="BS95" s="15">
        <v>16875</v>
      </c>
      <c r="BT95" s="15">
        <v>184771</v>
      </c>
      <c r="BU95" s="15">
        <v>56504</v>
      </c>
      <c r="BV95" s="15">
        <v>28095</v>
      </c>
      <c r="BW95" s="15">
        <v>50022</v>
      </c>
      <c r="BX95" s="15">
        <v>24854</v>
      </c>
      <c r="BY95" s="15">
        <v>5848</v>
      </c>
      <c r="BZ95" s="15">
        <v>136014</v>
      </c>
      <c r="CA95" s="15">
        <v>180298</v>
      </c>
      <c r="CB95" s="15">
        <v>6731</v>
      </c>
      <c r="CC95" s="15">
        <v>129368</v>
      </c>
      <c r="CD95" s="15">
        <v>66674</v>
      </c>
      <c r="CE95" s="15">
        <v>55704</v>
      </c>
      <c r="CF95" s="15">
        <v>24146</v>
      </c>
      <c r="CG95" s="15">
        <v>5859</v>
      </c>
      <c r="CH95" s="15">
        <v>8500</v>
      </c>
      <c r="CI95" s="15">
        <v>59520</v>
      </c>
      <c r="CJ95" s="15">
        <v>30109</v>
      </c>
      <c r="CK95" s="15">
        <v>4719</v>
      </c>
      <c r="CL95" s="15">
        <v>464606</v>
      </c>
      <c r="CM95" s="15">
        <v>100247</v>
      </c>
      <c r="CN95" s="15">
        <v>125990</v>
      </c>
      <c r="CO95" s="15">
        <v>2773</v>
      </c>
      <c r="CP95" s="15">
        <v>6990</v>
      </c>
      <c r="CQ95" s="15">
        <v>2259</v>
      </c>
      <c r="CR95" s="15">
        <v>69855</v>
      </c>
      <c r="CS95" s="15">
        <v>16982</v>
      </c>
      <c r="CT95" s="15">
        <v>7109</v>
      </c>
      <c r="CU95" s="15">
        <v>61399</v>
      </c>
      <c r="CV95" s="15">
        <v>13375</v>
      </c>
      <c r="CW95" s="15">
        <v>13518</v>
      </c>
    </row>
    <row r="96" spans="1:101">
      <c r="A96" s="1" t="s">
        <v>1</v>
      </c>
      <c r="B96" s="10">
        <v>41766</v>
      </c>
      <c r="C96" s="10">
        <v>41766</v>
      </c>
      <c r="D96" s="11">
        <v>691827001</v>
      </c>
      <c r="E96" s="11">
        <f t="shared" si="10"/>
        <v>1144200333.0918665</v>
      </c>
      <c r="F96" s="12">
        <v>0.60463800000000001</v>
      </c>
      <c r="G96" s="12">
        <v>0.25482399999999999</v>
      </c>
      <c r="H96" s="12">
        <v>0.117164</v>
      </c>
      <c r="I96" s="13">
        <v>162157</v>
      </c>
      <c r="J96" s="14">
        <v>202146</v>
      </c>
      <c r="K96" s="14">
        <v>45199</v>
      </c>
      <c r="L96" s="14">
        <f t="shared" si="14"/>
        <v>1425836</v>
      </c>
      <c r="M96" s="13">
        <v>677812</v>
      </c>
      <c r="N96" s="13">
        <v>376086</v>
      </c>
      <c r="O96" s="13">
        <v>173747</v>
      </c>
      <c r="P96" s="14">
        <v>141779</v>
      </c>
      <c r="Q96" s="14">
        <v>26727</v>
      </c>
      <c r="R96" s="13">
        <v>378807</v>
      </c>
      <c r="S96" s="14">
        <v>369675</v>
      </c>
      <c r="T96" s="14">
        <v>103776</v>
      </c>
      <c r="U96" s="13">
        <v>449175</v>
      </c>
      <c r="V96" s="14">
        <v>256005</v>
      </c>
      <c r="W96" s="14">
        <v>65791</v>
      </c>
      <c r="X96" s="13">
        <v>196628</v>
      </c>
      <c r="Y96" s="14">
        <v>138542</v>
      </c>
      <c r="Z96" s="14">
        <v>57087</v>
      </c>
      <c r="AA96" s="13">
        <v>31588</v>
      </c>
      <c r="AB96" s="14">
        <v>31572</v>
      </c>
      <c r="AC96" s="14">
        <v>7457</v>
      </c>
      <c r="AD96" s="13">
        <v>446246</v>
      </c>
      <c r="AE96" s="14">
        <v>357464</v>
      </c>
      <c r="AF96" s="14">
        <v>164619</v>
      </c>
      <c r="AG96" s="13">
        <v>258536</v>
      </c>
      <c r="AH96" s="14">
        <v>440855</v>
      </c>
      <c r="AI96" s="14">
        <v>119707</v>
      </c>
      <c r="AJ96" s="13">
        <v>45406</v>
      </c>
      <c r="AK96" s="14">
        <v>38627</v>
      </c>
      <c r="AL96" s="14">
        <v>9188</v>
      </c>
      <c r="AM96" s="13">
        <v>114340</v>
      </c>
      <c r="AN96" s="14">
        <v>80865</v>
      </c>
      <c r="AO96" s="14">
        <v>11607</v>
      </c>
      <c r="AP96" s="13">
        <v>54156</v>
      </c>
      <c r="AQ96" s="14">
        <v>53988</v>
      </c>
      <c r="AR96" s="14">
        <v>8323</v>
      </c>
      <c r="AS96" s="13">
        <v>131300</v>
      </c>
      <c r="AT96" s="14">
        <v>30730</v>
      </c>
      <c r="AU96" s="14">
        <v>9927</v>
      </c>
      <c r="AV96" s="13">
        <v>257278</v>
      </c>
      <c r="AW96" s="14">
        <v>50152</v>
      </c>
      <c r="AX96" s="14">
        <v>16778</v>
      </c>
      <c r="AY96" s="13">
        <v>116632</v>
      </c>
      <c r="AZ96" s="14">
        <v>105981</v>
      </c>
      <c r="BA96" s="14">
        <v>12969</v>
      </c>
      <c r="BB96" s="13">
        <v>98472</v>
      </c>
      <c r="BC96" s="14">
        <v>88763</v>
      </c>
      <c r="BD96" s="14">
        <v>13463</v>
      </c>
      <c r="BE96" s="13">
        <v>43765</v>
      </c>
      <c r="BF96" s="14">
        <v>33411</v>
      </c>
      <c r="BG96" s="14">
        <v>6038</v>
      </c>
      <c r="BH96" s="13">
        <v>13736</v>
      </c>
      <c r="BI96" s="14">
        <v>13946</v>
      </c>
      <c r="BJ96" s="14">
        <v>3032</v>
      </c>
      <c r="BK96" s="15">
        <v>241521</v>
      </c>
      <c r="BL96" s="15">
        <v>129204</v>
      </c>
      <c r="BM96" s="15">
        <v>33160</v>
      </c>
      <c r="BN96" s="15">
        <v>158845</v>
      </c>
      <c r="BO96" s="15">
        <v>76214</v>
      </c>
      <c r="BP96" s="15">
        <v>19079</v>
      </c>
      <c r="BQ96" s="15">
        <v>30401</v>
      </c>
      <c r="BR96" s="15">
        <v>18702</v>
      </c>
      <c r="BS96" s="15">
        <v>16936</v>
      </c>
      <c r="BT96" s="15">
        <v>197733</v>
      </c>
      <c r="BU96" s="15">
        <v>57208</v>
      </c>
      <c r="BV96" s="15">
        <v>27371</v>
      </c>
      <c r="BW96" s="15">
        <v>50505</v>
      </c>
      <c r="BX96" s="15">
        <v>26052</v>
      </c>
      <c r="BY96" s="15">
        <v>6030</v>
      </c>
      <c r="BZ96" s="15">
        <v>143843</v>
      </c>
      <c r="CA96" s="15">
        <v>195542</v>
      </c>
      <c r="CB96" s="15">
        <v>7695</v>
      </c>
      <c r="CC96" s="15">
        <v>118846</v>
      </c>
      <c r="CD96" s="15">
        <v>83208</v>
      </c>
      <c r="CE96" s="15">
        <v>74212</v>
      </c>
      <c r="CF96" s="15">
        <v>23173</v>
      </c>
      <c r="CG96" s="15">
        <v>6474</v>
      </c>
      <c r="CH96" s="15">
        <v>8120</v>
      </c>
      <c r="CI96" s="15">
        <v>55743</v>
      </c>
      <c r="CJ96" s="15">
        <v>32518</v>
      </c>
      <c r="CK96" s="15">
        <v>4810</v>
      </c>
      <c r="CL96" s="15">
        <v>495880</v>
      </c>
      <c r="CM96" s="15">
        <v>99263</v>
      </c>
      <c r="CN96" s="15">
        <v>125624</v>
      </c>
      <c r="CO96" s="15">
        <v>2940</v>
      </c>
      <c r="CP96" s="15">
        <v>7498</v>
      </c>
      <c r="CQ96" s="15">
        <v>2365</v>
      </c>
      <c r="CR96" s="15">
        <v>71704</v>
      </c>
      <c r="CS96" s="15">
        <v>16532</v>
      </c>
      <c r="CT96" s="15">
        <v>7172</v>
      </c>
      <c r="CU96" s="15">
        <v>63866</v>
      </c>
      <c r="CV96" s="15">
        <v>13659</v>
      </c>
      <c r="CW96" s="15">
        <v>14098</v>
      </c>
    </row>
    <row r="97" spans="1:101">
      <c r="A97" s="1" t="s">
        <v>1</v>
      </c>
      <c r="B97" s="10">
        <v>41767</v>
      </c>
      <c r="C97" s="10">
        <v>41767</v>
      </c>
      <c r="D97" s="11">
        <v>694466999</v>
      </c>
      <c r="E97" s="11">
        <f t="shared" si="10"/>
        <v>1144676136.0358534</v>
      </c>
      <c r="F97" s="12">
        <v>0.60669300000000004</v>
      </c>
      <c r="G97" s="12">
        <v>0.252585</v>
      </c>
      <c r="H97" s="12">
        <v>0.116768</v>
      </c>
      <c r="I97" s="13">
        <v>160494</v>
      </c>
      <c r="J97" s="14">
        <v>187069</v>
      </c>
      <c r="K97" s="14">
        <v>45605</v>
      </c>
      <c r="L97" s="14">
        <v>1460544</v>
      </c>
      <c r="M97" s="13">
        <v>652658</v>
      </c>
      <c r="N97" s="13">
        <v>368812</v>
      </c>
      <c r="O97" s="13">
        <f>AVERAGE(O96,O99)</f>
        <v>171792</v>
      </c>
      <c r="P97" s="14">
        <v>137466</v>
      </c>
      <c r="Q97" s="14">
        <v>27466</v>
      </c>
      <c r="R97" s="13">
        <v>377221</v>
      </c>
      <c r="S97" s="14">
        <v>335089</v>
      </c>
      <c r="T97" s="14">
        <v>104002</v>
      </c>
      <c r="U97" s="13">
        <v>436525</v>
      </c>
      <c r="V97" s="14">
        <v>239434</v>
      </c>
      <c r="W97" s="14">
        <v>63446</v>
      </c>
      <c r="X97" s="13">
        <v>196366</v>
      </c>
      <c r="Y97" s="14">
        <v>139888</v>
      </c>
      <c r="Z97" s="14">
        <v>58862</v>
      </c>
      <c r="AA97" s="13">
        <v>30671</v>
      </c>
      <c r="AB97" s="14">
        <v>30517</v>
      </c>
      <c r="AC97" s="14">
        <v>12059</v>
      </c>
      <c r="AD97" s="13">
        <v>453914</v>
      </c>
      <c r="AE97" s="14">
        <v>385578</v>
      </c>
      <c r="AF97" s="14">
        <v>158927</v>
      </c>
      <c r="AG97" s="13">
        <v>258896</v>
      </c>
      <c r="AH97" s="14">
        <v>462142</v>
      </c>
      <c r="AI97" s="14">
        <v>116439</v>
      </c>
      <c r="AJ97" s="13">
        <v>44767</v>
      </c>
      <c r="AK97" s="14">
        <v>37181</v>
      </c>
      <c r="AL97" s="14">
        <v>9519</v>
      </c>
      <c r="AM97" s="13">
        <v>107222</v>
      </c>
      <c r="AN97" s="14">
        <v>72612</v>
      </c>
      <c r="AO97" s="14">
        <v>11565</v>
      </c>
      <c r="AP97" s="13">
        <v>52545</v>
      </c>
      <c r="AQ97" s="14">
        <v>52530</v>
      </c>
      <c r="AR97" s="14">
        <v>8407</v>
      </c>
      <c r="AS97" s="13">
        <v>133711</v>
      </c>
      <c r="AT97" s="14">
        <v>31071</v>
      </c>
      <c r="AU97" s="14">
        <v>9425</v>
      </c>
      <c r="AV97" s="13">
        <v>245701</v>
      </c>
      <c r="AW97" s="14">
        <v>45637</v>
      </c>
      <c r="AX97" s="14">
        <v>15690</v>
      </c>
      <c r="AY97" s="13">
        <v>114821</v>
      </c>
      <c r="AZ97" s="14">
        <v>103724</v>
      </c>
      <c r="BA97" s="14">
        <v>10609</v>
      </c>
      <c r="BB97" s="13">
        <v>103594</v>
      </c>
      <c r="BC97" s="14">
        <v>83850</v>
      </c>
      <c r="BD97" s="14">
        <v>14054</v>
      </c>
      <c r="BE97" s="13">
        <v>45576</v>
      </c>
      <c r="BF97" s="14">
        <v>32358</v>
      </c>
      <c r="BG97" s="14">
        <v>5891</v>
      </c>
      <c r="BH97" s="13">
        <v>13193</v>
      </c>
      <c r="BI97" s="14">
        <v>13085</v>
      </c>
      <c r="BJ97" s="14">
        <v>3017</v>
      </c>
      <c r="BK97" s="15">
        <v>243716</v>
      </c>
      <c r="BL97" s="15">
        <v>141660</v>
      </c>
      <c r="BM97" s="15">
        <v>33485</v>
      </c>
      <c r="BN97" s="15">
        <v>165044</v>
      </c>
      <c r="BO97" s="15">
        <v>76072</v>
      </c>
      <c r="BP97" s="15">
        <v>19989</v>
      </c>
      <c r="BQ97" s="15">
        <v>30688</v>
      </c>
      <c r="BR97" s="15">
        <v>14518</v>
      </c>
      <c r="BS97" s="15">
        <v>17681</v>
      </c>
      <c r="BT97" s="15">
        <v>210511</v>
      </c>
      <c r="BU97" s="15">
        <v>57747</v>
      </c>
      <c r="BV97" s="15">
        <v>27741</v>
      </c>
      <c r="BW97" s="15">
        <v>48692</v>
      </c>
      <c r="BX97" s="15">
        <v>25112</v>
      </c>
      <c r="BY97" s="15">
        <v>5874</v>
      </c>
      <c r="BZ97" s="15">
        <v>175073</v>
      </c>
      <c r="CA97" s="15">
        <v>215615</v>
      </c>
      <c r="CB97" s="15">
        <v>7856</v>
      </c>
      <c r="CC97" s="15">
        <v>165687</v>
      </c>
      <c r="CD97" s="15">
        <v>78141</v>
      </c>
      <c r="CE97" s="15">
        <v>60220</v>
      </c>
      <c r="CF97" s="15">
        <v>22844</v>
      </c>
      <c r="CG97" s="15">
        <v>6068</v>
      </c>
      <c r="CH97" s="15">
        <v>8284</v>
      </c>
      <c r="CI97" s="15">
        <v>57683</v>
      </c>
      <c r="CJ97" s="15">
        <v>28330</v>
      </c>
      <c r="CK97" s="15">
        <v>4430</v>
      </c>
      <c r="CL97" s="15">
        <v>546462</v>
      </c>
      <c r="CM97" s="15">
        <v>101115</v>
      </c>
      <c r="CN97" s="15">
        <v>122177</v>
      </c>
      <c r="CO97" s="15">
        <v>3013</v>
      </c>
      <c r="CP97" s="15">
        <v>6864</v>
      </c>
      <c r="CQ97" s="15">
        <v>2367</v>
      </c>
      <c r="CR97" s="15">
        <v>72440</v>
      </c>
      <c r="CS97" s="15">
        <v>17466</v>
      </c>
      <c r="CT97" s="15">
        <v>7191</v>
      </c>
      <c r="CU97" s="15">
        <v>63777</v>
      </c>
      <c r="CV97" s="15">
        <v>14587</v>
      </c>
      <c r="CW97" s="15">
        <v>13909</v>
      </c>
    </row>
    <row r="98" spans="1:101">
      <c r="A98" s="1" t="s">
        <v>1</v>
      </c>
      <c r="B98" s="10">
        <v>41768</v>
      </c>
      <c r="C98" s="10">
        <v>41768</v>
      </c>
      <c r="D98" s="11">
        <v>698676000</v>
      </c>
      <c r="E98" s="11">
        <f t="shared" si="10"/>
        <v>1163325757.386548</v>
      </c>
      <c r="F98" s="12">
        <v>0.60058500000000004</v>
      </c>
      <c r="G98" s="12">
        <v>0.257774</v>
      </c>
      <c r="H98" s="12">
        <v>0.118659</v>
      </c>
      <c r="I98" s="13">
        <v>155251</v>
      </c>
      <c r="J98" s="14">
        <v>198928</v>
      </c>
      <c r="K98" s="14">
        <v>41921</v>
      </c>
      <c r="L98" s="14">
        <f t="shared" ref="L98:L103" si="15">L97</f>
        <v>1460544</v>
      </c>
      <c r="M98" s="13">
        <v>624345</v>
      </c>
      <c r="N98" s="13">
        <v>323011</v>
      </c>
      <c r="O98" s="13">
        <v>171533</v>
      </c>
      <c r="P98" s="14">
        <v>138521</v>
      </c>
      <c r="Q98" s="14">
        <v>26782</v>
      </c>
      <c r="R98" s="13">
        <v>390886</v>
      </c>
      <c r="S98" s="14">
        <v>398471</v>
      </c>
      <c r="T98" s="14">
        <v>104916</v>
      </c>
      <c r="U98" s="13">
        <v>444955</v>
      </c>
      <c r="V98" s="14">
        <v>227067</v>
      </c>
      <c r="W98" s="14">
        <v>63264</v>
      </c>
      <c r="X98" s="13">
        <v>195452</v>
      </c>
      <c r="Y98" s="14">
        <v>138036</v>
      </c>
      <c r="Z98" s="14">
        <v>59297</v>
      </c>
      <c r="AA98" s="13">
        <v>30616</v>
      </c>
      <c r="AB98" s="14">
        <v>30286</v>
      </c>
      <c r="AC98" s="14">
        <v>15127</v>
      </c>
      <c r="AD98" s="13">
        <v>454328</v>
      </c>
      <c r="AE98" s="14">
        <v>366600</v>
      </c>
      <c r="AF98" s="14">
        <v>148353</v>
      </c>
      <c r="AG98" s="13">
        <v>266834</v>
      </c>
      <c r="AH98" s="14">
        <v>463250</v>
      </c>
      <c r="AI98" s="14">
        <v>114264</v>
      </c>
      <c r="AJ98" s="13">
        <v>44758</v>
      </c>
      <c r="AK98" s="14">
        <v>40860</v>
      </c>
      <c r="AL98" s="14">
        <v>9171</v>
      </c>
      <c r="AM98" s="13">
        <v>101671</v>
      </c>
      <c r="AN98" s="14">
        <v>73681</v>
      </c>
      <c r="AO98" s="14">
        <v>10089</v>
      </c>
      <c r="AP98" s="13">
        <v>52469</v>
      </c>
      <c r="AQ98" s="14">
        <v>49445</v>
      </c>
      <c r="AR98" s="14">
        <v>8198</v>
      </c>
      <c r="AS98" s="13">
        <v>132930</v>
      </c>
      <c r="AT98" s="14">
        <v>34455</v>
      </c>
      <c r="AU98" s="14">
        <v>9387</v>
      </c>
      <c r="AV98" s="13">
        <v>246968</v>
      </c>
      <c r="AW98" s="14">
        <v>53985</v>
      </c>
      <c r="AX98" s="14">
        <v>15880</v>
      </c>
      <c r="AY98" s="13">
        <v>117224</v>
      </c>
      <c r="AZ98" s="14">
        <v>124068</v>
      </c>
      <c r="BA98" s="14">
        <v>11312</v>
      </c>
      <c r="BB98" s="13">
        <v>105158</v>
      </c>
      <c r="BC98" s="14">
        <v>86264</v>
      </c>
      <c r="BD98" s="14">
        <v>14801</v>
      </c>
      <c r="BE98" s="13">
        <v>48292</v>
      </c>
      <c r="BF98" s="14">
        <v>37450</v>
      </c>
      <c r="BG98" s="14">
        <v>6370</v>
      </c>
      <c r="BH98" s="13">
        <v>13557</v>
      </c>
      <c r="BI98" s="14">
        <v>15398</v>
      </c>
      <c r="BJ98" s="14">
        <v>2922</v>
      </c>
      <c r="BK98" s="15">
        <v>221773</v>
      </c>
      <c r="BL98" s="15">
        <v>147705</v>
      </c>
      <c r="BM98" s="15">
        <v>32463</v>
      </c>
      <c r="BN98" s="15">
        <v>171239</v>
      </c>
      <c r="BO98" s="15">
        <v>107627</v>
      </c>
      <c r="BP98" s="15">
        <v>20582</v>
      </c>
      <c r="BQ98" s="15">
        <v>33565</v>
      </c>
      <c r="BR98" s="15">
        <v>17977</v>
      </c>
      <c r="BS98" s="15">
        <v>18604</v>
      </c>
      <c r="BT98" s="15">
        <v>234080</v>
      </c>
      <c r="BU98" s="15">
        <v>55806</v>
      </c>
      <c r="BV98" s="15">
        <v>28064</v>
      </c>
      <c r="BW98" s="15">
        <v>53165</v>
      </c>
      <c r="BX98" s="15">
        <v>25833</v>
      </c>
      <c r="BY98" s="15">
        <v>5551</v>
      </c>
      <c r="BZ98" s="15">
        <v>206905</v>
      </c>
      <c r="CA98" s="15">
        <v>239092</v>
      </c>
      <c r="CB98" s="15">
        <v>10066</v>
      </c>
      <c r="CC98" s="15">
        <v>214663</v>
      </c>
      <c r="CD98" s="15">
        <v>108002</v>
      </c>
      <c r="CE98" s="15">
        <v>70187</v>
      </c>
      <c r="CF98" s="15">
        <v>23369</v>
      </c>
      <c r="CG98" s="15">
        <v>7049</v>
      </c>
      <c r="CH98" s="15">
        <v>7856</v>
      </c>
      <c r="CI98" s="15">
        <v>57396</v>
      </c>
      <c r="CJ98" s="15">
        <v>29797</v>
      </c>
      <c r="CK98" s="15">
        <v>4086</v>
      </c>
      <c r="CL98" s="15">
        <v>599958</v>
      </c>
      <c r="CM98" s="15">
        <v>99136</v>
      </c>
      <c r="CN98" s="15">
        <v>122392</v>
      </c>
      <c r="CO98" s="15">
        <v>2911</v>
      </c>
      <c r="CP98" s="15">
        <v>8165</v>
      </c>
      <c r="CQ98" s="15">
        <v>2394</v>
      </c>
      <c r="CR98" s="15">
        <v>90408</v>
      </c>
      <c r="CS98" s="15">
        <v>17655</v>
      </c>
      <c r="CT98" s="15">
        <v>7451</v>
      </c>
      <c r="CU98" s="15">
        <v>70904</v>
      </c>
      <c r="CV98" s="15">
        <v>15479</v>
      </c>
      <c r="CW98" s="15">
        <v>13769</v>
      </c>
    </row>
    <row r="99" spans="1:101">
      <c r="A99" s="1" t="s">
        <v>1</v>
      </c>
      <c r="B99" s="10">
        <v>41769</v>
      </c>
      <c r="C99" s="10">
        <v>41769</v>
      </c>
      <c r="D99" s="11">
        <v>691666800</v>
      </c>
      <c r="E99" s="11">
        <f t="shared" si="10"/>
        <v>1191785127.2137043</v>
      </c>
      <c r="F99" s="12">
        <v>0.58036200000000004</v>
      </c>
      <c r="G99" s="12">
        <v>0.27293699999999999</v>
      </c>
      <c r="H99" s="12">
        <v>0.12542900000000001</v>
      </c>
      <c r="I99" s="13">
        <v>135278</v>
      </c>
      <c r="J99" s="14">
        <v>177980</v>
      </c>
      <c r="K99" s="14">
        <v>37198</v>
      </c>
      <c r="L99" s="14">
        <f t="shared" si="15"/>
        <v>1460544</v>
      </c>
      <c r="M99" s="13">
        <v>624034</v>
      </c>
      <c r="N99" s="13">
        <v>357686</v>
      </c>
      <c r="O99" s="13">
        <v>169837</v>
      </c>
      <c r="P99" s="14">
        <v>130739</v>
      </c>
      <c r="Q99" s="14">
        <v>27033</v>
      </c>
      <c r="R99" s="13">
        <v>363129</v>
      </c>
      <c r="S99" s="14">
        <v>307602</v>
      </c>
      <c r="T99" s="14">
        <v>96103</v>
      </c>
      <c r="U99" s="13">
        <v>425142</v>
      </c>
      <c r="V99" s="14">
        <v>204062</v>
      </c>
      <c r="W99" s="14">
        <v>61957</v>
      </c>
      <c r="X99" s="13">
        <v>198859</v>
      </c>
      <c r="Y99" s="14">
        <v>134564</v>
      </c>
      <c r="Z99" s="14">
        <v>62160</v>
      </c>
      <c r="AA99" s="13">
        <v>29131</v>
      </c>
      <c r="AB99" s="14">
        <v>27357</v>
      </c>
      <c r="AC99" s="14">
        <v>10189</v>
      </c>
      <c r="AD99" s="13">
        <v>494658</v>
      </c>
      <c r="AE99" s="14">
        <v>382338</v>
      </c>
      <c r="AF99" s="14">
        <v>168138</v>
      </c>
      <c r="AG99" s="13">
        <v>297965</v>
      </c>
      <c r="AH99" s="14">
        <v>524485</v>
      </c>
      <c r="AI99" s="14">
        <v>132753</v>
      </c>
      <c r="AJ99" s="13">
        <v>41967</v>
      </c>
      <c r="AK99" s="14">
        <v>35621</v>
      </c>
      <c r="AL99" s="14">
        <v>8540</v>
      </c>
      <c r="AM99" s="13">
        <v>102970</v>
      </c>
      <c r="AN99" s="14">
        <v>66380</v>
      </c>
      <c r="AO99" s="14">
        <v>10930</v>
      </c>
      <c r="AP99" s="13">
        <v>50951</v>
      </c>
      <c r="AQ99" s="14">
        <v>43977</v>
      </c>
      <c r="AR99" s="14">
        <v>8316</v>
      </c>
      <c r="AS99" s="13">
        <v>135282</v>
      </c>
      <c r="AT99" s="14">
        <v>35168</v>
      </c>
      <c r="AU99" s="14">
        <v>9851</v>
      </c>
      <c r="AV99" s="13">
        <v>250354</v>
      </c>
      <c r="AW99" s="14">
        <v>55929</v>
      </c>
      <c r="AX99" s="14">
        <v>16784</v>
      </c>
      <c r="AY99" s="13">
        <v>124804</v>
      </c>
      <c r="AZ99" s="14">
        <v>137316</v>
      </c>
      <c r="BA99" s="14">
        <v>14415</v>
      </c>
      <c r="BB99" s="13">
        <v>118404</v>
      </c>
      <c r="BC99" s="14">
        <v>97761</v>
      </c>
      <c r="BD99" s="14">
        <v>16560</v>
      </c>
      <c r="BE99" s="13">
        <v>55823</v>
      </c>
      <c r="BF99" s="14">
        <v>38502</v>
      </c>
      <c r="BG99" s="14">
        <v>7043</v>
      </c>
      <c r="BH99" s="13">
        <v>13414</v>
      </c>
      <c r="BI99" s="14">
        <v>14134</v>
      </c>
      <c r="BJ99" s="14">
        <v>3038</v>
      </c>
      <c r="BK99" s="15">
        <v>206827</v>
      </c>
      <c r="BL99" s="15">
        <v>130195</v>
      </c>
      <c r="BM99" s="15">
        <v>30145</v>
      </c>
      <c r="BN99" s="15">
        <v>131448</v>
      </c>
      <c r="BO99" s="15">
        <v>102958</v>
      </c>
      <c r="BP99" s="15">
        <v>20309</v>
      </c>
      <c r="BQ99" s="15">
        <v>40159</v>
      </c>
      <c r="BR99" s="15">
        <v>21367</v>
      </c>
      <c r="BS99" s="15">
        <v>18990</v>
      </c>
      <c r="BT99" s="15">
        <v>269816</v>
      </c>
      <c r="BU99" s="15">
        <v>70333</v>
      </c>
      <c r="BV99" s="15">
        <v>38153</v>
      </c>
      <c r="BW99" s="15">
        <v>58510</v>
      </c>
      <c r="BX99" s="15">
        <v>27137</v>
      </c>
      <c r="BY99" s="15">
        <v>6296</v>
      </c>
      <c r="BZ99" s="15">
        <v>214372</v>
      </c>
      <c r="CA99" s="15">
        <v>255925</v>
      </c>
      <c r="CB99" s="15">
        <v>12483</v>
      </c>
      <c r="CC99" s="15">
        <v>209011</v>
      </c>
      <c r="CD99" s="15">
        <v>148532</v>
      </c>
      <c r="CE99" s="15">
        <v>92254</v>
      </c>
      <c r="CF99" s="15">
        <v>17391</v>
      </c>
      <c r="CG99" s="15">
        <v>6514</v>
      </c>
      <c r="CH99" s="15">
        <v>8164</v>
      </c>
      <c r="CI99" s="15">
        <v>57442</v>
      </c>
      <c r="CJ99" s="15">
        <v>30812</v>
      </c>
      <c r="CK99" s="15">
        <v>4691</v>
      </c>
      <c r="CL99" s="15">
        <v>706054</v>
      </c>
      <c r="CM99" s="15">
        <v>114652</v>
      </c>
      <c r="CN99" s="15">
        <v>137649</v>
      </c>
      <c r="CO99" s="15">
        <v>1916</v>
      </c>
      <c r="CP99" s="15">
        <v>7403</v>
      </c>
      <c r="CQ99" s="15">
        <v>2498</v>
      </c>
      <c r="CR99" s="15">
        <v>137480</v>
      </c>
      <c r="CS99" s="15">
        <v>21587</v>
      </c>
      <c r="CT99" s="15">
        <v>8779</v>
      </c>
      <c r="CU99" s="15">
        <v>86997</v>
      </c>
      <c r="CV99" s="15">
        <v>16807</v>
      </c>
      <c r="CW99" s="15">
        <v>15209</v>
      </c>
    </row>
    <row r="100" spans="1:101">
      <c r="A100" s="1" t="s">
        <v>1</v>
      </c>
      <c r="B100" s="10">
        <v>41770</v>
      </c>
      <c r="C100" s="10">
        <v>41770</v>
      </c>
      <c r="D100" s="11">
        <v>695026200</v>
      </c>
      <c r="E100" s="11">
        <f t="shared" si="10"/>
        <v>1184765680.9333215</v>
      </c>
      <c r="F100" s="12">
        <v>0.58663600000000005</v>
      </c>
      <c r="G100" s="12">
        <v>0.26693</v>
      </c>
      <c r="H100" s="12">
        <v>0.12531400000000001</v>
      </c>
      <c r="I100" s="13">
        <v>85878</v>
      </c>
      <c r="J100" s="14">
        <v>103550</v>
      </c>
      <c r="K100" s="14">
        <v>24139</v>
      </c>
      <c r="L100" s="14">
        <f t="shared" si="15"/>
        <v>1460544</v>
      </c>
      <c r="M100" s="13">
        <v>587578</v>
      </c>
      <c r="N100" s="13">
        <v>412691</v>
      </c>
      <c r="O100" s="13">
        <v>166180</v>
      </c>
      <c r="P100" s="14">
        <v>109318</v>
      </c>
      <c r="Q100" s="14">
        <v>23786</v>
      </c>
      <c r="R100" s="13">
        <v>358623</v>
      </c>
      <c r="S100" s="14">
        <v>235879</v>
      </c>
      <c r="T100" s="14">
        <v>84624</v>
      </c>
      <c r="U100" s="13">
        <v>403891</v>
      </c>
      <c r="V100" s="14">
        <v>163213</v>
      </c>
      <c r="W100" s="14">
        <v>56891</v>
      </c>
      <c r="X100" s="13">
        <v>208706</v>
      </c>
      <c r="Y100" s="14">
        <v>127199</v>
      </c>
      <c r="Z100" s="14">
        <v>67081</v>
      </c>
      <c r="AA100" s="13">
        <v>25560</v>
      </c>
      <c r="AB100" s="14">
        <v>20356</v>
      </c>
      <c r="AC100" s="14">
        <v>5933</v>
      </c>
      <c r="AD100" s="13">
        <v>563361</v>
      </c>
      <c r="AE100" s="14">
        <v>400647</v>
      </c>
      <c r="AF100" s="14">
        <v>218357</v>
      </c>
      <c r="AG100" s="13">
        <v>370660</v>
      </c>
      <c r="AH100" s="14">
        <v>584886</v>
      </c>
      <c r="AI100" s="14">
        <v>179185</v>
      </c>
      <c r="AJ100" s="13">
        <v>37504</v>
      </c>
      <c r="AK100" s="14">
        <v>26865</v>
      </c>
      <c r="AL100" s="14">
        <v>7377</v>
      </c>
      <c r="AM100" s="13">
        <v>74605</v>
      </c>
      <c r="AN100" s="14">
        <v>34827</v>
      </c>
      <c r="AO100" s="14">
        <v>5760</v>
      </c>
      <c r="AP100" s="13">
        <v>37600</v>
      </c>
      <c r="AQ100" s="14">
        <v>26656</v>
      </c>
      <c r="AR100" s="14">
        <v>4864</v>
      </c>
      <c r="AS100" s="13">
        <v>137175</v>
      </c>
      <c r="AT100" s="14">
        <v>34739</v>
      </c>
      <c r="AU100" s="14">
        <v>9760</v>
      </c>
      <c r="AV100" s="13">
        <v>236878</v>
      </c>
      <c r="AW100" s="14">
        <v>44439</v>
      </c>
      <c r="AX100" s="14">
        <v>15334</v>
      </c>
      <c r="AY100" s="13">
        <v>116160</v>
      </c>
      <c r="AZ100" s="14">
        <v>102870</v>
      </c>
      <c r="BA100" s="14">
        <v>13252</v>
      </c>
      <c r="BB100" s="13">
        <v>127267</v>
      </c>
      <c r="BC100" s="14">
        <v>84175</v>
      </c>
      <c r="BD100" s="14">
        <v>15781</v>
      </c>
      <c r="BE100" s="13">
        <v>49950</v>
      </c>
      <c r="BF100" s="14">
        <v>22519</v>
      </c>
      <c r="BG100" s="14">
        <v>4491</v>
      </c>
      <c r="BH100" s="13">
        <v>10679</v>
      </c>
      <c r="BI100" s="14">
        <v>10269</v>
      </c>
      <c r="BJ100" s="14">
        <v>2669</v>
      </c>
      <c r="BK100" s="15">
        <v>220885</v>
      </c>
      <c r="BL100" s="15">
        <v>122184</v>
      </c>
      <c r="BM100" s="15">
        <v>33086</v>
      </c>
      <c r="BN100" s="15">
        <v>108228</v>
      </c>
      <c r="BO100" s="15">
        <v>65339</v>
      </c>
      <c r="BP100" s="15">
        <v>14409</v>
      </c>
      <c r="BQ100" s="15">
        <v>40382</v>
      </c>
      <c r="BR100" s="15">
        <v>22287</v>
      </c>
      <c r="BS100" s="15">
        <v>21591</v>
      </c>
      <c r="BT100" s="15">
        <v>239069</v>
      </c>
      <c r="BU100" s="15">
        <v>98725</v>
      </c>
      <c r="BV100" s="15">
        <v>57404</v>
      </c>
      <c r="BW100" s="15">
        <v>55920</v>
      </c>
      <c r="BX100" s="15">
        <v>27207</v>
      </c>
      <c r="BY100" s="15">
        <v>6910</v>
      </c>
      <c r="BZ100" s="15">
        <v>198532</v>
      </c>
      <c r="CA100" s="15">
        <v>216663</v>
      </c>
      <c r="CB100" s="15">
        <v>12990</v>
      </c>
      <c r="CC100" s="15">
        <v>205838</v>
      </c>
      <c r="CD100" s="15">
        <v>165026</v>
      </c>
      <c r="CE100" s="15">
        <v>120281</v>
      </c>
      <c r="CF100" s="14">
        <f>AVERAGE(CF99,CF101)</f>
        <v>21586</v>
      </c>
      <c r="CG100" s="15">
        <v>4049</v>
      </c>
      <c r="CH100" s="15">
        <v>5489</v>
      </c>
      <c r="CI100" s="15">
        <v>54001</v>
      </c>
      <c r="CJ100" s="15">
        <v>27736</v>
      </c>
      <c r="CK100" s="15">
        <v>5023</v>
      </c>
      <c r="CL100" s="15">
        <v>638727</v>
      </c>
      <c r="CM100" s="15">
        <v>140138</v>
      </c>
      <c r="CN100" s="15">
        <v>172333</v>
      </c>
      <c r="CO100" s="15">
        <v>1862</v>
      </c>
      <c r="CP100" s="15">
        <v>3429</v>
      </c>
      <c r="CQ100" s="15">
        <v>1385</v>
      </c>
      <c r="CR100" s="15">
        <v>117779</v>
      </c>
      <c r="CS100" s="15">
        <v>34633</v>
      </c>
      <c r="CT100" s="15">
        <v>14077</v>
      </c>
      <c r="CU100" s="15">
        <v>80930</v>
      </c>
      <c r="CV100" s="15">
        <v>19117</v>
      </c>
      <c r="CW100" s="15">
        <v>20149</v>
      </c>
    </row>
    <row r="101" spans="1:101">
      <c r="A101" s="1" t="s">
        <v>1</v>
      </c>
      <c r="B101" s="10">
        <v>41771</v>
      </c>
      <c r="C101" s="10">
        <v>41771</v>
      </c>
      <c r="D101" s="11">
        <v>703044601</v>
      </c>
      <c r="E101" s="11">
        <f t="shared" si="10"/>
        <v>1153068971.4555628</v>
      </c>
      <c r="F101" s="12">
        <v>0.60971600000000004</v>
      </c>
      <c r="G101" s="12">
        <v>0.25046499999999999</v>
      </c>
      <c r="H101" s="12">
        <v>0.11602999999999999</v>
      </c>
      <c r="I101" s="13">
        <v>82919</v>
      </c>
      <c r="J101" s="14">
        <v>104973</v>
      </c>
      <c r="K101" s="14">
        <v>23599</v>
      </c>
      <c r="L101" s="14">
        <f t="shared" si="15"/>
        <v>1460544</v>
      </c>
      <c r="M101" s="13">
        <v>572792</v>
      </c>
      <c r="N101" s="13">
        <v>388219</v>
      </c>
      <c r="O101" s="13">
        <v>162394</v>
      </c>
      <c r="P101" s="14">
        <v>111526</v>
      </c>
      <c r="Q101" s="14">
        <v>22634</v>
      </c>
      <c r="R101" s="13">
        <v>329407</v>
      </c>
      <c r="S101" s="14">
        <v>227876</v>
      </c>
      <c r="T101" s="14">
        <v>79184</v>
      </c>
      <c r="U101" s="13">
        <v>400856</v>
      </c>
      <c r="V101" s="14">
        <v>164133</v>
      </c>
      <c r="W101" s="14">
        <v>54201</v>
      </c>
      <c r="X101" s="13">
        <v>199449</v>
      </c>
      <c r="Y101" s="14">
        <v>127792</v>
      </c>
      <c r="Z101" s="14">
        <v>66699</v>
      </c>
      <c r="AA101" s="13">
        <v>25497</v>
      </c>
      <c r="AB101" s="14">
        <v>21654</v>
      </c>
      <c r="AC101" s="14">
        <v>5409</v>
      </c>
      <c r="AD101" s="13">
        <v>483311</v>
      </c>
      <c r="AE101" s="14">
        <v>397882</v>
      </c>
      <c r="AF101" s="14">
        <v>221027</v>
      </c>
      <c r="AG101" s="13">
        <v>354233</v>
      </c>
      <c r="AH101" s="14">
        <v>591551</v>
      </c>
      <c r="AI101" s="14">
        <v>169405</v>
      </c>
      <c r="AJ101" s="13">
        <v>35987</v>
      </c>
      <c r="AK101" s="14">
        <v>26104</v>
      </c>
      <c r="AL101" s="14">
        <v>6558</v>
      </c>
      <c r="AM101" s="13">
        <v>71931</v>
      </c>
      <c r="AN101" s="14">
        <v>35568</v>
      </c>
      <c r="AO101" s="14">
        <v>5663</v>
      </c>
      <c r="AP101" s="13">
        <v>37356</v>
      </c>
      <c r="AQ101" s="14">
        <v>26285</v>
      </c>
      <c r="AR101" s="14">
        <v>4681</v>
      </c>
      <c r="AS101" s="13">
        <v>140178</v>
      </c>
      <c r="AT101" s="14">
        <v>35161</v>
      </c>
      <c r="AU101" s="14">
        <v>9604</v>
      </c>
      <c r="AV101" s="13">
        <v>242326</v>
      </c>
      <c r="AW101" s="14">
        <v>45378</v>
      </c>
      <c r="AX101" s="14">
        <v>15006</v>
      </c>
      <c r="AY101" s="13">
        <v>121807</v>
      </c>
      <c r="AZ101" s="14">
        <v>114526</v>
      </c>
      <c r="BA101" s="14">
        <v>14054</v>
      </c>
      <c r="BB101" s="13">
        <v>116741</v>
      </c>
      <c r="BC101" s="14">
        <v>70367</v>
      </c>
      <c r="BD101" s="14">
        <v>12992</v>
      </c>
      <c r="BE101" s="13">
        <v>44125</v>
      </c>
      <c r="BF101" s="14">
        <v>20252</v>
      </c>
      <c r="BG101" s="14">
        <v>3682</v>
      </c>
      <c r="BH101" s="13">
        <v>11070</v>
      </c>
      <c r="BI101" s="14">
        <v>10337</v>
      </c>
      <c r="BJ101" s="14">
        <v>2471</v>
      </c>
      <c r="BK101" s="15">
        <v>241412</v>
      </c>
      <c r="BL101" s="15">
        <v>132705</v>
      </c>
      <c r="BM101" s="15">
        <v>34908</v>
      </c>
      <c r="BN101" s="15">
        <v>138973</v>
      </c>
      <c r="BO101" s="15">
        <v>52152</v>
      </c>
      <c r="BP101" s="15">
        <v>10071</v>
      </c>
      <c r="BQ101" s="15">
        <v>32341</v>
      </c>
      <c r="BR101" s="15">
        <v>22669</v>
      </c>
      <c r="BS101" s="15">
        <v>19913</v>
      </c>
      <c r="BT101" s="15">
        <v>180707</v>
      </c>
      <c r="BU101" s="15">
        <v>90036</v>
      </c>
      <c r="BV101" s="15">
        <v>45372</v>
      </c>
      <c r="BW101" s="15">
        <v>50744</v>
      </c>
      <c r="BX101" s="15">
        <v>25762</v>
      </c>
      <c r="BY101" s="15">
        <v>6429</v>
      </c>
      <c r="BZ101" s="15">
        <v>160496</v>
      </c>
      <c r="CA101" s="15">
        <v>207607</v>
      </c>
      <c r="CB101" s="15">
        <v>10725</v>
      </c>
      <c r="CC101" s="15">
        <v>132565</v>
      </c>
      <c r="CD101" s="15">
        <v>152325</v>
      </c>
      <c r="CE101" s="15">
        <v>109027</v>
      </c>
      <c r="CF101" s="15">
        <v>25781</v>
      </c>
      <c r="CG101" s="15">
        <v>3527</v>
      </c>
      <c r="CH101" s="15">
        <v>4940</v>
      </c>
      <c r="CI101" s="15">
        <v>57045</v>
      </c>
      <c r="CJ101" s="15">
        <v>27707</v>
      </c>
      <c r="CK101" s="15">
        <v>4742</v>
      </c>
      <c r="CL101" s="15">
        <v>466673</v>
      </c>
      <c r="CM101" s="15">
        <v>123744</v>
      </c>
      <c r="CN101" s="15">
        <v>163994</v>
      </c>
      <c r="CO101" s="15">
        <v>4024</v>
      </c>
      <c r="CP101" s="15">
        <v>3189</v>
      </c>
      <c r="CQ101" s="15">
        <v>1398</v>
      </c>
      <c r="CR101" s="15">
        <v>64319</v>
      </c>
      <c r="CS101" s="15">
        <v>29487</v>
      </c>
      <c r="CT101" s="15">
        <v>12739</v>
      </c>
      <c r="CU101" s="15">
        <v>59943</v>
      </c>
      <c r="CV101" s="15">
        <v>18323</v>
      </c>
      <c r="CW101" s="15">
        <v>18678</v>
      </c>
    </row>
    <row r="102" spans="1:101">
      <c r="A102" s="1" t="s">
        <v>1</v>
      </c>
      <c r="B102" s="10">
        <v>41772</v>
      </c>
      <c r="C102" s="10">
        <v>41772</v>
      </c>
      <c r="D102" s="11">
        <v>705964800</v>
      </c>
      <c r="E102" s="11">
        <f t="shared" si="10"/>
        <v>1158669859.4591401</v>
      </c>
      <c r="F102" s="12">
        <v>0.60928899999999997</v>
      </c>
      <c r="G102" s="12">
        <v>0.251751</v>
      </c>
      <c r="H102" s="12">
        <v>0.114984</v>
      </c>
      <c r="I102" s="13">
        <v>164989</v>
      </c>
      <c r="J102" s="14">
        <v>226430</v>
      </c>
      <c r="K102" s="14">
        <v>47070</v>
      </c>
      <c r="L102" s="14">
        <f t="shared" si="15"/>
        <v>1460544</v>
      </c>
      <c r="M102" s="13">
        <v>621205</v>
      </c>
      <c r="N102" s="13">
        <v>345317</v>
      </c>
      <c r="O102" s="13">
        <v>159155</v>
      </c>
      <c r="P102" s="14">
        <v>144881</v>
      </c>
      <c r="Q102" s="14">
        <v>25841</v>
      </c>
      <c r="R102" s="13">
        <v>430702</v>
      </c>
      <c r="S102" s="14">
        <v>330861</v>
      </c>
      <c r="T102" s="14">
        <v>98353</v>
      </c>
      <c r="U102" s="13">
        <v>421635</v>
      </c>
      <c r="V102" s="14">
        <v>215940</v>
      </c>
      <c r="W102" s="14">
        <v>63123</v>
      </c>
      <c r="X102" s="13">
        <v>183558</v>
      </c>
      <c r="Y102" s="14">
        <v>139005</v>
      </c>
      <c r="Z102" s="14">
        <v>57904</v>
      </c>
      <c r="AA102" s="13">
        <v>31601</v>
      </c>
      <c r="AB102" s="14">
        <v>30934</v>
      </c>
      <c r="AC102" s="14">
        <v>7442</v>
      </c>
      <c r="AD102" s="13">
        <v>338950</v>
      </c>
      <c r="AE102" s="14">
        <v>341988</v>
      </c>
      <c r="AF102" s="14">
        <v>156753</v>
      </c>
      <c r="AG102" s="13">
        <v>249310</v>
      </c>
      <c r="AH102" s="14">
        <v>491002</v>
      </c>
      <c r="AI102" s="14">
        <v>123680</v>
      </c>
      <c r="AJ102" s="13">
        <v>43885</v>
      </c>
      <c r="AK102" s="14">
        <v>38927</v>
      </c>
      <c r="AL102" s="14">
        <v>8768</v>
      </c>
      <c r="AM102" s="13">
        <v>110538</v>
      </c>
      <c r="AN102" s="14">
        <v>79360</v>
      </c>
      <c r="AO102" s="14">
        <v>12211</v>
      </c>
      <c r="AP102" s="13">
        <v>56694</v>
      </c>
      <c r="AQ102" s="14">
        <v>49796</v>
      </c>
      <c r="AR102" s="14">
        <v>8073</v>
      </c>
      <c r="AS102" s="13">
        <v>118535</v>
      </c>
      <c r="AT102" s="14">
        <v>31048</v>
      </c>
      <c r="AU102" s="14">
        <v>8544</v>
      </c>
      <c r="AV102" s="13">
        <v>222827</v>
      </c>
      <c r="AW102" s="14">
        <v>48004</v>
      </c>
      <c r="AX102" s="14">
        <v>13556</v>
      </c>
      <c r="AY102" s="13">
        <v>111905</v>
      </c>
      <c r="AZ102" s="14">
        <v>114811</v>
      </c>
      <c r="BA102" s="14">
        <v>12397</v>
      </c>
      <c r="BB102" s="13">
        <v>97002</v>
      </c>
      <c r="BC102" s="14">
        <v>76348</v>
      </c>
      <c r="BD102" s="14">
        <v>12891</v>
      </c>
      <c r="BE102" s="13">
        <v>46544</v>
      </c>
      <c r="BF102" s="14">
        <v>32123</v>
      </c>
      <c r="BG102" s="14">
        <v>5827</v>
      </c>
      <c r="BH102" s="13">
        <v>14684</v>
      </c>
      <c r="BI102" s="14">
        <v>15348</v>
      </c>
      <c r="BJ102" s="14">
        <v>3224</v>
      </c>
      <c r="BK102" s="15">
        <v>244138</v>
      </c>
      <c r="BL102" s="15">
        <v>141346</v>
      </c>
      <c r="BM102" s="15">
        <v>33067</v>
      </c>
      <c r="BN102" s="15">
        <v>127970</v>
      </c>
      <c r="BO102" s="15">
        <v>97087</v>
      </c>
      <c r="BP102" s="15">
        <v>17151</v>
      </c>
      <c r="BQ102" s="15">
        <v>32886</v>
      </c>
      <c r="BR102" s="15">
        <v>20148</v>
      </c>
      <c r="BS102" s="15">
        <v>18230</v>
      </c>
      <c r="BT102" s="15">
        <v>184404</v>
      </c>
      <c r="BU102" s="15">
        <v>54368</v>
      </c>
      <c r="BV102" s="15">
        <v>29328</v>
      </c>
      <c r="BW102" s="15">
        <v>47729</v>
      </c>
      <c r="BX102" s="15">
        <v>26366</v>
      </c>
      <c r="BY102" s="15">
        <v>5407</v>
      </c>
      <c r="BZ102" s="15">
        <v>171161</v>
      </c>
      <c r="CA102" s="15">
        <v>220461</v>
      </c>
      <c r="CB102" s="15">
        <v>8774</v>
      </c>
      <c r="CC102" s="15">
        <v>106831</v>
      </c>
      <c r="CD102" s="15">
        <v>84801</v>
      </c>
      <c r="CE102" s="15">
        <v>60659</v>
      </c>
      <c r="CF102" s="15">
        <v>24018</v>
      </c>
      <c r="CG102" s="15">
        <v>7275</v>
      </c>
      <c r="CH102" s="15">
        <v>9201</v>
      </c>
      <c r="CI102" s="15">
        <v>82271</v>
      </c>
      <c r="CJ102" s="15">
        <v>29782</v>
      </c>
      <c r="CK102" s="15">
        <v>4227</v>
      </c>
      <c r="CL102" s="15">
        <v>437737</v>
      </c>
      <c r="CM102" s="15">
        <v>92929</v>
      </c>
      <c r="CN102" s="15">
        <v>127294</v>
      </c>
      <c r="CO102" s="15">
        <v>3593</v>
      </c>
      <c r="CP102" s="15">
        <v>8731</v>
      </c>
      <c r="CQ102" s="15">
        <v>2694</v>
      </c>
      <c r="CR102" s="15">
        <v>66076</v>
      </c>
      <c r="CS102" s="15">
        <v>16179</v>
      </c>
      <c r="CT102" s="15">
        <v>7425</v>
      </c>
      <c r="CU102" s="15">
        <v>61385</v>
      </c>
      <c r="CV102" s="15">
        <v>15154</v>
      </c>
      <c r="CW102" s="15">
        <v>14044</v>
      </c>
    </row>
    <row r="103" spans="1:101">
      <c r="A103" s="1" t="s">
        <v>1</v>
      </c>
      <c r="B103" s="10">
        <v>41773</v>
      </c>
      <c r="C103" s="10">
        <v>41773</v>
      </c>
      <c r="D103" s="11">
        <v>703824001</v>
      </c>
      <c r="E103" s="11">
        <f t="shared" si="10"/>
        <v>1150678483.1442306</v>
      </c>
      <c r="F103" s="12">
        <v>0.61165999999999998</v>
      </c>
      <c r="G103" s="12">
        <v>0.24746199999999999</v>
      </c>
      <c r="H103" s="12">
        <v>0.116413</v>
      </c>
      <c r="I103" s="13">
        <v>154639</v>
      </c>
      <c r="J103" s="14">
        <v>217709</v>
      </c>
      <c r="K103" s="14">
        <v>45641</v>
      </c>
      <c r="L103" s="14">
        <f t="shared" si="15"/>
        <v>1460544</v>
      </c>
      <c r="M103" s="13">
        <v>602860</v>
      </c>
      <c r="N103" s="13">
        <v>366948</v>
      </c>
      <c r="O103" s="13">
        <v>150037</v>
      </c>
      <c r="P103" s="14">
        <v>140508</v>
      </c>
      <c r="Q103" s="14">
        <v>25032</v>
      </c>
      <c r="R103" s="13">
        <v>408184</v>
      </c>
      <c r="S103" s="14">
        <v>330399</v>
      </c>
      <c r="T103" s="14">
        <v>99102</v>
      </c>
      <c r="U103" s="13">
        <v>421636</v>
      </c>
      <c r="V103" s="14">
        <v>210302</v>
      </c>
      <c r="W103" s="14">
        <v>63790</v>
      </c>
      <c r="X103" s="13">
        <v>177410</v>
      </c>
      <c r="Y103" s="14">
        <v>134836</v>
      </c>
      <c r="Z103" s="14">
        <v>58558</v>
      </c>
      <c r="AA103" s="13">
        <v>30343</v>
      </c>
      <c r="AB103" s="14">
        <v>29259</v>
      </c>
      <c r="AC103" s="14">
        <v>7195</v>
      </c>
      <c r="AD103" s="13">
        <v>393056</v>
      </c>
      <c r="AE103" s="14">
        <v>351413</v>
      </c>
      <c r="AF103" s="14">
        <v>162961</v>
      </c>
      <c r="AG103" s="13">
        <v>249600</v>
      </c>
      <c r="AH103" s="14">
        <v>460982</v>
      </c>
      <c r="AI103" s="14">
        <v>121136</v>
      </c>
      <c r="AJ103" s="13">
        <v>43647</v>
      </c>
      <c r="AK103" s="14">
        <v>38448</v>
      </c>
      <c r="AL103" s="14">
        <v>8734</v>
      </c>
      <c r="AM103" s="13">
        <v>103633</v>
      </c>
      <c r="AN103" s="14">
        <v>76704</v>
      </c>
      <c r="AO103" s="14">
        <v>11875</v>
      </c>
      <c r="AP103" s="13">
        <v>55919</v>
      </c>
      <c r="AQ103" s="14">
        <v>48518</v>
      </c>
      <c r="AR103" s="14">
        <v>8645</v>
      </c>
      <c r="AS103" s="13">
        <v>121198</v>
      </c>
      <c r="AT103" s="14">
        <v>30628</v>
      </c>
      <c r="AU103" s="14">
        <v>8485</v>
      </c>
      <c r="AV103" s="13">
        <v>232716</v>
      </c>
      <c r="AW103" s="14">
        <v>53916</v>
      </c>
      <c r="AX103" s="14">
        <v>15745</v>
      </c>
      <c r="AY103" s="13">
        <v>113753</v>
      </c>
      <c r="AZ103" s="14">
        <v>117010</v>
      </c>
      <c r="BA103" s="14">
        <v>11709</v>
      </c>
      <c r="BB103" s="13">
        <v>88887</v>
      </c>
      <c r="BC103" s="14">
        <v>75638</v>
      </c>
      <c r="BD103" s="14">
        <v>12910</v>
      </c>
      <c r="BE103" s="13">
        <v>65599</v>
      </c>
      <c r="BF103" s="14">
        <v>31576</v>
      </c>
      <c r="BG103" s="14">
        <v>7052</v>
      </c>
      <c r="BH103" s="13">
        <v>13561</v>
      </c>
      <c r="BI103" s="14">
        <v>14225</v>
      </c>
      <c r="BJ103" s="14">
        <v>2899</v>
      </c>
      <c r="BK103" s="15">
        <v>245091</v>
      </c>
      <c r="BL103" s="15">
        <v>142067</v>
      </c>
      <c r="BM103" s="15">
        <v>33139</v>
      </c>
      <c r="BN103" s="15">
        <v>139487</v>
      </c>
      <c r="BO103" s="15">
        <v>96193</v>
      </c>
      <c r="BP103" s="15">
        <v>16706</v>
      </c>
      <c r="BQ103" s="15">
        <v>31919</v>
      </c>
      <c r="BR103" s="15">
        <v>20529</v>
      </c>
      <c r="BS103" s="15">
        <v>19533</v>
      </c>
      <c r="BT103" s="15">
        <v>189696</v>
      </c>
      <c r="BU103" s="15">
        <v>53655</v>
      </c>
      <c r="BV103" s="15">
        <v>25855</v>
      </c>
      <c r="BW103" s="15">
        <v>47662</v>
      </c>
      <c r="BX103" s="15">
        <v>26042</v>
      </c>
      <c r="BY103" s="15">
        <v>5458</v>
      </c>
      <c r="BZ103" s="15">
        <v>161411</v>
      </c>
      <c r="CA103" s="15">
        <v>227286</v>
      </c>
      <c r="CB103" s="15">
        <v>9140</v>
      </c>
      <c r="CC103" s="15">
        <v>108854</v>
      </c>
      <c r="CD103" s="15">
        <v>72530</v>
      </c>
      <c r="CE103" s="15">
        <v>54777</v>
      </c>
      <c r="CF103" s="15">
        <v>22956</v>
      </c>
      <c r="CG103" s="15">
        <v>6881</v>
      </c>
      <c r="CH103" s="15">
        <v>8740</v>
      </c>
      <c r="CI103" s="15">
        <v>66227</v>
      </c>
      <c r="CJ103" s="15">
        <v>42378</v>
      </c>
      <c r="CK103" s="15">
        <v>6585</v>
      </c>
      <c r="CL103" s="15">
        <v>455844</v>
      </c>
      <c r="CM103" s="15">
        <v>91110</v>
      </c>
      <c r="CN103" s="15">
        <v>122536</v>
      </c>
      <c r="CO103" s="15">
        <v>2907</v>
      </c>
      <c r="CP103" s="15">
        <v>8359</v>
      </c>
      <c r="CQ103" s="15">
        <v>2760</v>
      </c>
      <c r="CR103" s="15">
        <v>65718</v>
      </c>
      <c r="CS103" s="15">
        <v>15889</v>
      </c>
      <c r="CT103" s="15">
        <v>7571</v>
      </c>
      <c r="CU103" s="15">
        <v>60856</v>
      </c>
      <c r="CV103" s="15">
        <v>15126</v>
      </c>
      <c r="CW103" s="15">
        <v>16098</v>
      </c>
    </row>
    <row r="104" spans="1:101">
      <c r="A104" s="1" t="s">
        <v>1</v>
      </c>
      <c r="B104" s="10">
        <v>41774</v>
      </c>
      <c r="C104" s="10">
        <v>41774</v>
      </c>
      <c r="D104" s="11">
        <v>709686000</v>
      </c>
      <c r="E104" s="11">
        <f t="shared" si="10"/>
        <v>1161224766.9568832</v>
      </c>
      <c r="F104" s="12">
        <v>0.61115299999999995</v>
      </c>
      <c r="G104" s="12">
        <v>0.245921</v>
      </c>
      <c r="H104" s="12">
        <v>0.118654</v>
      </c>
      <c r="I104" s="13">
        <v>152266</v>
      </c>
      <c r="J104" s="14">
        <v>212425</v>
      </c>
      <c r="K104" s="14">
        <v>43589</v>
      </c>
      <c r="L104" s="14">
        <v>1367670</v>
      </c>
      <c r="M104" s="13">
        <v>614495</v>
      </c>
      <c r="N104" s="13">
        <v>378284</v>
      </c>
      <c r="O104" s="13">
        <v>155591</v>
      </c>
      <c r="P104" s="14">
        <v>142035</v>
      </c>
      <c r="Q104" s="14">
        <v>25551</v>
      </c>
      <c r="R104" s="13">
        <v>400023</v>
      </c>
      <c r="S104" s="14">
        <v>327719</v>
      </c>
      <c r="T104" s="14">
        <v>92575</v>
      </c>
      <c r="U104" s="13">
        <v>410848</v>
      </c>
      <c r="V104" s="14">
        <v>217629</v>
      </c>
      <c r="W104" s="14">
        <v>63851</v>
      </c>
      <c r="X104" s="13">
        <v>181109</v>
      </c>
      <c r="Y104" s="14">
        <v>132241</v>
      </c>
      <c r="Z104" s="14">
        <v>60078</v>
      </c>
      <c r="AA104" s="13">
        <v>31347</v>
      </c>
      <c r="AB104" s="14">
        <v>31924</v>
      </c>
      <c r="AC104" s="14">
        <v>7936</v>
      </c>
      <c r="AD104" s="13">
        <v>437481</v>
      </c>
      <c r="AE104" s="14">
        <v>361023</v>
      </c>
      <c r="AF104" s="14">
        <v>169001</v>
      </c>
      <c r="AG104" s="13">
        <v>228998</v>
      </c>
      <c r="AH104" s="14">
        <v>460685</v>
      </c>
      <c r="AI104" s="14">
        <v>116986</v>
      </c>
      <c r="AJ104" s="13">
        <v>43280</v>
      </c>
      <c r="AK104" s="14">
        <v>38842</v>
      </c>
      <c r="AL104" s="14">
        <v>9121</v>
      </c>
      <c r="AM104" s="13">
        <v>105392</v>
      </c>
      <c r="AN104" s="14">
        <v>78542</v>
      </c>
      <c r="AO104" s="14">
        <v>11669</v>
      </c>
      <c r="AP104" s="13">
        <v>55249</v>
      </c>
      <c r="AQ104" s="14">
        <v>50312</v>
      </c>
      <c r="AR104" s="14">
        <v>9023</v>
      </c>
      <c r="AS104" s="13">
        <v>120552</v>
      </c>
      <c r="AT104" s="14">
        <v>31881</v>
      </c>
      <c r="AU104" s="14">
        <v>8798</v>
      </c>
      <c r="AV104" s="13">
        <v>229424</v>
      </c>
      <c r="AW104" s="14">
        <v>52083</v>
      </c>
      <c r="AX104" s="14">
        <v>14713</v>
      </c>
      <c r="AY104" s="13">
        <v>116534</v>
      </c>
      <c r="AZ104" s="14">
        <v>120981</v>
      </c>
      <c r="BA104" s="14">
        <v>11869</v>
      </c>
      <c r="BB104" s="13">
        <v>94155</v>
      </c>
      <c r="BC104" s="14">
        <v>82005</v>
      </c>
      <c r="BD104" s="14">
        <v>13719</v>
      </c>
      <c r="BE104" s="13">
        <v>79583</v>
      </c>
      <c r="BF104" s="14">
        <v>34843</v>
      </c>
      <c r="BG104" s="14">
        <v>8014</v>
      </c>
      <c r="BH104" s="13">
        <f>AVERAGE(BH103,BH106)</f>
        <v>12667.5</v>
      </c>
      <c r="BI104" s="14">
        <v>15190</v>
      </c>
      <c r="BJ104" s="14">
        <v>2994</v>
      </c>
      <c r="BK104" s="15">
        <v>235477</v>
      </c>
      <c r="BL104" s="15">
        <v>146583</v>
      </c>
      <c r="BM104" s="15">
        <v>33563</v>
      </c>
      <c r="BN104" s="15">
        <v>166142</v>
      </c>
      <c r="BO104" s="15">
        <v>107033</v>
      </c>
      <c r="BP104" s="15">
        <v>18137</v>
      </c>
      <c r="BQ104" s="15">
        <v>30504</v>
      </c>
      <c r="BR104" s="15">
        <v>21024</v>
      </c>
      <c r="BS104" s="15">
        <v>19433</v>
      </c>
      <c r="BT104" s="15">
        <v>185840</v>
      </c>
      <c r="BU104" s="15">
        <v>55756</v>
      </c>
      <c r="BV104" s="15">
        <v>25878</v>
      </c>
      <c r="BW104" s="15">
        <v>51342</v>
      </c>
      <c r="BX104" s="15">
        <v>26450</v>
      </c>
      <c r="BY104" s="15">
        <v>5669</v>
      </c>
      <c r="BZ104" s="15">
        <v>134137</v>
      </c>
      <c r="CA104" s="15">
        <v>218529</v>
      </c>
      <c r="CB104" s="15">
        <v>8380</v>
      </c>
      <c r="CC104" s="15">
        <v>119937</v>
      </c>
      <c r="CD104" s="15">
        <v>74341</v>
      </c>
      <c r="CE104" s="15">
        <v>56694</v>
      </c>
      <c r="CF104" s="15">
        <v>24961</v>
      </c>
      <c r="CG104" s="15">
        <v>6673</v>
      </c>
      <c r="CH104" s="15">
        <v>7993</v>
      </c>
      <c r="CI104" s="15">
        <v>65365</v>
      </c>
      <c r="CJ104" s="15">
        <v>37063</v>
      </c>
      <c r="CK104" s="15">
        <v>5732</v>
      </c>
      <c r="CL104" s="15">
        <v>545932</v>
      </c>
      <c r="CM104" s="15">
        <v>92580</v>
      </c>
      <c r="CN104" s="15">
        <v>124678</v>
      </c>
      <c r="CO104" s="15">
        <v>3254</v>
      </c>
      <c r="CP104" s="15">
        <v>8465</v>
      </c>
      <c r="CQ104" s="15">
        <v>2644</v>
      </c>
      <c r="CR104" s="15">
        <v>65299</v>
      </c>
      <c r="CS104" s="15">
        <v>16682</v>
      </c>
      <c r="CT104" s="15">
        <v>7761</v>
      </c>
      <c r="CU104" s="15">
        <v>60796</v>
      </c>
      <c r="CV104" s="15">
        <v>16558</v>
      </c>
      <c r="CW104" s="15">
        <v>15266</v>
      </c>
    </row>
    <row r="105" spans="1:101">
      <c r="A105" s="1" t="s">
        <v>1</v>
      </c>
      <c r="B105" s="10">
        <v>41775</v>
      </c>
      <c r="C105" s="10">
        <v>41775</v>
      </c>
      <c r="D105" s="11">
        <v>713136000</v>
      </c>
      <c r="E105" s="11">
        <f t="shared" si="10"/>
        <v>1182186046.8971462</v>
      </c>
      <c r="F105" s="12">
        <v>0.60323499999999997</v>
      </c>
      <c r="G105" s="12">
        <v>0.24845500000000001</v>
      </c>
      <c r="H105" s="12">
        <v>0.12457500000000001</v>
      </c>
      <c r="I105" s="13">
        <v>144011</v>
      </c>
      <c r="J105" s="14">
        <v>206267</v>
      </c>
      <c r="K105" s="14">
        <v>42045</v>
      </c>
      <c r="L105" s="14">
        <f t="shared" ref="L105:L110" si="16">L104</f>
        <v>1367670</v>
      </c>
      <c r="M105" s="13">
        <v>621635</v>
      </c>
      <c r="N105" s="13">
        <v>392832</v>
      </c>
      <c r="O105" s="13">
        <v>163148</v>
      </c>
      <c r="P105" s="14">
        <v>141048</v>
      </c>
      <c r="Q105" s="14">
        <v>26406</v>
      </c>
      <c r="R105" s="13">
        <v>403686</v>
      </c>
      <c r="S105" s="14">
        <v>326597</v>
      </c>
      <c r="T105" s="14">
        <v>91492</v>
      </c>
      <c r="U105" s="13">
        <v>368435</v>
      </c>
      <c r="V105" s="14">
        <v>209110</v>
      </c>
      <c r="W105" s="14">
        <v>62880</v>
      </c>
      <c r="X105" s="13">
        <v>164961</v>
      </c>
      <c r="Y105" s="14">
        <v>136919</v>
      </c>
      <c r="Z105" s="14">
        <v>58934</v>
      </c>
      <c r="AA105" s="13">
        <v>31792</v>
      </c>
      <c r="AB105" s="14">
        <v>29898</v>
      </c>
      <c r="AC105" s="14">
        <v>7351</v>
      </c>
      <c r="AD105" s="13">
        <v>416536</v>
      </c>
      <c r="AE105" s="14">
        <v>363062</v>
      </c>
      <c r="AF105" s="14">
        <v>167156</v>
      </c>
      <c r="AG105" s="13">
        <v>204813</v>
      </c>
      <c r="AH105" s="14">
        <v>457286</v>
      </c>
      <c r="AI105" s="14">
        <v>113680</v>
      </c>
      <c r="AJ105" s="13">
        <v>44912</v>
      </c>
      <c r="AK105" s="14">
        <v>36997</v>
      </c>
      <c r="AL105" s="14">
        <v>9013</v>
      </c>
      <c r="AM105" s="13">
        <v>98484</v>
      </c>
      <c r="AN105" s="14">
        <v>75927</v>
      </c>
      <c r="AO105" s="14">
        <v>11637</v>
      </c>
      <c r="AP105" s="13">
        <v>55581</v>
      </c>
      <c r="AQ105" s="14">
        <v>48522</v>
      </c>
      <c r="AR105" s="14">
        <v>8633</v>
      </c>
      <c r="AS105" s="13">
        <v>120629</v>
      </c>
      <c r="AT105" s="14">
        <v>30792</v>
      </c>
      <c r="AU105" s="14">
        <v>8987</v>
      </c>
      <c r="AV105" s="13">
        <v>248179</v>
      </c>
      <c r="AW105" s="14">
        <v>54012</v>
      </c>
      <c r="AX105" s="14">
        <v>15226</v>
      </c>
      <c r="AY105" s="13">
        <v>121735</v>
      </c>
      <c r="AZ105" s="14">
        <v>119793</v>
      </c>
      <c r="BA105" s="14">
        <v>12730</v>
      </c>
      <c r="BB105" s="13">
        <v>115513</v>
      </c>
      <c r="BC105" s="14">
        <v>87065</v>
      </c>
      <c r="BD105" s="14">
        <v>16419</v>
      </c>
      <c r="BE105" s="13">
        <v>49343</v>
      </c>
      <c r="BF105" s="14">
        <v>35218</v>
      </c>
      <c r="BG105" s="14">
        <v>6249</v>
      </c>
      <c r="BH105" s="13">
        <v>13135</v>
      </c>
      <c r="BI105" s="14">
        <v>14610</v>
      </c>
      <c r="BJ105" s="14">
        <v>2910</v>
      </c>
      <c r="BK105" s="15">
        <v>217666</v>
      </c>
      <c r="BL105" s="15">
        <v>143955</v>
      </c>
      <c r="BM105" s="15">
        <v>33269</v>
      </c>
      <c r="BN105" s="15">
        <v>145334</v>
      </c>
      <c r="BO105" s="15">
        <v>106715</v>
      </c>
      <c r="BP105" s="15">
        <v>19940</v>
      </c>
      <c r="BQ105" s="15">
        <v>32265</v>
      </c>
      <c r="BR105" s="15">
        <v>21331</v>
      </c>
      <c r="BS105" s="15">
        <v>19919</v>
      </c>
      <c r="BT105" s="15">
        <v>202627</v>
      </c>
      <c r="BU105" s="15">
        <v>57549</v>
      </c>
      <c r="BV105" s="15">
        <v>26601</v>
      </c>
      <c r="BW105" s="15">
        <v>47092</v>
      </c>
      <c r="BX105" s="15">
        <v>27442</v>
      </c>
      <c r="BY105" s="15">
        <v>5475</v>
      </c>
      <c r="BZ105" s="15">
        <v>139520</v>
      </c>
      <c r="CA105" s="15">
        <v>195886</v>
      </c>
      <c r="CB105" s="15">
        <v>7474</v>
      </c>
      <c r="CC105" s="15">
        <v>123740</v>
      </c>
      <c r="CD105" s="15">
        <v>83498</v>
      </c>
      <c r="CE105" s="15">
        <v>75785</v>
      </c>
      <c r="CF105" s="15">
        <v>22880</v>
      </c>
      <c r="CG105" s="15">
        <v>7286</v>
      </c>
      <c r="CH105" s="15">
        <v>8804</v>
      </c>
      <c r="CI105" s="15">
        <v>67961</v>
      </c>
      <c r="CJ105" s="15">
        <v>39704</v>
      </c>
      <c r="CK105" s="15">
        <v>6083</v>
      </c>
      <c r="CL105" s="15">
        <v>754536</v>
      </c>
      <c r="CM105" s="15">
        <v>117048</v>
      </c>
      <c r="CN105" s="15">
        <v>135297</v>
      </c>
      <c r="CO105" s="15">
        <v>2629</v>
      </c>
      <c r="CP105" s="15">
        <v>7869</v>
      </c>
      <c r="CQ105" s="15">
        <v>2451</v>
      </c>
      <c r="CR105" s="15">
        <v>83213</v>
      </c>
      <c r="CS105" s="15">
        <v>17394</v>
      </c>
      <c r="CT105" s="15">
        <v>7752</v>
      </c>
      <c r="CU105" s="15">
        <v>67215</v>
      </c>
      <c r="CV105" s="15">
        <v>17296</v>
      </c>
      <c r="CW105" s="15">
        <v>15146</v>
      </c>
    </row>
    <row r="106" spans="1:101">
      <c r="A106" s="1" t="s">
        <v>1</v>
      </c>
      <c r="B106" s="10">
        <v>41776</v>
      </c>
      <c r="C106" s="10">
        <v>41776</v>
      </c>
      <c r="D106" s="11">
        <v>721392001</v>
      </c>
      <c r="E106" s="11">
        <f t="shared" si="10"/>
        <v>1229192191.6293366</v>
      </c>
      <c r="F106" s="12">
        <v>0.58688300000000004</v>
      </c>
      <c r="G106" s="12">
        <v>0.25983099999999998</v>
      </c>
      <c r="H106" s="12">
        <v>0.131493</v>
      </c>
      <c r="I106" s="13">
        <v>123569</v>
      </c>
      <c r="J106" s="14">
        <v>175747</v>
      </c>
      <c r="K106" s="14">
        <v>38140</v>
      </c>
      <c r="L106" s="14">
        <f t="shared" si="16"/>
        <v>1367670</v>
      </c>
      <c r="M106" s="13">
        <v>643010</v>
      </c>
      <c r="N106" s="13">
        <v>403957</v>
      </c>
      <c r="O106" s="13">
        <v>158832</v>
      </c>
      <c r="P106" s="14">
        <v>137233</v>
      </c>
      <c r="Q106" s="14">
        <v>26609</v>
      </c>
      <c r="R106" s="13">
        <v>324365</v>
      </c>
      <c r="S106" s="14">
        <v>300647</v>
      </c>
      <c r="T106" s="14">
        <v>90042</v>
      </c>
      <c r="U106" s="13">
        <v>404911</v>
      </c>
      <c r="V106" s="14">
        <v>204352</v>
      </c>
      <c r="W106" s="14">
        <v>64805</v>
      </c>
      <c r="X106" s="13">
        <v>172427</v>
      </c>
      <c r="Y106" s="14">
        <v>137722</v>
      </c>
      <c r="Z106" s="14">
        <v>63040</v>
      </c>
      <c r="AA106" s="13">
        <v>30719</v>
      </c>
      <c r="AB106" s="14">
        <v>29106</v>
      </c>
      <c r="AC106" s="14">
        <v>7461</v>
      </c>
      <c r="AD106" s="13">
        <v>410929</v>
      </c>
      <c r="AE106" s="14">
        <v>382377</v>
      </c>
      <c r="AF106" s="14">
        <v>173211</v>
      </c>
      <c r="AG106" s="13">
        <v>215638</v>
      </c>
      <c r="AH106" s="14">
        <v>503224</v>
      </c>
      <c r="AI106" s="14">
        <v>123724</v>
      </c>
      <c r="AJ106" s="13">
        <v>43487</v>
      </c>
      <c r="AK106" s="14">
        <v>36508</v>
      </c>
      <c r="AL106" s="14">
        <v>9353</v>
      </c>
      <c r="AM106" s="13">
        <v>104984</v>
      </c>
      <c r="AN106" s="14">
        <v>73156</v>
      </c>
      <c r="AO106" s="14">
        <v>11341</v>
      </c>
      <c r="AP106" s="13">
        <v>54373</v>
      </c>
      <c r="AQ106" s="14">
        <v>46528</v>
      </c>
      <c r="AR106" s="14">
        <v>8635</v>
      </c>
      <c r="AS106" s="13">
        <v>127385</v>
      </c>
      <c r="AT106" s="14">
        <v>33060</v>
      </c>
      <c r="AU106" s="14">
        <v>9439</v>
      </c>
      <c r="AV106" s="13">
        <v>261603</v>
      </c>
      <c r="AW106" s="14">
        <v>59355</v>
      </c>
      <c r="AX106" s="14">
        <v>17278</v>
      </c>
      <c r="AY106" s="13">
        <v>126270</v>
      </c>
      <c r="AZ106" s="14">
        <v>124402</v>
      </c>
      <c r="BA106" s="14">
        <v>12169</v>
      </c>
      <c r="BB106" s="13">
        <v>149796</v>
      </c>
      <c r="BC106" s="14">
        <v>100741</v>
      </c>
      <c r="BD106" s="14">
        <v>20026</v>
      </c>
      <c r="BE106" s="13">
        <v>58133</v>
      </c>
      <c r="BF106" s="14">
        <v>40005</v>
      </c>
      <c r="BG106" s="14">
        <v>7584</v>
      </c>
      <c r="BH106" s="13">
        <v>11774</v>
      </c>
      <c r="BI106" s="14">
        <v>13599</v>
      </c>
      <c r="BJ106" s="14">
        <v>2728</v>
      </c>
      <c r="BK106" s="15">
        <v>198561</v>
      </c>
      <c r="BL106" s="15">
        <v>128101</v>
      </c>
      <c r="BM106" s="15">
        <v>30443</v>
      </c>
      <c r="BN106" s="15">
        <v>109013</v>
      </c>
      <c r="BO106" s="15">
        <v>100450</v>
      </c>
      <c r="BP106" s="15">
        <v>17968</v>
      </c>
      <c r="BQ106" s="15">
        <v>36542</v>
      </c>
      <c r="BR106" s="15">
        <v>22403</v>
      </c>
      <c r="BS106" s="15">
        <v>18669</v>
      </c>
      <c r="BT106" s="15">
        <v>254159</v>
      </c>
      <c r="BU106" s="15">
        <v>70649</v>
      </c>
      <c r="BV106" s="15">
        <v>31739</v>
      </c>
      <c r="BW106" s="15">
        <v>53270</v>
      </c>
      <c r="BX106" s="15">
        <v>29172</v>
      </c>
      <c r="BY106" s="15">
        <v>5861</v>
      </c>
      <c r="BZ106" s="15">
        <v>131807</v>
      </c>
      <c r="CA106" s="15">
        <v>195298</v>
      </c>
      <c r="CB106" s="15">
        <v>8004</v>
      </c>
      <c r="CC106" s="15">
        <v>127430</v>
      </c>
      <c r="CD106" s="15">
        <v>105817</v>
      </c>
      <c r="CE106" s="15">
        <v>79009</v>
      </c>
      <c r="CF106" s="15">
        <v>15654</v>
      </c>
      <c r="CG106" s="15">
        <v>6366</v>
      </c>
      <c r="CH106" s="15">
        <v>8377</v>
      </c>
      <c r="CI106" s="15">
        <v>69139</v>
      </c>
      <c r="CJ106" s="15">
        <v>38435</v>
      </c>
      <c r="CK106" s="15">
        <v>6338</v>
      </c>
      <c r="CL106" s="15">
        <v>895891</v>
      </c>
      <c r="CM106" s="15">
        <v>373512</v>
      </c>
      <c r="CN106" s="15">
        <v>161188</v>
      </c>
      <c r="CO106" s="15">
        <v>1769</v>
      </c>
      <c r="CP106" s="15">
        <v>7019</v>
      </c>
      <c r="CQ106" s="15">
        <v>2278</v>
      </c>
      <c r="CR106" s="15">
        <v>130018</v>
      </c>
      <c r="CS106" s="15">
        <v>22324</v>
      </c>
      <c r="CT106" s="15">
        <v>9089</v>
      </c>
      <c r="CU106" s="15">
        <v>84490</v>
      </c>
      <c r="CV106" s="15">
        <v>18305</v>
      </c>
      <c r="CW106" s="15">
        <v>16900</v>
      </c>
    </row>
    <row r="107" spans="1:101">
      <c r="A107" s="1" t="s">
        <v>1</v>
      </c>
      <c r="B107" s="10">
        <v>41777</v>
      </c>
      <c r="C107" s="10">
        <v>41777</v>
      </c>
      <c r="D107" s="11">
        <v>726726001</v>
      </c>
      <c r="E107" s="11">
        <f t="shared" si="10"/>
        <v>1227702133.6621954</v>
      </c>
      <c r="F107" s="12">
        <v>0.59194000000000002</v>
      </c>
      <c r="G107" s="12">
        <v>0.25563799999999998</v>
      </c>
      <c r="H107" s="12">
        <v>0.130774</v>
      </c>
      <c r="I107" s="13">
        <v>75985</v>
      </c>
      <c r="J107" s="14">
        <v>97454</v>
      </c>
      <c r="K107" s="14">
        <v>23668</v>
      </c>
      <c r="L107" s="14">
        <f t="shared" si="16"/>
        <v>1367670</v>
      </c>
      <c r="M107" s="13">
        <v>609491</v>
      </c>
      <c r="N107" s="13">
        <v>409119</v>
      </c>
      <c r="O107" s="13">
        <v>151711</v>
      </c>
      <c r="P107" s="14">
        <v>111430</v>
      </c>
      <c r="Q107" s="14">
        <v>23601</v>
      </c>
      <c r="R107" s="13">
        <v>228145</v>
      </c>
      <c r="S107" s="14">
        <v>229515</v>
      </c>
      <c r="T107" s="14">
        <v>73032</v>
      </c>
      <c r="U107" s="13">
        <v>420150</v>
      </c>
      <c r="V107" s="14">
        <v>162112</v>
      </c>
      <c r="W107" s="14">
        <v>63530</v>
      </c>
      <c r="X107" s="13">
        <v>178894</v>
      </c>
      <c r="Y107" s="14">
        <v>136608</v>
      </c>
      <c r="Z107" s="14">
        <v>68662</v>
      </c>
      <c r="AA107" s="13">
        <v>25978</v>
      </c>
      <c r="AB107" s="14">
        <v>21272</v>
      </c>
      <c r="AC107" s="14">
        <v>5855</v>
      </c>
      <c r="AD107" s="13">
        <v>520877</v>
      </c>
      <c r="AE107" s="14">
        <v>408798</v>
      </c>
      <c r="AF107" s="14">
        <v>213294</v>
      </c>
      <c r="AG107" s="13">
        <v>305817</v>
      </c>
      <c r="AH107" s="14">
        <v>572286</v>
      </c>
      <c r="AI107" s="14">
        <v>166799</v>
      </c>
      <c r="AJ107" s="13">
        <v>36654</v>
      </c>
      <c r="AK107" s="14">
        <v>27691</v>
      </c>
      <c r="AL107" s="14">
        <v>7461</v>
      </c>
      <c r="AM107" s="13">
        <v>69145</v>
      </c>
      <c r="AN107" s="14">
        <v>39315</v>
      </c>
      <c r="AO107" s="14">
        <v>6152</v>
      </c>
      <c r="AP107" s="13">
        <v>38936</v>
      </c>
      <c r="AQ107" s="14">
        <v>27180</v>
      </c>
      <c r="AR107" s="14">
        <v>5454</v>
      </c>
      <c r="AS107" s="13">
        <v>134082</v>
      </c>
      <c r="AT107" s="14">
        <v>31074</v>
      </c>
      <c r="AU107" s="14">
        <v>8966</v>
      </c>
      <c r="AV107" s="13">
        <v>213245</v>
      </c>
      <c r="AW107" s="14">
        <v>41786</v>
      </c>
      <c r="AX107" s="14">
        <v>12087</v>
      </c>
      <c r="AY107" s="13">
        <v>107336</v>
      </c>
      <c r="AZ107" s="14">
        <v>95720</v>
      </c>
      <c r="BA107" s="14">
        <v>11306</v>
      </c>
      <c r="BB107" s="13">
        <v>162067</v>
      </c>
      <c r="BC107" s="14">
        <v>85868</v>
      </c>
      <c r="BD107" s="14">
        <v>19024</v>
      </c>
      <c r="BE107" s="13">
        <v>54334</v>
      </c>
      <c r="BF107" s="14">
        <v>24297</v>
      </c>
      <c r="BG107" s="14">
        <v>4727</v>
      </c>
      <c r="BH107" s="13">
        <v>9628</v>
      </c>
      <c r="BI107" s="14">
        <v>9540</v>
      </c>
      <c r="BJ107" s="14">
        <v>2323</v>
      </c>
      <c r="BK107" s="15">
        <v>209783</v>
      </c>
      <c r="BL107" s="15">
        <v>120467</v>
      </c>
      <c r="BM107" s="15">
        <v>33215</v>
      </c>
      <c r="BN107" s="15">
        <v>107083</v>
      </c>
      <c r="BO107" s="15">
        <v>58884</v>
      </c>
      <c r="BP107" s="15">
        <v>12317</v>
      </c>
      <c r="BQ107" s="15">
        <v>34937</v>
      </c>
      <c r="BR107" s="15">
        <v>23532</v>
      </c>
      <c r="BS107" s="15">
        <v>18696</v>
      </c>
      <c r="BT107" s="15">
        <v>236128</v>
      </c>
      <c r="BU107" s="15">
        <v>107809</v>
      </c>
      <c r="BV107" s="15">
        <v>47156</v>
      </c>
      <c r="BW107" s="15">
        <v>48992</v>
      </c>
      <c r="BX107" s="15">
        <v>30635</v>
      </c>
      <c r="BY107" s="15">
        <v>7212</v>
      </c>
      <c r="BZ107" s="15">
        <v>132260</v>
      </c>
      <c r="CA107" s="15">
        <v>153229</v>
      </c>
      <c r="CB107" s="15">
        <v>7525</v>
      </c>
      <c r="CC107" s="15">
        <v>94937</v>
      </c>
      <c r="CD107" s="15">
        <v>137803</v>
      </c>
      <c r="CE107" s="15">
        <v>111283</v>
      </c>
      <c r="CF107" s="14">
        <f>AVERAGE(CF106,CF108)</f>
        <v>20092</v>
      </c>
      <c r="CG107" s="15">
        <v>3447</v>
      </c>
      <c r="CH107" s="15">
        <v>5280</v>
      </c>
      <c r="CI107" s="15">
        <v>66551</v>
      </c>
      <c r="CJ107" s="15">
        <v>35636</v>
      </c>
      <c r="CK107" s="15">
        <v>7102</v>
      </c>
      <c r="CL107" s="15">
        <v>768115</v>
      </c>
      <c r="CM107" s="15">
        <v>497515</v>
      </c>
      <c r="CN107" s="15">
        <v>185375</v>
      </c>
      <c r="CO107" s="15">
        <v>1780</v>
      </c>
      <c r="CP107" s="15">
        <v>3555</v>
      </c>
      <c r="CQ107" s="15">
        <v>1398</v>
      </c>
      <c r="CR107" s="15">
        <v>107875</v>
      </c>
      <c r="CS107" s="15">
        <v>35694</v>
      </c>
      <c r="CT107" s="15">
        <v>14014</v>
      </c>
      <c r="CU107" s="15">
        <v>77679</v>
      </c>
      <c r="CV107" s="15">
        <v>20806</v>
      </c>
      <c r="CW107" s="15">
        <v>20926</v>
      </c>
    </row>
    <row r="108" spans="1:101">
      <c r="A108" s="1" t="s">
        <v>1</v>
      </c>
      <c r="B108" s="10">
        <v>41778</v>
      </c>
      <c r="C108" s="10">
        <v>41778</v>
      </c>
      <c r="D108" s="11">
        <v>724874400</v>
      </c>
      <c r="E108" s="11">
        <f t="shared" si="10"/>
        <v>1177579549.1281965</v>
      </c>
      <c r="F108" s="12">
        <v>0.61556299999999997</v>
      </c>
      <c r="G108" s="12">
        <v>0.24201400000000001</v>
      </c>
      <c r="H108" s="12">
        <v>0.118823</v>
      </c>
      <c r="I108" s="13">
        <v>77487</v>
      </c>
      <c r="J108" s="14">
        <v>102501</v>
      </c>
      <c r="K108" s="14">
        <v>21555</v>
      </c>
      <c r="L108" s="14">
        <f t="shared" si="16"/>
        <v>1367670</v>
      </c>
      <c r="M108" s="13">
        <v>589007</v>
      </c>
      <c r="N108" s="13">
        <v>406136</v>
      </c>
      <c r="O108" s="13">
        <v>147808</v>
      </c>
      <c r="P108" s="14">
        <v>109652</v>
      </c>
      <c r="Q108" s="14">
        <v>22543</v>
      </c>
      <c r="R108" s="13">
        <v>356922</v>
      </c>
      <c r="S108" s="14">
        <v>232605</v>
      </c>
      <c r="T108" s="14">
        <v>79459</v>
      </c>
      <c r="U108" s="13">
        <v>362305</v>
      </c>
      <c r="V108" s="14">
        <v>160678</v>
      </c>
      <c r="W108" s="14">
        <v>57203</v>
      </c>
      <c r="X108" s="13">
        <v>173664</v>
      </c>
      <c r="Y108" s="14">
        <v>129784</v>
      </c>
      <c r="Z108" s="14">
        <v>64674</v>
      </c>
      <c r="AA108" s="13">
        <v>26233</v>
      </c>
      <c r="AB108" s="14">
        <v>22258</v>
      </c>
      <c r="AC108" s="14">
        <v>5511</v>
      </c>
      <c r="AD108" s="13">
        <v>526942</v>
      </c>
      <c r="AE108" s="14">
        <v>402977</v>
      </c>
      <c r="AF108" s="14">
        <v>213073</v>
      </c>
      <c r="AG108" s="13">
        <v>285132</v>
      </c>
      <c r="AH108" s="14">
        <v>582353</v>
      </c>
      <c r="AI108" s="14">
        <v>157065</v>
      </c>
      <c r="AJ108" s="13">
        <v>37571</v>
      </c>
      <c r="AK108" s="14">
        <v>25670</v>
      </c>
      <c r="AL108" s="14">
        <v>6885</v>
      </c>
      <c r="AM108" s="13">
        <v>67473</v>
      </c>
      <c r="AN108" s="14">
        <v>37269</v>
      </c>
      <c r="AO108" s="14">
        <v>5705</v>
      </c>
      <c r="AP108" s="13">
        <v>37920</v>
      </c>
      <c r="AQ108" s="14">
        <v>26176</v>
      </c>
      <c r="AR108" s="14">
        <v>4839</v>
      </c>
      <c r="AS108" s="13">
        <v>145733</v>
      </c>
      <c r="AT108" s="14">
        <v>31791</v>
      </c>
      <c r="AU108" s="14">
        <v>9429</v>
      </c>
      <c r="AV108" s="13">
        <v>237852</v>
      </c>
      <c r="AW108" s="14">
        <v>41610</v>
      </c>
      <c r="AX108" s="14">
        <v>12268</v>
      </c>
      <c r="AY108" s="13">
        <v>111531</v>
      </c>
      <c r="AZ108" s="14">
        <v>99315</v>
      </c>
      <c r="BA108" s="14">
        <v>13376</v>
      </c>
      <c r="BB108" s="13">
        <v>120877</v>
      </c>
      <c r="BC108" s="14">
        <v>69145</v>
      </c>
      <c r="BD108" s="14">
        <v>14056</v>
      </c>
      <c r="BE108" s="13">
        <v>45223</v>
      </c>
      <c r="BF108" s="14">
        <v>20043</v>
      </c>
      <c r="BG108" s="14">
        <v>3553</v>
      </c>
      <c r="BH108" s="13">
        <v>10525</v>
      </c>
      <c r="BI108" s="14">
        <v>9702</v>
      </c>
      <c r="BJ108" s="14">
        <v>2354</v>
      </c>
      <c r="BK108" s="15">
        <v>241905</v>
      </c>
      <c r="BL108" s="15">
        <v>131187</v>
      </c>
      <c r="BM108" s="15">
        <v>34842</v>
      </c>
      <c r="BN108" s="15">
        <v>144304</v>
      </c>
      <c r="BO108" s="15">
        <v>50395</v>
      </c>
      <c r="BP108" s="15">
        <v>10664</v>
      </c>
      <c r="BQ108" s="15">
        <v>28586</v>
      </c>
      <c r="BR108" s="15">
        <v>23253</v>
      </c>
      <c r="BS108" s="15">
        <v>21071</v>
      </c>
      <c r="BT108" s="15">
        <v>178338</v>
      </c>
      <c r="BU108" s="15">
        <v>98324</v>
      </c>
      <c r="BV108" s="15">
        <v>43700</v>
      </c>
      <c r="BW108" s="15">
        <v>47394</v>
      </c>
      <c r="BX108" s="15">
        <v>28270</v>
      </c>
      <c r="BY108" s="15">
        <v>6372</v>
      </c>
      <c r="BZ108" s="15">
        <v>154695</v>
      </c>
      <c r="CA108" s="15">
        <v>172733</v>
      </c>
      <c r="CB108" s="15">
        <v>7573</v>
      </c>
      <c r="CC108" s="15">
        <v>75351</v>
      </c>
      <c r="CD108" s="15">
        <v>111689</v>
      </c>
      <c r="CE108" s="15">
        <v>88509</v>
      </c>
      <c r="CF108" s="15">
        <v>24530</v>
      </c>
      <c r="CG108" s="15">
        <v>3274</v>
      </c>
      <c r="CH108" s="15">
        <v>4841</v>
      </c>
      <c r="CI108" s="15">
        <v>60042</v>
      </c>
      <c r="CJ108" s="15">
        <v>32518</v>
      </c>
      <c r="CK108" s="15">
        <v>6241</v>
      </c>
      <c r="CL108" s="15">
        <v>582741</v>
      </c>
      <c r="CM108" s="15">
        <v>429230</v>
      </c>
      <c r="CN108" s="15">
        <v>163928</v>
      </c>
      <c r="CO108" s="15">
        <v>3361</v>
      </c>
      <c r="CP108" s="15">
        <v>3221</v>
      </c>
      <c r="CQ108" s="15">
        <v>1178</v>
      </c>
      <c r="CR108" s="15">
        <v>61406</v>
      </c>
      <c r="CS108" s="15">
        <v>30065</v>
      </c>
      <c r="CT108" s="15">
        <v>11531</v>
      </c>
      <c r="CU108" s="15">
        <v>60985</v>
      </c>
      <c r="CV108" s="15">
        <v>19578</v>
      </c>
      <c r="CW108" s="15">
        <v>20649</v>
      </c>
    </row>
    <row r="109" spans="1:101">
      <c r="A109" s="1" t="s">
        <v>1</v>
      </c>
      <c r="B109" s="10">
        <v>41779</v>
      </c>
      <c r="C109" s="10">
        <v>41779</v>
      </c>
      <c r="D109" s="11">
        <v>726431401</v>
      </c>
      <c r="E109" s="11">
        <f t="shared" si="10"/>
        <v>1177877805.324543</v>
      </c>
      <c r="F109" s="12">
        <v>0.61672899999999997</v>
      </c>
      <c r="G109" s="12">
        <v>0.23714399999999999</v>
      </c>
      <c r="H109" s="12">
        <v>0.121488</v>
      </c>
      <c r="I109" s="13">
        <v>155726</v>
      </c>
      <c r="J109" s="14">
        <v>223608</v>
      </c>
      <c r="K109" s="14">
        <v>47078</v>
      </c>
      <c r="L109" s="14">
        <f t="shared" si="16"/>
        <v>1367670</v>
      </c>
      <c r="M109" s="13">
        <v>643184</v>
      </c>
      <c r="N109" s="13">
        <v>367042</v>
      </c>
      <c r="O109" s="13">
        <v>167222</v>
      </c>
      <c r="P109" s="14">
        <v>155817</v>
      </c>
      <c r="Q109" s="14">
        <v>28180</v>
      </c>
      <c r="R109" s="13">
        <v>410768</v>
      </c>
      <c r="S109" s="14">
        <v>331364</v>
      </c>
      <c r="T109" s="14">
        <v>100988</v>
      </c>
      <c r="U109" s="13">
        <v>418711</v>
      </c>
      <c r="V109" s="14">
        <v>230435</v>
      </c>
      <c r="W109" s="14">
        <v>73313</v>
      </c>
      <c r="X109" s="13">
        <v>182291</v>
      </c>
      <c r="Y109" s="14">
        <v>141242</v>
      </c>
      <c r="Z109" s="14">
        <v>62000</v>
      </c>
      <c r="AA109" s="13">
        <v>35308</v>
      </c>
      <c r="AB109" s="14">
        <v>36580</v>
      </c>
      <c r="AC109" s="14">
        <v>8928</v>
      </c>
      <c r="AD109" s="13">
        <v>392632</v>
      </c>
      <c r="AE109" s="14">
        <v>355685</v>
      </c>
      <c r="AF109" s="14">
        <v>163899</v>
      </c>
      <c r="AG109" s="13">
        <v>214692</v>
      </c>
      <c r="AH109" s="14">
        <v>484977</v>
      </c>
      <c r="AI109" s="14">
        <v>118808</v>
      </c>
      <c r="AJ109" s="13">
        <v>46298</v>
      </c>
      <c r="AK109" s="14">
        <v>47519</v>
      </c>
      <c r="AL109" s="14">
        <v>9281</v>
      </c>
      <c r="AM109" s="13">
        <v>105273</v>
      </c>
      <c r="AN109" s="14">
        <v>85863</v>
      </c>
      <c r="AO109" s="14">
        <v>12549</v>
      </c>
      <c r="AP109" s="13">
        <v>57431</v>
      </c>
      <c r="AQ109" s="14">
        <v>50475</v>
      </c>
      <c r="AR109" s="14">
        <v>8424</v>
      </c>
      <c r="AS109" s="13">
        <v>127703</v>
      </c>
      <c r="AT109" s="14">
        <v>29585</v>
      </c>
      <c r="AU109" s="14">
        <v>8819</v>
      </c>
      <c r="AV109" s="13">
        <v>236303</v>
      </c>
      <c r="AW109" s="14">
        <v>48984</v>
      </c>
      <c r="AX109" s="14">
        <v>14736</v>
      </c>
      <c r="AY109" s="13">
        <v>108351</v>
      </c>
      <c r="AZ109" s="14">
        <v>110254</v>
      </c>
      <c r="BA109" s="14">
        <v>10398</v>
      </c>
      <c r="BB109" s="13">
        <v>100238</v>
      </c>
      <c r="BC109" s="14">
        <v>87925</v>
      </c>
      <c r="BD109" s="14">
        <v>14440</v>
      </c>
      <c r="BE109" s="13">
        <v>50828</v>
      </c>
      <c r="BF109" s="14">
        <v>35379</v>
      </c>
      <c r="BG109" s="14">
        <v>6378</v>
      </c>
      <c r="BH109" s="13">
        <v>13574</v>
      </c>
      <c r="BI109" s="14">
        <v>15187</v>
      </c>
      <c r="BJ109" s="14">
        <v>3418</v>
      </c>
      <c r="BK109" s="15">
        <v>251159</v>
      </c>
      <c r="BL109" s="15">
        <v>143216</v>
      </c>
      <c r="BM109" s="15">
        <v>33780</v>
      </c>
      <c r="BN109" s="15">
        <v>135609</v>
      </c>
      <c r="BO109" s="15">
        <v>98548</v>
      </c>
      <c r="BP109" s="15">
        <v>17681</v>
      </c>
      <c r="BQ109" s="15">
        <v>29117</v>
      </c>
      <c r="BR109" s="15">
        <v>16556</v>
      </c>
      <c r="BS109" s="15">
        <v>18760</v>
      </c>
      <c r="BT109" s="15">
        <v>175152</v>
      </c>
      <c r="BU109" s="15">
        <v>53934</v>
      </c>
      <c r="BV109" s="15">
        <v>29166</v>
      </c>
      <c r="BW109" s="15">
        <v>47106</v>
      </c>
      <c r="BX109" s="15">
        <v>27389</v>
      </c>
      <c r="BY109" s="15">
        <v>5565</v>
      </c>
      <c r="BZ109" s="15">
        <v>127262</v>
      </c>
      <c r="CA109" s="15">
        <v>211834</v>
      </c>
      <c r="CB109" s="15">
        <v>9066</v>
      </c>
      <c r="CC109" s="15">
        <v>82832</v>
      </c>
      <c r="CD109" s="15">
        <v>69210</v>
      </c>
      <c r="CE109" s="15">
        <v>54577</v>
      </c>
      <c r="CF109" s="15">
        <v>24101</v>
      </c>
      <c r="CG109" s="15">
        <v>7222</v>
      </c>
      <c r="CH109" s="15">
        <v>8836</v>
      </c>
      <c r="CI109" s="15">
        <v>62254</v>
      </c>
      <c r="CJ109" s="15">
        <v>33003</v>
      </c>
      <c r="CK109" s="15">
        <v>5396</v>
      </c>
      <c r="CL109" s="15">
        <v>592050</v>
      </c>
      <c r="CM109" s="15">
        <v>351070</v>
      </c>
      <c r="CN109" s="15">
        <v>128742</v>
      </c>
      <c r="CO109" s="15">
        <v>2878</v>
      </c>
      <c r="CP109" s="15">
        <v>7759</v>
      </c>
      <c r="CQ109" s="15">
        <v>2264</v>
      </c>
      <c r="CR109" s="15">
        <v>63446</v>
      </c>
      <c r="CS109" s="15">
        <v>15355</v>
      </c>
      <c r="CT109" s="15">
        <v>7244</v>
      </c>
      <c r="CU109" s="15">
        <v>66112</v>
      </c>
      <c r="CV109" s="15">
        <v>16060</v>
      </c>
      <c r="CW109" s="15">
        <v>13913</v>
      </c>
    </row>
    <row r="110" spans="1:101">
      <c r="A110" s="1" t="s">
        <v>1</v>
      </c>
      <c r="B110" s="10">
        <v>41780</v>
      </c>
      <c r="C110" s="10">
        <v>41780</v>
      </c>
      <c r="D110" s="11">
        <v>727228801</v>
      </c>
      <c r="E110" s="11">
        <f t="shared" si="10"/>
        <v>1181534863.8088043</v>
      </c>
      <c r="F110" s="12">
        <v>0.61549500000000001</v>
      </c>
      <c r="G110" s="12">
        <v>0.23789399999999999</v>
      </c>
      <c r="H110" s="12">
        <v>0.122074</v>
      </c>
      <c r="I110" s="13">
        <v>147584</v>
      </c>
      <c r="J110" s="14">
        <v>216066</v>
      </c>
      <c r="K110" s="14">
        <v>43922</v>
      </c>
      <c r="L110" s="14">
        <f t="shared" si="16"/>
        <v>1367670</v>
      </c>
      <c r="M110" s="13">
        <v>658958</v>
      </c>
      <c r="N110" s="13">
        <v>371184</v>
      </c>
      <c r="O110" s="13">
        <v>176152</v>
      </c>
      <c r="P110" s="14">
        <v>173874</v>
      </c>
      <c r="Q110" s="14">
        <v>30436</v>
      </c>
      <c r="R110" s="13">
        <v>390989</v>
      </c>
      <c r="S110" s="14">
        <v>331619</v>
      </c>
      <c r="T110" s="14">
        <v>97654</v>
      </c>
      <c r="U110" s="13">
        <v>423134</v>
      </c>
      <c r="V110" s="14">
        <v>244002</v>
      </c>
      <c r="W110" s="14">
        <v>74818</v>
      </c>
      <c r="X110" s="13">
        <v>188017</v>
      </c>
      <c r="Y110" s="14">
        <v>148925</v>
      </c>
      <c r="Z110" s="14">
        <v>64174</v>
      </c>
      <c r="AA110" s="13">
        <v>32517</v>
      </c>
      <c r="AB110" s="14">
        <v>34910</v>
      </c>
      <c r="AC110" s="14">
        <v>8187</v>
      </c>
      <c r="AD110" s="13">
        <v>464240</v>
      </c>
      <c r="AE110" s="14">
        <v>381967</v>
      </c>
      <c r="AF110" s="14">
        <v>164557</v>
      </c>
      <c r="AG110" s="13">
        <v>211828</v>
      </c>
      <c r="AH110" s="14">
        <v>448223</v>
      </c>
      <c r="AI110" s="14">
        <v>112556</v>
      </c>
      <c r="AJ110" s="13">
        <v>44451</v>
      </c>
      <c r="AK110" s="14">
        <v>46857</v>
      </c>
      <c r="AL110" s="14">
        <v>8842</v>
      </c>
      <c r="AM110" s="13">
        <v>96529</v>
      </c>
      <c r="AN110" s="14">
        <v>82582</v>
      </c>
      <c r="AO110" s="14">
        <v>11588</v>
      </c>
      <c r="AP110" s="13">
        <v>772</v>
      </c>
      <c r="AQ110" s="14">
        <v>48859</v>
      </c>
      <c r="AR110" s="14">
        <v>8088</v>
      </c>
      <c r="AS110" s="13">
        <v>122504</v>
      </c>
      <c r="AT110" s="14">
        <v>29386</v>
      </c>
      <c r="AU110" s="14">
        <v>8282</v>
      </c>
      <c r="AV110" s="13">
        <v>224704</v>
      </c>
      <c r="AW110" s="14">
        <v>52236</v>
      </c>
      <c r="AX110" s="14">
        <v>14497</v>
      </c>
      <c r="AY110" s="13">
        <v>107270</v>
      </c>
      <c r="AZ110" s="14">
        <v>113366</v>
      </c>
      <c r="BA110" s="14">
        <v>8806</v>
      </c>
      <c r="BB110" s="13">
        <v>113438</v>
      </c>
      <c r="BC110" s="14">
        <v>104780</v>
      </c>
      <c r="BD110" s="14">
        <v>16484</v>
      </c>
      <c r="BE110" s="13">
        <v>55244</v>
      </c>
      <c r="BF110" s="14">
        <v>39054</v>
      </c>
      <c r="BG110" s="14">
        <v>7064</v>
      </c>
      <c r="BH110" s="13">
        <v>12381</v>
      </c>
      <c r="BI110" s="14">
        <v>13987</v>
      </c>
      <c r="BJ110" s="14">
        <v>3288</v>
      </c>
      <c r="BK110" s="15">
        <v>247284</v>
      </c>
      <c r="BL110" s="15">
        <v>148457</v>
      </c>
      <c r="BM110" s="15">
        <v>34315</v>
      </c>
      <c r="BN110" s="15">
        <v>155145</v>
      </c>
      <c r="BO110" s="15">
        <v>98669</v>
      </c>
      <c r="BP110" s="15">
        <v>18217</v>
      </c>
      <c r="BQ110" s="15">
        <v>29125</v>
      </c>
      <c r="BR110" s="15">
        <v>15512</v>
      </c>
      <c r="BS110" s="15">
        <v>18525</v>
      </c>
      <c r="BT110" s="15">
        <v>180739</v>
      </c>
      <c r="BU110" s="15">
        <v>55123</v>
      </c>
      <c r="BV110" s="15">
        <v>30132</v>
      </c>
      <c r="BW110" s="15">
        <v>47758</v>
      </c>
      <c r="BX110" s="15">
        <v>27485</v>
      </c>
      <c r="BY110" s="15">
        <v>5430</v>
      </c>
      <c r="BZ110" s="15">
        <v>130825</v>
      </c>
      <c r="CA110" s="15">
        <v>197666</v>
      </c>
      <c r="CB110" s="15">
        <v>8470</v>
      </c>
      <c r="CC110" s="15">
        <v>106105</v>
      </c>
      <c r="CD110" s="15">
        <v>71223</v>
      </c>
      <c r="CE110" s="15">
        <v>53977</v>
      </c>
      <c r="CF110" s="15">
        <v>23000</v>
      </c>
      <c r="CG110" s="15">
        <v>6934</v>
      </c>
      <c r="CH110" s="15">
        <v>9059</v>
      </c>
      <c r="CI110" s="15">
        <v>61215</v>
      </c>
      <c r="CJ110" s="15">
        <v>35725</v>
      </c>
      <c r="CK110" s="15">
        <v>5103</v>
      </c>
      <c r="CL110" s="15">
        <v>608243</v>
      </c>
      <c r="CM110" s="15">
        <v>393594</v>
      </c>
      <c r="CN110" s="15">
        <v>127995</v>
      </c>
      <c r="CO110" s="15">
        <v>2806</v>
      </c>
      <c r="CP110" s="15">
        <v>7789</v>
      </c>
      <c r="CQ110" s="15">
        <v>2257</v>
      </c>
      <c r="CR110" s="15">
        <v>66243</v>
      </c>
      <c r="CS110" s="15">
        <v>16020</v>
      </c>
      <c r="CT110" s="15">
        <v>7231</v>
      </c>
      <c r="CU110" s="15">
        <v>68250</v>
      </c>
      <c r="CV110" s="15">
        <v>16471</v>
      </c>
      <c r="CW110" s="15">
        <v>14848</v>
      </c>
    </row>
    <row r="111" spans="1:101">
      <c r="A111" s="1" t="s">
        <v>1</v>
      </c>
      <c r="B111" s="10">
        <v>41781</v>
      </c>
      <c r="C111" s="10">
        <v>41781</v>
      </c>
      <c r="D111" s="11">
        <v>727228800</v>
      </c>
      <c r="E111" s="11">
        <f t="shared" si="10"/>
        <v>1184882591.7791436</v>
      </c>
      <c r="F111" s="12">
        <v>0.61375599999999997</v>
      </c>
      <c r="G111" s="12">
        <v>0.23840500000000001</v>
      </c>
      <c r="H111" s="12">
        <v>0.124144</v>
      </c>
      <c r="I111" s="13">
        <v>155498</v>
      </c>
      <c r="J111" s="14">
        <v>212571</v>
      </c>
      <c r="K111" s="14">
        <v>43998</v>
      </c>
      <c r="L111" s="14">
        <v>1422153</v>
      </c>
      <c r="M111" s="13">
        <v>639724</v>
      </c>
      <c r="N111" s="13">
        <v>393393</v>
      </c>
      <c r="O111" s="13">
        <v>178764</v>
      </c>
      <c r="P111" s="14">
        <v>162228</v>
      </c>
      <c r="Q111" s="14">
        <v>28735</v>
      </c>
      <c r="R111" s="13">
        <v>389464</v>
      </c>
      <c r="S111" s="14">
        <v>325970</v>
      </c>
      <c r="T111" s="14">
        <v>97502</v>
      </c>
      <c r="U111" s="13">
        <v>441138</v>
      </c>
      <c r="V111" s="14">
        <v>227649</v>
      </c>
      <c r="W111" s="14">
        <v>73729</v>
      </c>
      <c r="X111" s="13">
        <v>203403</v>
      </c>
      <c r="Y111" s="14">
        <v>141541</v>
      </c>
      <c r="Z111" s="14">
        <v>66864</v>
      </c>
      <c r="AA111" s="13">
        <v>32077</v>
      </c>
      <c r="AB111" s="14">
        <v>33342</v>
      </c>
      <c r="AC111" s="14">
        <v>8249</v>
      </c>
      <c r="AD111" s="13">
        <v>478983</v>
      </c>
      <c r="AE111" s="14">
        <v>380663</v>
      </c>
      <c r="AF111" s="14">
        <v>172031</v>
      </c>
      <c r="AG111" s="13">
        <v>246399</v>
      </c>
      <c r="AH111" s="14">
        <v>443558</v>
      </c>
      <c r="AI111" s="14">
        <v>113963</v>
      </c>
      <c r="AJ111" s="13">
        <v>42935</v>
      </c>
      <c r="AK111" s="14">
        <v>48305</v>
      </c>
      <c r="AL111" s="14">
        <v>9120</v>
      </c>
      <c r="AM111" s="13">
        <v>121998</v>
      </c>
      <c r="AN111" s="14">
        <v>80661</v>
      </c>
      <c r="AO111" s="14">
        <v>11576</v>
      </c>
      <c r="AP111" s="13">
        <v>55405</v>
      </c>
      <c r="AQ111" s="14">
        <v>48922</v>
      </c>
      <c r="AR111" s="14">
        <v>8040</v>
      </c>
      <c r="AS111" s="13">
        <v>128587</v>
      </c>
      <c r="AT111" s="14">
        <v>29276</v>
      </c>
      <c r="AU111" s="14">
        <v>8776</v>
      </c>
      <c r="AV111" s="13">
        <v>253467</v>
      </c>
      <c r="AW111" s="14">
        <v>55985</v>
      </c>
      <c r="AX111" s="14">
        <v>16756</v>
      </c>
      <c r="AY111" s="13">
        <v>113926</v>
      </c>
      <c r="AZ111" s="14">
        <v>117830</v>
      </c>
      <c r="BA111" s="14">
        <v>9498</v>
      </c>
      <c r="BB111" s="13">
        <v>102287</v>
      </c>
      <c r="BC111" s="14">
        <v>90280</v>
      </c>
      <c r="BD111" s="14">
        <v>14548</v>
      </c>
      <c r="BE111" s="13">
        <v>49136</v>
      </c>
      <c r="BF111" s="14">
        <v>36212</v>
      </c>
      <c r="BG111" s="14">
        <v>6574</v>
      </c>
      <c r="BH111" s="13">
        <v>12724</v>
      </c>
      <c r="BI111" s="14">
        <v>14334</v>
      </c>
      <c r="BJ111" s="14">
        <v>4256</v>
      </c>
      <c r="BK111" s="15">
        <v>247112</v>
      </c>
      <c r="BL111" s="15">
        <v>146639</v>
      </c>
      <c r="BM111" s="15">
        <v>34777</v>
      </c>
      <c r="BN111" s="15">
        <v>160534</v>
      </c>
      <c r="BO111" s="15">
        <v>110452</v>
      </c>
      <c r="BP111" s="15">
        <v>21076</v>
      </c>
      <c r="BQ111" s="15">
        <v>29510</v>
      </c>
      <c r="BR111" s="15">
        <v>14874</v>
      </c>
      <c r="BS111" s="15">
        <v>19537</v>
      </c>
      <c r="BT111" s="15">
        <v>188022</v>
      </c>
      <c r="BU111" s="15">
        <v>57520</v>
      </c>
      <c r="BV111" s="15">
        <v>31293</v>
      </c>
      <c r="BW111" s="15">
        <v>46960</v>
      </c>
      <c r="BX111" s="15">
        <v>26980</v>
      </c>
      <c r="BY111" s="15">
        <v>5415</v>
      </c>
      <c r="BZ111" s="15">
        <v>144053</v>
      </c>
      <c r="CA111" s="15">
        <v>201919</v>
      </c>
      <c r="CB111" s="15">
        <v>8795</v>
      </c>
      <c r="CC111" s="15">
        <v>155451</v>
      </c>
      <c r="CD111" s="15">
        <v>75099</v>
      </c>
      <c r="CE111" s="15">
        <v>60220</v>
      </c>
      <c r="CF111" s="15">
        <v>22335</v>
      </c>
      <c r="CG111" s="15">
        <v>6799</v>
      </c>
      <c r="CH111" s="15">
        <v>9520</v>
      </c>
      <c r="CI111" s="15">
        <v>56081</v>
      </c>
      <c r="CJ111" s="15">
        <v>30769</v>
      </c>
      <c r="CK111" s="15">
        <v>5084</v>
      </c>
      <c r="CL111" s="15">
        <v>598402</v>
      </c>
      <c r="CM111" s="15">
        <v>345629</v>
      </c>
      <c r="CN111" s="15">
        <v>128143</v>
      </c>
      <c r="CO111" s="15">
        <v>2869</v>
      </c>
      <c r="CP111" s="15">
        <v>7539</v>
      </c>
      <c r="CQ111" s="15">
        <v>2426</v>
      </c>
      <c r="CR111" s="15">
        <v>66944</v>
      </c>
      <c r="CS111" s="15">
        <v>16239</v>
      </c>
      <c r="CT111" s="15">
        <v>8052</v>
      </c>
      <c r="CU111" s="15">
        <v>68923</v>
      </c>
      <c r="CV111" s="15">
        <v>17417</v>
      </c>
      <c r="CW111" s="15">
        <v>14219</v>
      </c>
    </row>
    <row r="112" spans="1:101">
      <c r="A112" s="1" t="s">
        <v>1</v>
      </c>
      <c r="B112" s="10">
        <v>41782</v>
      </c>
      <c r="C112" s="10">
        <v>41782</v>
      </c>
      <c r="D112" s="11">
        <v>722153400</v>
      </c>
      <c r="E112" s="11">
        <f t="shared" si="10"/>
        <v>1194141351.672683</v>
      </c>
      <c r="F112" s="12">
        <v>0.60474700000000003</v>
      </c>
      <c r="G112" s="12">
        <v>0.241838</v>
      </c>
      <c r="H112" s="12">
        <v>0.130495</v>
      </c>
      <c r="I112" s="13">
        <v>145421</v>
      </c>
      <c r="J112" s="14">
        <v>207861</v>
      </c>
      <c r="K112" s="14">
        <v>43639</v>
      </c>
      <c r="L112" s="14">
        <f t="shared" ref="L112:L117" si="17">L111</f>
        <v>1422153</v>
      </c>
      <c r="M112" s="13">
        <v>633027</v>
      </c>
      <c r="N112" s="13">
        <v>358828</v>
      </c>
      <c r="O112" s="13">
        <v>190627</v>
      </c>
      <c r="P112" s="14">
        <v>169472</v>
      </c>
      <c r="Q112" s="14">
        <v>31728</v>
      </c>
      <c r="R112" s="13">
        <v>386685</v>
      </c>
      <c r="S112" s="14">
        <v>321479</v>
      </c>
      <c r="T112" s="14">
        <v>94591</v>
      </c>
      <c r="U112" s="13">
        <v>458463</v>
      </c>
      <c r="V112" s="14">
        <v>234955</v>
      </c>
      <c r="W112" s="14">
        <v>74297</v>
      </c>
      <c r="X112" s="13">
        <v>202607</v>
      </c>
      <c r="Y112" s="14">
        <v>145499</v>
      </c>
      <c r="Z112" s="14">
        <v>67081</v>
      </c>
      <c r="AA112" s="13">
        <v>31687</v>
      </c>
      <c r="AB112" s="14">
        <v>31897</v>
      </c>
      <c r="AC112" s="14">
        <v>7980</v>
      </c>
      <c r="AD112" s="13">
        <v>485584</v>
      </c>
      <c r="AE112" s="14">
        <v>389198</v>
      </c>
      <c r="AF112" s="14">
        <v>174402</v>
      </c>
      <c r="AG112" s="13">
        <v>249783</v>
      </c>
      <c r="AH112" s="14">
        <v>444689</v>
      </c>
      <c r="AI112" s="14">
        <v>124676</v>
      </c>
      <c r="AJ112" s="13">
        <v>42894</v>
      </c>
      <c r="AK112" s="14">
        <v>47418</v>
      </c>
      <c r="AL112" s="14">
        <v>8903</v>
      </c>
      <c r="AM112" s="13">
        <v>125559</v>
      </c>
      <c r="AN112" s="14">
        <v>82036</v>
      </c>
      <c r="AO112" s="14">
        <v>12819</v>
      </c>
      <c r="AP112" s="13">
        <v>55404</v>
      </c>
      <c r="AQ112" s="14">
        <v>48823</v>
      </c>
      <c r="AR112" s="14">
        <v>8379</v>
      </c>
      <c r="AS112" s="13">
        <v>136567</v>
      </c>
      <c r="AT112" s="14">
        <v>30818</v>
      </c>
      <c r="AU112" s="14">
        <v>8947</v>
      </c>
      <c r="AV112" s="13">
        <v>260681</v>
      </c>
      <c r="AW112" s="14">
        <v>53762</v>
      </c>
      <c r="AX112" s="14">
        <v>16528</v>
      </c>
      <c r="AY112" s="13">
        <v>119385</v>
      </c>
      <c r="AZ112" s="14">
        <v>121256</v>
      </c>
      <c r="BA112" s="14">
        <v>10400</v>
      </c>
      <c r="BB112" s="13">
        <v>106555</v>
      </c>
      <c r="BC112" s="14">
        <v>94938</v>
      </c>
      <c r="BD112" s="14">
        <v>15927</v>
      </c>
      <c r="BE112" s="13">
        <v>54236</v>
      </c>
      <c r="BF112" s="14">
        <v>39215</v>
      </c>
      <c r="BG112" s="14">
        <v>7491</v>
      </c>
      <c r="BH112" s="13">
        <v>12756</v>
      </c>
      <c r="BI112" s="14">
        <v>14896</v>
      </c>
      <c r="BJ112" s="14">
        <v>5394</v>
      </c>
      <c r="BK112" s="15">
        <v>197829</v>
      </c>
      <c r="BL112" s="15">
        <v>144963</v>
      </c>
      <c r="BM112" s="15">
        <v>34395</v>
      </c>
      <c r="BN112" s="15">
        <v>137751</v>
      </c>
      <c r="BO112" s="15">
        <v>111277</v>
      </c>
      <c r="BP112" s="15">
        <v>22547</v>
      </c>
      <c r="BQ112" s="15">
        <v>29795</v>
      </c>
      <c r="BR112" s="15">
        <v>15537</v>
      </c>
      <c r="BS112" s="15">
        <v>19953</v>
      </c>
      <c r="BT112" s="15">
        <v>189781</v>
      </c>
      <c r="BU112" s="15">
        <v>57870</v>
      </c>
      <c r="BV112" s="15">
        <v>30819</v>
      </c>
      <c r="BW112" s="15">
        <v>42219</v>
      </c>
      <c r="BX112" s="15">
        <v>26731</v>
      </c>
      <c r="BY112" s="15">
        <v>5367</v>
      </c>
      <c r="BZ112" s="15">
        <v>167107</v>
      </c>
      <c r="CA112" s="15">
        <v>222673</v>
      </c>
      <c r="CB112" s="15">
        <v>10163</v>
      </c>
      <c r="CC112" s="15">
        <v>124543</v>
      </c>
      <c r="CD112" s="15">
        <v>114580</v>
      </c>
      <c r="CE112" s="15">
        <v>101418</v>
      </c>
      <c r="CF112" s="15">
        <v>18643</v>
      </c>
      <c r="CG112" s="15">
        <v>6410</v>
      </c>
      <c r="CH112" s="15">
        <v>9011</v>
      </c>
      <c r="CI112" s="15">
        <v>50654</v>
      </c>
      <c r="CJ112" s="15">
        <v>30046</v>
      </c>
      <c r="CK112" s="15">
        <v>4879</v>
      </c>
      <c r="CL112" s="15">
        <v>675306</v>
      </c>
      <c r="CM112" s="15">
        <v>352943</v>
      </c>
      <c r="CN112" s="15">
        <v>130906</v>
      </c>
      <c r="CO112" s="15">
        <v>2598</v>
      </c>
      <c r="CP112" s="15">
        <v>7924</v>
      </c>
      <c r="CQ112" s="15">
        <v>2741</v>
      </c>
      <c r="CR112" s="15">
        <v>80757</v>
      </c>
      <c r="CS112" s="15">
        <v>16701</v>
      </c>
      <c r="CT112" s="15">
        <v>8029</v>
      </c>
      <c r="CU112" s="15">
        <v>71415</v>
      </c>
      <c r="CV112" s="15">
        <v>17288</v>
      </c>
      <c r="CW112" s="15">
        <v>15500</v>
      </c>
    </row>
    <row r="113" spans="1:101">
      <c r="A113" s="1" t="s">
        <v>1</v>
      </c>
      <c r="B113" s="10">
        <v>41783</v>
      </c>
      <c r="C113" s="10">
        <v>41783</v>
      </c>
      <c r="D113" s="11">
        <v>722153400</v>
      </c>
      <c r="E113" s="11">
        <f t="shared" si="10"/>
        <v>1228686979.3651657</v>
      </c>
      <c r="F113" s="12">
        <v>0.58774400000000004</v>
      </c>
      <c r="G113" s="12">
        <v>0.25392900000000002</v>
      </c>
      <c r="H113" s="12">
        <v>0.13733999999999999</v>
      </c>
      <c r="I113" s="13">
        <v>105671</v>
      </c>
      <c r="J113" s="14">
        <v>178643</v>
      </c>
      <c r="K113" s="14">
        <v>36918</v>
      </c>
      <c r="L113" s="14">
        <f t="shared" si="17"/>
        <v>1422153</v>
      </c>
      <c r="M113" s="13">
        <v>644447</v>
      </c>
      <c r="N113" s="13">
        <v>336919</v>
      </c>
      <c r="O113" s="13">
        <v>146508</v>
      </c>
      <c r="P113" s="14">
        <v>154361</v>
      </c>
      <c r="Q113" s="14">
        <v>30103</v>
      </c>
      <c r="R113" s="13">
        <v>333653</v>
      </c>
      <c r="S113" s="14">
        <v>301087</v>
      </c>
      <c r="T113" s="14">
        <v>91789</v>
      </c>
      <c r="U113" s="13">
        <v>429845</v>
      </c>
      <c r="V113" s="14">
        <v>245918</v>
      </c>
      <c r="W113" s="14">
        <v>74001</v>
      </c>
      <c r="X113" s="13">
        <v>179633</v>
      </c>
      <c r="Y113" s="14">
        <v>145599</v>
      </c>
      <c r="Z113" s="14">
        <v>67535</v>
      </c>
      <c r="AA113" s="13">
        <v>26529</v>
      </c>
      <c r="AB113" s="14">
        <v>29640</v>
      </c>
      <c r="AC113" s="14">
        <v>7753</v>
      </c>
      <c r="AD113" s="13">
        <v>466328</v>
      </c>
      <c r="AE113" s="14">
        <v>406461</v>
      </c>
      <c r="AF113" s="14">
        <v>174708</v>
      </c>
      <c r="AG113" s="13">
        <v>236496</v>
      </c>
      <c r="AH113" s="14">
        <v>509349</v>
      </c>
      <c r="AI113" s="14">
        <v>133771</v>
      </c>
      <c r="AJ113" s="13">
        <v>36563</v>
      </c>
      <c r="AK113" s="14">
        <v>43999</v>
      </c>
      <c r="AL113" s="14">
        <v>8506</v>
      </c>
      <c r="AM113" s="13">
        <v>102605</v>
      </c>
      <c r="AN113" s="14">
        <v>77356</v>
      </c>
      <c r="AO113" s="14">
        <v>11890</v>
      </c>
      <c r="AP113" s="13">
        <v>47669</v>
      </c>
      <c r="AQ113" s="14">
        <v>44625</v>
      </c>
      <c r="AR113" s="14">
        <v>8259</v>
      </c>
      <c r="AS113" s="13">
        <v>132559</v>
      </c>
      <c r="AT113" s="14">
        <v>33385</v>
      </c>
      <c r="AU113" s="14">
        <v>9642</v>
      </c>
      <c r="AV113" s="13">
        <v>217742</v>
      </c>
      <c r="AW113" s="14">
        <v>47553</v>
      </c>
      <c r="AX113" s="14">
        <v>13607</v>
      </c>
      <c r="AY113" s="13">
        <v>108610</v>
      </c>
      <c r="AZ113" s="14">
        <v>110666</v>
      </c>
      <c r="BA113" s="14">
        <v>10993</v>
      </c>
      <c r="BB113" s="13">
        <v>121041</v>
      </c>
      <c r="BC113" s="14">
        <v>109536</v>
      </c>
      <c r="BD113" s="14">
        <v>18901</v>
      </c>
      <c r="BE113" s="13">
        <v>55479</v>
      </c>
      <c r="BF113" s="14">
        <v>41205</v>
      </c>
      <c r="BG113" s="14">
        <v>8073</v>
      </c>
      <c r="BH113" s="13">
        <v>11023</v>
      </c>
      <c r="BI113" s="14">
        <v>14121</v>
      </c>
      <c r="BJ113" s="14">
        <v>8118</v>
      </c>
      <c r="BK113" s="15">
        <v>194225</v>
      </c>
      <c r="BL113" s="15">
        <v>128412</v>
      </c>
      <c r="BM113" s="15">
        <v>31631</v>
      </c>
      <c r="BN113" s="15">
        <v>109144</v>
      </c>
      <c r="BO113" s="15">
        <v>108301</v>
      </c>
      <c r="BP113" s="15">
        <v>23484</v>
      </c>
      <c r="BQ113" s="15">
        <v>35489</v>
      </c>
      <c r="BR113" s="15">
        <v>16990</v>
      </c>
      <c r="BS113" s="15">
        <v>19235</v>
      </c>
      <c r="BT113" s="15">
        <v>241026</v>
      </c>
      <c r="BU113" s="15">
        <v>70261</v>
      </c>
      <c r="BV113" s="15">
        <v>35210</v>
      </c>
      <c r="BW113" s="15">
        <v>49444</v>
      </c>
      <c r="BX113" s="15">
        <v>27108</v>
      </c>
      <c r="BY113" s="15">
        <v>5745</v>
      </c>
      <c r="BZ113" s="15">
        <v>163704</v>
      </c>
      <c r="CA113" s="15">
        <v>243445</v>
      </c>
      <c r="CB113" s="15">
        <v>12074</v>
      </c>
      <c r="CC113" s="15">
        <v>152789</v>
      </c>
      <c r="CD113" s="15">
        <v>120580</v>
      </c>
      <c r="CE113" s="15">
        <v>85853</v>
      </c>
      <c r="CF113" s="15">
        <v>0</v>
      </c>
      <c r="CG113" s="15">
        <v>6318</v>
      </c>
      <c r="CH113" s="15">
        <v>9545</v>
      </c>
      <c r="CI113" s="14">
        <f>AVERAGE(CI112,CI114)</f>
        <v>51635.5</v>
      </c>
      <c r="CJ113" s="15">
        <v>29844</v>
      </c>
      <c r="CK113" s="15">
        <v>4833</v>
      </c>
      <c r="CL113" s="15">
        <v>859898</v>
      </c>
      <c r="CM113" s="15">
        <v>439863</v>
      </c>
      <c r="CN113" s="15">
        <v>131987</v>
      </c>
      <c r="CO113" s="15">
        <v>1808</v>
      </c>
      <c r="CP113" s="15">
        <v>8128</v>
      </c>
      <c r="CQ113" s="15">
        <v>2622</v>
      </c>
      <c r="CR113" s="15">
        <v>131564</v>
      </c>
      <c r="CS113" s="15">
        <v>21987</v>
      </c>
      <c r="CT113" s="15">
        <v>9524</v>
      </c>
      <c r="CU113" s="15">
        <v>89730</v>
      </c>
      <c r="CV113" s="15">
        <v>17666</v>
      </c>
      <c r="CW113" s="15">
        <v>17198</v>
      </c>
    </row>
    <row r="114" spans="1:101">
      <c r="A114" s="1" t="s">
        <v>1</v>
      </c>
      <c r="B114" s="10">
        <v>41784</v>
      </c>
      <c r="C114" s="10">
        <v>41784</v>
      </c>
      <c r="D114" s="11">
        <v>710220000</v>
      </c>
      <c r="E114" s="11">
        <f t="shared" si="10"/>
        <v>1197460820.5966904</v>
      </c>
      <c r="F114" s="12">
        <v>0.59310499999999999</v>
      </c>
      <c r="G114" s="12">
        <v>0.25076999999999999</v>
      </c>
      <c r="H114" s="12">
        <v>0.135015</v>
      </c>
      <c r="I114" s="13">
        <v>72777</v>
      </c>
      <c r="J114" s="14">
        <v>103343</v>
      </c>
      <c r="K114" s="14">
        <v>23276</v>
      </c>
      <c r="L114" s="14">
        <f t="shared" si="17"/>
        <v>1422153</v>
      </c>
      <c r="M114" s="13">
        <v>593579</v>
      </c>
      <c r="N114" s="13">
        <v>358919</v>
      </c>
      <c r="O114" s="13">
        <v>138345</v>
      </c>
      <c r="P114" s="14">
        <v>115929</v>
      </c>
      <c r="Q114" s="14">
        <v>23197</v>
      </c>
      <c r="R114" s="13">
        <v>331349</v>
      </c>
      <c r="S114" s="14">
        <v>230230</v>
      </c>
      <c r="T114" s="14">
        <v>79482</v>
      </c>
      <c r="U114" s="13">
        <v>421262</v>
      </c>
      <c r="V114" s="14">
        <v>171796</v>
      </c>
      <c r="W114" s="14">
        <v>62705</v>
      </c>
      <c r="X114" s="13">
        <v>205252</v>
      </c>
      <c r="Y114" s="14">
        <v>133616</v>
      </c>
      <c r="Z114" s="14">
        <v>72671</v>
      </c>
      <c r="AA114" s="13">
        <v>25193</v>
      </c>
      <c r="AB114" s="14">
        <v>20622</v>
      </c>
      <c r="AC114" s="14">
        <v>5777</v>
      </c>
      <c r="AD114" s="13">
        <v>582805</v>
      </c>
      <c r="AE114" s="14">
        <v>412816</v>
      </c>
      <c r="AF114" s="14">
        <v>203130</v>
      </c>
      <c r="AG114" s="13">
        <v>301707</v>
      </c>
      <c r="AH114" s="14">
        <v>567643</v>
      </c>
      <c r="AI114" s="14">
        <v>164226</v>
      </c>
      <c r="AJ114" s="13">
        <v>36903</v>
      </c>
      <c r="AK114" s="14">
        <v>33470</v>
      </c>
      <c r="AL114" s="14">
        <v>7590</v>
      </c>
      <c r="AM114" s="13">
        <v>77799</v>
      </c>
      <c r="AN114" s="14">
        <v>40754</v>
      </c>
      <c r="AO114" s="14">
        <v>6935</v>
      </c>
      <c r="AP114" s="13">
        <v>39283</v>
      </c>
      <c r="AQ114" s="14">
        <v>26725</v>
      </c>
      <c r="AR114" s="14">
        <v>5542</v>
      </c>
      <c r="AS114" s="13">
        <v>147663</v>
      </c>
      <c r="AT114" s="14">
        <v>30618</v>
      </c>
      <c r="AU114" s="14">
        <v>9895</v>
      </c>
      <c r="AV114" s="13">
        <v>220255</v>
      </c>
      <c r="AW114" s="14">
        <v>38396</v>
      </c>
      <c r="AX114" s="14">
        <v>11930</v>
      </c>
      <c r="AY114" s="13">
        <v>113996</v>
      </c>
      <c r="AZ114" s="14">
        <v>93818</v>
      </c>
      <c r="BA114" s="14">
        <v>11255</v>
      </c>
      <c r="BB114" s="13">
        <v>142520</v>
      </c>
      <c r="BC114" s="14">
        <v>91969</v>
      </c>
      <c r="BD114" s="14">
        <v>17052</v>
      </c>
      <c r="BE114" s="13">
        <v>53305</v>
      </c>
      <c r="BF114" s="14">
        <v>23641</v>
      </c>
      <c r="BG114" s="14">
        <v>4618</v>
      </c>
      <c r="BH114" s="13">
        <v>10107</v>
      </c>
      <c r="BI114" s="14">
        <v>9502</v>
      </c>
      <c r="BJ114" s="14">
        <v>5078</v>
      </c>
      <c r="BK114" s="15">
        <v>209332</v>
      </c>
      <c r="BL114" s="15">
        <v>118451</v>
      </c>
      <c r="BM114" s="15">
        <v>32887</v>
      </c>
      <c r="BN114" s="15">
        <v>93545</v>
      </c>
      <c r="BO114" s="15">
        <v>61024</v>
      </c>
      <c r="BP114" s="15">
        <v>14367</v>
      </c>
      <c r="BQ114" s="15">
        <v>33611</v>
      </c>
      <c r="BR114" s="15">
        <v>19156</v>
      </c>
      <c r="BS114" s="15">
        <v>21281</v>
      </c>
      <c r="BT114" s="15">
        <v>229573</v>
      </c>
      <c r="BU114" s="15">
        <v>106400</v>
      </c>
      <c r="BV114" s="15">
        <v>55622</v>
      </c>
      <c r="BW114" s="15">
        <v>48706</v>
      </c>
      <c r="BX114" s="15">
        <v>27101</v>
      </c>
      <c r="BY114" s="15">
        <v>6860</v>
      </c>
      <c r="BZ114" s="15">
        <v>143344</v>
      </c>
      <c r="CA114" s="15">
        <v>182684</v>
      </c>
      <c r="CB114" s="15">
        <v>10296</v>
      </c>
      <c r="CC114" s="15">
        <v>134117</v>
      </c>
      <c r="CD114" s="15">
        <v>154067</v>
      </c>
      <c r="CE114" s="15">
        <v>123243</v>
      </c>
      <c r="CF114" s="15">
        <v>14854</v>
      </c>
      <c r="CG114" s="15">
        <v>3638</v>
      </c>
      <c r="CH114" s="15">
        <v>6406</v>
      </c>
      <c r="CI114" s="15">
        <v>52617</v>
      </c>
      <c r="CJ114" s="15">
        <v>28575</v>
      </c>
      <c r="CK114" s="15">
        <v>5234</v>
      </c>
      <c r="CL114" s="15">
        <v>772545</v>
      </c>
      <c r="CM114" s="15">
        <v>509331</v>
      </c>
      <c r="CN114" s="15">
        <v>162750</v>
      </c>
      <c r="CO114" s="15">
        <v>1764</v>
      </c>
      <c r="CP114" s="15">
        <v>3349</v>
      </c>
      <c r="CQ114" s="15">
        <v>1225</v>
      </c>
      <c r="CR114" s="15">
        <v>111861</v>
      </c>
      <c r="CS114" s="15">
        <v>34659</v>
      </c>
      <c r="CT114" s="15">
        <v>14641</v>
      </c>
      <c r="CU114" s="15">
        <v>83107</v>
      </c>
      <c r="CV114" s="15">
        <v>19893</v>
      </c>
      <c r="CW114" s="15">
        <v>22750</v>
      </c>
    </row>
    <row r="115" spans="1:101">
      <c r="A115" s="1" t="s">
        <v>1</v>
      </c>
      <c r="B115" s="10">
        <v>41785</v>
      </c>
      <c r="C115" s="10">
        <v>41785</v>
      </c>
      <c r="D115" s="11">
        <v>707292000</v>
      </c>
      <c r="E115" s="11">
        <f t="shared" si="10"/>
        <v>1159191031.8604956</v>
      </c>
      <c r="F115" s="12">
        <v>0.61016000000000004</v>
      </c>
      <c r="G115" s="12">
        <v>0.239703</v>
      </c>
      <c r="H115" s="12">
        <v>0.12629799999999999</v>
      </c>
      <c r="I115" s="13">
        <v>72931</v>
      </c>
      <c r="J115" s="14">
        <v>102952</v>
      </c>
      <c r="K115" s="14">
        <v>21658</v>
      </c>
      <c r="L115" s="14">
        <f t="shared" si="17"/>
        <v>1422153</v>
      </c>
      <c r="M115" s="13">
        <v>584961</v>
      </c>
      <c r="N115" s="13">
        <v>345131</v>
      </c>
      <c r="O115" s="13">
        <v>131282</v>
      </c>
      <c r="P115" s="14">
        <v>112332</v>
      </c>
      <c r="Q115" s="14">
        <v>22068</v>
      </c>
      <c r="R115" s="13">
        <v>330664</v>
      </c>
      <c r="S115" s="14">
        <v>228235</v>
      </c>
      <c r="T115" s="14">
        <v>75960</v>
      </c>
      <c r="U115" s="13">
        <v>414543</v>
      </c>
      <c r="V115" s="14">
        <v>174526</v>
      </c>
      <c r="W115" s="14">
        <v>63870</v>
      </c>
      <c r="X115" s="13">
        <v>204660</v>
      </c>
      <c r="Y115" s="14">
        <v>129731</v>
      </c>
      <c r="Z115" s="14">
        <v>69342</v>
      </c>
      <c r="AA115" s="13">
        <v>25021</v>
      </c>
      <c r="AB115" s="14">
        <v>21721</v>
      </c>
      <c r="AC115" s="14">
        <v>5392</v>
      </c>
      <c r="AD115" s="13">
        <v>586986</v>
      </c>
      <c r="AE115" s="14">
        <v>422757</v>
      </c>
      <c r="AF115" s="14">
        <v>213991</v>
      </c>
      <c r="AG115" s="13">
        <v>299920</v>
      </c>
      <c r="AH115" s="14">
        <v>594512</v>
      </c>
      <c r="AI115" s="14">
        <v>165453</v>
      </c>
      <c r="AJ115" s="13">
        <v>36157</v>
      </c>
      <c r="AK115" s="14">
        <v>33367</v>
      </c>
      <c r="AL115" s="14">
        <v>6832</v>
      </c>
      <c r="AM115" s="13">
        <v>74294</v>
      </c>
      <c r="AN115" s="14">
        <v>40253</v>
      </c>
      <c r="AO115" s="14">
        <v>6154</v>
      </c>
      <c r="AP115" s="13">
        <v>38548</v>
      </c>
      <c r="AQ115" s="14">
        <v>27132</v>
      </c>
      <c r="AR115" s="14">
        <v>5299</v>
      </c>
      <c r="AS115" s="13">
        <v>158019</v>
      </c>
      <c r="AT115" s="14">
        <v>32564</v>
      </c>
      <c r="AU115" s="14">
        <v>9355</v>
      </c>
      <c r="AV115" s="13">
        <v>284475</v>
      </c>
      <c r="AW115" s="14">
        <v>54806</v>
      </c>
      <c r="AX115" s="14">
        <v>18872</v>
      </c>
      <c r="AY115" s="13">
        <v>129966</v>
      </c>
      <c r="AZ115" s="14">
        <v>113457</v>
      </c>
      <c r="BA115" s="14">
        <v>15266</v>
      </c>
      <c r="BB115" s="13">
        <v>116565</v>
      </c>
      <c r="BC115" s="14">
        <v>73458</v>
      </c>
      <c r="BD115" s="14">
        <v>13514</v>
      </c>
      <c r="BE115" s="13">
        <v>44978</v>
      </c>
      <c r="BF115" s="14">
        <v>20528</v>
      </c>
      <c r="BG115" s="14">
        <v>3762</v>
      </c>
      <c r="BH115" s="13">
        <v>10584</v>
      </c>
      <c r="BI115" s="14">
        <v>10182</v>
      </c>
      <c r="BJ115" s="14">
        <v>5097</v>
      </c>
      <c r="BK115" s="15">
        <v>233033</v>
      </c>
      <c r="BL115" s="15">
        <v>128988</v>
      </c>
      <c r="BM115" s="15">
        <v>34219</v>
      </c>
      <c r="BN115" s="15">
        <v>136661</v>
      </c>
      <c r="BO115" s="15">
        <v>51792</v>
      </c>
      <c r="BP115" s="15">
        <v>11962</v>
      </c>
      <c r="BQ115" s="15">
        <v>26141</v>
      </c>
      <c r="BR115" s="15">
        <v>18401</v>
      </c>
      <c r="BS115" s="15">
        <v>21468</v>
      </c>
      <c r="BT115" s="15">
        <v>160631</v>
      </c>
      <c r="BU115" s="15">
        <v>95664</v>
      </c>
      <c r="BV115" s="15">
        <v>48894</v>
      </c>
      <c r="BW115" s="15">
        <v>43593</v>
      </c>
      <c r="BX115" s="15">
        <v>26858</v>
      </c>
      <c r="BY115" s="15">
        <v>6374</v>
      </c>
      <c r="BZ115" s="15">
        <v>109490</v>
      </c>
      <c r="CA115" s="15">
        <v>178160</v>
      </c>
      <c r="CB115" s="15">
        <v>9258</v>
      </c>
      <c r="CC115" s="15">
        <v>100762</v>
      </c>
      <c r="CD115" s="15">
        <v>122197</v>
      </c>
      <c r="CE115" s="15">
        <v>97033</v>
      </c>
      <c r="CF115" s="15">
        <v>13623</v>
      </c>
      <c r="CG115" s="15">
        <v>3658</v>
      </c>
      <c r="CH115" s="15">
        <v>5578</v>
      </c>
      <c r="CI115" s="15">
        <v>52550</v>
      </c>
      <c r="CJ115" s="15">
        <v>28405</v>
      </c>
      <c r="CK115" s="15">
        <v>5173</v>
      </c>
      <c r="CL115" s="15">
        <v>566080</v>
      </c>
      <c r="CM115" s="15">
        <v>473547</v>
      </c>
      <c r="CN115" s="15">
        <v>148397</v>
      </c>
      <c r="CO115" s="15">
        <v>2712</v>
      </c>
      <c r="CP115" s="15">
        <v>3467</v>
      </c>
      <c r="CQ115" s="15">
        <v>1292</v>
      </c>
      <c r="CR115" s="15">
        <v>62187</v>
      </c>
      <c r="CS115" s="15">
        <v>29287</v>
      </c>
      <c r="CT115" s="15">
        <v>11939</v>
      </c>
      <c r="CU115" s="15">
        <v>64341</v>
      </c>
      <c r="CV115" s="15">
        <v>19454</v>
      </c>
      <c r="CW115" s="15">
        <v>20561</v>
      </c>
    </row>
    <row r="116" spans="1:101">
      <c r="A116" s="1" t="s">
        <v>1</v>
      </c>
      <c r="B116" s="10">
        <v>41786</v>
      </c>
      <c r="C116" s="10">
        <v>41786</v>
      </c>
      <c r="D116" s="11">
        <v>704606400</v>
      </c>
      <c r="E116" s="11">
        <f t="shared" si="10"/>
        <v>1152434303.1728456</v>
      </c>
      <c r="F116" s="12">
        <v>0.61140700000000003</v>
      </c>
      <c r="G116" s="12">
        <v>0.237624</v>
      </c>
      <c r="H116" s="12">
        <v>0.126447</v>
      </c>
      <c r="I116" s="13">
        <v>146740</v>
      </c>
      <c r="J116" s="14">
        <v>224644</v>
      </c>
      <c r="K116" s="14">
        <v>48123</v>
      </c>
      <c r="L116" s="14">
        <f t="shared" si="17"/>
        <v>1422153</v>
      </c>
      <c r="M116" s="13">
        <v>665884</v>
      </c>
      <c r="N116" s="13">
        <v>334869</v>
      </c>
      <c r="O116" s="13">
        <v>146860</v>
      </c>
      <c r="P116" s="14">
        <v>157815</v>
      </c>
      <c r="Q116" s="14">
        <v>27367</v>
      </c>
      <c r="R116" s="13">
        <v>416421</v>
      </c>
      <c r="S116" s="14">
        <v>331065</v>
      </c>
      <c r="T116" s="14">
        <v>101389</v>
      </c>
      <c r="U116" s="13">
        <v>470396</v>
      </c>
      <c r="V116" s="14">
        <v>254738</v>
      </c>
      <c r="W116" s="14">
        <v>77571</v>
      </c>
      <c r="X116" s="13">
        <v>206956</v>
      </c>
      <c r="Y116" s="14">
        <v>145687</v>
      </c>
      <c r="Z116" s="14">
        <v>66999</v>
      </c>
      <c r="AA116" s="13">
        <v>33083</v>
      </c>
      <c r="AB116" s="14">
        <v>36360</v>
      </c>
      <c r="AC116" s="14">
        <v>8187</v>
      </c>
      <c r="AD116" s="13">
        <v>460718</v>
      </c>
      <c r="AE116" s="14">
        <v>365987</v>
      </c>
      <c r="AF116" s="14">
        <v>158612</v>
      </c>
      <c r="AG116" s="13">
        <v>221296</v>
      </c>
      <c r="AH116" s="14">
        <v>492873</v>
      </c>
      <c r="AI116" s="14">
        <v>118892</v>
      </c>
      <c r="AJ116" s="13">
        <v>43661</v>
      </c>
      <c r="AK116" s="14">
        <v>49337</v>
      </c>
      <c r="AL116" s="14">
        <v>9034</v>
      </c>
      <c r="AM116" s="13">
        <v>120728</v>
      </c>
      <c r="AN116" s="14">
        <v>88158</v>
      </c>
      <c r="AO116" s="14">
        <v>13478</v>
      </c>
      <c r="AP116" s="13">
        <v>57344</v>
      </c>
      <c r="AQ116" s="14">
        <v>48938</v>
      </c>
      <c r="AR116" s="14">
        <v>10045</v>
      </c>
      <c r="AS116" s="13">
        <v>135501</v>
      </c>
      <c r="AT116" s="14">
        <v>30832</v>
      </c>
      <c r="AU116" s="14">
        <v>8599</v>
      </c>
      <c r="AV116" s="13">
        <v>239451</v>
      </c>
      <c r="AW116" s="14">
        <v>51628</v>
      </c>
      <c r="AX116" s="14">
        <v>14428</v>
      </c>
      <c r="AY116" s="13">
        <v>113416</v>
      </c>
      <c r="AZ116" s="14">
        <v>117633</v>
      </c>
      <c r="BA116" s="14">
        <v>10704</v>
      </c>
      <c r="BB116" s="13">
        <v>99224</v>
      </c>
      <c r="BC116" s="14">
        <v>89095</v>
      </c>
      <c r="BD116" s="14">
        <v>14077</v>
      </c>
      <c r="BE116" s="13">
        <v>52315</v>
      </c>
      <c r="BF116" s="14">
        <v>36920</v>
      </c>
      <c r="BG116" s="14">
        <v>6450</v>
      </c>
      <c r="BH116" s="13">
        <v>13446</v>
      </c>
      <c r="BI116" s="14">
        <v>15488</v>
      </c>
      <c r="BJ116" s="14">
        <v>6309</v>
      </c>
      <c r="BK116" s="15">
        <v>226156</v>
      </c>
      <c r="BL116" s="15">
        <v>141542</v>
      </c>
      <c r="BM116" s="15">
        <v>33088</v>
      </c>
      <c r="BN116" s="15">
        <v>139477</v>
      </c>
      <c r="BO116" s="15">
        <v>110226</v>
      </c>
      <c r="BP116" s="15">
        <v>21677</v>
      </c>
      <c r="BQ116" s="15">
        <v>25044</v>
      </c>
      <c r="BR116" s="15">
        <v>15051</v>
      </c>
      <c r="BS116" s="15">
        <v>18829</v>
      </c>
      <c r="BT116" s="15">
        <v>158589</v>
      </c>
      <c r="BU116" s="15">
        <v>57605</v>
      </c>
      <c r="BV116" s="15">
        <v>29260</v>
      </c>
      <c r="BW116" s="15">
        <v>41637</v>
      </c>
      <c r="BX116" s="15">
        <v>26573</v>
      </c>
      <c r="BY116" s="15">
        <v>5453</v>
      </c>
      <c r="BZ116" s="15">
        <v>112232</v>
      </c>
      <c r="CA116" s="15">
        <v>187914</v>
      </c>
      <c r="CB116" s="15">
        <v>7562</v>
      </c>
      <c r="CC116" s="15">
        <v>94181</v>
      </c>
      <c r="CD116" s="15">
        <v>73632</v>
      </c>
      <c r="CE116" s="15">
        <v>58827</v>
      </c>
      <c r="CF116" s="15">
        <v>21454</v>
      </c>
      <c r="CG116" s="15">
        <v>7207</v>
      </c>
      <c r="CH116" s="15">
        <v>9520</v>
      </c>
      <c r="CI116" s="15">
        <v>60963</v>
      </c>
      <c r="CJ116" s="15">
        <v>28949</v>
      </c>
      <c r="CK116" s="15">
        <v>4962</v>
      </c>
      <c r="CL116" s="15">
        <v>536873</v>
      </c>
      <c r="CM116" s="15">
        <v>374942</v>
      </c>
      <c r="CN116" s="15">
        <v>117539</v>
      </c>
      <c r="CO116" s="15">
        <v>2643</v>
      </c>
      <c r="CP116" s="15">
        <v>7686</v>
      </c>
      <c r="CQ116" s="15">
        <v>2578</v>
      </c>
      <c r="CR116" s="15">
        <v>63353</v>
      </c>
      <c r="CS116" s="15">
        <v>15560</v>
      </c>
      <c r="CT116" s="15">
        <v>7489</v>
      </c>
      <c r="CU116" s="15">
        <v>63515</v>
      </c>
      <c r="CV116" s="15">
        <v>15802</v>
      </c>
      <c r="CW116" s="15">
        <v>14308</v>
      </c>
    </row>
    <row r="117" spans="1:101">
      <c r="A117" s="1" t="s">
        <v>1</v>
      </c>
      <c r="B117" s="10">
        <v>41787</v>
      </c>
      <c r="C117" s="10">
        <v>41787</v>
      </c>
      <c r="D117" s="11">
        <v>703278000</v>
      </c>
      <c r="E117" s="11">
        <f t="shared" si="10"/>
        <v>1148884242.1668246</v>
      </c>
      <c r="F117" s="12">
        <v>0.61214000000000002</v>
      </c>
      <c r="G117" s="12">
        <v>0.238374</v>
      </c>
      <c r="H117" s="12">
        <v>0.124694</v>
      </c>
      <c r="I117" s="13">
        <v>141029</v>
      </c>
      <c r="J117" s="14">
        <v>214434</v>
      </c>
      <c r="K117" s="14">
        <v>44287</v>
      </c>
      <c r="L117" s="14">
        <f t="shared" si="17"/>
        <v>1422153</v>
      </c>
      <c r="M117" s="13">
        <v>658124</v>
      </c>
      <c r="N117" s="13">
        <v>290126</v>
      </c>
      <c r="O117" s="13">
        <v>152016</v>
      </c>
      <c r="P117" s="14">
        <v>160906</v>
      </c>
      <c r="Q117" s="14">
        <v>28716</v>
      </c>
      <c r="R117" s="13">
        <v>385093</v>
      </c>
      <c r="S117" s="14">
        <v>333209</v>
      </c>
      <c r="T117" s="14">
        <v>96447</v>
      </c>
      <c r="U117" s="13">
        <v>444285</v>
      </c>
      <c r="V117" s="14">
        <v>255219</v>
      </c>
      <c r="W117" s="14">
        <v>75169</v>
      </c>
      <c r="X117" s="13">
        <v>194968</v>
      </c>
      <c r="Y117" s="14">
        <v>153333</v>
      </c>
      <c r="Z117" s="14">
        <v>65158</v>
      </c>
      <c r="AA117" s="13">
        <v>30854</v>
      </c>
      <c r="AB117" s="14">
        <v>34202</v>
      </c>
      <c r="AC117" s="14">
        <v>7717</v>
      </c>
      <c r="AD117" s="13">
        <v>407412</v>
      </c>
      <c r="AE117" s="14">
        <v>367969</v>
      </c>
      <c r="AF117" s="14">
        <v>150778</v>
      </c>
      <c r="AG117" s="13">
        <v>229880</v>
      </c>
      <c r="AH117" s="14">
        <v>468340</v>
      </c>
      <c r="AI117" s="14">
        <v>113323</v>
      </c>
      <c r="AJ117" s="13">
        <v>41482</v>
      </c>
      <c r="AK117" s="14">
        <v>47508</v>
      </c>
      <c r="AL117" s="14">
        <v>8717</v>
      </c>
      <c r="AM117" s="13">
        <v>107434</v>
      </c>
      <c r="AN117" s="14">
        <v>89571</v>
      </c>
      <c r="AO117" s="14">
        <v>12878</v>
      </c>
      <c r="AP117" s="13">
        <v>60817</v>
      </c>
      <c r="AQ117" s="14">
        <v>51086</v>
      </c>
      <c r="AR117" s="14">
        <v>8854</v>
      </c>
      <c r="AS117" s="13">
        <v>130748</v>
      </c>
      <c r="AT117" s="14">
        <v>31679</v>
      </c>
      <c r="AU117" s="14">
        <v>8120</v>
      </c>
      <c r="AV117" s="13">
        <v>236827</v>
      </c>
      <c r="AW117" s="14">
        <v>54201</v>
      </c>
      <c r="AX117" s="14">
        <v>14449</v>
      </c>
      <c r="AY117" s="13">
        <v>108133</v>
      </c>
      <c r="AZ117" s="14">
        <v>116976</v>
      </c>
      <c r="BA117" s="14">
        <v>10797</v>
      </c>
      <c r="BB117" s="13">
        <v>100526</v>
      </c>
      <c r="BC117" s="14">
        <v>91055</v>
      </c>
      <c r="BD117" s="14">
        <v>14867</v>
      </c>
      <c r="BE117" s="13">
        <v>56600</v>
      </c>
      <c r="BF117" s="14">
        <v>37948</v>
      </c>
      <c r="BG117" s="14">
        <v>6579</v>
      </c>
      <c r="BH117" s="13">
        <v>12595</v>
      </c>
      <c r="BI117" s="14">
        <v>14846</v>
      </c>
      <c r="BJ117" s="14">
        <v>6059</v>
      </c>
      <c r="BK117" s="15">
        <v>222090</v>
      </c>
      <c r="BL117" s="15">
        <v>149205</v>
      </c>
      <c r="BM117" s="15">
        <v>33301</v>
      </c>
      <c r="BN117" s="15">
        <v>149728</v>
      </c>
      <c r="BO117" s="15">
        <v>120791</v>
      </c>
      <c r="BP117" s="15">
        <v>22497</v>
      </c>
      <c r="BQ117" s="15">
        <v>25950</v>
      </c>
      <c r="BR117" s="15">
        <v>14219</v>
      </c>
      <c r="BS117" s="15">
        <v>19881</v>
      </c>
      <c r="BT117" s="15">
        <v>162977</v>
      </c>
      <c r="BU117" s="15">
        <v>60054</v>
      </c>
      <c r="BV117" s="15">
        <v>29332</v>
      </c>
      <c r="BW117" s="15">
        <v>42243</v>
      </c>
      <c r="BX117" s="15">
        <v>26856</v>
      </c>
      <c r="BY117" s="15">
        <v>5551</v>
      </c>
      <c r="BZ117" s="15">
        <v>113232</v>
      </c>
      <c r="CA117" s="15">
        <v>191345</v>
      </c>
      <c r="CB117" s="15">
        <v>7288</v>
      </c>
      <c r="CC117" s="15">
        <v>93957</v>
      </c>
      <c r="CD117" s="15">
        <v>69618</v>
      </c>
      <c r="CE117" s="15">
        <v>55025</v>
      </c>
      <c r="CF117" s="15">
        <v>21408</v>
      </c>
      <c r="CG117" s="15">
        <v>6916</v>
      </c>
      <c r="CH117" s="15">
        <v>9555</v>
      </c>
      <c r="CI117" s="15">
        <v>58780</v>
      </c>
      <c r="CJ117" s="15">
        <v>35219</v>
      </c>
      <c r="CK117" s="15">
        <v>5183</v>
      </c>
      <c r="CL117" s="15">
        <v>527759</v>
      </c>
      <c r="CM117" s="15">
        <v>368149</v>
      </c>
      <c r="CN117" s="15">
        <v>112366</v>
      </c>
      <c r="CO117" s="15">
        <v>2458</v>
      </c>
      <c r="CP117" s="15">
        <v>8092</v>
      </c>
      <c r="CQ117" s="15">
        <v>2599</v>
      </c>
      <c r="CR117" s="15">
        <v>62176</v>
      </c>
      <c r="CS117" s="15">
        <v>16245</v>
      </c>
      <c r="CT117" s="15">
        <v>7486</v>
      </c>
      <c r="CU117" s="15">
        <v>63739</v>
      </c>
      <c r="CV117" s="15">
        <v>16832</v>
      </c>
      <c r="CW117" s="15">
        <v>14056</v>
      </c>
    </row>
    <row r="118" spans="1:101">
      <c r="A118" s="1" t="s">
        <v>1</v>
      </c>
      <c r="B118" s="10">
        <v>41788</v>
      </c>
      <c r="C118" s="10">
        <v>41788</v>
      </c>
      <c r="D118" s="11">
        <v>704352000</v>
      </c>
      <c r="E118" s="11">
        <f t="shared" si="10"/>
        <v>1159043674.4385808</v>
      </c>
      <c r="F118" s="12">
        <v>0.60770100000000005</v>
      </c>
      <c r="G118" s="12">
        <v>0.242036</v>
      </c>
      <c r="H118" s="12">
        <v>0.12620000000000001</v>
      </c>
      <c r="I118" s="13">
        <v>143059</v>
      </c>
      <c r="J118" s="14">
        <v>206442</v>
      </c>
      <c r="K118" s="14">
        <v>43405</v>
      </c>
      <c r="L118" s="14">
        <v>1287932</v>
      </c>
      <c r="M118" s="13">
        <v>647291</v>
      </c>
      <c r="N118" s="13">
        <v>278513</v>
      </c>
      <c r="O118" s="13">
        <v>156315</v>
      </c>
      <c r="P118" s="14">
        <v>157604</v>
      </c>
      <c r="Q118" s="14">
        <v>28800</v>
      </c>
      <c r="R118" s="13">
        <v>351608</v>
      </c>
      <c r="S118" s="14">
        <v>328314</v>
      </c>
      <c r="T118" s="14">
        <v>90744</v>
      </c>
      <c r="U118" s="13">
        <v>449131</v>
      </c>
      <c r="V118" s="14">
        <v>255987</v>
      </c>
      <c r="W118" s="14">
        <v>74806</v>
      </c>
      <c r="X118" s="13">
        <v>190795</v>
      </c>
      <c r="Y118" s="14">
        <v>157211</v>
      </c>
      <c r="Z118" s="14">
        <v>66095</v>
      </c>
      <c r="AA118" s="13">
        <v>30750</v>
      </c>
      <c r="AB118" s="14">
        <v>33794</v>
      </c>
      <c r="AC118" s="14">
        <v>7655</v>
      </c>
      <c r="AD118" s="13">
        <v>358024</v>
      </c>
      <c r="AE118" s="14">
        <v>365239</v>
      </c>
      <c r="AF118" s="14">
        <v>148908</v>
      </c>
      <c r="AG118" s="13">
        <v>242643</v>
      </c>
      <c r="AH118" s="14">
        <v>465028</v>
      </c>
      <c r="AI118" s="14">
        <v>117594</v>
      </c>
      <c r="AJ118" s="13">
        <v>42032</v>
      </c>
      <c r="AK118" s="14">
        <v>46584</v>
      </c>
      <c r="AL118" s="14">
        <v>8905</v>
      </c>
      <c r="AM118" s="13">
        <v>93884</v>
      </c>
      <c r="AN118" s="14">
        <v>89994</v>
      </c>
      <c r="AO118" s="14">
        <v>12078</v>
      </c>
      <c r="AP118" s="13">
        <v>75139</v>
      </c>
      <c r="AQ118" s="14">
        <v>51248</v>
      </c>
      <c r="AR118" s="14">
        <v>9978</v>
      </c>
      <c r="AS118" s="13">
        <v>126312</v>
      </c>
      <c r="AT118" s="14">
        <v>30877</v>
      </c>
      <c r="AU118" s="14">
        <v>7848</v>
      </c>
      <c r="AV118" s="13">
        <v>226368</v>
      </c>
      <c r="AW118" s="14">
        <v>52789</v>
      </c>
      <c r="AX118" s="14">
        <v>16252</v>
      </c>
      <c r="AY118" s="13">
        <v>99827</v>
      </c>
      <c r="AZ118" s="14">
        <v>115033</v>
      </c>
      <c r="BA118" s="14">
        <v>8973</v>
      </c>
      <c r="BB118" s="13">
        <v>105597</v>
      </c>
      <c r="BC118" s="14">
        <v>99950</v>
      </c>
      <c r="BD118" s="14">
        <v>16243</v>
      </c>
      <c r="BE118" s="13">
        <v>74639</v>
      </c>
      <c r="BF118" s="14">
        <v>39051</v>
      </c>
      <c r="BG118" s="14">
        <v>8019</v>
      </c>
      <c r="BH118" s="13">
        <v>12754</v>
      </c>
      <c r="BI118" s="14">
        <v>14270</v>
      </c>
      <c r="BJ118" s="14">
        <v>6178</v>
      </c>
      <c r="BK118" s="15">
        <v>218209</v>
      </c>
      <c r="BL118" s="15">
        <v>151382</v>
      </c>
      <c r="BM118" s="15">
        <v>34091</v>
      </c>
      <c r="BN118" s="15">
        <v>153199</v>
      </c>
      <c r="BO118" s="15">
        <v>131910</v>
      </c>
      <c r="BP118" s="15">
        <v>24956</v>
      </c>
      <c r="BQ118" s="15">
        <v>39188</v>
      </c>
      <c r="BR118" s="15">
        <v>14414</v>
      </c>
      <c r="BS118" s="15">
        <v>18190</v>
      </c>
      <c r="BT118" s="15">
        <v>167836</v>
      </c>
      <c r="BU118" s="15">
        <v>63514</v>
      </c>
      <c r="BV118" s="15">
        <v>29280</v>
      </c>
      <c r="BW118" s="15">
        <v>43498</v>
      </c>
      <c r="BX118" s="15">
        <v>27025</v>
      </c>
      <c r="BY118" s="15">
        <v>5610</v>
      </c>
      <c r="BZ118" s="15">
        <v>147902</v>
      </c>
      <c r="CA118" s="15">
        <v>198783</v>
      </c>
      <c r="CB118" s="15">
        <v>7391</v>
      </c>
      <c r="CC118" s="15">
        <v>97342</v>
      </c>
      <c r="CD118" s="15">
        <v>71081</v>
      </c>
      <c r="CE118" s="15">
        <v>56612</v>
      </c>
      <c r="CF118" s="15">
        <v>20885</v>
      </c>
      <c r="CG118" s="15">
        <v>6785</v>
      </c>
      <c r="CH118" s="15">
        <v>9921</v>
      </c>
      <c r="CI118" s="15">
        <v>55834</v>
      </c>
      <c r="CJ118" s="15">
        <v>31388</v>
      </c>
      <c r="CK118" s="15">
        <v>5033</v>
      </c>
      <c r="CL118" s="15">
        <v>551814</v>
      </c>
      <c r="CM118" s="15">
        <v>366064</v>
      </c>
      <c r="CN118" s="15">
        <v>115102</v>
      </c>
      <c r="CO118" s="15">
        <v>2424</v>
      </c>
      <c r="CP118" s="15">
        <v>8056</v>
      </c>
      <c r="CQ118" s="15">
        <v>2572</v>
      </c>
      <c r="CR118" s="15">
        <v>69460</v>
      </c>
      <c r="CS118" s="15">
        <v>17309</v>
      </c>
      <c r="CT118" s="15">
        <v>7592</v>
      </c>
      <c r="CU118" s="15">
        <v>64908</v>
      </c>
      <c r="CV118" s="15">
        <v>16877</v>
      </c>
      <c r="CW118" s="15">
        <v>13617</v>
      </c>
    </row>
    <row r="119" spans="1:101">
      <c r="A119" s="1" t="s">
        <v>1</v>
      </c>
      <c r="B119" s="10">
        <v>41789</v>
      </c>
      <c r="C119" s="10">
        <v>41789</v>
      </c>
      <c r="D119" s="11">
        <v>704079001</v>
      </c>
      <c r="E119" s="11">
        <f t="shared" si="10"/>
        <v>1179176144.7946219</v>
      </c>
      <c r="F119" s="12">
        <v>0.59709400000000001</v>
      </c>
      <c r="G119" s="12">
        <v>0.24829300000000001</v>
      </c>
      <c r="H119" s="12">
        <v>0.13089100000000001</v>
      </c>
      <c r="I119" s="13">
        <v>132670</v>
      </c>
      <c r="J119" s="14">
        <v>182798</v>
      </c>
      <c r="K119" s="14">
        <v>42121</v>
      </c>
      <c r="L119" s="14">
        <f t="shared" ref="L119:L124" si="18">L118</f>
        <v>1287932</v>
      </c>
      <c r="M119" s="13">
        <v>684502</v>
      </c>
      <c r="N119" s="13">
        <v>298902</v>
      </c>
      <c r="O119" s="13">
        <v>157608</v>
      </c>
      <c r="P119" s="14">
        <v>152154</v>
      </c>
      <c r="Q119" s="14">
        <v>29218</v>
      </c>
      <c r="R119" s="13">
        <v>347450</v>
      </c>
      <c r="S119" s="14">
        <v>314182</v>
      </c>
      <c r="T119" s="14">
        <v>93331</v>
      </c>
      <c r="U119" s="13">
        <v>452557</v>
      </c>
      <c r="V119" s="14">
        <v>238996</v>
      </c>
      <c r="W119" s="14">
        <v>76712</v>
      </c>
      <c r="X119" s="13">
        <v>196795</v>
      </c>
      <c r="Y119" s="14">
        <v>158432</v>
      </c>
      <c r="Z119" s="14">
        <v>66055</v>
      </c>
      <c r="AA119" s="13">
        <v>30646</v>
      </c>
      <c r="AB119" s="14">
        <v>28902</v>
      </c>
      <c r="AC119" s="14">
        <v>7436</v>
      </c>
      <c r="AD119" s="13">
        <v>345946</v>
      </c>
      <c r="AE119" s="14">
        <v>374539</v>
      </c>
      <c r="AF119" s="14">
        <v>146277</v>
      </c>
      <c r="AG119" s="13">
        <v>255699</v>
      </c>
      <c r="AH119" s="14">
        <v>483084</v>
      </c>
      <c r="AI119" s="14">
        <v>122192</v>
      </c>
      <c r="AJ119" s="13">
        <v>41575</v>
      </c>
      <c r="AK119" s="14">
        <v>43670</v>
      </c>
      <c r="AL119" s="14">
        <v>8662</v>
      </c>
      <c r="AM119" s="13">
        <v>95058</v>
      </c>
      <c r="AN119" s="14">
        <v>86148</v>
      </c>
      <c r="AO119" s="14">
        <v>12186</v>
      </c>
      <c r="AP119" s="13">
        <v>90974</v>
      </c>
      <c r="AQ119" s="14">
        <v>52830</v>
      </c>
      <c r="AR119" s="14">
        <v>10983</v>
      </c>
      <c r="AS119" s="13">
        <v>128180</v>
      </c>
      <c r="AT119" s="14">
        <v>30839</v>
      </c>
      <c r="AU119" s="14">
        <v>7814</v>
      </c>
      <c r="AV119" s="13">
        <v>233254</v>
      </c>
      <c r="AW119" s="14">
        <v>50576</v>
      </c>
      <c r="AX119" s="14">
        <v>14894</v>
      </c>
      <c r="AY119" s="13">
        <v>104394</v>
      </c>
      <c r="AZ119" s="14">
        <v>118958</v>
      </c>
      <c r="BA119" s="14">
        <v>8968</v>
      </c>
      <c r="BB119" s="13">
        <v>120963</v>
      </c>
      <c r="BC119" s="14">
        <v>115060</v>
      </c>
      <c r="BD119" s="14">
        <v>18509</v>
      </c>
      <c r="BE119" s="13">
        <v>95650</v>
      </c>
      <c r="BF119" s="14">
        <v>39190</v>
      </c>
      <c r="BG119" s="14">
        <v>9469</v>
      </c>
      <c r="BH119" s="13">
        <v>13026</v>
      </c>
      <c r="BI119" s="14">
        <v>13608</v>
      </c>
      <c r="BJ119" s="14">
        <v>6332</v>
      </c>
      <c r="BK119" s="15">
        <v>187705</v>
      </c>
      <c r="BL119" s="15">
        <v>147692</v>
      </c>
      <c r="BM119" s="15">
        <v>32687</v>
      </c>
      <c r="BN119" s="15">
        <v>145501</v>
      </c>
      <c r="BO119" s="15">
        <v>131970</v>
      </c>
      <c r="BP119" s="15">
        <v>27111</v>
      </c>
      <c r="BQ119" s="15">
        <v>31859</v>
      </c>
      <c r="BR119" s="15">
        <v>26014</v>
      </c>
      <c r="BS119" s="15">
        <v>19144</v>
      </c>
      <c r="BT119" s="15">
        <v>181903</v>
      </c>
      <c r="BU119" s="15">
        <v>64436</v>
      </c>
      <c r="BV119" s="15">
        <v>29898</v>
      </c>
      <c r="BW119" s="15">
        <v>43303</v>
      </c>
      <c r="BX119" s="15">
        <v>26159</v>
      </c>
      <c r="BY119" s="15">
        <v>5861</v>
      </c>
      <c r="BZ119" s="15">
        <v>154039</v>
      </c>
      <c r="CA119" s="15">
        <v>222598</v>
      </c>
      <c r="CB119" s="15">
        <v>10453</v>
      </c>
      <c r="CC119" s="15">
        <v>108770</v>
      </c>
      <c r="CD119" s="15">
        <v>78878</v>
      </c>
      <c r="CE119" s="15">
        <v>62405</v>
      </c>
      <c r="CF119" s="15">
        <v>20464</v>
      </c>
      <c r="CG119" s="15">
        <v>6440</v>
      </c>
      <c r="CH119" s="15">
        <v>10413</v>
      </c>
      <c r="CI119" s="15">
        <v>51873</v>
      </c>
      <c r="CJ119" s="15">
        <v>30071</v>
      </c>
      <c r="CK119" s="15">
        <v>4940</v>
      </c>
      <c r="CL119" s="15">
        <v>607108</v>
      </c>
      <c r="CM119" s="15">
        <v>377291</v>
      </c>
      <c r="CN119" s="15">
        <v>116044</v>
      </c>
      <c r="CO119" s="15">
        <v>2108</v>
      </c>
      <c r="CP119" s="15">
        <v>7782</v>
      </c>
      <c r="CQ119" s="15">
        <v>2262</v>
      </c>
      <c r="CR119" s="15">
        <v>104864</v>
      </c>
      <c r="CS119" s="15">
        <v>18055</v>
      </c>
      <c r="CT119" s="15">
        <v>7708</v>
      </c>
      <c r="CU119" s="15">
        <v>72236</v>
      </c>
      <c r="CV119" s="15">
        <v>18125</v>
      </c>
      <c r="CW119" s="15">
        <v>14641</v>
      </c>
    </row>
    <row r="120" spans="1:101">
      <c r="A120" s="1" t="s">
        <v>1</v>
      </c>
      <c r="B120" s="10">
        <v>41790</v>
      </c>
      <c r="C120" s="10">
        <v>41790</v>
      </c>
      <c r="D120" s="11">
        <v>703252800</v>
      </c>
      <c r="E120" s="11">
        <f t="shared" si="10"/>
        <v>1203034045.7707086</v>
      </c>
      <c r="F120" s="12">
        <v>0.58456600000000003</v>
      </c>
      <c r="G120" s="12">
        <v>0.25616299999999997</v>
      </c>
      <c r="H120" s="12">
        <v>0.13778899999999999</v>
      </c>
      <c r="I120" s="13">
        <v>103785</v>
      </c>
      <c r="J120" s="14">
        <v>144355</v>
      </c>
      <c r="K120" s="14">
        <v>34606</v>
      </c>
      <c r="L120" s="14">
        <f t="shared" si="18"/>
        <v>1287932</v>
      </c>
      <c r="M120" s="13">
        <v>673215</v>
      </c>
      <c r="N120" s="13">
        <v>305362</v>
      </c>
      <c r="O120" s="13">
        <v>150398</v>
      </c>
      <c r="P120" s="14">
        <v>135398</v>
      </c>
      <c r="Q120" s="14">
        <v>30382</v>
      </c>
      <c r="R120" s="13">
        <v>329613</v>
      </c>
      <c r="S120" s="14">
        <v>280974</v>
      </c>
      <c r="T120" s="14">
        <v>87664</v>
      </c>
      <c r="U120" s="13">
        <v>442364</v>
      </c>
      <c r="V120" s="14">
        <v>220393</v>
      </c>
      <c r="W120" s="14">
        <v>74084</v>
      </c>
      <c r="X120" s="13">
        <v>183946</v>
      </c>
      <c r="Y120" s="14">
        <v>146545</v>
      </c>
      <c r="Z120" s="14">
        <v>66748</v>
      </c>
      <c r="AA120" s="13">
        <v>26757</v>
      </c>
      <c r="AB120" s="14">
        <v>25721</v>
      </c>
      <c r="AC120" s="14">
        <v>6178</v>
      </c>
      <c r="AD120" s="13">
        <v>452188</v>
      </c>
      <c r="AE120" s="14">
        <v>401229</v>
      </c>
      <c r="AF120" s="14">
        <v>164963</v>
      </c>
      <c r="AG120" s="13">
        <v>276809</v>
      </c>
      <c r="AH120" s="14">
        <v>530645</v>
      </c>
      <c r="AI120" s="14">
        <v>138804</v>
      </c>
      <c r="AJ120" s="13">
        <v>37179</v>
      </c>
      <c r="AK120" s="14">
        <v>38552</v>
      </c>
      <c r="AL120" s="14">
        <v>7885</v>
      </c>
      <c r="AM120" s="13">
        <v>97529</v>
      </c>
      <c r="AN120" s="14">
        <v>81980</v>
      </c>
      <c r="AO120" s="14">
        <v>12040</v>
      </c>
      <c r="AP120" s="13">
        <v>82124</v>
      </c>
      <c r="AQ120" s="14">
        <v>48186</v>
      </c>
      <c r="AR120" s="14">
        <v>9703</v>
      </c>
      <c r="AS120" s="13">
        <v>132218</v>
      </c>
      <c r="AT120" s="14">
        <v>33598</v>
      </c>
      <c r="AU120" s="14">
        <v>7702</v>
      </c>
      <c r="AV120" s="13">
        <v>228196</v>
      </c>
      <c r="AW120" s="14">
        <v>51606</v>
      </c>
      <c r="AX120" s="14">
        <v>15507</v>
      </c>
      <c r="AY120" s="13">
        <v>105680</v>
      </c>
      <c r="AZ120" s="14">
        <v>119367</v>
      </c>
      <c r="BA120" s="14">
        <v>9786</v>
      </c>
      <c r="BB120" s="13">
        <v>145589</v>
      </c>
      <c r="BC120" s="14">
        <v>127011</v>
      </c>
      <c r="BD120" s="14">
        <v>21023</v>
      </c>
      <c r="BE120" s="13">
        <v>113892</v>
      </c>
      <c r="BF120" s="14">
        <v>43082</v>
      </c>
      <c r="BG120" s="14">
        <v>10258</v>
      </c>
      <c r="BH120" s="13">
        <v>11504</v>
      </c>
      <c r="BI120" s="14">
        <v>12398</v>
      </c>
      <c r="BJ120" s="14">
        <v>5586</v>
      </c>
      <c r="BK120" s="15">
        <v>128483</v>
      </c>
      <c r="BL120" s="15">
        <v>123337</v>
      </c>
      <c r="BM120" s="15">
        <v>29417</v>
      </c>
      <c r="BN120" s="15">
        <v>78750</v>
      </c>
      <c r="BO120" s="15">
        <v>123551</v>
      </c>
      <c r="BP120" s="15">
        <v>26240</v>
      </c>
      <c r="BQ120" s="15">
        <v>30336</v>
      </c>
      <c r="BR120" s="15">
        <v>18832</v>
      </c>
      <c r="BS120" s="15">
        <v>18988</v>
      </c>
      <c r="BT120" s="15">
        <v>212178</v>
      </c>
      <c r="BU120" s="15">
        <v>79726</v>
      </c>
      <c r="BV120" s="15">
        <v>35794</v>
      </c>
      <c r="BW120" s="15">
        <v>34834</v>
      </c>
      <c r="BX120" s="15">
        <v>27260</v>
      </c>
      <c r="BY120" s="15">
        <v>6940</v>
      </c>
      <c r="BZ120" s="15">
        <v>150029</v>
      </c>
      <c r="CA120" s="15">
        <v>230160</v>
      </c>
      <c r="CB120" s="15">
        <v>11553</v>
      </c>
      <c r="CC120" s="15">
        <v>83079</v>
      </c>
      <c r="CD120" s="15">
        <v>114627</v>
      </c>
      <c r="CE120" s="15">
        <v>88346</v>
      </c>
      <c r="CF120" s="15">
        <v>9432</v>
      </c>
      <c r="CG120" s="15">
        <v>6661</v>
      </c>
      <c r="CH120" s="15">
        <v>10054</v>
      </c>
      <c r="CI120" s="15">
        <v>40605</v>
      </c>
      <c r="CJ120" s="15">
        <v>29350</v>
      </c>
      <c r="CK120" s="15">
        <v>6002</v>
      </c>
      <c r="CL120" s="15">
        <v>632445</v>
      </c>
      <c r="CM120" s="15">
        <v>403023</v>
      </c>
      <c r="CN120" s="15">
        <v>130972</v>
      </c>
      <c r="CO120" s="15">
        <v>1367</v>
      </c>
      <c r="CP120" s="15">
        <v>6647</v>
      </c>
      <c r="CQ120" s="15">
        <v>2171</v>
      </c>
      <c r="CR120" s="15">
        <v>127457</v>
      </c>
      <c r="CS120" s="15">
        <v>24833</v>
      </c>
      <c r="CT120" s="15">
        <v>10140</v>
      </c>
      <c r="CU120" s="15">
        <v>82487</v>
      </c>
      <c r="CV120" s="15">
        <v>18645</v>
      </c>
      <c r="CW120" s="15">
        <v>16613</v>
      </c>
    </row>
    <row r="121" spans="1:101">
      <c r="A121" s="1" t="s">
        <v>2</v>
      </c>
      <c r="B121" s="10">
        <v>41791</v>
      </c>
      <c r="C121" s="10">
        <v>41791</v>
      </c>
      <c r="D121" s="11">
        <v>699796799</v>
      </c>
      <c r="E121" s="11">
        <f t="shared" si="10"/>
        <v>1191303679.9842021</v>
      </c>
      <c r="F121" s="12">
        <v>0.58742099999999997</v>
      </c>
      <c r="G121" s="12">
        <v>0.25816099999999997</v>
      </c>
      <c r="H121" s="12">
        <v>0.13677</v>
      </c>
      <c r="I121" s="13">
        <v>35903</v>
      </c>
      <c r="J121" s="14">
        <v>77400</v>
      </c>
      <c r="K121" s="14">
        <v>20083</v>
      </c>
      <c r="L121" s="14">
        <f t="shared" si="18"/>
        <v>1287932</v>
      </c>
      <c r="M121" s="13">
        <v>628520</v>
      </c>
      <c r="N121" s="13">
        <v>325468</v>
      </c>
      <c r="O121" s="13">
        <v>90308</v>
      </c>
      <c r="P121" s="14">
        <v>107293</v>
      </c>
      <c r="Q121" s="14">
        <v>25382</v>
      </c>
      <c r="R121" s="13">
        <v>233009</v>
      </c>
      <c r="S121" s="14">
        <v>209457</v>
      </c>
      <c r="T121" s="14">
        <v>75105</v>
      </c>
      <c r="U121" s="13">
        <v>305836</v>
      </c>
      <c r="V121" s="14">
        <v>173860</v>
      </c>
      <c r="W121" s="14">
        <v>68063</v>
      </c>
      <c r="X121" s="13">
        <v>131547</v>
      </c>
      <c r="Y121" s="14">
        <v>138185</v>
      </c>
      <c r="Z121" s="14">
        <v>71780</v>
      </c>
      <c r="AA121" s="13">
        <v>14044</v>
      </c>
      <c r="AB121" s="14">
        <v>18324</v>
      </c>
      <c r="AC121" s="14">
        <v>4630</v>
      </c>
      <c r="AD121" s="13">
        <v>416999</v>
      </c>
      <c r="AE121" s="14">
        <v>431288</v>
      </c>
      <c r="AF121" s="14">
        <v>175653</v>
      </c>
      <c r="AG121" s="13">
        <v>224163</v>
      </c>
      <c r="AH121" s="14">
        <v>587331</v>
      </c>
      <c r="AI121" s="14">
        <v>166086</v>
      </c>
      <c r="AJ121" s="13">
        <v>23288</v>
      </c>
      <c r="AK121" s="14">
        <v>28966</v>
      </c>
      <c r="AL121" s="14">
        <v>6644</v>
      </c>
      <c r="AM121" s="13">
        <v>54838</v>
      </c>
      <c r="AN121" s="14">
        <v>41612</v>
      </c>
      <c r="AO121" s="14">
        <v>6503</v>
      </c>
      <c r="AP121" s="13">
        <v>33663</v>
      </c>
      <c r="AQ121" s="14">
        <v>27434</v>
      </c>
      <c r="AR121" s="14">
        <v>5245</v>
      </c>
      <c r="AS121" s="13">
        <v>117606</v>
      </c>
      <c r="AT121" s="14">
        <v>32697</v>
      </c>
      <c r="AU121" s="14">
        <v>7195</v>
      </c>
      <c r="AV121" s="13">
        <v>200164</v>
      </c>
      <c r="AW121" s="14">
        <v>48121</v>
      </c>
      <c r="AX121" s="14">
        <v>14683</v>
      </c>
      <c r="AY121" s="13">
        <v>97964</v>
      </c>
      <c r="AZ121" s="14">
        <v>104094</v>
      </c>
      <c r="BA121" s="14">
        <v>11316</v>
      </c>
      <c r="BB121" s="13">
        <v>127226</v>
      </c>
      <c r="BC121" s="14">
        <v>113815</v>
      </c>
      <c r="BD121" s="14">
        <v>19475</v>
      </c>
      <c r="BE121" s="13">
        <v>59680</v>
      </c>
      <c r="BF121" s="14">
        <v>26382</v>
      </c>
      <c r="BG121" s="14">
        <v>5734</v>
      </c>
      <c r="BH121" s="13">
        <v>5984</v>
      </c>
      <c r="BI121" s="14">
        <v>7708</v>
      </c>
      <c r="BJ121" s="14">
        <v>2202</v>
      </c>
      <c r="BK121" s="15">
        <v>137577</v>
      </c>
      <c r="BL121" s="15">
        <v>109435</v>
      </c>
      <c r="BM121" s="15">
        <v>29765</v>
      </c>
      <c r="BN121" s="15">
        <v>66477</v>
      </c>
      <c r="BO121" s="15">
        <v>63269</v>
      </c>
      <c r="BP121" s="15">
        <v>13942</v>
      </c>
      <c r="BQ121" s="15">
        <v>32356</v>
      </c>
      <c r="BR121" s="15">
        <v>19588</v>
      </c>
      <c r="BS121" s="15">
        <v>18498</v>
      </c>
      <c r="BT121" s="15">
        <v>231060</v>
      </c>
      <c r="BU121" s="15">
        <v>113594</v>
      </c>
      <c r="BV121" s="15">
        <v>52945</v>
      </c>
      <c r="BW121" s="15">
        <v>37738</v>
      </c>
      <c r="BX121" s="15">
        <v>28559</v>
      </c>
      <c r="BY121" s="15">
        <v>8141</v>
      </c>
      <c r="BZ121" s="15">
        <v>143279</v>
      </c>
      <c r="CA121" s="15">
        <v>193526</v>
      </c>
      <c r="CB121" s="15">
        <v>11656</v>
      </c>
      <c r="CC121" s="15">
        <v>92819</v>
      </c>
      <c r="CD121" s="15">
        <v>146590</v>
      </c>
      <c r="CE121" s="15">
        <v>121039</v>
      </c>
      <c r="CF121" s="15">
        <v>8423</v>
      </c>
      <c r="CG121" s="15">
        <v>3804</v>
      </c>
      <c r="CH121" s="15">
        <v>5475</v>
      </c>
      <c r="CI121" s="15">
        <v>46369</v>
      </c>
      <c r="CJ121" s="15">
        <v>28014</v>
      </c>
      <c r="CK121" s="15">
        <v>6575</v>
      </c>
      <c r="CL121" s="15">
        <v>648629</v>
      </c>
      <c r="CM121" s="15">
        <v>481864</v>
      </c>
      <c r="CN121" s="15">
        <v>156833</v>
      </c>
      <c r="CO121" s="15">
        <v>1438</v>
      </c>
      <c r="CP121" s="15">
        <v>2925</v>
      </c>
      <c r="CQ121" s="15">
        <v>1350</v>
      </c>
      <c r="CR121" s="15">
        <v>133987</v>
      </c>
      <c r="CS121" s="15">
        <v>37509</v>
      </c>
      <c r="CT121" s="15">
        <v>15049</v>
      </c>
      <c r="CU121" s="15">
        <v>80246</v>
      </c>
      <c r="CV121" s="15">
        <v>19852</v>
      </c>
      <c r="CW121" s="15">
        <v>21008</v>
      </c>
    </row>
    <row r="122" spans="1:101">
      <c r="A122" s="1" t="s">
        <v>2</v>
      </c>
      <c r="B122" s="10">
        <v>41792</v>
      </c>
      <c r="C122" s="10">
        <v>41792</v>
      </c>
      <c r="D122" s="11">
        <v>703551600</v>
      </c>
      <c r="E122" s="11">
        <f t="shared" si="10"/>
        <v>1194269961.6028354</v>
      </c>
      <c r="F122" s="12">
        <v>0.58910600000000002</v>
      </c>
      <c r="G122" s="12">
        <v>0.25547999999999998</v>
      </c>
      <c r="H122" s="12">
        <v>0.137046</v>
      </c>
      <c r="I122" s="13">
        <v>33567</v>
      </c>
      <c r="J122" s="14">
        <v>66185</v>
      </c>
      <c r="K122" s="14">
        <v>16759</v>
      </c>
      <c r="L122" s="14">
        <f t="shared" si="18"/>
        <v>1287932</v>
      </c>
      <c r="M122" s="13">
        <v>653928</v>
      </c>
      <c r="N122" s="13">
        <v>331228</v>
      </c>
      <c r="O122" s="13">
        <v>119905</v>
      </c>
      <c r="P122" s="14">
        <v>122732</v>
      </c>
      <c r="Q122" s="14">
        <v>33531</v>
      </c>
      <c r="R122" s="13">
        <v>242417</v>
      </c>
      <c r="S122" s="14">
        <v>189809</v>
      </c>
      <c r="T122" s="14">
        <v>70360</v>
      </c>
      <c r="U122" s="13">
        <v>325269</v>
      </c>
      <c r="V122" s="14">
        <v>179791</v>
      </c>
      <c r="W122" s="14">
        <v>64058</v>
      </c>
      <c r="X122" s="13">
        <v>137933</v>
      </c>
      <c r="Y122" s="14">
        <v>135582</v>
      </c>
      <c r="Z122" s="14">
        <v>68863</v>
      </c>
      <c r="AA122" s="13">
        <v>15594</v>
      </c>
      <c r="AB122" s="14">
        <v>18403</v>
      </c>
      <c r="AC122" s="14">
        <v>4351</v>
      </c>
      <c r="AD122" s="13">
        <v>420529</v>
      </c>
      <c r="AE122" s="14">
        <v>446867</v>
      </c>
      <c r="AF122" s="14">
        <v>169972</v>
      </c>
      <c r="AG122" s="13">
        <v>243023</v>
      </c>
      <c r="AH122" s="14">
        <v>653280</v>
      </c>
      <c r="AI122" s="14">
        <v>178305</v>
      </c>
      <c r="AJ122" s="13">
        <v>23393</v>
      </c>
      <c r="AK122" s="14">
        <v>25739</v>
      </c>
      <c r="AL122" s="14">
        <v>5665</v>
      </c>
      <c r="AM122" s="13">
        <v>53152</v>
      </c>
      <c r="AN122" s="14">
        <v>34535</v>
      </c>
      <c r="AO122" s="14">
        <v>5555</v>
      </c>
      <c r="AP122" s="13">
        <v>31563</v>
      </c>
      <c r="AQ122" s="14">
        <v>22880</v>
      </c>
      <c r="AR122" s="14">
        <v>4618</v>
      </c>
      <c r="AS122" s="13">
        <v>128338</v>
      </c>
      <c r="AT122" s="14">
        <v>36065</v>
      </c>
      <c r="AU122" s="14">
        <v>9169</v>
      </c>
      <c r="AV122" s="13">
        <v>112</v>
      </c>
      <c r="AW122" s="14">
        <v>46405</v>
      </c>
      <c r="AX122" s="14">
        <v>13900</v>
      </c>
      <c r="AY122" s="13">
        <v>103070</v>
      </c>
      <c r="AZ122" s="14">
        <v>100288</v>
      </c>
      <c r="BA122" s="14">
        <v>11027</v>
      </c>
      <c r="BB122" s="13">
        <v>134001</v>
      </c>
      <c r="BC122" s="14">
        <v>98087</v>
      </c>
      <c r="BD122" s="14">
        <v>16938</v>
      </c>
      <c r="BE122" s="13">
        <v>43708</v>
      </c>
      <c r="BF122" s="14">
        <v>24186</v>
      </c>
      <c r="BG122" s="14">
        <v>4297</v>
      </c>
      <c r="BH122" s="13">
        <v>6788</v>
      </c>
      <c r="BI122" s="14">
        <v>8028</v>
      </c>
      <c r="BJ122" s="14">
        <v>1926</v>
      </c>
      <c r="BK122" s="15">
        <v>203587</v>
      </c>
      <c r="BL122" s="15">
        <v>108061</v>
      </c>
      <c r="BM122" s="15">
        <v>28925</v>
      </c>
      <c r="BN122" s="15">
        <v>77159</v>
      </c>
      <c r="BO122" s="15">
        <v>44901</v>
      </c>
      <c r="BP122" s="15">
        <v>9954</v>
      </c>
      <c r="BQ122" s="15">
        <v>33314</v>
      </c>
      <c r="BR122" s="15">
        <v>20569</v>
      </c>
      <c r="BS122" s="15">
        <v>17708</v>
      </c>
      <c r="BT122" s="15">
        <v>237209</v>
      </c>
      <c r="BU122" s="15">
        <v>115052</v>
      </c>
      <c r="BV122" s="15">
        <v>52696</v>
      </c>
      <c r="BW122" s="15">
        <v>565</v>
      </c>
      <c r="BX122" s="15">
        <v>28778</v>
      </c>
      <c r="BY122" s="15">
        <v>8160</v>
      </c>
      <c r="BZ122" s="15">
        <v>135121</v>
      </c>
      <c r="CA122" s="15">
        <v>194948</v>
      </c>
      <c r="CB122" s="15">
        <v>9433</v>
      </c>
      <c r="CC122" s="15">
        <v>112583</v>
      </c>
      <c r="CD122" s="15">
        <v>138471</v>
      </c>
      <c r="CE122" s="15">
        <v>111613</v>
      </c>
      <c r="CF122" s="15">
        <v>13609</v>
      </c>
      <c r="CG122" s="15">
        <v>3198</v>
      </c>
      <c r="CH122" s="15">
        <v>4459</v>
      </c>
      <c r="CI122" s="15">
        <v>54102</v>
      </c>
      <c r="CJ122" s="15">
        <v>28566</v>
      </c>
      <c r="CK122" s="15">
        <v>6834</v>
      </c>
      <c r="CL122" s="15">
        <v>677949</v>
      </c>
      <c r="CM122" s="15">
        <v>505893</v>
      </c>
      <c r="CN122" s="15">
        <v>155803</v>
      </c>
      <c r="CO122" s="15">
        <v>1845</v>
      </c>
      <c r="CP122" s="15">
        <v>2465</v>
      </c>
      <c r="CQ122" s="15">
        <v>1217</v>
      </c>
      <c r="CR122" s="15">
        <v>127620</v>
      </c>
      <c r="CS122" s="15">
        <v>38933</v>
      </c>
      <c r="CT122" s="15">
        <v>15002</v>
      </c>
      <c r="CU122" s="15">
        <v>80756</v>
      </c>
      <c r="CV122" s="15">
        <v>20225</v>
      </c>
      <c r="CW122" s="15">
        <v>19733</v>
      </c>
    </row>
    <row r="123" spans="1:101">
      <c r="A123" s="1" t="s">
        <v>2</v>
      </c>
      <c r="B123" s="10">
        <v>41793</v>
      </c>
      <c r="C123" s="10">
        <v>41793</v>
      </c>
      <c r="D123" s="11">
        <v>703551601</v>
      </c>
      <c r="E123" s="11">
        <f t="shared" si="10"/>
        <v>1160964744.5734861</v>
      </c>
      <c r="F123" s="12">
        <v>0.60600600000000004</v>
      </c>
      <c r="G123" s="12">
        <v>0.24565500000000001</v>
      </c>
      <c r="H123" s="12">
        <v>0.12600600000000001</v>
      </c>
      <c r="I123" s="13">
        <v>67000</v>
      </c>
      <c r="J123" s="14">
        <v>84845</v>
      </c>
      <c r="K123" s="14">
        <v>19501</v>
      </c>
      <c r="L123" s="14">
        <f t="shared" si="18"/>
        <v>1287932</v>
      </c>
      <c r="M123" s="13">
        <v>627138</v>
      </c>
      <c r="N123" s="13">
        <v>330039</v>
      </c>
      <c r="O123" s="13">
        <v>127226</v>
      </c>
      <c r="P123" s="14">
        <v>109619</v>
      </c>
      <c r="Q123" s="14">
        <v>24065</v>
      </c>
      <c r="R123" s="13">
        <v>282051</v>
      </c>
      <c r="S123" s="14">
        <v>196586</v>
      </c>
      <c r="T123" s="14">
        <v>68757</v>
      </c>
      <c r="U123" s="13">
        <v>435791</v>
      </c>
      <c r="V123" s="14">
        <v>180564</v>
      </c>
      <c r="W123" s="14">
        <v>65253</v>
      </c>
      <c r="X123" s="13">
        <v>185032</v>
      </c>
      <c r="Y123" s="14">
        <v>131545</v>
      </c>
      <c r="Z123" s="14">
        <v>68046</v>
      </c>
      <c r="AA123" s="13">
        <v>21717</v>
      </c>
      <c r="AB123" s="14">
        <v>18785</v>
      </c>
      <c r="AC123" s="14">
        <v>4569</v>
      </c>
      <c r="AD123" s="13">
        <v>498272</v>
      </c>
      <c r="AE123" s="14">
        <v>429128</v>
      </c>
      <c r="AF123" s="14">
        <v>163362</v>
      </c>
      <c r="AG123" s="13">
        <v>317108</v>
      </c>
      <c r="AH123" s="14">
        <v>605011</v>
      </c>
      <c r="AI123" s="14">
        <v>170728</v>
      </c>
      <c r="AJ123" s="13">
        <v>30827</v>
      </c>
      <c r="AK123" s="14">
        <v>29930</v>
      </c>
      <c r="AL123" s="14">
        <v>5762</v>
      </c>
      <c r="AM123" s="13">
        <v>69936</v>
      </c>
      <c r="AN123" s="14">
        <v>35461</v>
      </c>
      <c r="AO123" s="14">
        <v>5593</v>
      </c>
      <c r="AP123" s="13">
        <v>42342</v>
      </c>
      <c r="AQ123" s="14">
        <v>24938</v>
      </c>
      <c r="AR123" s="14">
        <v>4674</v>
      </c>
      <c r="AS123" s="13">
        <v>142186</v>
      </c>
      <c r="AT123" s="14">
        <v>31434</v>
      </c>
      <c r="AU123" s="14">
        <v>6845</v>
      </c>
      <c r="AV123" s="13">
        <v>207254</v>
      </c>
      <c r="AW123" s="14">
        <v>33877</v>
      </c>
      <c r="AX123" s="14">
        <v>10138</v>
      </c>
      <c r="AY123" s="13">
        <v>105349</v>
      </c>
      <c r="AZ123" s="14">
        <v>88346</v>
      </c>
      <c r="BA123" s="14">
        <v>11318</v>
      </c>
      <c r="BB123" s="13">
        <v>121465</v>
      </c>
      <c r="BC123" s="14">
        <v>74811</v>
      </c>
      <c r="BD123" s="14">
        <v>12980</v>
      </c>
      <c r="BE123" s="13">
        <v>46771</v>
      </c>
      <c r="BF123" s="14">
        <v>19252</v>
      </c>
      <c r="BG123" s="14">
        <v>3454</v>
      </c>
      <c r="BH123" s="13">
        <v>9908</v>
      </c>
      <c r="BI123" s="14">
        <v>7830</v>
      </c>
      <c r="BJ123" s="14">
        <v>1993</v>
      </c>
      <c r="BK123" s="15">
        <v>246591</v>
      </c>
      <c r="BL123" s="15">
        <v>129614</v>
      </c>
      <c r="BM123" s="15">
        <v>34093</v>
      </c>
      <c r="BN123" s="15">
        <v>121672</v>
      </c>
      <c r="BO123" s="15">
        <v>39483</v>
      </c>
      <c r="BP123" s="15">
        <v>8525</v>
      </c>
      <c r="BQ123" s="15">
        <v>30205</v>
      </c>
      <c r="BR123" s="15">
        <v>18660</v>
      </c>
      <c r="BS123" s="15">
        <v>16245</v>
      </c>
      <c r="BT123" s="15">
        <v>183038</v>
      </c>
      <c r="BU123" s="15">
        <v>105534</v>
      </c>
      <c r="BV123" s="15">
        <v>51725</v>
      </c>
      <c r="BW123" s="15">
        <v>84089</v>
      </c>
      <c r="BX123" s="15">
        <v>29779</v>
      </c>
      <c r="BY123" s="15">
        <v>8447</v>
      </c>
      <c r="BZ123" s="15">
        <v>124892</v>
      </c>
      <c r="CA123" s="15">
        <v>172052</v>
      </c>
      <c r="CB123" s="15">
        <v>7866</v>
      </c>
      <c r="CC123" s="15">
        <v>92371</v>
      </c>
      <c r="CD123" s="15">
        <v>116302</v>
      </c>
      <c r="CE123" s="15">
        <v>98600</v>
      </c>
      <c r="CF123" s="15">
        <v>22698</v>
      </c>
      <c r="CG123" s="15">
        <v>3203</v>
      </c>
      <c r="CH123" s="15">
        <v>4480</v>
      </c>
      <c r="CI123" s="15">
        <v>57651</v>
      </c>
      <c r="CJ123" s="15">
        <v>28747</v>
      </c>
      <c r="CK123" s="15">
        <v>6574</v>
      </c>
      <c r="CL123" s="15">
        <v>571238</v>
      </c>
      <c r="CM123" s="15">
        <v>451837</v>
      </c>
      <c r="CN123" s="15">
        <v>150975</v>
      </c>
      <c r="CO123" s="15">
        <v>2412</v>
      </c>
      <c r="CP123" s="15">
        <v>2998</v>
      </c>
      <c r="CQ123" s="15">
        <v>1274</v>
      </c>
      <c r="CR123" s="15">
        <v>68882</v>
      </c>
      <c r="CS123" s="15">
        <v>33156</v>
      </c>
      <c r="CT123" s="15">
        <v>12737</v>
      </c>
      <c r="CU123" s="15">
        <v>63591</v>
      </c>
      <c r="CV123" s="15">
        <v>19688</v>
      </c>
      <c r="CW123" s="15">
        <v>19007</v>
      </c>
    </row>
    <row r="124" spans="1:101">
      <c r="A124" s="1" t="s">
        <v>2</v>
      </c>
      <c r="B124" s="10">
        <v>41794</v>
      </c>
      <c r="C124" s="10">
        <v>41794</v>
      </c>
      <c r="D124" s="11">
        <v>697111801</v>
      </c>
      <c r="E124" s="11">
        <f t="shared" si="10"/>
        <v>1147333496.2713525</v>
      </c>
      <c r="F124" s="12">
        <v>0.60759300000000005</v>
      </c>
      <c r="G124" s="12">
        <v>0.24851999999999999</v>
      </c>
      <c r="H124" s="12">
        <v>0.122929</v>
      </c>
      <c r="I124" s="13">
        <v>164801</v>
      </c>
      <c r="J124" s="14">
        <v>192491</v>
      </c>
      <c r="K124" s="14">
        <v>51434</v>
      </c>
      <c r="L124" s="14">
        <f t="shared" si="18"/>
        <v>1287932</v>
      </c>
      <c r="M124" s="13">
        <v>709780</v>
      </c>
      <c r="N124" s="13">
        <v>341785</v>
      </c>
      <c r="O124" s="13">
        <v>146349</v>
      </c>
      <c r="P124" s="14">
        <v>124528</v>
      </c>
      <c r="Q124" s="14">
        <v>29109</v>
      </c>
      <c r="R124" s="13">
        <v>404189</v>
      </c>
      <c r="S124" s="14">
        <v>377641</v>
      </c>
      <c r="T124" s="14">
        <v>107576</v>
      </c>
      <c r="U124" s="13">
        <v>567468</v>
      </c>
      <c r="V124" s="14">
        <v>237130</v>
      </c>
      <c r="W124" s="14">
        <v>91477</v>
      </c>
      <c r="X124" s="13">
        <v>204231</v>
      </c>
      <c r="Y124" s="14">
        <v>150924</v>
      </c>
      <c r="Z124" s="14">
        <v>69106</v>
      </c>
      <c r="AA124" s="13">
        <v>30594</v>
      </c>
      <c r="AB124" s="14">
        <v>29848</v>
      </c>
      <c r="AC124" s="14">
        <v>7468</v>
      </c>
      <c r="AD124" s="13">
        <v>438104</v>
      </c>
      <c r="AE124" s="14">
        <v>377024</v>
      </c>
      <c r="AF124" s="14">
        <v>78458</v>
      </c>
      <c r="AG124" s="13">
        <v>263816</v>
      </c>
      <c r="AH124" s="14">
        <v>483096</v>
      </c>
      <c r="AI124" s="14">
        <v>126040</v>
      </c>
      <c r="AJ124" s="13">
        <v>46987</v>
      </c>
      <c r="AK124" s="14">
        <v>50124</v>
      </c>
      <c r="AL124" s="14">
        <v>9410</v>
      </c>
      <c r="AM124" s="13">
        <v>125769</v>
      </c>
      <c r="AN124" s="14">
        <v>87542</v>
      </c>
      <c r="AO124" s="14">
        <v>14031</v>
      </c>
      <c r="AP124" s="13">
        <v>65960</v>
      </c>
      <c r="AQ124" s="14">
        <v>51442</v>
      </c>
      <c r="AR124" s="14">
        <v>9207</v>
      </c>
      <c r="AS124" s="13">
        <v>138055</v>
      </c>
      <c r="AT124" s="14">
        <v>32224</v>
      </c>
      <c r="AU124" s="14">
        <v>7381</v>
      </c>
      <c r="AV124" s="13">
        <v>221801</v>
      </c>
      <c r="AW124" s="14">
        <v>44174</v>
      </c>
      <c r="AX124" s="14">
        <v>12346</v>
      </c>
      <c r="AY124" s="13">
        <v>118115</v>
      </c>
      <c r="AZ124" s="14">
        <v>117915</v>
      </c>
      <c r="BA124" s="14">
        <v>10687</v>
      </c>
      <c r="BB124" s="13">
        <v>116118</v>
      </c>
      <c r="BC124" s="14">
        <v>82971</v>
      </c>
      <c r="BD124" s="14">
        <v>15433</v>
      </c>
      <c r="BE124" s="13">
        <v>45653</v>
      </c>
      <c r="BF124" s="14">
        <v>31245</v>
      </c>
      <c r="BG124" s="14">
        <v>6129</v>
      </c>
      <c r="BH124" s="13">
        <v>15843</v>
      </c>
      <c r="BI124" s="14">
        <v>15476</v>
      </c>
      <c r="BJ124" s="14">
        <v>3638</v>
      </c>
      <c r="BK124" s="15">
        <v>250923</v>
      </c>
      <c r="BL124" s="15">
        <v>158029</v>
      </c>
      <c r="BM124" s="15">
        <v>36060</v>
      </c>
      <c r="BN124" s="15">
        <v>141127</v>
      </c>
      <c r="BO124" s="15">
        <v>92790</v>
      </c>
      <c r="BP124" s="15">
        <v>18222</v>
      </c>
      <c r="BQ124" s="15">
        <v>29646</v>
      </c>
      <c r="BR124" s="15">
        <v>15653</v>
      </c>
      <c r="BS124" s="15">
        <v>17453</v>
      </c>
      <c r="BT124" s="15">
        <v>188466</v>
      </c>
      <c r="BU124" s="15">
        <v>62788</v>
      </c>
      <c r="BV124" s="15">
        <v>30863</v>
      </c>
      <c r="BW124" s="15">
        <v>53812</v>
      </c>
      <c r="BX124" s="15">
        <v>39854</v>
      </c>
      <c r="BY124" s="15">
        <v>9872</v>
      </c>
      <c r="BZ124" s="15">
        <v>118167</v>
      </c>
      <c r="CA124" s="15">
        <v>193568</v>
      </c>
      <c r="CB124" s="15">
        <v>7550</v>
      </c>
      <c r="CC124" s="15">
        <v>97956</v>
      </c>
      <c r="CD124" s="15">
        <v>68756</v>
      </c>
      <c r="CE124" s="15">
        <v>63665</v>
      </c>
      <c r="CF124" s="15">
        <v>21293</v>
      </c>
      <c r="CG124" s="15">
        <v>7095</v>
      </c>
      <c r="CH124" s="15">
        <v>9140</v>
      </c>
      <c r="CI124" s="15">
        <v>51238</v>
      </c>
      <c r="CJ124" s="15">
        <v>32554</v>
      </c>
      <c r="CK124" s="15">
        <v>6748</v>
      </c>
      <c r="CL124" s="15">
        <v>556278</v>
      </c>
      <c r="CM124" s="15">
        <v>378996</v>
      </c>
      <c r="CN124" s="15">
        <v>131757</v>
      </c>
      <c r="CO124" s="15">
        <v>2732</v>
      </c>
      <c r="CP124" s="15">
        <v>6849</v>
      </c>
      <c r="CQ124" s="15">
        <v>2734</v>
      </c>
      <c r="CR124" s="15">
        <v>69150</v>
      </c>
      <c r="CS124" s="15">
        <v>13741</v>
      </c>
      <c r="CT124" s="15">
        <v>7282</v>
      </c>
      <c r="CU124" s="15">
        <v>65128</v>
      </c>
      <c r="CV124" s="15">
        <v>15281</v>
      </c>
      <c r="CW124" s="15">
        <v>13989</v>
      </c>
    </row>
    <row r="125" spans="1:101">
      <c r="A125" s="1" t="s">
        <v>2</v>
      </c>
      <c r="B125" s="10">
        <v>41795</v>
      </c>
      <c r="C125" s="10">
        <v>41795</v>
      </c>
      <c r="D125" s="11">
        <v>690056400</v>
      </c>
      <c r="E125" s="11">
        <f t="shared" si="10"/>
        <v>1141751601.6307511</v>
      </c>
      <c r="F125" s="12">
        <v>0.60438400000000003</v>
      </c>
      <c r="G125" s="12">
        <v>0.24809100000000001</v>
      </c>
      <c r="H125" s="12">
        <v>0.12797900000000001</v>
      </c>
      <c r="I125" s="13">
        <v>159884</v>
      </c>
      <c r="J125" s="14">
        <v>204436</v>
      </c>
      <c r="K125" s="14">
        <v>52060</v>
      </c>
      <c r="L125" s="14">
        <v>1369314</v>
      </c>
      <c r="M125" s="13">
        <v>656803</v>
      </c>
      <c r="N125" s="13">
        <v>289822</v>
      </c>
      <c r="O125" s="13">
        <v>147087</v>
      </c>
      <c r="P125" s="14">
        <v>138057</v>
      </c>
      <c r="Q125" s="14">
        <v>27905</v>
      </c>
      <c r="R125" s="13">
        <v>383599</v>
      </c>
      <c r="S125" s="14">
        <v>327956</v>
      </c>
      <c r="T125" s="14">
        <v>106574</v>
      </c>
      <c r="U125" s="13">
        <v>613407</v>
      </c>
      <c r="V125" s="14">
        <v>256470</v>
      </c>
      <c r="W125" s="14">
        <v>95879</v>
      </c>
      <c r="X125" s="13">
        <v>203647</v>
      </c>
      <c r="Y125" s="14">
        <v>139539</v>
      </c>
      <c r="Z125" s="14">
        <v>68369</v>
      </c>
      <c r="AA125" s="13">
        <v>33428</v>
      </c>
      <c r="AB125" s="14">
        <v>29547</v>
      </c>
      <c r="AC125" s="14">
        <v>7658</v>
      </c>
      <c r="AD125" s="13">
        <v>426246</v>
      </c>
      <c r="AE125" s="14">
        <v>354975</v>
      </c>
      <c r="AF125" s="14">
        <v>86733</v>
      </c>
      <c r="AG125" s="13">
        <v>253145</v>
      </c>
      <c r="AH125" s="14">
        <v>456999</v>
      </c>
      <c r="AI125" s="14">
        <v>121339</v>
      </c>
      <c r="AJ125" s="13">
        <v>54487</v>
      </c>
      <c r="AK125" s="14">
        <v>44027</v>
      </c>
      <c r="AL125" s="14">
        <v>10233</v>
      </c>
      <c r="AM125" s="13">
        <v>100692</v>
      </c>
      <c r="AN125" s="14">
        <v>83148</v>
      </c>
      <c r="AO125" s="14">
        <v>12515</v>
      </c>
      <c r="AP125" s="13">
        <v>66373</v>
      </c>
      <c r="AQ125" s="14">
        <v>49038</v>
      </c>
      <c r="AR125" s="14">
        <v>9121</v>
      </c>
      <c r="AS125" s="13">
        <v>144705</v>
      </c>
      <c r="AT125" s="14">
        <v>32007</v>
      </c>
      <c r="AU125" s="14">
        <v>7620</v>
      </c>
      <c r="AV125" s="13">
        <v>220654</v>
      </c>
      <c r="AW125" s="14">
        <v>41406</v>
      </c>
      <c r="AX125" s="14">
        <v>12671</v>
      </c>
      <c r="AY125" s="13">
        <v>106523</v>
      </c>
      <c r="AZ125" s="14">
        <v>103698</v>
      </c>
      <c r="BA125" s="14">
        <v>9357</v>
      </c>
      <c r="BB125" s="13">
        <v>124636</v>
      </c>
      <c r="BC125" s="14">
        <v>91356</v>
      </c>
      <c r="BD125" s="14">
        <v>16862</v>
      </c>
      <c r="BE125" s="13">
        <v>45694</v>
      </c>
      <c r="BF125" s="14">
        <v>31087</v>
      </c>
      <c r="BG125" s="14">
        <v>6192</v>
      </c>
      <c r="BH125" s="13">
        <v>16418</v>
      </c>
      <c r="BI125" s="14">
        <v>13672</v>
      </c>
      <c r="BJ125" s="14">
        <v>3435</v>
      </c>
      <c r="BK125" s="15">
        <v>233335</v>
      </c>
      <c r="BL125" s="15">
        <v>146461</v>
      </c>
      <c r="BM125" s="15">
        <v>35987</v>
      </c>
      <c r="BN125" s="15">
        <v>147400</v>
      </c>
      <c r="BO125" s="15">
        <v>104296</v>
      </c>
      <c r="BP125" s="15">
        <v>20523</v>
      </c>
      <c r="BQ125" s="15">
        <v>28775</v>
      </c>
      <c r="BR125" s="15">
        <v>15338</v>
      </c>
      <c r="BS125" s="15">
        <v>17117</v>
      </c>
      <c r="BT125" s="15">
        <v>192003</v>
      </c>
      <c r="BU125" s="15">
        <v>65044</v>
      </c>
      <c r="BV125" s="15">
        <v>30666</v>
      </c>
      <c r="BW125" s="15">
        <v>49288</v>
      </c>
      <c r="BX125" s="15">
        <v>29364</v>
      </c>
      <c r="BY125" s="15">
        <v>8299</v>
      </c>
      <c r="BZ125" s="15">
        <v>118857</v>
      </c>
      <c r="CA125" s="15">
        <v>181055</v>
      </c>
      <c r="CB125" s="15">
        <v>6653</v>
      </c>
      <c r="CC125" s="15">
        <v>96445</v>
      </c>
      <c r="CD125" s="15">
        <v>71390</v>
      </c>
      <c r="CE125" s="15">
        <v>65130</v>
      </c>
      <c r="CF125" s="15">
        <v>21291</v>
      </c>
      <c r="CG125" s="15">
        <v>7148</v>
      </c>
      <c r="CH125" s="15">
        <v>8242</v>
      </c>
      <c r="CI125" s="15">
        <v>49710</v>
      </c>
      <c r="CJ125" s="15">
        <v>28187</v>
      </c>
      <c r="CK125" s="15">
        <v>5734</v>
      </c>
      <c r="CL125" s="15">
        <v>559971</v>
      </c>
      <c r="CM125" s="15">
        <v>354168</v>
      </c>
      <c r="CN125" s="15">
        <v>122992</v>
      </c>
      <c r="CO125" s="15">
        <v>2351</v>
      </c>
      <c r="CP125" s="15">
        <v>6585</v>
      </c>
      <c r="CQ125" s="15">
        <v>2456</v>
      </c>
      <c r="CR125" s="15">
        <v>70476</v>
      </c>
      <c r="CS125" s="15">
        <v>15997</v>
      </c>
      <c r="CT125" s="15">
        <v>7472</v>
      </c>
      <c r="CU125" s="15">
        <v>62304</v>
      </c>
      <c r="CV125" s="15">
        <v>16237</v>
      </c>
      <c r="CW125" s="15">
        <v>13161</v>
      </c>
    </row>
    <row r="126" spans="1:101">
      <c r="A126" s="1" t="s">
        <v>2</v>
      </c>
      <c r="B126" s="10">
        <v>41796</v>
      </c>
      <c r="C126" s="10">
        <v>41796</v>
      </c>
      <c r="D126" s="11">
        <v>686103600</v>
      </c>
      <c r="E126" s="11">
        <f t="shared" si="10"/>
        <v>1150340942.4329557</v>
      </c>
      <c r="F126" s="12">
        <v>0.59643500000000005</v>
      </c>
      <c r="G126" s="12">
        <v>0.254942</v>
      </c>
      <c r="H126" s="12">
        <v>0.13001499999999999</v>
      </c>
      <c r="I126" s="13">
        <v>142771</v>
      </c>
      <c r="J126" s="14">
        <v>198810</v>
      </c>
      <c r="K126" s="14">
        <v>49181</v>
      </c>
      <c r="L126" s="14">
        <f t="shared" ref="L126:L131" si="19">L125</f>
        <v>1369314</v>
      </c>
      <c r="M126" s="13">
        <v>643034</v>
      </c>
      <c r="N126" s="13">
        <v>282875</v>
      </c>
      <c r="O126" s="13">
        <v>140765</v>
      </c>
      <c r="P126" s="14">
        <v>134088</v>
      </c>
      <c r="Q126" s="14">
        <v>30059</v>
      </c>
      <c r="R126" s="13">
        <v>347762</v>
      </c>
      <c r="S126" s="14">
        <v>318753</v>
      </c>
      <c r="T126" s="14">
        <v>104095</v>
      </c>
      <c r="U126" s="13">
        <v>590442</v>
      </c>
      <c r="V126" s="14">
        <v>255105</v>
      </c>
      <c r="W126" s="14">
        <v>97622</v>
      </c>
      <c r="X126" s="13">
        <v>192741</v>
      </c>
      <c r="Y126" s="14">
        <v>139037</v>
      </c>
      <c r="Z126" s="14">
        <v>69861</v>
      </c>
      <c r="AA126" s="13">
        <v>30022</v>
      </c>
      <c r="AB126" s="14">
        <v>27060</v>
      </c>
      <c r="AC126" s="14">
        <v>7592</v>
      </c>
      <c r="AD126" s="13">
        <v>423725</v>
      </c>
      <c r="AE126" s="14">
        <v>365335</v>
      </c>
      <c r="AF126" s="14">
        <v>126591</v>
      </c>
      <c r="AG126" s="13">
        <v>248890</v>
      </c>
      <c r="AH126" s="14">
        <v>470730</v>
      </c>
      <c r="AI126" s="14">
        <v>129283</v>
      </c>
      <c r="AJ126" s="13">
        <v>57150</v>
      </c>
      <c r="AK126" s="14">
        <v>43016</v>
      </c>
      <c r="AL126" s="14">
        <v>11823</v>
      </c>
      <c r="AM126" s="13">
        <v>91340</v>
      </c>
      <c r="AN126" s="14">
        <v>80652</v>
      </c>
      <c r="AO126" s="14">
        <v>12682</v>
      </c>
      <c r="AP126" s="13">
        <v>62905</v>
      </c>
      <c r="AQ126" s="14">
        <v>46070</v>
      </c>
      <c r="AR126" s="14">
        <v>9296</v>
      </c>
      <c r="AS126" s="13">
        <v>140823</v>
      </c>
      <c r="AT126" s="14">
        <v>31633</v>
      </c>
      <c r="AU126" s="14">
        <v>7761</v>
      </c>
      <c r="AV126" s="13">
        <v>214331</v>
      </c>
      <c r="AW126" s="14">
        <v>43295</v>
      </c>
      <c r="AX126" s="14">
        <v>12116</v>
      </c>
      <c r="AY126" s="13">
        <v>105886</v>
      </c>
      <c r="AZ126" s="14">
        <v>108580</v>
      </c>
      <c r="BA126" s="14">
        <v>10208</v>
      </c>
      <c r="BB126" s="13">
        <v>123414</v>
      </c>
      <c r="BC126" s="14">
        <v>102890</v>
      </c>
      <c r="BD126" s="14">
        <v>17250</v>
      </c>
      <c r="BE126" s="13">
        <v>44599</v>
      </c>
      <c r="BF126" s="14">
        <v>32098</v>
      </c>
      <c r="BG126" s="14">
        <v>6663</v>
      </c>
      <c r="BH126" s="13">
        <v>14354</v>
      </c>
      <c r="BI126" s="14">
        <v>13155</v>
      </c>
      <c r="BJ126" s="14">
        <v>3342</v>
      </c>
      <c r="BK126" s="15">
        <v>227566</v>
      </c>
      <c r="BL126" s="15">
        <v>143965</v>
      </c>
      <c r="BM126" s="15">
        <v>35727</v>
      </c>
      <c r="BN126" s="15">
        <v>139647</v>
      </c>
      <c r="BO126" s="15">
        <v>109989</v>
      </c>
      <c r="BP126" s="15">
        <v>22214</v>
      </c>
      <c r="BQ126" s="15">
        <v>29726</v>
      </c>
      <c r="BR126" s="15">
        <v>14251</v>
      </c>
      <c r="BS126" s="15">
        <v>16904</v>
      </c>
      <c r="BT126" s="15">
        <v>206608</v>
      </c>
      <c r="BU126" s="15">
        <v>67623</v>
      </c>
      <c r="BV126" s="15">
        <v>33821</v>
      </c>
      <c r="BW126" s="15">
        <v>49533</v>
      </c>
      <c r="BX126" s="15">
        <v>27348</v>
      </c>
      <c r="BY126" s="15">
        <v>7782</v>
      </c>
      <c r="BZ126" s="15">
        <v>168350</v>
      </c>
      <c r="CA126" s="15">
        <v>189000</v>
      </c>
      <c r="CB126" s="15">
        <v>7111</v>
      </c>
      <c r="CC126" s="15">
        <v>117847</v>
      </c>
      <c r="CD126" s="15">
        <v>83541</v>
      </c>
      <c r="CE126" s="15">
        <v>73254</v>
      </c>
      <c r="CF126" s="15">
        <v>20611</v>
      </c>
      <c r="CG126" s="15">
        <v>7153</v>
      </c>
      <c r="CH126" s="15">
        <v>9581</v>
      </c>
      <c r="CI126" s="15">
        <v>52185</v>
      </c>
      <c r="CJ126" s="15">
        <v>28452</v>
      </c>
      <c r="CK126" s="15">
        <v>5791</v>
      </c>
      <c r="CL126" s="15">
        <v>614047</v>
      </c>
      <c r="CM126" s="15">
        <v>366541</v>
      </c>
      <c r="CN126" s="15">
        <v>120023</v>
      </c>
      <c r="CO126" s="15">
        <v>2215</v>
      </c>
      <c r="CP126" s="15">
        <v>7153</v>
      </c>
      <c r="CQ126" s="15">
        <v>2487</v>
      </c>
      <c r="CR126" s="15">
        <v>92762</v>
      </c>
      <c r="CS126" s="15">
        <v>16963</v>
      </c>
      <c r="CT126" s="15">
        <v>7725</v>
      </c>
      <c r="CU126" s="15">
        <v>70125</v>
      </c>
      <c r="CV126" s="15">
        <v>16455</v>
      </c>
      <c r="CW126" s="15">
        <v>15602</v>
      </c>
    </row>
    <row r="127" spans="1:101">
      <c r="A127" s="1" t="s">
        <v>2</v>
      </c>
      <c r="B127" s="10">
        <v>41797</v>
      </c>
      <c r="C127" s="10">
        <v>41797</v>
      </c>
      <c r="D127" s="11">
        <v>687196800</v>
      </c>
      <c r="E127" s="11">
        <f t="shared" si="10"/>
        <v>1177775721.1167669</v>
      </c>
      <c r="F127" s="12">
        <v>0.58347000000000004</v>
      </c>
      <c r="G127" s="12">
        <v>0.26577600000000001</v>
      </c>
      <c r="H127" s="12">
        <v>0.13417200000000001</v>
      </c>
      <c r="I127" s="13">
        <v>129693</v>
      </c>
      <c r="J127" s="14">
        <v>169990</v>
      </c>
      <c r="K127" s="14">
        <v>43777</v>
      </c>
      <c r="L127" s="14">
        <f t="shared" si="19"/>
        <v>1369314</v>
      </c>
      <c r="M127" s="13">
        <v>639694</v>
      </c>
      <c r="N127" s="13">
        <v>368299</v>
      </c>
      <c r="O127" s="13">
        <v>139274</v>
      </c>
      <c r="P127" s="14">
        <v>137401</v>
      </c>
      <c r="Q127" s="14">
        <v>33001</v>
      </c>
      <c r="R127" s="13">
        <v>355778</v>
      </c>
      <c r="S127" s="14">
        <v>284677</v>
      </c>
      <c r="T127" s="14">
        <v>102202</v>
      </c>
      <c r="U127" s="13">
        <v>576349</v>
      </c>
      <c r="V127" s="14">
        <v>245924</v>
      </c>
      <c r="W127" s="14">
        <v>95017</v>
      </c>
      <c r="X127" s="13">
        <v>222564</v>
      </c>
      <c r="Y127" s="14">
        <v>143696</v>
      </c>
      <c r="Z127" s="14">
        <v>73723</v>
      </c>
      <c r="AA127" s="13">
        <v>29266</v>
      </c>
      <c r="AB127" s="14">
        <v>24614</v>
      </c>
      <c r="AC127" s="14">
        <v>6876</v>
      </c>
      <c r="AD127" s="13">
        <v>457761</v>
      </c>
      <c r="AE127" s="14">
        <v>384546</v>
      </c>
      <c r="AF127" s="14">
        <v>175092</v>
      </c>
      <c r="AG127" s="13">
        <v>308484</v>
      </c>
      <c r="AH127" s="14">
        <v>518040</v>
      </c>
      <c r="AI127" s="14">
        <v>156286</v>
      </c>
      <c r="AJ127" s="13">
        <v>45545</v>
      </c>
      <c r="AK127" s="14">
        <v>39777</v>
      </c>
      <c r="AL127" s="14">
        <v>10356</v>
      </c>
      <c r="AM127" s="13">
        <v>93558</v>
      </c>
      <c r="AN127" s="14">
        <v>71190</v>
      </c>
      <c r="AO127" s="14">
        <v>11987</v>
      </c>
      <c r="AP127" s="13">
        <v>60348</v>
      </c>
      <c r="AQ127" s="14">
        <v>43266</v>
      </c>
      <c r="AR127" s="14">
        <v>8335</v>
      </c>
      <c r="AS127" s="13">
        <v>150055</v>
      </c>
      <c r="AT127" s="14">
        <v>32466</v>
      </c>
      <c r="AU127" s="14">
        <v>9287</v>
      </c>
      <c r="AV127" s="13">
        <v>286878</v>
      </c>
      <c r="AW127" s="14">
        <v>65325</v>
      </c>
      <c r="AX127" s="14">
        <v>20010</v>
      </c>
      <c r="AY127" s="13">
        <v>131798</v>
      </c>
      <c r="AZ127" s="14">
        <v>117856</v>
      </c>
      <c r="BA127" s="14">
        <v>12389</v>
      </c>
      <c r="BB127" s="13">
        <v>146795</v>
      </c>
      <c r="BC127" s="14">
        <v>116673</v>
      </c>
      <c r="BD127" s="14">
        <v>19763</v>
      </c>
      <c r="BE127" s="13">
        <v>69346</v>
      </c>
      <c r="BF127" s="14">
        <v>35108</v>
      </c>
      <c r="BG127" s="14">
        <v>7710</v>
      </c>
      <c r="BH127" s="13">
        <v>14322</v>
      </c>
      <c r="BI127" s="14">
        <v>12332</v>
      </c>
      <c r="BJ127" s="14">
        <v>3328</v>
      </c>
      <c r="BK127" s="15">
        <v>195349</v>
      </c>
      <c r="BL127" s="15">
        <v>130950</v>
      </c>
      <c r="BM127" s="15">
        <v>33882</v>
      </c>
      <c r="BN127" s="15">
        <v>86661</v>
      </c>
      <c r="BO127" s="15">
        <v>102428</v>
      </c>
      <c r="BP127" s="15">
        <v>21745</v>
      </c>
      <c r="BQ127" s="15">
        <v>31825</v>
      </c>
      <c r="BR127" s="15">
        <v>14457</v>
      </c>
      <c r="BS127" s="15">
        <v>18699</v>
      </c>
      <c r="BT127" s="15">
        <v>230397</v>
      </c>
      <c r="BU127" s="15">
        <v>77883</v>
      </c>
      <c r="BV127" s="15">
        <v>37944</v>
      </c>
      <c r="BW127" s="15">
        <v>49414</v>
      </c>
      <c r="BX127" s="15">
        <v>27154</v>
      </c>
      <c r="BY127" s="15">
        <v>7759</v>
      </c>
      <c r="BZ127" s="15">
        <v>106637</v>
      </c>
      <c r="CA127" s="15">
        <v>199893</v>
      </c>
      <c r="CB127" s="15">
        <v>10442</v>
      </c>
      <c r="CC127" s="15">
        <v>129154</v>
      </c>
      <c r="CD127" s="15">
        <v>111103</v>
      </c>
      <c r="CE127" s="15">
        <v>92649</v>
      </c>
      <c r="CF127" s="15">
        <v>14159</v>
      </c>
      <c r="CG127" s="15">
        <v>6221</v>
      </c>
      <c r="CH127" s="15">
        <v>8040</v>
      </c>
      <c r="CI127" s="15">
        <v>50603</v>
      </c>
      <c r="CJ127" s="15">
        <v>27608</v>
      </c>
      <c r="CK127" s="15">
        <v>5574</v>
      </c>
      <c r="CL127" s="15">
        <v>671983</v>
      </c>
      <c r="CM127" s="15">
        <v>394916</v>
      </c>
      <c r="CN127" s="15">
        <v>110629</v>
      </c>
      <c r="CO127" s="15">
        <v>1646</v>
      </c>
      <c r="CP127" s="15">
        <v>6127</v>
      </c>
      <c r="CQ127" s="15">
        <v>2300</v>
      </c>
      <c r="CR127" s="15">
        <v>135242</v>
      </c>
      <c r="CS127" s="15">
        <v>21485</v>
      </c>
      <c r="CT127" s="15">
        <v>9566</v>
      </c>
      <c r="CU127" s="15">
        <v>84256</v>
      </c>
      <c r="CV127" s="15">
        <v>17271</v>
      </c>
      <c r="CW127" s="15">
        <v>17535</v>
      </c>
    </row>
    <row r="128" spans="1:101">
      <c r="A128" s="1" t="s">
        <v>2</v>
      </c>
      <c r="B128" s="10">
        <v>41798</v>
      </c>
      <c r="C128" s="10">
        <v>41798</v>
      </c>
      <c r="D128" s="11">
        <v>685007999</v>
      </c>
      <c r="E128" s="11">
        <f t="shared" si="10"/>
        <v>1158899310.5898476</v>
      </c>
      <c r="F128" s="12">
        <v>0.59108499999999997</v>
      </c>
      <c r="G128" s="12">
        <v>0.259967</v>
      </c>
      <c r="H128" s="12">
        <v>0.13227900000000001</v>
      </c>
      <c r="I128" s="13">
        <v>85592</v>
      </c>
      <c r="J128" s="14">
        <v>110892</v>
      </c>
      <c r="K128" s="14">
        <v>31116</v>
      </c>
      <c r="L128" s="14">
        <f t="shared" si="19"/>
        <v>1369314</v>
      </c>
      <c r="M128" s="13">
        <v>565992</v>
      </c>
      <c r="N128" s="13">
        <v>398849</v>
      </c>
      <c r="O128" s="13">
        <v>125452</v>
      </c>
      <c r="P128" s="14">
        <v>105503</v>
      </c>
      <c r="Q128" s="14">
        <v>25754</v>
      </c>
      <c r="R128" s="13">
        <v>334932</v>
      </c>
      <c r="S128" s="14">
        <v>239548</v>
      </c>
      <c r="T128" s="14">
        <v>91979</v>
      </c>
      <c r="U128" s="13">
        <v>457464</v>
      </c>
      <c r="V128" s="14">
        <v>194150</v>
      </c>
      <c r="W128" s="14">
        <v>73919</v>
      </c>
      <c r="X128" s="13">
        <v>210274</v>
      </c>
      <c r="Y128" s="14">
        <v>132504</v>
      </c>
      <c r="Z128" s="14">
        <v>68664</v>
      </c>
      <c r="AA128" s="13">
        <v>23403</v>
      </c>
      <c r="AB128" s="14">
        <v>18185</v>
      </c>
      <c r="AC128" s="14">
        <v>4949</v>
      </c>
      <c r="AD128" s="13">
        <v>488317</v>
      </c>
      <c r="AE128" s="14">
        <v>412221</v>
      </c>
      <c r="AF128" s="14">
        <v>206214</v>
      </c>
      <c r="AG128" s="13">
        <v>357247</v>
      </c>
      <c r="AH128" s="14">
        <v>564117</v>
      </c>
      <c r="AI128" s="14">
        <v>182124</v>
      </c>
      <c r="AJ128" s="13">
        <v>38050</v>
      </c>
      <c r="AK128" s="14">
        <v>32008</v>
      </c>
      <c r="AL128" s="14">
        <v>7537</v>
      </c>
      <c r="AM128" s="13">
        <v>72335</v>
      </c>
      <c r="AN128" s="14">
        <v>39825</v>
      </c>
      <c r="AO128" s="14">
        <v>6669</v>
      </c>
      <c r="AP128" s="13">
        <v>44922</v>
      </c>
      <c r="AQ128" s="14">
        <v>26794</v>
      </c>
      <c r="AR128" s="14">
        <v>5122</v>
      </c>
      <c r="AS128" s="13">
        <v>145748</v>
      </c>
      <c r="AT128" s="14">
        <v>33222</v>
      </c>
      <c r="AU128" s="14">
        <v>8816</v>
      </c>
      <c r="AV128" s="13">
        <v>230450</v>
      </c>
      <c r="AW128" s="14">
        <v>38743</v>
      </c>
      <c r="AX128" s="14">
        <v>12608</v>
      </c>
      <c r="AY128" s="13">
        <v>122297</v>
      </c>
      <c r="AZ128" s="14">
        <v>94438</v>
      </c>
      <c r="BA128" s="14">
        <v>12258</v>
      </c>
      <c r="BB128" s="13">
        <v>148215</v>
      </c>
      <c r="BC128" s="14">
        <v>102840</v>
      </c>
      <c r="BD128" s="14">
        <v>17679</v>
      </c>
      <c r="BE128" s="13">
        <v>77278</v>
      </c>
      <c r="BF128" s="14">
        <v>20545</v>
      </c>
      <c r="BG128" s="14">
        <v>6133</v>
      </c>
      <c r="BH128" s="13">
        <v>10720</v>
      </c>
      <c r="BI128" s="14">
        <v>9381</v>
      </c>
      <c r="BJ128" s="14">
        <v>2357</v>
      </c>
      <c r="BK128" s="15">
        <v>220200</v>
      </c>
      <c r="BL128" s="15">
        <v>121917</v>
      </c>
      <c r="BM128" s="15">
        <v>33390</v>
      </c>
      <c r="BN128" s="15">
        <v>70962</v>
      </c>
      <c r="BO128" s="15">
        <v>63862</v>
      </c>
      <c r="BP128" s="15">
        <v>14037</v>
      </c>
      <c r="BQ128" s="15">
        <v>33252</v>
      </c>
      <c r="BR128" s="15">
        <v>15327</v>
      </c>
      <c r="BS128" s="15">
        <v>18629</v>
      </c>
      <c r="BT128" s="15">
        <v>223402</v>
      </c>
      <c r="BU128" s="15">
        <v>100591</v>
      </c>
      <c r="BV128" s="15">
        <v>48712</v>
      </c>
      <c r="BW128" s="15">
        <v>50509</v>
      </c>
      <c r="BX128" s="15">
        <v>28016</v>
      </c>
      <c r="BY128" s="15">
        <v>7997</v>
      </c>
      <c r="BZ128" s="15">
        <v>123340</v>
      </c>
      <c r="CA128" s="15">
        <v>149106</v>
      </c>
      <c r="CB128" s="15">
        <v>5530</v>
      </c>
      <c r="CC128" s="15">
        <v>105005</v>
      </c>
      <c r="CD128" s="15">
        <v>131247</v>
      </c>
      <c r="CE128" s="15">
        <v>111286</v>
      </c>
      <c r="CF128" s="15">
        <v>13378</v>
      </c>
      <c r="CG128" s="15">
        <v>3673</v>
      </c>
      <c r="CH128" s="15">
        <v>4972</v>
      </c>
      <c r="CI128" s="15">
        <v>53617</v>
      </c>
      <c r="CJ128" s="15">
        <v>24772</v>
      </c>
      <c r="CK128" s="15">
        <v>5513</v>
      </c>
      <c r="CL128" s="15">
        <v>648717</v>
      </c>
      <c r="CM128" s="15">
        <v>420412</v>
      </c>
      <c r="CN128" s="15">
        <v>124822</v>
      </c>
      <c r="CO128" s="15">
        <v>1685</v>
      </c>
      <c r="CP128" s="15">
        <v>2873</v>
      </c>
      <c r="CQ128" s="15">
        <v>1145</v>
      </c>
      <c r="CR128" s="15">
        <v>114832</v>
      </c>
      <c r="CS128" s="15">
        <v>30110</v>
      </c>
      <c r="CT128" s="15">
        <v>12969</v>
      </c>
      <c r="CU128" s="15">
        <v>85736</v>
      </c>
      <c r="CV128" s="15">
        <v>19618</v>
      </c>
      <c r="CW128" s="15">
        <v>18787</v>
      </c>
    </row>
    <row r="129" spans="1:101">
      <c r="A129" s="1" t="s">
        <v>2</v>
      </c>
      <c r="B129" s="10">
        <v>41799</v>
      </c>
      <c r="C129" s="10">
        <v>41799</v>
      </c>
      <c r="D129" s="11">
        <v>685008000</v>
      </c>
      <c r="E129" s="11">
        <f t="shared" si="10"/>
        <v>1129548647.5255754</v>
      </c>
      <c r="F129" s="12">
        <v>0.60644399999999998</v>
      </c>
      <c r="G129" s="12">
        <v>0.252224</v>
      </c>
      <c r="H129" s="12">
        <v>0.12213400000000001</v>
      </c>
      <c r="I129" s="13">
        <v>86449</v>
      </c>
      <c r="J129" s="14">
        <v>107479</v>
      </c>
      <c r="K129" s="14">
        <v>28758</v>
      </c>
      <c r="L129" s="14">
        <f t="shared" si="19"/>
        <v>1369314</v>
      </c>
      <c r="M129" s="13">
        <v>554049</v>
      </c>
      <c r="N129" s="13">
        <v>394124</v>
      </c>
      <c r="O129" s="13">
        <v>136558</v>
      </c>
      <c r="P129" s="14">
        <v>101326</v>
      </c>
      <c r="Q129" s="14">
        <v>25860</v>
      </c>
      <c r="R129" s="13">
        <v>295052</v>
      </c>
      <c r="S129" s="14">
        <v>237306</v>
      </c>
      <c r="T129" s="14">
        <v>85959</v>
      </c>
      <c r="U129" s="13">
        <v>438445</v>
      </c>
      <c r="V129" s="14">
        <v>199174</v>
      </c>
      <c r="W129" s="14">
        <v>72568</v>
      </c>
      <c r="X129" s="13">
        <v>199899</v>
      </c>
      <c r="Y129" s="14">
        <v>126522</v>
      </c>
      <c r="Z129" s="14">
        <v>68016</v>
      </c>
      <c r="AA129" s="13">
        <v>25667</v>
      </c>
      <c r="AB129" s="14">
        <v>19303</v>
      </c>
      <c r="AC129" s="14">
        <v>5413</v>
      </c>
      <c r="AD129" s="13">
        <v>518098</v>
      </c>
      <c r="AE129" s="14">
        <v>415724</v>
      </c>
      <c r="AF129" s="14">
        <v>227403</v>
      </c>
      <c r="AG129" s="13">
        <v>359468</v>
      </c>
      <c r="AH129" s="14">
        <v>597868</v>
      </c>
      <c r="AI129" s="14">
        <v>191339</v>
      </c>
      <c r="AJ129" s="13">
        <v>38253</v>
      </c>
      <c r="AK129" s="14">
        <v>31072</v>
      </c>
      <c r="AL129" s="14">
        <v>8059</v>
      </c>
      <c r="AM129" s="13">
        <v>66318</v>
      </c>
      <c r="AN129" s="14">
        <v>37662</v>
      </c>
      <c r="AO129" s="14">
        <v>6224</v>
      </c>
      <c r="AP129" s="13">
        <v>44525</v>
      </c>
      <c r="AQ129" s="14">
        <v>26771</v>
      </c>
      <c r="AR129" s="14">
        <v>5255</v>
      </c>
      <c r="AS129" s="13">
        <v>148537</v>
      </c>
      <c r="AT129" s="14">
        <v>34847</v>
      </c>
      <c r="AU129" s="14">
        <v>9254</v>
      </c>
      <c r="AV129" s="13">
        <v>224326</v>
      </c>
      <c r="AW129" s="14">
        <v>37812</v>
      </c>
      <c r="AX129" s="14">
        <v>11857</v>
      </c>
      <c r="AY129" s="13">
        <v>115930</v>
      </c>
      <c r="AZ129" s="14">
        <v>91910</v>
      </c>
      <c r="BA129" s="14">
        <v>11540</v>
      </c>
      <c r="BB129" s="13">
        <v>130200</v>
      </c>
      <c r="BC129" s="14">
        <v>84745</v>
      </c>
      <c r="BD129" s="14">
        <v>14384</v>
      </c>
      <c r="BE129" s="13">
        <v>41172</v>
      </c>
      <c r="BF129" s="14">
        <v>17889</v>
      </c>
      <c r="BG129" s="14">
        <v>3703</v>
      </c>
      <c r="BH129" s="13">
        <v>11004</v>
      </c>
      <c r="BI129" s="14">
        <v>9222</v>
      </c>
      <c r="BJ129" s="14">
        <v>2304</v>
      </c>
      <c r="BK129" s="15">
        <v>260567</v>
      </c>
      <c r="BL129" s="15">
        <v>131225</v>
      </c>
      <c r="BM129" s="15">
        <v>35984</v>
      </c>
      <c r="BN129" s="15">
        <v>103778</v>
      </c>
      <c r="BO129" s="15">
        <v>47974</v>
      </c>
      <c r="BP129" s="15">
        <v>10759</v>
      </c>
      <c r="BQ129" s="15">
        <v>27499</v>
      </c>
      <c r="BR129" s="15">
        <v>15220</v>
      </c>
      <c r="BS129" s="15">
        <v>18608</v>
      </c>
      <c r="BT129" s="15">
        <v>174829</v>
      </c>
      <c r="BU129" s="15">
        <v>99982</v>
      </c>
      <c r="BV129" s="15">
        <v>47085</v>
      </c>
      <c r="BW129" s="15">
        <v>50691</v>
      </c>
      <c r="BX129" s="15">
        <v>27763</v>
      </c>
      <c r="BY129" s="15">
        <v>8164</v>
      </c>
      <c r="BZ129" s="15">
        <v>115016</v>
      </c>
      <c r="CA129" s="15">
        <v>162893</v>
      </c>
      <c r="CB129" s="15">
        <v>6866</v>
      </c>
      <c r="CC129" s="15">
        <v>78612</v>
      </c>
      <c r="CD129" s="15">
        <v>114145</v>
      </c>
      <c r="CE129" s="15">
        <v>98866</v>
      </c>
      <c r="CF129" s="15">
        <v>22332</v>
      </c>
      <c r="CG129" s="15">
        <v>3406</v>
      </c>
      <c r="CH129" s="15">
        <v>4330</v>
      </c>
      <c r="CI129" s="15">
        <v>59505</v>
      </c>
      <c r="CJ129" s="15">
        <v>26666</v>
      </c>
      <c r="CK129" s="15">
        <v>5633</v>
      </c>
      <c r="CL129" s="15">
        <v>552919</v>
      </c>
      <c r="CM129" s="15">
        <v>415566</v>
      </c>
      <c r="CN129" s="15">
        <v>115673</v>
      </c>
      <c r="CO129" s="15">
        <v>2234</v>
      </c>
      <c r="CP129" s="15">
        <v>2903</v>
      </c>
      <c r="CQ129" s="15">
        <v>1172</v>
      </c>
      <c r="CR129" s="15">
        <v>68097</v>
      </c>
      <c r="CS129" s="15">
        <v>27395</v>
      </c>
      <c r="CT129" s="15">
        <v>11143</v>
      </c>
      <c r="CU129" s="15">
        <v>65847</v>
      </c>
      <c r="CV129" s="15">
        <v>21320</v>
      </c>
      <c r="CW129" s="15">
        <v>19389</v>
      </c>
    </row>
    <row r="130" spans="1:101">
      <c r="A130" s="1" t="s">
        <v>2</v>
      </c>
      <c r="B130" s="10">
        <v>41800</v>
      </c>
      <c r="C130" s="10">
        <v>41800</v>
      </c>
      <c r="D130" s="11">
        <v>674650200</v>
      </c>
      <c r="E130" s="11">
        <f t="shared" si="10"/>
        <v>1117179538.5560544</v>
      </c>
      <c r="F130" s="12">
        <v>0.60388699999999995</v>
      </c>
      <c r="G130" s="12">
        <v>0.25261299999999998</v>
      </c>
      <c r="H130" s="12">
        <v>0.124676</v>
      </c>
      <c r="I130" s="13">
        <v>169797</v>
      </c>
      <c r="J130" s="14">
        <v>211364</v>
      </c>
      <c r="K130" s="14">
        <v>56416</v>
      </c>
      <c r="L130" s="14">
        <f t="shared" si="19"/>
        <v>1369314</v>
      </c>
      <c r="M130" s="13">
        <v>603208</v>
      </c>
      <c r="N130" s="13">
        <v>404757</v>
      </c>
      <c r="O130" s="13">
        <v>148067</v>
      </c>
      <c r="P130" s="14">
        <v>136860</v>
      </c>
      <c r="Q130" s="14">
        <v>32170</v>
      </c>
      <c r="R130" s="13">
        <v>255673</v>
      </c>
      <c r="S130" s="14">
        <v>323741</v>
      </c>
      <c r="T130" s="14">
        <v>108244</v>
      </c>
      <c r="U130" s="13">
        <v>498017</v>
      </c>
      <c r="V130" s="14">
        <v>255834</v>
      </c>
      <c r="W130" s="14">
        <v>88543</v>
      </c>
      <c r="X130" s="13">
        <v>202143</v>
      </c>
      <c r="Y130" s="14">
        <v>144448</v>
      </c>
      <c r="Z130" s="14">
        <v>69433</v>
      </c>
      <c r="AA130" s="13">
        <v>32337</v>
      </c>
      <c r="AB130" s="14">
        <v>28434</v>
      </c>
      <c r="AC130" s="14">
        <v>7818</v>
      </c>
      <c r="AD130" s="13">
        <v>471606</v>
      </c>
      <c r="AE130" s="14">
        <v>371760</v>
      </c>
      <c r="AF130" s="14">
        <v>209490</v>
      </c>
      <c r="AG130" s="13">
        <v>307206</v>
      </c>
      <c r="AH130" s="14">
        <v>518581</v>
      </c>
      <c r="AI130" s="14">
        <v>161283</v>
      </c>
      <c r="AJ130" s="13">
        <v>49090</v>
      </c>
      <c r="AK130" s="14">
        <v>43063</v>
      </c>
      <c r="AL130" s="14">
        <v>9471</v>
      </c>
      <c r="AM130" s="13">
        <v>117363</v>
      </c>
      <c r="AN130" s="14">
        <v>80300</v>
      </c>
      <c r="AO130" s="14">
        <v>14054</v>
      </c>
      <c r="AP130" s="13">
        <v>67544</v>
      </c>
      <c r="AQ130" s="14">
        <v>48174</v>
      </c>
      <c r="AR130" s="14">
        <v>8857</v>
      </c>
      <c r="AS130" s="13">
        <v>138850</v>
      </c>
      <c r="AT130" s="14">
        <v>34322</v>
      </c>
      <c r="AU130" s="14">
        <v>9585</v>
      </c>
      <c r="AV130" s="13">
        <v>270816</v>
      </c>
      <c r="AW130" s="14">
        <v>61136</v>
      </c>
      <c r="AX130" s="14">
        <v>20244</v>
      </c>
      <c r="AY130" s="13">
        <v>121736</v>
      </c>
      <c r="AZ130" s="14">
        <v>119254</v>
      </c>
      <c r="BA130" s="14">
        <v>11721</v>
      </c>
      <c r="BB130" s="13">
        <v>114744</v>
      </c>
      <c r="BC130" s="14">
        <v>95630</v>
      </c>
      <c r="BD130" s="14">
        <v>15038</v>
      </c>
      <c r="BE130" s="13">
        <v>50862</v>
      </c>
      <c r="BF130" s="14">
        <v>30175</v>
      </c>
      <c r="BG130" s="14">
        <v>6418</v>
      </c>
      <c r="BH130" s="13">
        <v>14667</v>
      </c>
      <c r="BI130" s="14">
        <v>13371</v>
      </c>
      <c r="BJ130" s="14">
        <v>3154</v>
      </c>
      <c r="BK130" s="15">
        <v>257268</v>
      </c>
      <c r="BL130" s="15">
        <v>136058</v>
      </c>
      <c r="BM130" s="15">
        <v>36128</v>
      </c>
      <c r="BN130" s="15">
        <v>107578</v>
      </c>
      <c r="BO130" s="15">
        <v>93333</v>
      </c>
      <c r="BP130" s="15">
        <v>19408</v>
      </c>
      <c r="BQ130" s="15">
        <v>27534</v>
      </c>
      <c r="BR130" s="15">
        <v>13521</v>
      </c>
      <c r="BS130" s="15">
        <v>18133</v>
      </c>
      <c r="BT130" s="15">
        <v>171377</v>
      </c>
      <c r="BU130" s="15">
        <v>64460</v>
      </c>
      <c r="BV130" s="15">
        <v>33212</v>
      </c>
      <c r="BW130" s="15">
        <v>49238</v>
      </c>
      <c r="BX130" s="15">
        <v>29691</v>
      </c>
      <c r="BY130" s="15">
        <v>8029</v>
      </c>
      <c r="BZ130" s="15">
        <v>118030</v>
      </c>
      <c r="CA130" s="15">
        <v>187690</v>
      </c>
      <c r="CB130" s="15">
        <v>7090</v>
      </c>
      <c r="CC130" s="15">
        <v>80365</v>
      </c>
      <c r="CD130" s="15">
        <v>80960</v>
      </c>
      <c r="CE130" s="15">
        <v>68734</v>
      </c>
      <c r="CF130" s="15">
        <v>23238</v>
      </c>
      <c r="CG130" s="15">
        <v>6652</v>
      </c>
      <c r="CH130" s="15">
        <v>8645</v>
      </c>
      <c r="CI130" s="15">
        <v>62976</v>
      </c>
      <c r="CJ130" s="15">
        <v>30990</v>
      </c>
      <c r="CK130" s="15">
        <v>6429</v>
      </c>
      <c r="CL130" s="15">
        <v>554975</v>
      </c>
      <c r="CM130" s="15">
        <v>359111</v>
      </c>
      <c r="CN130" s="15">
        <v>104610</v>
      </c>
      <c r="CO130" s="15">
        <v>2419</v>
      </c>
      <c r="CP130" s="15">
        <v>6180</v>
      </c>
      <c r="CQ130" s="15">
        <v>2435</v>
      </c>
      <c r="CR130" s="15">
        <v>68697</v>
      </c>
      <c r="CS130" s="15">
        <v>16988</v>
      </c>
      <c r="CT130" s="15">
        <v>8019</v>
      </c>
      <c r="CU130" s="15">
        <v>66089</v>
      </c>
      <c r="CV130" s="15">
        <v>16779</v>
      </c>
      <c r="CW130" s="15">
        <v>16509</v>
      </c>
    </row>
    <row r="131" spans="1:101">
      <c r="A131" s="1" t="s">
        <v>2</v>
      </c>
      <c r="B131" s="10">
        <v>41801</v>
      </c>
      <c r="C131" s="10">
        <v>41801</v>
      </c>
      <c r="D131" s="11">
        <v>670400401</v>
      </c>
      <c r="E131" s="11">
        <f t="shared" ref="E131:E194" si="20">D131/F131</f>
        <v>1111314382.0969748</v>
      </c>
      <c r="F131" s="12">
        <v>0.60324999999999995</v>
      </c>
      <c r="G131" s="12">
        <v>0.25306800000000002</v>
      </c>
      <c r="H131" s="12">
        <v>0.124544</v>
      </c>
      <c r="I131" s="13">
        <v>164354</v>
      </c>
      <c r="J131" s="14">
        <v>205778</v>
      </c>
      <c r="K131" s="14">
        <v>54651</v>
      </c>
      <c r="L131" s="14">
        <f t="shared" si="19"/>
        <v>1369314</v>
      </c>
      <c r="M131" s="13">
        <v>607993</v>
      </c>
      <c r="N131" s="13">
        <v>395059</v>
      </c>
      <c r="O131" s="13">
        <v>147395</v>
      </c>
      <c r="P131" s="14">
        <v>135170</v>
      </c>
      <c r="Q131" s="14">
        <v>30439</v>
      </c>
      <c r="R131" s="13">
        <v>324548</v>
      </c>
      <c r="S131" s="14">
        <v>331459</v>
      </c>
      <c r="T131" s="14">
        <v>104610</v>
      </c>
      <c r="U131" s="13">
        <v>525397</v>
      </c>
      <c r="V131" s="14">
        <v>258803</v>
      </c>
      <c r="W131" s="14">
        <v>91228</v>
      </c>
      <c r="X131" s="13">
        <v>210403</v>
      </c>
      <c r="Y131" s="14">
        <v>147788</v>
      </c>
      <c r="Z131" s="14">
        <v>70816</v>
      </c>
      <c r="AA131" s="13">
        <v>31474</v>
      </c>
      <c r="AB131" s="14">
        <v>27384</v>
      </c>
      <c r="AC131" s="14">
        <v>7389</v>
      </c>
      <c r="AD131" s="13">
        <v>493288</v>
      </c>
      <c r="AE131" s="14">
        <v>389044</v>
      </c>
      <c r="AF131" s="14">
        <v>197406</v>
      </c>
      <c r="AG131" s="13">
        <v>276440</v>
      </c>
      <c r="AH131" s="14">
        <v>481847</v>
      </c>
      <c r="AI131" s="14">
        <v>146421</v>
      </c>
      <c r="AJ131" s="13">
        <v>46290</v>
      </c>
      <c r="AK131" s="14">
        <v>43623</v>
      </c>
      <c r="AL131" s="14">
        <v>9262</v>
      </c>
      <c r="AM131" s="13">
        <v>106261</v>
      </c>
      <c r="AN131" s="14">
        <v>81027</v>
      </c>
      <c r="AO131" s="14">
        <v>13486</v>
      </c>
      <c r="AP131" s="13">
        <v>68542</v>
      </c>
      <c r="AQ131" s="14">
        <v>48874</v>
      </c>
      <c r="AR131" s="14">
        <v>9011</v>
      </c>
      <c r="AS131" s="13">
        <v>133341</v>
      </c>
      <c r="AT131" s="14">
        <v>34330</v>
      </c>
      <c r="AU131" s="14">
        <v>8764</v>
      </c>
      <c r="AV131" s="13">
        <v>213581</v>
      </c>
      <c r="AW131" s="14">
        <v>45575</v>
      </c>
      <c r="AX131" s="14">
        <v>13638</v>
      </c>
      <c r="AY131" s="13">
        <v>104791</v>
      </c>
      <c r="AZ131" s="14">
        <v>107233</v>
      </c>
      <c r="BA131" s="14">
        <v>10161</v>
      </c>
      <c r="BB131" s="13">
        <v>118004</v>
      </c>
      <c r="BC131" s="14">
        <v>105521</v>
      </c>
      <c r="BD131" s="14">
        <v>16425</v>
      </c>
      <c r="BE131" s="13">
        <v>74567</v>
      </c>
      <c r="BF131" s="14">
        <v>33022</v>
      </c>
      <c r="BG131" s="14">
        <v>8282</v>
      </c>
      <c r="BH131" s="13">
        <v>13831</v>
      </c>
      <c r="BI131" s="14">
        <v>12909</v>
      </c>
      <c r="BJ131" s="14">
        <v>3171</v>
      </c>
      <c r="BK131" s="15">
        <v>254892</v>
      </c>
      <c r="BL131" s="15">
        <v>132583</v>
      </c>
      <c r="BM131" s="15">
        <v>35663</v>
      </c>
      <c r="BN131" s="15">
        <v>123314</v>
      </c>
      <c r="BO131" s="15">
        <v>91311</v>
      </c>
      <c r="BP131" s="15">
        <v>20381</v>
      </c>
      <c r="BQ131" s="15">
        <v>29296</v>
      </c>
      <c r="BR131" s="15">
        <v>13061</v>
      </c>
      <c r="BS131" s="15">
        <v>16165</v>
      </c>
      <c r="BT131" s="15">
        <v>182043</v>
      </c>
      <c r="BU131" s="15">
        <v>66126</v>
      </c>
      <c r="BV131" s="15">
        <v>31258</v>
      </c>
      <c r="BW131" s="15">
        <v>51105</v>
      </c>
      <c r="BX131" s="15">
        <v>27671</v>
      </c>
      <c r="BY131" s="15">
        <v>7970</v>
      </c>
      <c r="BZ131" s="15">
        <v>105111</v>
      </c>
      <c r="CA131" s="15">
        <v>184079</v>
      </c>
      <c r="CB131" s="15">
        <v>7486</v>
      </c>
      <c r="CC131" s="15">
        <v>91604</v>
      </c>
      <c r="CD131" s="15">
        <v>80757</v>
      </c>
      <c r="CE131" s="15">
        <v>65217</v>
      </c>
      <c r="CF131" s="15">
        <v>22212</v>
      </c>
      <c r="CG131" s="15">
        <v>7037</v>
      </c>
      <c r="CH131" s="15">
        <v>9002</v>
      </c>
      <c r="CI131" s="15">
        <v>55567</v>
      </c>
      <c r="CJ131" s="15">
        <v>34143</v>
      </c>
      <c r="CK131" s="15">
        <v>6564</v>
      </c>
      <c r="CL131" s="15">
        <v>584562</v>
      </c>
      <c r="CM131" s="15">
        <v>358674</v>
      </c>
      <c r="CN131" s="15">
        <v>94811</v>
      </c>
      <c r="CO131" s="15">
        <v>2280</v>
      </c>
      <c r="CP131" s="15">
        <v>6394</v>
      </c>
      <c r="CQ131" s="15">
        <v>2749</v>
      </c>
      <c r="CR131" s="15">
        <v>69532</v>
      </c>
      <c r="CS131" s="15">
        <v>17999</v>
      </c>
      <c r="CT131" s="15">
        <v>7672</v>
      </c>
      <c r="CU131" s="15">
        <v>65713</v>
      </c>
      <c r="CV131" s="15">
        <v>17034</v>
      </c>
      <c r="CW131" s="15">
        <v>15673</v>
      </c>
    </row>
    <row r="132" spans="1:101">
      <c r="A132" s="1" t="s">
        <v>2</v>
      </c>
      <c r="B132" s="10">
        <v>41802</v>
      </c>
      <c r="C132" s="10">
        <v>41802</v>
      </c>
      <c r="D132" s="11">
        <v>675013199</v>
      </c>
      <c r="E132" s="11">
        <f t="shared" si="20"/>
        <v>1110451030.0671358</v>
      </c>
      <c r="F132" s="12">
        <v>0.607873</v>
      </c>
      <c r="G132" s="12">
        <v>0.247754</v>
      </c>
      <c r="H132" s="12">
        <v>0.124596</v>
      </c>
      <c r="I132" s="13">
        <v>161216</v>
      </c>
      <c r="J132" s="14">
        <v>198209</v>
      </c>
      <c r="K132" s="14">
        <v>53486</v>
      </c>
      <c r="L132" s="14">
        <v>1365990</v>
      </c>
      <c r="M132" s="13">
        <v>607042</v>
      </c>
      <c r="N132" s="13">
        <v>337685</v>
      </c>
      <c r="O132" s="13">
        <v>148885</v>
      </c>
      <c r="P132" s="14">
        <v>139980</v>
      </c>
      <c r="Q132" s="14">
        <v>31657</v>
      </c>
      <c r="R132" s="13">
        <v>420718</v>
      </c>
      <c r="S132" s="14">
        <v>323935</v>
      </c>
      <c r="T132" s="14">
        <v>113399</v>
      </c>
      <c r="U132" s="13">
        <v>527710</v>
      </c>
      <c r="V132" s="14">
        <v>262699</v>
      </c>
      <c r="W132" s="14">
        <v>89782</v>
      </c>
      <c r="X132" s="13">
        <v>195404</v>
      </c>
      <c r="Y132" s="14">
        <v>153795</v>
      </c>
      <c r="Z132" s="14">
        <v>69505</v>
      </c>
      <c r="AA132" s="13">
        <v>31268</v>
      </c>
      <c r="AB132" s="14">
        <v>26416</v>
      </c>
      <c r="AC132" s="14">
        <v>9467</v>
      </c>
      <c r="AD132" s="13">
        <v>537531</v>
      </c>
      <c r="AE132" s="14">
        <v>402973</v>
      </c>
      <c r="AF132" s="14">
        <v>187630</v>
      </c>
      <c r="AG132" s="13">
        <v>271631</v>
      </c>
      <c r="AH132" s="14">
        <v>476614</v>
      </c>
      <c r="AI132" s="14">
        <v>139148</v>
      </c>
      <c r="AJ132" s="13">
        <v>47118</v>
      </c>
      <c r="AK132" s="14">
        <v>43130</v>
      </c>
      <c r="AL132" s="14">
        <v>9070</v>
      </c>
      <c r="AM132" s="13">
        <v>93419</v>
      </c>
      <c r="AN132" s="14">
        <v>81297</v>
      </c>
      <c r="AO132" s="14">
        <v>13123</v>
      </c>
      <c r="AP132" s="13">
        <v>71469</v>
      </c>
      <c r="AQ132" s="14">
        <v>52019</v>
      </c>
      <c r="AR132" s="14">
        <v>8831</v>
      </c>
      <c r="AS132" s="13">
        <v>141606</v>
      </c>
      <c r="AT132" s="14">
        <v>40828</v>
      </c>
      <c r="AU132" s="14">
        <v>9454</v>
      </c>
      <c r="AV132" s="13">
        <v>276991</v>
      </c>
      <c r="AW132" s="14">
        <v>70466</v>
      </c>
      <c r="AX132" s="14">
        <v>21133</v>
      </c>
      <c r="AY132" s="13">
        <v>116086</v>
      </c>
      <c r="AZ132" s="14">
        <v>118017</v>
      </c>
      <c r="BA132" s="14">
        <v>11521</v>
      </c>
      <c r="BB132" s="13">
        <v>119294</v>
      </c>
      <c r="BC132" s="14">
        <v>109572</v>
      </c>
      <c r="BD132" s="14">
        <v>16902</v>
      </c>
      <c r="BE132" s="13">
        <v>89072</v>
      </c>
      <c r="BF132" s="14">
        <v>33148</v>
      </c>
      <c r="BG132" s="14">
        <v>9482</v>
      </c>
      <c r="BH132" s="13">
        <v>13399</v>
      </c>
      <c r="BI132" s="14">
        <v>12353</v>
      </c>
      <c r="BJ132" s="14">
        <v>3081</v>
      </c>
      <c r="BK132" s="15">
        <v>241002</v>
      </c>
      <c r="BL132" s="15">
        <v>132183</v>
      </c>
      <c r="BM132" s="15">
        <v>35723</v>
      </c>
      <c r="BN132" s="15">
        <v>120453</v>
      </c>
      <c r="BO132" s="15">
        <v>101373</v>
      </c>
      <c r="BP132" s="15">
        <v>21888</v>
      </c>
      <c r="BQ132" s="15">
        <v>30422</v>
      </c>
      <c r="BR132" s="15">
        <v>12993</v>
      </c>
      <c r="BS132" s="15">
        <v>16066</v>
      </c>
      <c r="BT132" s="15">
        <v>180853</v>
      </c>
      <c r="BU132" s="15">
        <v>68187</v>
      </c>
      <c r="BV132" s="15">
        <v>31388</v>
      </c>
      <c r="BW132" s="15">
        <v>48427</v>
      </c>
      <c r="BX132" s="15">
        <v>30123</v>
      </c>
      <c r="BY132" s="15">
        <v>7873</v>
      </c>
      <c r="BZ132" s="15">
        <v>95394</v>
      </c>
      <c r="CA132" s="15">
        <v>183287</v>
      </c>
      <c r="CB132" s="15">
        <v>6784</v>
      </c>
      <c r="CC132" s="15">
        <v>121129</v>
      </c>
      <c r="CD132" s="15">
        <v>83697</v>
      </c>
      <c r="CE132" s="15">
        <v>68221</v>
      </c>
      <c r="CF132" s="15">
        <v>20939</v>
      </c>
      <c r="CG132" s="15">
        <v>6914</v>
      </c>
      <c r="CH132" s="15">
        <v>8278</v>
      </c>
      <c r="CI132" s="15">
        <v>50817</v>
      </c>
      <c r="CJ132" s="15">
        <v>31822</v>
      </c>
      <c r="CK132" s="15">
        <v>5635</v>
      </c>
      <c r="CL132" s="15">
        <v>566731</v>
      </c>
      <c r="CM132" s="15">
        <v>364372</v>
      </c>
      <c r="CN132" s="15">
        <v>99611</v>
      </c>
      <c r="CO132" s="15">
        <v>2166</v>
      </c>
      <c r="CP132" s="15">
        <v>6442</v>
      </c>
      <c r="CQ132" s="15">
        <v>2623</v>
      </c>
      <c r="CR132" s="15">
        <v>70566</v>
      </c>
      <c r="CS132" s="15">
        <v>17979</v>
      </c>
      <c r="CT132" s="15">
        <v>7873</v>
      </c>
      <c r="CU132" s="15">
        <v>64865</v>
      </c>
      <c r="CV132" s="15">
        <v>17582</v>
      </c>
      <c r="CW132" s="15">
        <v>15201</v>
      </c>
    </row>
    <row r="133" spans="1:101">
      <c r="A133" s="1" t="s">
        <v>2</v>
      </c>
      <c r="B133" s="10">
        <v>41803</v>
      </c>
      <c r="C133" s="10">
        <v>41803</v>
      </c>
      <c r="D133" s="11">
        <v>677340000</v>
      </c>
      <c r="E133" s="11">
        <f t="shared" si="20"/>
        <v>1134981609.7924714</v>
      </c>
      <c r="F133" s="12">
        <v>0.59678500000000001</v>
      </c>
      <c r="G133" s="12">
        <v>0.25746999999999998</v>
      </c>
      <c r="H133" s="12">
        <v>0.12693299999999999</v>
      </c>
      <c r="I133" s="13">
        <v>150431</v>
      </c>
      <c r="J133" s="14">
        <v>191424</v>
      </c>
      <c r="K133" s="14">
        <v>50475</v>
      </c>
      <c r="L133" s="14">
        <f t="shared" ref="L133:L138" si="21">L132</f>
        <v>1365990</v>
      </c>
      <c r="M133" s="13">
        <v>611955</v>
      </c>
      <c r="N133" s="13">
        <v>346238</v>
      </c>
      <c r="O133" s="13">
        <v>144714</v>
      </c>
      <c r="P133" s="14">
        <v>141411</v>
      </c>
      <c r="Q133" s="14">
        <v>31726</v>
      </c>
      <c r="R133" s="13">
        <v>390967</v>
      </c>
      <c r="S133" s="14">
        <v>317276</v>
      </c>
      <c r="T133" s="14">
        <v>113179</v>
      </c>
      <c r="U133" s="13">
        <v>504320</v>
      </c>
      <c r="V133" s="14">
        <v>258991</v>
      </c>
      <c r="W133" s="14">
        <v>85270</v>
      </c>
      <c r="X133" s="13">
        <v>177925</v>
      </c>
      <c r="Y133" s="14">
        <v>147969</v>
      </c>
      <c r="Z133" s="14">
        <v>69412</v>
      </c>
      <c r="AA133" s="13">
        <v>29652</v>
      </c>
      <c r="AB133" s="14">
        <v>24934</v>
      </c>
      <c r="AC133" s="14">
        <v>12399</v>
      </c>
      <c r="AD133" s="13">
        <v>485707</v>
      </c>
      <c r="AE133" s="14">
        <v>410464</v>
      </c>
      <c r="AF133" s="14">
        <v>195076</v>
      </c>
      <c r="AG133" s="13">
        <v>270065</v>
      </c>
      <c r="AH133" s="14">
        <v>483926</v>
      </c>
      <c r="AI133" s="14">
        <v>146683</v>
      </c>
      <c r="AJ133" s="13">
        <v>43745</v>
      </c>
      <c r="AK133" s="14">
        <v>41969</v>
      </c>
      <c r="AL133" s="14">
        <v>9456</v>
      </c>
      <c r="AM133" s="13">
        <v>99913</v>
      </c>
      <c r="AN133" s="14">
        <v>80256</v>
      </c>
      <c r="AO133" s="14">
        <v>13459</v>
      </c>
      <c r="AP133" s="13">
        <v>69978</v>
      </c>
      <c r="AQ133" s="14">
        <v>53614</v>
      </c>
      <c r="AR133" s="14">
        <v>9429</v>
      </c>
      <c r="AS133" s="13">
        <v>134563</v>
      </c>
      <c r="AT133" s="14">
        <v>39859</v>
      </c>
      <c r="AU133" s="14">
        <v>9444</v>
      </c>
      <c r="AV133" s="13">
        <v>209558</v>
      </c>
      <c r="AW133" s="14">
        <v>56198</v>
      </c>
      <c r="AX133" s="14">
        <v>16355</v>
      </c>
      <c r="AY133" s="13">
        <v>107978</v>
      </c>
      <c r="AZ133" s="14">
        <v>113660</v>
      </c>
      <c r="BA133" s="14">
        <v>11472</v>
      </c>
      <c r="BB133" s="13">
        <v>124722</v>
      </c>
      <c r="BC133" s="14">
        <v>117425</v>
      </c>
      <c r="BD133" s="14">
        <v>17873</v>
      </c>
      <c r="BE133" s="13">
        <v>73990</v>
      </c>
      <c r="BF133" s="14">
        <v>34763</v>
      </c>
      <c r="BG133" s="14">
        <v>8709</v>
      </c>
      <c r="BH133" s="13">
        <v>12591</v>
      </c>
      <c r="BI133" s="14">
        <v>12544</v>
      </c>
      <c r="BJ133" s="14">
        <v>3230</v>
      </c>
      <c r="BK133" s="15">
        <v>210792</v>
      </c>
      <c r="BL133" s="15">
        <v>130792</v>
      </c>
      <c r="BM133" s="15">
        <v>35471</v>
      </c>
      <c r="BN133" s="15">
        <v>99544</v>
      </c>
      <c r="BO133" s="15">
        <v>97428</v>
      </c>
      <c r="BP133" s="15">
        <v>22254</v>
      </c>
      <c r="BQ133" s="15">
        <v>29583</v>
      </c>
      <c r="BR133" s="15">
        <v>14315</v>
      </c>
      <c r="BS133" s="15">
        <v>16144</v>
      </c>
      <c r="BT133" s="15">
        <v>188170</v>
      </c>
      <c r="BU133" s="15">
        <v>66458</v>
      </c>
      <c r="BV133" s="15">
        <v>34017</v>
      </c>
      <c r="BW133" s="15">
        <v>44857</v>
      </c>
      <c r="BX133" s="15">
        <v>27305</v>
      </c>
      <c r="BY133" s="15">
        <v>7932</v>
      </c>
      <c r="BZ133" s="15">
        <v>115349</v>
      </c>
      <c r="CA133" s="15">
        <v>185689</v>
      </c>
      <c r="CB133" s="15">
        <v>6465</v>
      </c>
      <c r="CC133" s="15">
        <v>104714</v>
      </c>
      <c r="CD133" s="15">
        <v>109880</v>
      </c>
      <c r="CE133" s="15">
        <v>103225</v>
      </c>
      <c r="CF133" s="15">
        <v>18990</v>
      </c>
      <c r="CG133" s="15">
        <v>6364</v>
      </c>
      <c r="CH133" s="15">
        <v>8656</v>
      </c>
      <c r="CI133" s="15">
        <v>47593</v>
      </c>
      <c r="CJ133" s="15">
        <v>30359</v>
      </c>
      <c r="CK133" s="15">
        <v>5542</v>
      </c>
      <c r="CL133" s="15">
        <v>570042</v>
      </c>
      <c r="CM133" s="15">
        <v>359473</v>
      </c>
      <c r="CN133" s="15">
        <v>100200</v>
      </c>
      <c r="CO133" s="15">
        <v>2217</v>
      </c>
      <c r="CP133" s="15">
        <v>6562</v>
      </c>
      <c r="CQ133" s="15">
        <v>2432</v>
      </c>
      <c r="CR133" s="15">
        <v>84898</v>
      </c>
      <c r="CS133" s="15">
        <v>18477</v>
      </c>
      <c r="CT133" s="15">
        <v>8116</v>
      </c>
      <c r="CU133" s="15">
        <v>67749</v>
      </c>
      <c r="CV133" s="15">
        <v>17848</v>
      </c>
      <c r="CW133" s="15">
        <v>15637</v>
      </c>
    </row>
    <row r="134" spans="1:101">
      <c r="A134" s="1" t="s">
        <v>2</v>
      </c>
      <c r="B134" s="10">
        <v>41804</v>
      </c>
      <c r="C134" s="10">
        <v>41804</v>
      </c>
      <c r="D134" s="11">
        <v>677340000</v>
      </c>
      <c r="E134" s="11">
        <f t="shared" si="20"/>
        <v>1166142711.0485196</v>
      </c>
      <c r="F134" s="12">
        <v>0.58083799999999997</v>
      </c>
      <c r="G134" s="12">
        <v>0.27049000000000001</v>
      </c>
      <c r="H134" s="12">
        <v>0.132329</v>
      </c>
      <c r="I134" s="13">
        <v>116112</v>
      </c>
      <c r="J134" s="14">
        <v>169266</v>
      </c>
      <c r="K134" s="14">
        <v>44874</v>
      </c>
      <c r="L134" s="14">
        <f t="shared" si="21"/>
        <v>1365990</v>
      </c>
      <c r="M134" s="13">
        <v>612924</v>
      </c>
      <c r="N134" s="13">
        <v>397671</v>
      </c>
      <c r="O134" s="13">
        <v>125679</v>
      </c>
      <c r="P134" s="14">
        <v>126630</v>
      </c>
      <c r="Q134" s="14">
        <v>30080</v>
      </c>
      <c r="R134" s="13">
        <v>329770</v>
      </c>
      <c r="S134" s="14">
        <v>290581</v>
      </c>
      <c r="T134" s="14">
        <v>103166</v>
      </c>
      <c r="U134" s="13">
        <v>430470</v>
      </c>
      <c r="V134" s="14">
        <v>242719</v>
      </c>
      <c r="W134" s="14">
        <v>81491</v>
      </c>
      <c r="X134" s="13">
        <v>174461</v>
      </c>
      <c r="Y134" s="14">
        <v>180408</v>
      </c>
      <c r="Z134" s="14">
        <v>71073</v>
      </c>
      <c r="AA134" s="13">
        <v>24029</v>
      </c>
      <c r="AB134" s="14">
        <v>23775</v>
      </c>
      <c r="AC134" s="14">
        <v>14198</v>
      </c>
      <c r="AD134" s="13">
        <v>448706</v>
      </c>
      <c r="AE134" s="14">
        <v>433261</v>
      </c>
      <c r="AF134" s="14">
        <v>211352</v>
      </c>
      <c r="AG134" s="13">
        <v>284032</v>
      </c>
      <c r="AH134" s="14">
        <v>532007</v>
      </c>
      <c r="AI134" s="14">
        <v>165647</v>
      </c>
      <c r="AJ134" s="13">
        <v>38245</v>
      </c>
      <c r="AK134" s="14">
        <v>39672</v>
      </c>
      <c r="AL134" s="14">
        <v>9036</v>
      </c>
      <c r="AM134" s="13">
        <v>86414</v>
      </c>
      <c r="AN134" s="14">
        <v>72702</v>
      </c>
      <c r="AO134" s="14">
        <v>13045</v>
      </c>
      <c r="AP134" s="13">
        <v>57565</v>
      </c>
      <c r="AQ134" s="14">
        <v>44882</v>
      </c>
      <c r="AR134" s="14">
        <v>8289</v>
      </c>
      <c r="AS134" s="13">
        <v>147054</v>
      </c>
      <c r="AT134" s="14">
        <v>42523</v>
      </c>
      <c r="AU134" s="14">
        <v>11563</v>
      </c>
      <c r="AV134" s="13">
        <v>343693</v>
      </c>
      <c r="AW134" s="14">
        <v>98337</v>
      </c>
      <c r="AX134" s="14">
        <v>31106</v>
      </c>
      <c r="AY134" s="13">
        <v>132733</v>
      </c>
      <c r="AZ134" s="14">
        <v>132344</v>
      </c>
      <c r="BA134" s="14">
        <v>13862</v>
      </c>
      <c r="BB134" s="13">
        <v>125330</v>
      </c>
      <c r="BC134" s="14">
        <v>133304</v>
      </c>
      <c r="BD134" s="14">
        <v>20525</v>
      </c>
      <c r="BE134" s="13">
        <v>56998</v>
      </c>
      <c r="BF134" s="14">
        <v>39841</v>
      </c>
      <c r="BG134" s="14">
        <v>8399</v>
      </c>
      <c r="BH134" s="13">
        <v>10678</v>
      </c>
      <c r="BI134" s="14">
        <v>11488</v>
      </c>
      <c r="BJ134" s="14">
        <v>3011</v>
      </c>
      <c r="BK134" s="15">
        <v>197068</v>
      </c>
      <c r="BL134" s="15">
        <v>119750</v>
      </c>
      <c r="BM134" s="15">
        <v>32889</v>
      </c>
      <c r="BN134" s="15">
        <v>78260</v>
      </c>
      <c r="BO134" s="15">
        <v>92789</v>
      </c>
      <c r="BP134" s="15">
        <v>21335</v>
      </c>
      <c r="BQ134" s="15">
        <v>32037</v>
      </c>
      <c r="BR134" s="15">
        <v>11557</v>
      </c>
      <c r="BS134" s="15">
        <v>17740</v>
      </c>
      <c r="BT134" s="15">
        <v>222513</v>
      </c>
      <c r="BU134" s="15">
        <v>59258</v>
      </c>
      <c r="BV134" s="15">
        <v>39128</v>
      </c>
      <c r="BW134" s="15">
        <v>49097</v>
      </c>
      <c r="BX134" s="15">
        <v>24731</v>
      </c>
      <c r="BY134" s="15">
        <v>7645</v>
      </c>
      <c r="BZ134" s="15">
        <v>117091</v>
      </c>
      <c r="CA134" s="15">
        <v>188981</v>
      </c>
      <c r="CB134" s="15">
        <v>8361</v>
      </c>
      <c r="CC134" s="15">
        <v>119796</v>
      </c>
      <c r="CD134" s="15">
        <v>112802</v>
      </c>
      <c r="CE134" s="15">
        <v>87588</v>
      </c>
      <c r="CF134" s="15">
        <v>14366</v>
      </c>
      <c r="CG134" s="15">
        <v>6492</v>
      </c>
      <c r="CH134" s="15">
        <v>8206</v>
      </c>
      <c r="CI134" s="15">
        <v>49015</v>
      </c>
      <c r="CJ134" s="15">
        <v>30385</v>
      </c>
      <c r="CK134" s="15">
        <v>5014</v>
      </c>
      <c r="CL134" s="15">
        <v>675842</v>
      </c>
      <c r="CM134" s="15">
        <v>374648</v>
      </c>
      <c r="CN134" s="15">
        <v>100981</v>
      </c>
      <c r="CO134" s="15">
        <v>1584</v>
      </c>
      <c r="CP134" s="15">
        <v>6226</v>
      </c>
      <c r="CQ134" s="15">
        <v>2357</v>
      </c>
      <c r="CR134" s="15">
        <v>129796</v>
      </c>
      <c r="CS134" s="15">
        <v>22779</v>
      </c>
      <c r="CT134" s="15">
        <v>9458</v>
      </c>
      <c r="CU134" s="15">
        <v>81096</v>
      </c>
      <c r="CV134" s="15">
        <v>17477</v>
      </c>
      <c r="CW134" s="15">
        <v>15925</v>
      </c>
    </row>
    <row r="135" spans="1:101">
      <c r="A135" s="1" t="s">
        <v>2</v>
      </c>
      <c r="B135" s="10">
        <v>41805</v>
      </c>
      <c r="C135" s="10">
        <v>41805</v>
      </c>
      <c r="D135" s="11">
        <v>669630001</v>
      </c>
      <c r="E135" s="11">
        <f t="shared" si="20"/>
        <v>1138400600.115603</v>
      </c>
      <c r="F135" s="12">
        <v>0.58821999999999997</v>
      </c>
      <c r="G135" s="12">
        <v>0.26436799999999999</v>
      </c>
      <c r="H135" s="12">
        <v>0.131051</v>
      </c>
      <c r="I135" s="13">
        <v>79178</v>
      </c>
      <c r="J135" s="14">
        <v>106808</v>
      </c>
      <c r="K135" s="14">
        <v>28659</v>
      </c>
      <c r="L135" s="14">
        <f t="shared" si="21"/>
        <v>1365990</v>
      </c>
      <c r="M135" s="13">
        <v>585862</v>
      </c>
      <c r="N135" s="13">
        <v>417606</v>
      </c>
      <c r="O135" s="13">
        <v>124941</v>
      </c>
      <c r="P135" s="14">
        <v>99903</v>
      </c>
      <c r="Q135" s="14">
        <v>24137</v>
      </c>
      <c r="R135" s="13">
        <v>338646</v>
      </c>
      <c r="S135" s="14">
        <v>241431</v>
      </c>
      <c r="T135" s="14">
        <v>97513</v>
      </c>
      <c r="U135" s="13">
        <v>423912</v>
      </c>
      <c r="V135" s="14">
        <v>202040</v>
      </c>
      <c r="W135" s="14">
        <v>71293</v>
      </c>
      <c r="X135" s="13">
        <v>199624</v>
      </c>
      <c r="Y135" s="14">
        <v>139686</v>
      </c>
      <c r="Z135" s="14">
        <v>74658</v>
      </c>
      <c r="AA135" s="13">
        <v>20904</v>
      </c>
      <c r="AB135" s="14">
        <v>17753</v>
      </c>
      <c r="AC135" s="14">
        <v>9159</v>
      </c>
      <c r="AD135" s="13">
        <v>518152</v>
      </c>
      <c r="AE135" s="14">
        <v>434250</v>
      </c>
      <c r="AF135" s="14">
        <v>234560</v>
      </c>
      <c r="AG135" s="13">
        <v>350813</v>
      </c>
      <c r="AH135" s="14">
        <v>582523</v>
      </c>
      <c r="AI135" s="14">
        <v>197761</v>
      </c>
      <c r="AJ135" s="13">
        <v>36076</v>
      </c>
      <c r="AK135" s="14">
        <v>34093</v>
      </c>
      <c r="AL135" s="14">
        <v>7581</v>
      </c>
      <c r="AM135" s="13">
        <v>67276</v>
      </c>
      <c r="AN135" s="14">
        <v>41621</v>
      </c>
      <c r="AO135" s="14">
        <v>7191</v>
      </c>
      <c r="AP135" s="13">
        <v>45867</v>
      </c>
      <c r="AQ135" s="14">
        <v>27804</v>
      </c>
      <c r="AR135" s="14">
        <v>5475</v>
      </c>
      <c r="AS135" s="13">
        <v>157908</v>
      </c>
      <c r="AT135" s="14">
        <v>37281</v>
      </c>
      <c r="AU135" s="14">
        <v>10294</v>
      </c>
      <c r="AV135" s="13">
        <v>267530</v>
      </c>
      <c r="AW135" s="14">
        <v>65407</v>
      </c>
      <c r="AX135" s="14">
        <v>19216</v>
      </c>
      <c r="AY135" s="13">
        <v>133071</v>
      </c>
      <c r="AZ135" s="14">
        <v>111325</v>
      </c>
      <c r="BA135" s="14">
        <v>15112</v>
      </c>
      <c r="BB135" s="13">
        <v>159271</v>
      </c>
      <c r="BC135" s="14">
        <v>117518</v>
      </c>
      <c r="BD135" s="14">
        <v>19855</v>
      </c>
      <c r="BE135" s="13">
        <v>51144</v>
      </c>
      <c r="BF135" s="14">
        <v>24270</v>
      </c>
      <c r="BG135" s="14">
        <v>5027</v>
      </c>
      <c r="BH135" s="13">
        <v>9276</v>
      </c>
      <c r="BI135" s="14">
        <v>8618</v>
      </c>
      <c r="BJ135" s="14">
        <v>2299</v>
      </c>
      <c r="BK135" s="15">
        <v>207238</v>
      </c>
      <c r="BL135" s="15">
        <v>107506</v>
      </c>
      <c r="BM135" s="15">
        <v>33143</v>
      </c>
      <c r="BN135" s="15">
        <v>68818</v>
      </c>
      <c r="BO135" s="15">
        <v>59895</v>
      </c>
      <c r="BP135" s="15">
        <v>14329</v>
      </c>
      <c r="BQ135" s="15">
        <v>30736</v>
      </c>
      <c r="BR135" s="15">
        <v>12851</v>
      </c>
      <c r="BS135" s="15">
        <v>16520</v>
      </c>
      <c r="BT135" s="15">
        <v>220101</v>
      </c>
      <c r="BU135" s="15">
        <v>89396</v>
      </c>
      <c r="BV135" s="15">
        <v>53513</v>
      </c>
      <c r="BW135" s="15">
        <v>52141</v>
      </c>
      <c r="BX135" s="15">
        <v>24936</v>
      </c>
      <c r="BY135" s="15">
        <v>8327</v>
      </c>
      <c r="BZ135" s="15">
        <v>149136</v>
      </c>
      <c r="CA135" s="15">
        <v>172924</v>
      </c>
      <c r="CB135" s="15">
        <v>7208</v>
      </c>
      <c r="CC135" s="15">
        <v>112148</v>
      </c>
      <c r="CD135" s="15">
        <v>138628</v>
      </c>
      <c r="CE135" s="15">
        <v>118848</v>
      </c>
      <c r="CF135" s="15">
        <v>14063</v>
      </c>
      <c r="CG135" s="15">
        <v>3790</v>
      </c>
      <c r="CH135" s="15">
        <v>5350</v>
      </c>
      <c r="CI135" s="15">
        <v>49627</v>
      </c>
      <c r="CJ135" s="15">
        <v>29169</v>
      </c>
      <c r="CK135" s="15">
        <v>5498</v>
      </c>
      <c r="CL135" s="15">
        <v>683857</v>
      </c>
      <c r="CM135" s="15">
        <v>418043</v>
      </c>
      <c r="CN135" s="15">
        <v>121438</v>
      </c>
      <c r="CO135" s="15">
        <v>1566</v>
      </c>
      <c r="CP135" s="15">
        <v>2985</v>
      </c>
      <c r="CQ135" s="15">
        <v>1208</v>
      </c>
      <c r="CR135" s="15">
        <v>115263</v>
      </c>
      <c r="CS135" s="15">
        <v>32073</v>
      </c>
      <c r="CT135" s="15">
        <v>12735</v>
      </c>
      <c r="CU135" s="15">
        <v>81484</v>
      </c>
      <c r="CV135" s="15">
        <v>19168</v>
      </c>
      <c r="CW135" s="15">
        <v>19720</v>
      </c>
    </row>
    <row r="136" spans="1:101">
      <c r="A136" s="1" t="s">
        <v>2</v>
      </c>
      <c r="B136" s="10">
        <v>41806</v>
      </c>
      <c r="C136" s="10">
        <v>41806</v>
      </c>
      <c r="D136" s="11">
        <v>669630000</v>
      </c>
      <c r="E136" s="11">
        <f t="shared" si="20"/>
        <v>1107221751.8981984</v>
      </c>
      <c r="F136" s="12">
        <v>0.60478399999999999</v>
      </c>
      <c r="G136" s="12">
        <v>0.26130700000000001</v>
      </c>
      <c r="H136" s="12">
        <v>0.11543100000000001</v>
      </c>
      <c r="I136" s="13">
        <v>81427</v>
      </c>
      <c r="J136" s="14">
        <v>109530</v>
      </c>
      <c r="K136" s="14">
        <v>27861</v>
      </c>
      <c r="L136" s="14">
        <f t="shared" si="21"/>
        <v>1365990</v>
      </c>
      <c r="M136" s="13">
        <v>621829</v>
      </c>
      <c r="N136" s="13">
        <v>411984</v>
      </c>
      <c r="O136" s="13">
        <v>126806</v>
      </c>
      <c r="P136" s="14">
        <v>100992</v>
      </c>
      <c r="Q136" s="14">
        <v>23582</v>
      </c>
      <c r="R136" s="13">
        <v>333176</v>
      </c>
      <c r="S136" s="14">
        <v>242937</v>
      </c>
      <c r="T136" s="14">
        <v>90048</v>
      </c>
      <c r="U136" s="13">
        <v>422466</v>
      </c>
      <c r="V136" s="14">
        <v>210682</v>
      </c>
      <c r="W136" s="14">
        <v>71436</v>
      </c>
      <c r="X136" s="13">
        <v>206911</v>
      </c>
      <c r="Y136" s="14">
        <v>173331</v>
      </c>
      <c r="Z136" s="14">
        <v>75739</v>
      </c>
      <c r="AA136" s="13">
        <v>21238</v>
      </c>
      <c r="AB136" s="14">
        <v>18898</v>
      </c>
      <c r="AC136" s="14">
        <v>5749</v>
      </c>
      <c r="AD136" s="13">
        <v>458925</v>
      </c>
      <c r="AE136" s="14">
        <v>428363</v>
      </c>
      <c r="AF136" s="14">
        <v>231461</v>
      </c>
      <c r="AG136" s="13">
        <v>361129</v>
      </c>
      <c r="AH136" s="14">
        <v>610291</v>
      </c>
      <c r="AI136" s="14">
        <v>202089</v>
      </c>
      <c r="AJ136" s="13">
        <v>40029</v>
      </c>
      <c r="AK136" s="14">
        <v>34210</v>
      </c>
      <c r="AL136" s="14">
        <v>7299</v>
      </c>
      <c r="AM136" s="13">
        <v>66538</v>
      </c>
      <c r="AN136" s="14">
        <v>40185</v>
      </c>
      <c r="AO136" s="14">
        <v>6703</v>
      </c>
      <c r="AP136" s="13">
        <v>46165</v>
      </c>
      <c r="AQ136" s="14">
        <v>28363</v>
      </c>
      <c r="AR136" s="14">
        <v>5192</v>
      </c>
      <c r="AS136" s="13">
        <v>159957</v>
      </c>
      <c r="AT136" s="14">
        <v>38311</v>
      </c>
      <c r="AU136" s="14">
        <v>10381</v>
      </c>
      <c r="AV136" s="13">
        <v>270136</v>
      </c>
      <c r="AW136" s="14">
        <v>63428</v>
      </c>
      <c r="AX136" s="14">
        <v>17835</v>
      </c>
      <c r="AY136" s="13">
        <v>122400</v>
      </c>
      <c r="AZ136" s="14">
        <v>108588</v>
      </c>
      <c r="BA136" s="14">
        <v>14972</v>
      </c>
      <c r="BB136" s="13">
        <v>140113</v>
      </c>
      <c r="BC136" s="14">
        <v>99615</v>
      </c>
      <c r="BD136" s="14">
        <v>16777</v>
      </c>
      <c r="BE136" s="13">
        <v>44465</v>
      </c>
      <c r="BF136" s="14">
        <v>21387</v>
      </c>
      <c r="BG136" s="14">
        <v>3991</v>
      </c>
      <c r="BH136" s="13">
        <v>9752</v>
      </c>
      <c r="BI136" s="14">
        <v>8953</v>
      </c>
      <c r="BJ136" s="14">
        <v>2413</v>
      </c>
      <c r="BK136" s="15">
        <v>247003</v>
      </c>
      <c r="BL136" s="15">
        <v>112501</v>
      </c>
      <c r="BM136" s="15">
        <v>34361</v>
      </c>
      <c r="BN136" s="15">
        <v>106382</v>
      </c>
      <c r="BO136" s="15">
        <v>45413</v>
      </c>
      <c r="BP136" s="15">
        <v>10482</v>
      </c>
      <c r="BQ136" s="15">
        <v>26011</v>
      </c>
      <c r="BR136" s="15">
        <v>13140</v>
      </c>
      <c r="BS136" s="15">
        <v>16543</v>
      </c>
      <c r="BT136" s="15">
        <v>181541</v>
      </c>
      <c r="BU136" s="15">
        <v>84498</v>
      </c>
      <c r="BV136" s="15">
        <v>52301</v>
      </c>
      <c r="BW136" s="15">
        <v>51023</v>
      </c>
      <c r="BX136" s="15">
        <v>26754</v>
      </c>
      <c r="BY136" s="15">
        <v>8865</v>
      </c>
      <c r="BZ136" s="15">
        <v>156961</v>
      </c>
      <c r="CA136" s="15">
        <v>202987</v>
      </c>
      <c r="CB136" s="15">
        <v>9509</v>
      </c>
      <c r="CC136" s="15">
        <v>93097</v>
      </c>
      <c r="CD136" s="15">
        <v>122085</v>
      </c>
      <c r="CE136" s="15">
        <v>102138</v>
      </c>
      <c r="CF136" s="15">
        <v>24131</v>
      </c>
      <c r="CG136" s="15">
        <v>3711</v>
      </c>
      <c r="CH136" s="15">
        <v>4873</v>
      </c>
      <c r="CI136" s="15">
        <v>65279</v>
      </c>
      <c r="CJ136" s="15">
        <v>29468</v>
      </c>
      <c r="CK136" s="15">
        <v>5679</v>
      </c>
      <c r="CL136" s="15">
        <v>588862</v>
      </c>
      <c r="CM136" s="15">
        <v>412782</v>
      </c>
      <c r="CN136" s="15">
        <v>121847</v>
      </c>
      <c r="CO136" s="15">
        <v>2505</v>
      </c>
      <c r="CP136" s="15">
        <v>2845</v>
      </c>
      <c r="CQ136" s="15">
        <v>1242</v>
      </c>
      <c r="CR136" s="15">
        <v>75757</v>
      </c>
      <c r="CS136" s="15">
        <v>31647</v>
      </c>
      <c r="CT136" s="15">
        <v>11555</v>
      </c>
      <c r="CU136" s="15">
        <v>71267</v>
      </c>
      <c r="CV136" s="15">
        <v>19023</v>
      </c>
      <c r="CW136" s="15">
        <v>20111</v>
      </c>
    </row>
    <row r="137" spans="1:101">
      <c r="A137" s="1" t="s">
        <v>2</v>
      </c>
      <c r="B137" s="10">
        <v>41807</v>
      </c>
      <c r="C137" s="10">
        <v>41807</v>
      </c>
      <c r="D137" s="11">
        <v>677201400</v>
      </c>
      <c r="E137" s="11">
        <f t="shared" si="20"/>
        <v>1105792006.374783</v>
      </c>
      <c r="F137" s="12">
        <v>0.61241299999999999</v>
      </c>
      <c r="G137" s="12">
        <v>0.26103500000000002</v>
      </c>
      <c r="H137" s="12">
        <v>0.107796</v>
      </c>
      <c r="I137" s="13">
        <v>163170</v>
      </c>
      <c r="J137" s="14">
        <v>213191</v>
      </c>
      <c r="K137" s="14">
        <v>56365</v>
      </c>
      <c r="L137" s="14">
        <f t="shared" si="21"/>
        <v>1365990</v>
      </c>
      <c r="M137" s="13">
        <v>647094</v>
      </c>
      <c r="N137" s="13">
        <v>422599</v>
      </c>
      <c r="O137" s="13">
        <v>141924</v>
      </c>
      <c r="P137" s="14">
        <v>131935</v>
      </c>
      <c r="Q137" s="14">
        <v>29993</v>
      </c>
      <c r="R137" s="13">
        <v>371422</v>
      </c>
      <c r="S137" s="14">
        <v>326660</v>
      </c>
      <c r="T137" s="14">
        <v>116623</v>
      </c>
      <c r="U137" s="13">
        <v>531842</v>
      </c>
      <c r="V137" s="14">
        <v>296630</v>
      </c>
      <c r="W137" s="14">
        <v>95722</v>
      </c>
      <c r="X137" s="13">
        <v>238936</v>
      </c>
      <c r="Y137" s="14">
        <v>196333</v>
      </c>
      <c r="Z137" s="14">
        <v>81990</v>
      </c>
      <c r="AA137" s="13">
        <v>32785</v>
      </c>
      <c r="AB137" s="14">
        <v>30971</v>
      </c>
      <c r="AC137" s="14">
        <v>8234</v>
      </c>
      <c r="AD137" s="13">
        <v>414184</v>
      </c>
      <c r="AE137" s="14">
        <v>371021</v>
      </c>
      <c r="AF137" s="14">
        <v>192821</v>
      </c>
      <c r="AG137" s="13">
        <v>301537</v>
      </c>
      <c r="AH137" s="14">
        <v>502393</v>
      </c>
      <c r="AI137" s="14">
        <v>160211</v>
      </c>
      <c r="AJ137" s="13">
        <v>49569</v>
      </c>
      <c r="AK137" s="14">
        <v>45064</v>
      </c>
      <c r="AL137" s="14">
        <v>9747</v>
      </c>
      <c r="AM137" s="13">
        <v>112956</v>
      </c>
      <c r="AN137" s="14">
        <v>80353</v>
      </c>
      <c r="AO137" s="14">
        <v>14806</v>
      </c>
      <c r="AP137" s="13">
        <v>67891</v>
      </c>
      <c r="AQ137" s="14">
        <v>46619</v>
      </c>
      <c r="AR137" s="14">
        <v>8990</v>
      </c>
      <c r="AS137" s="13">
        <v>150166</v>
      </c>
      <c r="AT137" s="14">
        <v>37871</v>
      </c>
      <c r="AU137" s="14">
        <v>10033</v>
      </c>
      <c r="AV137" s="13">
        <v>318634</v>
      </c>
      <c r="AW137" s="14">
        <v>87581</v>
      </c>
      <c r="AX137" s="14">
        <v>25767</v>
      </c>
      <c r="AY137" s="13">
        <v>140213</v>
      </c>
      <c r="AZ137" s="14">
        <v>129302</v>
      </c>
      <c r="BA137" s="14">
        <v>15950</v>
      </c>
      <c r="BB137" s="13">
        <v>118092</v>
      </c>
      <c r="BC137" s="14">
        <v>104549</v>
      </c>
      <c r="BD137" s="14">
        <v>16649</v>
      </c>
      <c r="BE137" s="13">
        <v>50079</v>
      </c>
      <c r="BF137" s="14">
        <v>33133</v>
      </c>
      <c r="BG137" s="14">
        <v>6917</v>
      </c>
      <c r="BH137" s="13">
        <v>12996</v>
      </c>
      <c r="BI137" s="14">
        <v>13018</v>
      </c>
      <c r="BJ137" s="14">
        <v>3112</v>
      </c>
      <c r="BK137" s="15">
        <v>251953</v>
      </c>
      <c r="BL137" s="15">
        <v>121457</v>
      </c>
      <c r="BM137" s="15">
        <v>35807</v>
      </c>
      <c r="BN137" s="15">
        <v>117867</v>
      </c>
      <c r="BO137" s="15">
        <v>84848</v>
      </c>
      <c r="BP137" s="15">
        <v>18815</v>
      </c>
      <c r="BQ137" s="15">
        <v>26934</v>
      </c>
      <c r="BR137" s="15">
        <v>11213</v>
      </c>
      <c r="BS137" s="15">
        <v>17920</v>
      </c>
      <c r="BT137" s="15">
        <v>188238</v>
      </c>
      <c r="BU137" s="15">
        <v>53088</v>
      </c>
      <c r="BV137" s="15">
        <v>35556</v>
      </c>
      <c r="BW137" s="15">
        <v>55142</v>
      </c>
      <c r="BX137" s="15">
        <v>28188</v>
      </c>
      <c r="BY137" s="15">
        <v>8605</v>
      </c>
      <c r="BZ137" s="15">
        <v>140372</v>
      </c>
      <c r="CA137" s="15">
        <v>216662</v>
      </c>
      <c r="CB137" s="15">
        <v>10377</v>
      </c>
      <c r="CC137" s="15">
        <v>102720</v>
      </c>
      <c r="CD137" s="15">
        <v>83125</v>
      </c>
      <c r="CE137" s="15">
        <v>72268</v>
      </c>
      <c r="CF137" s="15">
        <v>23616</v>
      </c>
      <c r="CG137" s="15">
        <v>7288</v>
      </c>
      <c r="CH137" s="15">
        <v>9931</v>
      </c>
      <c r="CI137" s="15">
        <v>74286</v>
      </c>
      <c r="CJ137" s="15">
        <v>39345</v>
      </c>
      <c r="CK137" s="15">
        <v>6988</v>
      </c>
      <c r="CL137" s="15">
        <v>586571</v>
      </c>
      <c r="CM137" s="15">
        <v>339150</v>
      </c>
      <c r="CN137" s="15">
        <v>101074</v>
      </c>
      <c r="CO137" s="15">
        <v>2539</v>
      </c>
      <c r="CP137" s="15">
        <v>7099</v>
      </c>
      <c r="CQ137" s="15">
        <v>2793</v>
      </c>
      <c r="CR137" s="15">
        <v>75242</v>
      </c>
      <c r="CS137" s="15">
        <v>19483</v>
      </c>
      <c r="CT137" s="15">
        <v>7856</v>
      </c>
      <c r="CU137" s="15">
        <v>68433</v>
      </c>
      <c r="CV137" s="15">
        <v>15063</v>
      </c>
      <c r="CW137" s="15">
        <v>16121</v>
      </c>
    </row>
    <row r="138" spans="1:101">
      <c r="A138" s="1" t="s">
        <v>2</v>
      </c>
      <c r="B138" s="10">
        <v>41808</v>
      </c>
      <c r="C138" s="10">
        <v>41808</v>
      </c>
      <c r="D138" s="11">
        <v>678465599</v>
      </c>
      <c r="E138" s="11">
        <f t="shared" si="20"/>
        <v>1131887134.2034097</v>
      </c>
      <c r="F138" s="12">
        <v>0.59941100000000003</v>
      </c>
      <c r="G138" s="12">
        <v>0.25808799999999998</v>
      </c>
      <c r="H138" s="12">
        <v>0.124142</v>
      </c>
      <c r="I138" s="13">
        <v>170479</v>
      </c>
      <c r="J138" s="14">
        <v>201738</v>
      </c>
      <c r="K138" s="14">
        <v>52115</v>
      </c>
      <c r="L138" s="14">
        <f t="shared" si="21"/>
        <v>1365990</v>
      </c>
      <c r="M138" s="13">
        <v>668866</v>
      </c>
      <c r="N138" s="13">
        <v>425814</v>
      </c>
      <c r="O138" s="13">
        <v>168204</v>
      </c>
      <c r="P138" s="14">
        <v>146450</v>
      </c>
      <c r="Q138" s="14">
        <v>33075</v>
      </c>
      <c r="R138" s="13">
        <v>392268</v>
      </c>
      <c r="S138" s="14">
        <v>316183</v>
      </c>
      <c r="T138" s="14">
        <v>112402</v>
      </c>
      <c r="U138" s="13">
        <v>658697</v>
      </c>
      <c r="V138" s="14">
        <v>344227</v>
      </c>
      <c r="W138" s="14">
        <v>112221</v>
      </c>
      <c r="X138" s="13">
        <v>264892</v>
      </c>
      <c r="Y138" s="14">
        <v>201292</v>
      </c>
      <c r="Z138" s="14">
        <v>83649</v>
      </c>
      <c r="AA138" s="13">
        <v>33760</v>
      </c>
      <c r="AB138" s="14">
        <v>30813</v>
      </c>
      <c r="AC138" s="14">
        <v>8401</v>
      </c>
      <c r="AD138" s="13">
        <v>482394</v>
      </c>
      <c r="AE138" s="14">
        <v>385220</v>
      </c>
      <c r="AF138" s="14">
        <v>199427</v>
      </c>
      <c r="AG138" s="13">
        <v>303136</v>
      </c>
      <c r="AH138" s="14">
        <v>472267</v>
      </c>
      <c r="AI138" s="14">
        <v>150736</v>
      </c>
      <c r="AJ138" s="13">
        <v>46982</v>
      </c>
      <c r="AK138" s="14">
        <v>45132</v>
      </c>
      <c r="AL138" s="14">
        <v>9414</v>
      </c>
      <c r="AM138" s="13">
        <v>119360</v>
      </c>
      <c r="AN138" s="14">
        <v>81446</v>
      </c>
      <c r="AO138" s="14">
        <v>14234</v>
      </c>
      <c r="AP138" s="13">
        <v>71797</v>
      </c>
      <c r="AQ138" s="14">
        <v>46498</v>
      </c>
      <c r="AR138" s="14">
        <v>8806</v>
      </c>
      <c r="AS138" s="13">
        <v>150877</v>
      </c>
      <c r="AT138" s="14">
        <v>37670</v>
      </c>
      <c r="AU138" s="14">
        <v>10054</v>
      </c>
      <c r="AV138" s="13">
        <v>290511</v>
      </c>
      <c r="AW138" s="14">
        <v>72375</v>
      </c>
      <c r="AX138" s="14">
        <v>19604</v>
      </c>
      <c r="AY138" s="13">
        <v>131386</v>
      </c>
      <c r="AZ138" s="14">
        <v>123487</v>
      </c>
      <c r="BA138" s="14">
        <v>15038</v>
      </c>
      <c r="BB138" s="13">
        <v>125948</v>
      </c>
      <c r="BC138" s="14">
        <v>101789</v>
      </c>
      <c r="BD138" s="14">
        <v>17540</v>
      </c>
      <c r="BE138" s="13">
        <v>53465</v>
      </c>
      <c r="BF138" s="14">
        <v>33803</v>
      </c>
      <c r="BG138" s="14">
        <v>7113</v>
      </c>
      <c r="BH138" s="13">
        <v>12864</v>
      </c>
      <c r="BI138" s="14">
        <v>12503</v>
      </c>
      <c r="BJ138" s="14">
        <v>3095</v>
      </c>
      <c r="BK138" s="15">
        <v>251149</v>
      </c>
      <c r="BL138" s="15">
        <v>120135</v>
      </c>
      <c r="BM138" s="15">
        <v>36046</v>
      </c>
      <c r="BN138" s="15">
        <v>133999</v>
      </c>
      <c r="BO138" s="15">
        <v>89383</v>
      </c>
      <c r="BP138" s="15">
        <v>19121</v>
      </c>
      <c r="BQ138" s="15">
        <v>26760</v>
      </c>
      <c r="BR138" s="15">
        <v>11517</v>
      </c>
      <c r="BS138" s="15">
        <v>19222</v>
      </c>
      <c r="BT138" s="15">
        <v>193151</v>
      </c>
      <c r="BU138" s="15">
        <v>52790</v>
      </c>
      <c r="BV138" s="15">
        <v>28435</v>
      </c>
      <c r="BW138" s="15">
        <v>61</v>
      </c>
      <c r="BX138" s="15">
        <v>28863</v>
      </c>
      <c r="BY138" s="15">
        <v>8648</v>
      </c>
      <c r="BZ138" s="15">
        <v>136399</v>
      </c>
      <c r="CA138" s="15">
        <v>197961</v>
      </c>
      <c r="CB138" s="15">
        <v>9074</v>
      </c>
      <c r="CC138" s="15">
        <v>107446</v>
      </c>
      <c r="CD138" s="15">
        <v>85752</v>
      </c>
      <c r="CE138" s="15">
        <v>71901</v>
      </c>
      <c r="CF138" s="15">
        <v>22479</v>
      </c>
      <c r="CG138" s="15">
        <v>6896</v>
      </c>
      <c r="CH138" s="15">
        <v>8990</v>
      </c>
      <c r="CI138" s="15">
        <v>79938</v>
      </c>
      <c r="CJ138" s="15">
        <v>43171</v>
      </c>
      <c r="CK138" s="15">
        <v>8014</v>
      </c>
      <c r="CL138" s="15">
        <v>617531</v>
      </c>
      <c r="CM138" s="15">
        <v>328889</v>
      </c>
      <c r="CN138" s="15">
        <v>93858</v>
      </c>
      <c r="CO138" s="15">
        <v>2337</v>
      </c>
      <c r="CP138" s="15">
        <v>6458</v>
      </c>
      <c r="CQ138" s="15">
        <v>2656</v>
      </c>
      <c r="CR138" s="15">
        <v>77793</v>
      </c>
      <c r="CS138" s="15">
        <v>19110</v>
      </c>
      <c r="CT138" s="15">
        <v>7953</v>
      </c>
      <c r="CU138" s="15">
        <v>67421</v>
      </c>
      <c r="CV138" s="15">
        <v>15874</v>
      </c>
      <c r="CW138" s="15">
        <v>15982</v>
      </c>
    </row>
    <row r="139" spans="1:101">
      <c r="A139" s="1" t="s">
        <v>2</v>
      </c>
      <c r="B139" s="10">
        <v>41809</v>
      </c>
      <c r="C139" s="10">
        <v>41809</v>
      </c>
      <c r="D139" s="11">
        <v>678417600</v>
      </c>
      <c r="E139" s="11">
        <f t="shared" si="20"/>
        <v>1146973465.0920987</v>
      </c>
      <c r="F139" s="12">
        <v>0.59148500000000004</v>
      </c>
      <c r="G139" s="12">
        <v>0.26033499999999998</v>
      </c>
      <c r="H139" s="12">
        <v>0.13088</v>
      </c>
      <c r="I139" s="13">
        <v>169900</v>
      </c>
      <c r="J139" s="14">
        <v>197201</v>
      </c>
      <c r="K139" s="14">
        <v>51742</v>
      </c>
      <c r="L139" s="14">
        <v>1376326</v>
      </c>
      <c r="M139" s="13">
        <v>703960</v>
      </c>
      <c r="N139" s="13">
        <v>435879</v>
      </c>
      <c r="O139" s="13">
        <v>205567</v>
      </c>
      <c r="P139" s="14">
        <v>250726</v>
      </c>
      <c r="Q139" s="14">
        <v>42020</v>
      </c>
      <c r="R139" s="13">
        <v>392492</v>
      </c>
      <c r="S139" s="14">
        <v>315481</v>
      </c>
      <c r="T139" s="14">
        <v>110870</v>
      </c>
      <c r="U139" s="13">
        <v>1162559</v>
      </c>
      <c r="V139" s="14">
        <v>620964</v>
      </c>
      <c r="W139" s="14">
        <v>208819</v>
      </c>
      <c r="X139" s="13">
        <v>283162</v>
      </c>
      <c r="Y139" s="14">
        <v>226376</v>
      </c>
      <c r="Z139" s="14">
        <v>90141</v>
      </c>
      <c r="AA139" s="13">
        <v>38909</v>
      </c>
      <c r="AB139" s="14">
        <v>39694</v>
      </c>
      <c r="AC139" s="14">
        <v>9410</v>
      </c>
      <c r="AD139" s="13">
        <v>488308</v>
      </c>
      <c r="AE139" s="14">
        <v>392098</v>
      </c>
      <c r="AF139" s="14">
        <v>202648</v>
      </c>
      <c r="AG139" s="13">
        <v>293930</v>
      </c>
      <c r="AH139" s="14">
        <v>458694</v>
      </c>
      <c r="AI139" s="14">
        <v>142678</v>
      </c>
      <c r="AJ139" s="13">
        <v>43337</v>
      </c>
      <c r="AK139" s="14">
        <v>45466</v>
      </c>
      <c r="AL139" s="14">
        <v>9562</v>
      </c>
      <c r="AM139" s="13">
        <v>116102</v>
      </c>
      <c r="AN139" s="14">
        <v>80912</v>
      </c>
      <c r="AO139" s="14">
        <v>14050</v>
      </c>
      <c r="AP139" s="13">
        <v>916</v>
      </c>
      <c r="AQ139" s="14">
        <v>46323</v>
      </c>
      <c r="AR139" s="14">
        <v>8293</v>
      </c>
      <c r="AS139" s="13">
        <v>149818</v>
      </c>
      <c r="AT139" s="14">
        <v>38257</v>
      </c>
      <c r="AU139" s="14">
        <v>9895</v>
      </c>
      <c r="AV139" s="13">
        <v>282573</v>
      </c>
      <c r="AW139" s="14">
        <v>64077</v>
      </c>
      <c r="AX139" s="14">
        <v>17512</v>
      </c>
      <c r="AY139" s="13">
        <v>129727</v>
      </c>
      <c r="AZ139" s="14">
        <v>116484</v>
      </c>
      <c r="BA139" s="14">
        <v>14181</v>
      </c>
      <c r="BB139" s="13">
        <v>131295</v>
      </c>
      <c r="BC139" s="14">
        <v>104206</v>
      </c>
      <c r="BD139" s="14">
        <v>18354</v>
      </c>
      <c r="BE139" s="13">
        <v>54941</v>
      </c>
      <c r="BF139" s="14">
        <v>35160</v>
      </c>
      <c r="BG139" s="14">
        <v>7343</v>
      </c>
      <c r="BH139" s="13">
        <v>12474</v>
      </c>
      <c r="BI139" s="14">
        <v>12249</v>
      </c>
      <c r="BJ139" s="14">
        <v>3064</v>
      </c>
      <c r="BK139" s="15">
        <v>253063</v>
      </c>
      <c r="BL139" s="15">
        <v>122940</v>
      </c>
      <c r="BM139" s="15">
        <v>35169</v>
      </c>
      <c r="BN139" s="15">
        <v>144093</v>
      </c>
      <c r="BO139" s="15">
        <v>100942</v>
      </c>
      <c r="BP139" s="15">
        <v>21595</v>
      </c>
      <c r="BQ139" s="15">
        <v>31243</v>
      </c>
      <c r="BR139" s="15">
        <v>11580</v>
      </c>
      <c r="BS139" s="15">
        <v>18327</v>
      </c>
      <c r="BT139" s="15">
        <v>195011</v>
      </c>
      <c r="BU139" s="15">
        <v>56069</v>
      </c>
      <c r="BV139" s="15">
        <v>30888</v>
      </c>
      <c r="BW139" s="15">
        <v>54353</v>
      </c>
      <c r="BX139" s="15">
        <v>29080</v>
      </c>
      <c r="BY139" s="15">
        <v>8380</v>
      </c>
      <c r="BZ139" s="15">
        <v>152590</v>
      </c>
      <c r="CA139" s="15">
        <v>197936</v>
      </c>
      <c r="CB139" s="15">
        <v>8795</v>
      </c>
      <c r="CC139" s="15">
        <v>111165</v>
      </c>
      <c r="CD139" s="15">
        <v>88319</v>
      </c>
      <c r="CE139" s="15">
        <v>75407</v>
      </c>
      <c r="CF139" s="15">
        <v>22512</v>
      </c>
      <c r="CG139" s="15">
        <v>6861</v>
      </c>
      <c r="CH139" s="15">
        <v>8523</v>
      </c>
      <c r="CI139" s="15">
        <v>54410</v>
      </c>
      <c r="CJ139" s="15">
        <v>45006</v>
      </c>
      <c r="CK139" s="15">
        <v>9456</v>
      </c>
      <c r="CL139" s="15">
        <v>641142</v>
      </c>
      <c r="CM139" s="15">
        <v>336937</v>
      </c>
      <c r="CN139" s="15">
        <v>93789</v>
      </c>
      <c r="CO139" s="15">
        <v>3720</v>
      </c>
      <c r="CP139" s="15">
        <v>6676</v>
      </c>
      <c r="CQ139" s="15">
        <v>2800</v>
      </c>
      <c r="CR139" s="15">
        <v>81945</v>
      </c>
      <c r="CS139" s="15">
        <v>19747</v>
      </c>
      <c r="CT139" s="15">
        <v>8312</v>
      </c>
      <c r="CU139" s="15">
        <v>68382</v>
      </c>
      <c r="CV139" s="15">
        <v>16382</v>
      </c>
      <c r="CW139" s="15">
        <v>15367</v>
      </c>
    </row>
    <row r="140" spans="1:101">
      <c r="A140" s="1" t="s">
        <v>2</v>
      </c>
      <c r="B140" s="10">
        <v>41810</v>
      </c>
      <c r="C140" s="10">
        <v>41810</v>
      </c>
      <c r="D140" s="11">
        <v>677339999</v>
      </c>
      <c r="E140" s="11">
        <f t="shared" si="20"/>
        <v>1172237623.2654572</v>
      </c>
      <c r="F140" s="12">
        <v>0.57781800000000005</v>
      </c>
      <c r="G140" s="12">
        <v>0.26501200000000003</v>
      </c>
      <c r="H140" s="12">
        <v>0.14113500000000001</v>
      </c>
      <c r="I140" s="13">
        <v>166868</v>
      </c>
      <c r="J140" s="14">
        <v>194061</v>
      </c>
      <c r="K140" s="14">
        <v>51298</v>
      </c>
      <c r="L140" s="14">
        <f t="shared" ref="L140:L145" si="22">L139</f>
        <v>1376326</v>
      </c>
      <c r="M140" s="13">
        <v>639661</v>
      </c>
      <c r="N140" s="13">
        <v>425267</v>
      </c>
      <c r="O140" s="13">
        <v>154626</v>
      </c>
      <c r="P140" s="14">
        <v>139442</v>
      </c>
      <c r="Q140" s="14">
        <v>30232</v>
      </c>
      <c r="R140" s="13">
        <v>389562</v>
      </c>
      <c r="S140" s="14">
        <v>311493</v>
      </c>
      <c r="T140" s="14">
        <v>111119</v>
      </c>
      <c r="U140" s="13">
        <v>683906</v>
      </c>
      <c r="V140" s="14">
        <v>325761</v>
      </c>
      <c r="W140" s="14">
        <v>117040</v>
      </c>
      <c r="X140" s="13">
        <v>233829</v>
      </c>
      <c r="Y140" s="14">
        <v>164096</v>
      </c>
      <c r="Z140" s="14">
        <v>74062</v>
      </c>
      <c r="AA140" s="13">
        <v>32987</v>
      </c>
      <c r="AB140" s="14">
        <v>30001</v>
      </c>
      <c r="AC140" s="14">
        <v>8299</v>
      </c>
      <c r="AD140" s="13">
        <v>507737</v>
      </c>
      <c r="AE140" s="14">
        <v>407980</v>
      </c>
      <c r="AF140" s="14">
        <v>206761</v>
      </c>
      <c r="AG140" s="13">
        <v>308532</v>
      </c>
      <c r="AH140" s="14">
        <v>479959</v>
      </c>
      <c r="AI140" s="14">
        <v>150937</v>
      </c>
      <c r="AJ140" s="13">
        <v>43319</v>
      </c>
      <c r="AK140" s="14">
        <v>45114</v>
      </c>
      <c r="AL140" s="14">
        <v>9798</v>
      </c>
      <c r="AM140" s="13">
        <v>118455</v>
      </c>
      <c r="AN140" s="14">
        <v>80319</v>
      </c>
      <c r="AO140" s="14">
        <v>14318</v>
      </c>
      <c r="AP140" s="13">
        <v>72266</v>
      </c>
      <c r="AQ140" s="14">
        <v>46469</v>
      </c>
      <c r="AR140" s="14">
        <v>9254</v>
      </c>
      <c r="AS140" s="13">
        <v>153691</v>
      </c>
      <c r="AT140" s="14">
        <v>39467</v>
      </c>
      <c r="AU140" s="14">
        <v>9693</v>
      </c>
      <c r="AV140" s="13">
        <v>290858</v>
      </c>
      <c r="AW140" s="14">
        <v>65847</v>
      </c>
      <c r="AX140" s="14">
        <v>17981</v>
      </c>
      <c r="AY140" s="13">
        <v>133639</v>
      </c>
      <c r="AZ140" s="14">
        <v>120010</v>
      </c>
      <c r="BA140" s="14">
        <v>14707</v>
      </c>
      <c r="BB140" s="13">
        <v>138563</v>
      </c>
      <c r="BC140" s="14">
        <v>109397</v>
      </c>
      <c r="BD140" s="14">
        <v>19604</v>
      </c>
      <c r="BE140" s="13">
        <v>58007</v>
      </c>
      <c r="BF140" s="14">
        <v>36705</v>
      </c>
      <c r="BG140" s="14">
        <v>7729</v>
      </c>
      <c r="BH140" s="13">
        <v>13004</v>
      </c>
      <c r="BI140" s="14">
        <v>12875</v>
      </c>
      <c r="BJ140" s="14">
        <v>3072</v>
      </c>
      <c r="BK140" s="15">
        <v>224202</v>
      </c>
      <c r="BL140" s="15">
        <v>121837</v>
      </c>
      <c r="BM140" s="15">
        <v>35531</v>
      </c>
      <c r="BN140" s="15">
        <v>147176</v>
      </c>
      <c r="BO140" s="15">
        <v>105078</v>
      </c>
      <c r="BP140" s="15">
        <v>22505</v>
      </c>
      <c r="BQ140" s="15">
        <v>32060</v>
      </c>
      <c r="BR140" s="15">
        <v>12299</v>
      </c>
      <c r="BS140" s="15">
        <v>18853</v>
      </c>
      <c r="BT140" s="15">
        <v>193257</v>
      </c>
      <c r="BU140" s="15">
        <v>56953</v>
      </c>
      <c r="BV140" s="15">
        <v>31000</v>
      </c>
      <c r="BW140" s="15">
        <v>52216</v>
      </c>
      <c r="BX140" s="15">
        <v>26599</v>
      </c>
      <c r="BY140" s="15">
        <v>8422</v>
      </c>
      <c r="BZ140" s="15">
        <v>143029</v>
      </c>
      <c r="CA140" s="15">
        <v>207602</v>
      </c>
      <c r="CB140" s="15">
        <v>10330</v>
      </c>
      <c r="CC140" s="15">
        <v>122128</v>
      </c>
      <c r="CD140" s="15">
        <v>94576</v>
      </c>
      <c r="CE140" s="15">
        <v>82420</v>
      </c>
      <c r="CF140" s="15">
        <v>21490</v>
      </c>
      <c r="CG140" s="15">
        <v>6653</v>
      </c>
      <c r="CH140" s="15">
        <v>8555</v>
      </c>
      <c r="CI140" s="15">
        <v>48639</v>
      </c>
      <c r="CJ140" s="15">
        <v>27077</v>
      </c>
      <c r="CK140" s="15">
        <v>6313</v>
      </c>
      <c r="CL140" s="15">
        <v>649286</v>
      </c>
      <c r="CM140" s="15">
        <v>341315</v>
      </c>
      <c r="CN140" s="15">
        <v>97851</v>
      </c>
      <c r="CO140" s="15">
        <v>2529</v>
      </c>
      <c r="CP140" s="15">
        <v>6678</v>
      </c>
      <c r="CQ140" s="15">
        <v>2544</v>
      </c>
      <c r="CR140" s="15">
        <v>97046</v>
      </c>
      <c r="CS140" s="15">
        <v>20834</v>
      </c>
      <c r="CT140" s="15">
        <v>8949</v>
      </c>
      <c r="CU140" s="15">
        <v>70923</v>
      </c>
      <c r="CV140" s="15">
        <v>16475</v>
      </c>
      <c r="CW140" s="15">
        <v>15570</v>
      </c>
    </row>
    <row r="141" spans="1:101">
      <c r="A141" s="1" t="s">
        <v>2</v>
      </c>
      <c r="B141" s="10">
        <v>41811</v>
      </c>
      <c r="C141" s="10">
        <v>41811</v>
      </c>
      <c r="D141" s="11">
        <v>685008000</v>
      </c>
      <c r="E141" s="11">
        <f t="shared" si="20"/>
        <v>1187773531.5129111</v>
      </c>
      <c r="F141" s="12">
        <v>0.57671600000000001</v>
      </c>
      <c r="G141" s="12">
        <v>0.26654699999999998</v>
      </c>
      <c r="H141" s="12">
        <v>0.14092299999999999</v>
      </c>
      <c r="I141" s="13">
        <v>135266</v>
      </c>
      <c r="J141" s="14">
        <v>169145</v>
      </c>
      <c r="K141" s="14">
        <v>45831</v>
      </c>
      <c r="L141" s="14">
        <f t="shared" si="22"/>
        <v>1376326</v>
      </c>
      <c r="M141" s="13">
        <v>618806</v>
      </c>
      <c r="N141" s="13">
        <v>429434</v>
      </c>
      <c r="O141" s="13">
        <v>131630</v>
      </c>
      <c r="P141" s="14">
        <v>125078</v>
      </c>
      <c r="Q141" s="14">
        <v>27107</v>
      </c>
      <c r="R141" s="13">
        <v>368940</v>
      </c>
      <c r="S141" s="14">
        <v>296020</v>
      </c>
      <c r="T141" s="14">
        <v>107724</v>
      </c>
      <c r="U141" s="13">
        <v>538084</v>
      </c>
      <c r="V141" s="14">
        <v>270768</v>
      </c>
      <c r="W141" s="14">
        <v>100553</v>
      </c>
      <c r="X141" s="13">
        <v>201056</v>
      </c>
      <c r="Y141" s="14">
        <v>139750</v>
      </c>
      <c r="Z141" s="14">
        <v>71567</v>
      </c>
      <c r="AA141" s="13">
        <v>28225</v>
      </c>
      <c r="AB141" s="14">
        <v>27897</v>
      </c>
      <c r="AC141" s="14">
        <v>7440</v>
      </c>
      <c r="AD141" s="13">
        <v>528215</v>
      </c>
      <c r="AE141" s="14">
        <v>424554</v>
      </c>
      <c r="AF141" s="14">
        <v>221237</v>
      </c>
      <c r="AG141" s="13">
        <v>353877</v>
      </c>
      <c r="AH141" s="14">
        <v>553035</v>
      </c>
      <c r="AI141" s="14">
        <v>179086</v>
      </c>
      <c r="AJ141" s="13">
        <v>39700</v>
      </c>
      <c r="AK141" s="14">
        <v>41794</v>
      </c>
      <c r="AL141" s="14">
        <v>9488</v>
      </c>
      <c r="AM141" s="13">
        <v>110484</v>
      </c>
      <c r="AN141" s="14">
        <v>76777</v>
      </c>
      <c r="AO141" s="14">
        <v>13978</v>
      </c>
      <c r="AP141" s="13">
        <v>64032</v>
      </c>
      <c r="AQ141" s="14">
        <v>44538</v>
      </c>
      <c r="AR141" s="14">
        <v>8272</v>
      </c>
      <c r="AS141" s="13">
        <v>148906</v>
      </c>
      <c r="AT141" s="14">
        <v>40343</v>
      </c>
      <c r="AU141" s="14">
        <v>10242</v>
      </c>
      <c r="AV141" s="13">
        <v>277989</v>
      </c>
      <c r="AW141" s="14">
        <v>63427</v>
      </c>
      <c r="AX141" s="14">
        <v>16702</v>
      </c>
      <c r="AY141" s="13">
        <v>121778</v>
      </c>
      <c r="AZ141" s="14">
        <v>115684</v>
      </c>
      <c r="BA141" s="14">
        <v>15108</v>
      </c>
      <c r="BB141" s="13">
        <v>153284</v>
      </c>
      <c r="BC141" s="14">
        <v>122845</v>
      </c>
      <c r="BD141" s="14">
        <v>22440</v>
      </c>
      <c r="BE141" s="13">
        <v>62327</v>
      </c>
      <c r="BF141" s="14">
        <v>40161</v>
      </c>
      <c r="BG141" s="14">
        <v>8320</v>
      </c>
      <c r="BH141" s="13">
        <v>11792</v>
      </c>
      <c r="BI141" s="14">
        <v>12249</v>
      </c>
      <c r="BJ141" s="14">
        <v>2975</v>
      </c>
      <c r="BK141" s="15">
        <v>193877</v>
      </c>
      <c r="BL141" s="15">
        <v>109405</v>
      </c>
      <c r="BM141" s="15">
        <v>33065</v>
      </c>
      <c r="BN141" s="15">
        <v>107598</v>
      </c>
      <c r="BO141" s="15">
        <v>101479</v>
      </c>
      <c r="BP141" s="15">
        <v>21863</v>
      </c>
      <c r="BQ141" s="15">
        <v>33390</v>
      </c>
      <c r="BR141" s="15">
        <v>12596</v>
      </c>
      <c r="BS141" s="15">
        <v>20774</v>
      </c>
      <c r="BT141" s="15">
        <v>216173</v>
      </c>
      <c r="BU141" s="15">
        <v>65499</v>
      </c>
      <c r="BV141" s="15">
        <v>31701</v>
      </c>
      <c r="BW141" s="15">
        <v>51116</v>
      </c>
      <c r="BX141" s="15">
        <v>25924</v>
      </c>
      <c r="BY141" s="15">
        <v>8787</v>
      </c>
      <c r="BZ141" s="15">
        <v>124056</v>
      </c>
      <c r="CA141" s="15">
        <v>194015</v>
      </c>
      <c r="CB141" s="15">
        <v>9427</v>
      </c>
      <c r="CC141" s="15">
        <v>127111</v>
      </c>
      <c r="CD141" s="15">
        <v>117645</v>
      </c>
      <c r="CE141" s="15">
        <v>101826</v>
      </c>
      <c r="CF141" s="15">
        <v>14372</v>
      </c>
      <c r="CG141" s="15">
        <v>6371</v>
      </c>
      <c r="CH141" s="15">
        <v>8918</v>
      </c>
      <c r="CI141" s="15">
        <v>46083</v>
      </c>
      <c r="CJ141" s="15">
        <v>26517</v>
      </c>
      <c r="CK141" s="15">
        <v>6097</v>
      </c>
      <c r="CL141" s="15">
        <v>689687</v>
      </c>
      <c r="CM141" s="15">
        <v>363514</v>
      </c>
      <c r="CN141" s="15">
        <v>103532</v>
      </c>
      <c r="CO141" s="15">
        <v>1735</v>
      </c>
      <c r="CP141" s="15">
        <v>5978</v>
      </c>
      <c r="CQ141" s="15">
        <v>2331</v>
      </c>
      <c r="CR141" s="15">
        <v>133952</v>
      </c>
      <c r="CS141" s="15">
        <v>24130</v>
      </c>
      <c r="CT141" s="15">
        <v>10526</v>
      </c>
      <c r="CU141" s="15">
        <v>81866</v>
      </c>
      <c r="CV141" s="15">
        <v>17141</v>
      </c>
      <c r="CW141" s="15">
        <v>16507</v>
      </c>
    </row>
    <row r="142" spans="1:101">
      <c r="A142" s="1" t="s">
        <v>2</v>
      </c>
      <c r="B142" s="10">
        <v>41812</v>
      </c>
      <c r="C142" s="10">
        <v>41812</v>
      </c>
      <c r="D142" s="11">
        <v>687052800</v>
      </c>
      <c r="E142" s="11">
        <f t="shared" si="20"/>
        <v>1164914850.7599342</v>
      </c>
      <c r="F142" s="12">
        <v>0.58978799999999998</v>
      </c>
      <c r="G142" s="12">
        <v>0.26330900000000002</v>
      </c>
      <c r="H142" s="12">
        <v>0.130192</v>
      </c>
      <c r="I142" s="13">
        <v>86219</v>
      </c>
      <c r="J142" s="14">
        <v>108299</v>
      </c>
      <c r="K142" s="14">
        <v>29600</v>
      </c>
      <c r="L142" s="14">
        <f t="shared" si="22"/>
        <v>1376326</v>
      </c>
      <c r="M142" s="13">
        <v>577919</v>
      </c>
      <c r="N142" s="13">
        <v>427513</v>
      </c>
      <c r="O142" s="13">
        <v>123034</v>
      </c>
      <c r="P142" s="14">
        <v>94221</v>
      </c>
      <c r="Q142" s="14">
        <v>21641</v>
      </c>
      <c r="R142" s="13">
        <v>338878</v>
      </c>
      <c r="S142" s="14">
        <v>249776</v>
      </c>
      <c r="T142" s="14">
        <v>97601</v>
      </c>
      <c r="U142" s="13">
        <v>447165</v>
      </c>
      <c r="V142" s="14">
        <v>201416</v>
      </c>
      <c r="W142" s="14">
        <v>76247</v>
      </c>
      <c r="X142" s="13">
        <v>194832</v>
      </c>
      <c r="Y142" s="14">
        <v>129603</v>
      </c>
      <c r="Z142" s="14">
        <v>70003</v>
      </c>
      <c r="AA142" s="13">
        <v>22518</v>
      </c>
      <c r="AB142" s="14">
        <v>19620</v>
      </c>
      <c r="AC142" s="14">
        <v>5297</v>
      </c>
      <c r="AD142" s="13">
        <v>578943</v>
      </c>
      <c r="AE142" s="14">
        <v>452967</v>
      </c>
      <c r="AF142" s="14">
        <v>248708</v>
      </c>
      <c r="AG142" s="13">
        <v>466861</v>
      </c>
      <c r="AH142" s="14">
        <v>757036</v>
      </c>
      <c r="AI142" s="14">
        <v>246310</v>
      </c>
      <c r="AJ142" s="13">
        <v>38497</v>
      </c>
      <c r="AK142" s="14">
        <v>34693</v>
      </c>
      <c r="AL142" s="14">
        <v>8162</v>
      </c>
      <c r="AM142" s="13">
        <v>76745</v>
      </c>
      <c r="AN142" s="14">
        <v>44314</v>
      </c>
      <c r="AO142" s="14">
        <v>7805</v>
      </c>
      <c r="AP142" s="13">
        <v>47192</v>
      </c>
      <c r="AQ142" s="14">
        <v>28898</v>
      </c>
      <c r="AR142" s="14">
        <v>5722</v>
      </c>
      <c r="AS142" s="13">
        <v>150824</v>
      </c>
      <c r="AT142" s="14">
        <v>37549</v>
      </c>
      <c r="AU142" s="14">
        <v>9625</v>
      </c>
      <c r="AV142" s="13">
        <v>262698</v>
      </c>
      <c r="AW142" s="14">
        <v>53776</v>
      </c>
      <c r="AX142" s="14">
        <v>16210</v>
      </c>
      <c r="AY142" s="13">
        <v>129466</v>
      </c>
      <c r="AZ142" s="14">
        <v>105727</v>
      </c>
      <c r="BA142" s="14">
        <v>15650</v>
      </c>
      <c r="BB142" s="13">
        <v>156631</v>
      </c>
      <c r="BC142" s="14">
        <v>108486</v>
      </c>
      <c r="BD142" s="14">
        <v>18772</v>
      </c>
      <c r="BE142" s="13">
        <v>49511</v>
      </c>
      <c r="BF142" s="14">
        <v>23482</v>
      </c>
      <c r="BG142" s="14">
        <v>4848</v>
      </c>
      <c r="BH142" s="13">
        <v>10031</v>
      </c>
      <c r="BI142" s="14">
        <v>8845</v>
      </c>
      <c r="BJ142" s="14">
        <v>2390</v>
      </c>
      <c r="BK142" s="15">
        <v>198688</v>
      </c>
      <c r="BL142" s="15">
        <v>100077</v>
      </c>
      <c r="BM142" s="15">
        <v>32727</v>
      </c>
      <c r="BN142" s="15">
        <v>91957</v>
      </c>
      <c r="BO142" s="15">
        <v>63364</v>
      </c>
      <c r="BP142" s="15">
        <v>14622</v>
      </c>
      <c r="BQ142" s="15">
        <v>32091</v>
      </c>
      <c r="BR142" s="15">
        <v>13847</v>
      </c>
      <c r="BS142" s="15">
        <v>21238</v>
      </c>
      <c r="BT142" s="15">
        <v>225493</v>
      </c>
      <c r="BU142" s="15">
        <v>93561</v>
      </c>
      <c r="BV142" s="15">
        <v>41323</v>
      </c>
      <c r="BW142" s="15">
        <v>53015</v>
      </c>
      <c r="BX142" s="15">
        <v>24466</v>
      </c>
      <c r="BY142" s="15">
        <v>8671</v>
      </c>
      <c r="BZ142" s="15">
        <v>112873</v>
      </c>
      <c r="CA142" s="15">
        <v>167423</v>
      </c>
      <c r="CB142" s="15">
        <v>7657</v>
      </c>
      <c r="CC142" s="15">
        <v>116792</v>
      </c>
      <c r="CD142" s="15">
        <v>147114</v>
      </c>
      <c r="CE142" s="15">
        <v>119886</v>
      </c>
      <c r="CF142" s="15">
        <v>13476</v>
      </c>
      <c r="CG142" s="15">
        <v>4020</v>
      </c>
      <c r="CH142" s="15">
        <v>5570</v>
      </c>
      <c r="CI142" s="15">
        <v>46384</v>
      </c>
      <c r="CJ142" s="15">
        <v>23958</v>
      </c>
      <c r="CK142" s="15">
        <v>6211</v>
      </c>
      <c r="CL142" s="15">
        <v>681897</v>
      </c>
      <c r="CM142" s="15">
        <v>401192</v>
      </c>
      <c r="CN142" s="15">
        <v>109227</v>
      </c>
      <c r="CO142" s="15">
        <v>1643</v>
      </c>
      <c r="CP142" s="15">
        <v>2819</v>
      </c>
      <c r="CQ142" s="15">
        <v>1119</v>
      </c>
      <c r="CR142" s="15">
        <v>121020</v>
      </c>
      <c r="CS142" s="15">
        <v>33081</v>
      </c>
      <c r="CT142" s="15">
        <v>13795</v>
      </c>
      <c r="CU142" s="15">
        <v>79419</v>
      </c>
      <c r="CV142" s="15">
        <v>19014</v>
      </c>
      <c r="CW142" s="15">
        <v>18488</v>
      </c>
    </row>
    <row r="143" spans="1:101">
      <c r="A143" s="1" t="s">
        <v>2</v>
      </c>
      <c r="B143" s="10">
        <v>41813</v>
      </c>
      <c r="C143" s="10">
        <v>41813</v>
      </c>
      <c r="D143" s="11">
        <v>714053400</v>
      </c>
      <c r="E143" s="11">
        <f t="shared" si="20"/>
        <v>1208549595.0646119</v>
      </c>
      <c r="F143" s="12">
        <v>0.590835</v>
      </c>
      <c r="G143" s="12">
        <v>0.26102900000000001</v>
      </c>
      <c r="H143" s="12">
        <v>0.131498</v>
      </c>
      <c r="I143" s="13">
        <v>89866</v>
      </c>
      <c r="J143" s="14">
        <v>108758</v>
      </c>
      <c r="K143" s="14">
        <v>28572</v>
      </c>
      <c r="L143" s="14">
        <f t="shared" si="22"/>
        <v>1376326</v>
      </c>
      <c r="M143" s="13">
        <v>564979</v>
      </c>
      <c r="N143" s="13">
        <v>410685</v>
      </c>
      <c r="O143" s="13">
        <v>106085</v>
      </c>
      <c r="P143" s="14">
        <v>92877</v>
      </c>
      <c r="Q143" s="14">
        <v>20309</v>
      </c>
      <c r="R143" s="13">
        <v>345555</v>
      </c>
      <c r="S143" s="14">
        <v>250206</v>
      </c>
      <c r="T143" s="14">
        <v>93210</v>
      </c>
      <c r="U143" s="13">
        <v>422428</v>
      </c>
      <c r="V143" s="14">
        <v>194851</v>
      </c>
      <c r="W143" s="14">
        <v>70172</v>
      </c>
      <c r="X143" s="13">
        <v>191507</v>
      </c>
      <c r="Y143" s="14">
        <v>153895</v>
      </c>
      <c r="Z143" s="14">
        <v>65489</v>
      </c>
      <c r="AA143" s="13">
        <v>22422</v>
      </c>
      <c r="AB143" s="14">
        <v>19677</v>
      </c>
      <c r="AC143" s="14">
        <v>4941</v>
      </c>
      <c r="AD143" s="13">
        <v>558462</v>
      </c>
      <c r="AE143" s="14">
        <v>439943</v>
      </c>
      <c r="AF143" s="14">
        <v>239356</v>
      </c>
      <c r="AG143" s="13">
        <v>397869</v>
      </c>
      <c r="AH143" s="14">
        <v>661601</v>
      </c>
      <c r="AI143" s="14">
        <v>216159</v>
      </c>
      <c r="AJ143" s="13">
        <v>41687</v>
      </c>
      <c r="AK143" s="14">
        <v>34588</v>
      </c>
      <c r="AL143" s="14">
        <v>7584</v>
      </c>
      <c r="AM143" s="13">
        <v>72641</v>
      </c>
      <c r="AN143" s="14">
        <v>41410</v>
      </c>
      <c r="AO143" s="14">
        <v>7303</v>
      </c>
      <c r="AP143" s="13">
        <v>46294</v>
      </c>
      <c r="AQ143" s="14">
        <v>27551</v>
      </c>
      <c r="AR143" s="14">
        <v>5183</v>
      </c>
      <c r="AS143" s="13">
        <v>154414</v>
      </c>
      <c r="AT143" s="14">
        <v>38477</v>
      </c>
      <c r="AU143" s="14">
        <v>9663</v>
      </c>
      <c r="AV143" s="13">
        <v>263642</v>
      </c>
      <c r="AW143" s="14">
        <v>54885</v>
      </c>
      <c r="AX143" s="14">
        <v>15979</v>
      </c>
      <c r="AY143" s="13">
        <v>120310</v>
      </c>
      <c r="AZ143" s="14">
        <v>101136</v>
      </c>
      <c r="BA143" s="14">
        <v>13520</v>
      </c>
      <c r="BB143" s="13">
        <v>135983</v>
      </c>
      <c r="BC143" s="14">
        <v>90477</v>
      </c>
      <c r="BD143" s="14">
        <v>17001</v>
      </c>
      <c r="BE143" s="13">
        <v>43386</v>
      </c>
      <c r="BF143" s="14">
        <v>20966</v>
      </c>
      <c r="BG143" s="14">
        <v>4067</v>
      </c>
      <c r="BH143" s="13">
        <v>11942</v>
      </c>
      <c r="BI143" s="14">
        <v>9096</v>
      </c>
      <c r="BJ143" s="14">
        <v>2272</v>
      </c>
      <c r="BK143" s="15">
        <v>239075</v>
      </c>
      <c r="BL143" s="15">
        <v>102307</v>
      </c>
      <c r="BM143" s="15">
        <v>32771</v>
      </c>
      <c r="BN143" s="15">
        <v>128736</v>
      </c>
      <c r="BO143" s="15">
        <v>47766</v>
      </c>
      <c r="BP143" s="15">
        <v>11183</v>
      </c>
      <c r="BQ143" s="15">
        <v>28018</v>
      </c>
      <c r="BR143" s="15">
        <v>13625</v>
      </c>
      <c r="BS143" s="15">
        <v>20316</v>
      </c>
      <c r="BT143" s="15">
        <v>186345</v>
      </c>
      <c r="BU143" s="15">
        <v>90396</v>
      </c>
      <c r="BV143" s="15">
        <v>39269</v>
      </c>
      <c r="BW143" s="15">
        <v>50925</v>
      </c>
      <c r="BX143" s="15">
        <v>26911</v>
      </c>
      <c r="BY143" s="15">
        <v>8411</v>
      </c>
      <c r="BZ143" s="15">
        <v>114530</v>
      </c>
      <c r="CA143" s="15">
        <v>162962</v>
      </c>
      <c r="CB143" s="15">
        <v>7277</v>
      </c>
      <c r="CC143" s="15">
        <v>93631</v>
      </c>
      <c r="CD143" s="15">
        <v>127084</v>
      </c>
      <c r="CE143" s="15">
        <v>102657</v>
      </c>
      <c r="CF143" s="15">
        <v>22802</v>
      </c>
      <c r="CG143" s="15">
        <v>3555</v>
      </c>
      <c r="CH143" s="15">
        <v>4774</v>
      </c>
      <c r="CI143" s="15">
        <v>47889</v>
      </c>
      <c r="CJ143" s="15">
        <v>24722</v>
      </c>
      <c r="CK143" s="15">
        <v>5878</v>
      </c>
      <c r="CL143" s="15">
        <v>608848</v>
      </c>
      <c r="CM143" s="15">
        <v>394339</v>
      </c>
      <c r="CN143" s="15">
        <v>107817</v>
      </c>
      <c r="CO143" s="15">
        <v>2243</v>
      </c>
      <c r="CP143" s="15">
        <v>2737</v>
      </c>
      <c r="CQ143" s="15">
        <v>1162</v>
      </c>
      <c r="CR143" s="15">
        <v>87005</v>
      </c>
      <c r="CS143" s="15">
        <v>30603</v>
      </c>
      <c r="CT143" s="15">
        <v>12443</v>
      </c>
      <c r="CU143" s="15">
        <v>66413</v>
      </c>
      <c r="CV143" s="15">
        <v>18211</v>
      </c>
      <c r="CW143" s="15">
        <v>18667</v>
      </c>
    </row>
    <row r="144" spans="1:101">
      <c r="A144" s="1" t="s">
        <v>2</v>
      </c>
      <c r="B144" s="10">
        <v>41814</v>
      </c>
      <c r="C144" s="10">
        <v>41814</v>
      </c>
      <c r="D144" s="11">
        <v>715047621.53571427</v>
      </c>
      <c r="E144" s="11">
        <f t="shared" si="20"/>
        <v>1210232334.8070345</v>
      </c>
      <c r="F144" s="12">
        <v>0.590835</v>
      </c>
      <c r="G144" s="12">
        <v>0.26102900000000001</v>
      </c>
      <c r="H144" s="12">
        <v>0.131498</v>
      </c>
      <c r="I144" s="13">
        <v>182687</v>
      </c>
      <c r="J144" s="14">
        <v>212592</v>
      </c>
      <c r="K144" s="14">
        <v>65428</v>
      </c>
      <c r="L144" s="14">
        <f t="shared" si="22"/>
        <v>1376326</v>
      </c>
      <c r="M144" s="13">
        <v>595888</v>
      </c>
      <c r="N144" s="13">
        <v>436051</v>
      </c>
      <c r="O144" s="13">
        <v>124619</v>
      </c>
      <c r="P144" s="14">
        <v>116951</v>
      </c>
      <c r="Q144" s="14">
        <v>26313</v>
      </c>
      <c r="R144" s="13">
        <v>425457</v>
      </c>
      <c r="S144" s="14">
        <v>318047</v>
      </c>
      <c r="T144" s="14">
        <v>120239</v>
      </c>
      <c r="U144" s="13">
        <v>460505</v>
      </c>
      <c r="V144" s="14">
        <v>238422</v>
      </c>
      <c r="W144" s="14">
        <v>87704</v>
      </c>
      <c r="X144" s="13">
        <v>193773</v>
      </c>
      <c r="Y144" s="14">
        <v>155894</v>
      </c>
      <c r="Z144" s="14">
        <v>69310</v>
      </c>
      <c r="AA144" s="13">
        <v>29219</v>
      </c>
      <c r="AB144" s="14">
        <v>28116</v>
      </c>
      <c r="AC144" s="14">
        <v>8278</v>
      </c>
      <c r="AD144" s="13">
        <v>485996</v>
      </c>
      <c r="AE144" s="14">
        <v>368061</v>
      </c>
      <c r="AF144" s="14">
        <v>210020</v>
      </c>
      <c r="AG144" s="13">
        <v>324303</v>
      </c>
      <c r="AH144" s="14">
        <v>527000</v>
      </c>
      <c r="AI144" s="14">
        <v>184723</v>
      </c>
      <c r="AJ144" s="13">
        <v>50322</v>
      </c>
      <c r="AK144" s="14">
        <v>50310</v>
      </c>
      <c r="AL144" s="14">
        <v>11743</v>
      </c>
      <c r="AM144" s="13">
        <v>121350</v>
      </c>
      <c r="AN144" s="14">
        <v>83704</v>
      </c>
      <c r="AO144" s="14">
        <v>15895</v>
      </c>
      <c r="AP144" s="13">
        <v>67161</v>
      </c>
      <c r="AQ144" s="14">
        <v>47056</v>
      </c>
      <c r="AR144" s="14">
        <v>9452</v>
      </c>
      <c r="AS144" s="13">
        <v>141244</v>
      </c>
      <c r="AT144" s="14">
        <v>33968</v>
      </c>
      <c r="AU144" s="14">
        <v>9678</v>
      </c>
      <c r="AV144" s="13">
        <v>268996</v>
      </c>
      <c r="AW144" s="14">
        <v>58607</v>
      </c>
      <c r="AX144" s="14">
        <v>17901</v>
      </c>
      <c r="AY144" s="13">
        <v>117702</v>
      </c>
      <c r="AZ144" s="14">
        <v>114833</v>
      </c>
      <c r="BA144" s="14">
        <v>14668</v>
      </c>
      <c r="BB144" s="13">
        <v>122830</v>
      </c>
      <c r="BC144" s="14">
        <v>101172</v>
      </c>
      <c r="BD144" s="14">
        <v>18281</v>
      </c>
      <c r="BE144" s="13">
        <v>50273</v>
      </c>
      <c r="BF144" s="14">
        <v>32604</v>
      </c>
      <c r="BG144" s="14">
        <v>7225</v>
      </c>
      <c r="BH144" s="13">
        <v>17906</v>
      </c>
      <c r="BI144" s="14">
        <v>13131</v>
      </c>
      <c r="BJ144" s="14">
        <v>3416</v>
      </c>
      <c r="BK144" s="15">
        <v>239041</v>
      </c>
      <c r="BL144" s="15">
        <v>108513</v>
      </c>
      <c r="BM144" s="15">
        <v>37186</v>
      </c>
      <c r="BN144" s="15">
        <v>130025</v>
      </c>
      <c r="BO144" s="15">
        <v>92925</v>
      </c>
      <c r="BP144" s="15">
        <v>20706</v>
      </c>
      <c r="BQ144" s="15">
        <v>28494</v>
      </c>
      <c r="BR144" s="15">
        <v>11403</v>
      </c>
      <c r="BS144" s="15">
        <v>18823</v>
      </c>
      <c r="BT144" s="15">
        <v>188124</v>
      </c>
      <c r="BU144" s="15">
        <v>58484</v>
      </c>
      <c r="BV144" s="15">
        <v>29573</v>
      </c>
      <c r="BW144" s="15">
        <v>49701</v>
      </c>
      <c r="BX144" s="15">
        <v>25328</v>
      </c>
      <c r="BY144" s="15">
        <v>8331</v>
      </c>
      <c r="BZ144" s="15">
        <v>121192</v>
      </c>
      <c r="CA144" s="15">
        <v>170987</v>
      </c>
      <c r="CB144" s="15">
        <v>7619</v>
      </c>
      <c r="CC144" s="15">
        <v>91808</v>
      </c>
      <c r="CD144" s="15">
        <v>86229</v>
      </c>
      <c r="CE144" s="15">
        <v>77198</v>
      </c>
      <c r="CF144" s="15">
        <v>21941</v>
      </c>
      <c r="CG144" s="15">
        <v>6973</v>
      </c>
      <c r="CH144" s="15">
        <v>10288</v>
      </c>
      <c r="CI144" s="15">
        <v>56004</v>
      </c>
      <c r="CJ144" s="15">
        <v>24747</v>
      </c>
      <c r="CK144" s="15">
        <v>5967</v>
      </c>
      <c r="CL144" s="15">
        <v>614686</v>
      </c>
      <c r="CM144" s="15">
        <v>320496</v>
      </c>
      <c r="CN144" s="15">
        <v>97331</v>
      </c>
      <c r="CO144" s="15">
        <v>2175</v>
      </c>
      <c r="CP144" s="15">
        <v>5945</v>
      </c>
      <c r="CQ144" s="15">
        <v>2612</v>
      </c>
      <c r="CR144" s="15">
        <v>85452</v>
      </c>
      <c r="CS144" s="15">
        <v>19906</v>
      </c>
      <c r="CT144" s="15">
        <v>9693</v>
      </c>
      <c r="CU144" s="15">
        <v>67607</v>
      </c>
      <c r="CV144" s="15">
        <v>14895</v>
      </c>
      <c r="CW144" s="15">
        <v>15200</v>
      </c>
    </row>
    <row r="145" spans="1:101">
      <c r="A145" s="1" t="s">
        <v>2</v>
      </c>
      <c r="B145" s="10">
        <v>41815</v>
      </c>
      <c r="C145" s="10">
        <v>41815</v>
      </c>
      <c r="D145" s="11">
        <v>714232350.09523809</v>
      </c>
      <c r="E145" s="11">
        <f t="shared" si="20"/>
        <v>1217104727.4337807</v>
      </c>
      <c r="F145" s="12">
        <v>0.58682900000000005</v>
      </c>
      <c r="G145" s="12">
        <v>0.26774599999999998</v>
      </c>
      <c r="H145" s="12">
        <v>0.12892700000000001</v>
      </c>
      <c r="I145" s="13">
        <v>162904</v>
      </c>
      <c r="J145" s="14">
        <v>193081</v>
      </c>
      <c r="K145" s="14">
        <v>57153</v>
      </c>
      <c r="L145" s="14">
        <f t="shared" si="22"/>
        <v>1376326</v>
      </c>
      <c r="M145" s="13">
        <v>586136</v>
      </c>
      <c r="N145" s="13">
        <v>431436</v>
      </c>
      <c r="O145" s="13">
        <v>125768</v>
      </c>
      <c r="P145" s="14">
        <v>109648</v>
      </c>
      <c r="Q145" s="14">
        <v>26248</v>
      </c>
      <c r="R145" s="13">
        <v>415432</v>
      </c>
      <c r="S145" s="14">
        <v>363176</v>
      </c>
      <c r="T145" s="14">
        <v>123705</v>
      </c>
      <c r="U145" s="13">
        <v>447664</v>
      </c>
      <c r="V145" s="14">
        <v>225094</v>
      </c>
      <c r="W145" s="14">
        <v>83159</v>
      </c>
      <c r="X145" s="13">
        <v>196227</v>
      </c>
      <c r="Y145" s="14">
        <v>158224</v>
      </c>
      <c r="Z145" s="14">
        <v>70472</v>
      </c>
      <c r="AA145" s="13">
        <v>27970</v>
      </c>
      <c r="AB145" s="14">
        <v>25907</v>
      </c>
      <c r="AC145" s="14">
        <v>7620</v>
      </c>
      <c r="AD145" s="13">
        <v>495277</v>
      </c>
      <c r="AE145" s="14">
        <v>381358</v>
      </c>
      <c r="AF145" s="14">
        <v>211306</v>
      </c>
      <c r="AG145" s="13">
        <v>311667</v>
      </c>
      <c r="AH145" s="14">
        <v>484144</v>
      </c>
      <c r="AI145" s="14">
        <v>168706</v>
      </c>
      <c r="AJ145" s="13">
        <v>46818</v>
      </c>
      <c r="AK145" s="14">
        <v>44481</v>
      </c>
      <c r="AL145" s="14">
        <v>10649</v>
      </c>
      <c r="AM145" s="13">
        <v>115464</v>
      </c>
      <c r="AN145" s="14">
        <v>79809</v>
      </c>
      <c r="AO145" s="14">
        <v>15528</v>
      </c>
      <c r="AP145" s="13">
        <v>67530</v>
      </c>
      <c r="AQ145" s="14">
        <v>46064</v>
      </c>
      <c r="AR145" s="14">
        <v>8652</v>
      </c>
      <c r="AS145" s="13">
        <v>139742</v>
      </c>
      <c r="AT145" s="14">
        <v>30878</v>
      </c>
      <c r="AU145" s="14">
        <v>9691</v>
      </c>
      <c r="AV145" s="13">
        <v>269514</v>
      </c>
      <c r="AW145" s="14">
        <v>57963</v>
      </c>
      <c r="AX145" s="14">
        <v>18808</v>
      </c>
      <c r="AY145" s="13">
        <v>115549</v>
      </c>
      <c r="AZ145" s="14">
        <v>106641</v>
      </c>
      <c r="BA145" s="14">
        <v>14650</v>
      </c>
      <c r="BB145" s="13">
        <v>129303</v>
      </c>
      <c r="BC145" s="14">
        <v>105804</v>
      </c>
      <c r="BD145" s="14">
        <v>19482</v>
      </c>
      <c r="BE145" s="13">
        <v>52378</v>
      </c>
      <c r="BF145" s="14">
        <v>33397</v>
      </c>
      <c r="BG145" s="14">
        <v>7689</v>
      </c>
      <c r="BH145" s="13">
        <v>13434</v>
      </c>
      <c r="BI145" s="14">
        <v>11754</v>
      </c>
      <c r="BJ145" s="14">
        <v>3268</v>
      </c>
      <c r="BK145" s="15">
        <v>234266</v>
      </c>
      <c r="BL145" s="15">
        <v>106934</v>
      </c>
      <c r="BM145" s="15">
        <v>36124</v>
      </c>
      <c r="BN145" s="15">
        <v>135985</v>
      </c>
      <c r="BO145" s="15">
        <v>94267</v>
      </c>
      <c r="BP145" s="15">
        <v>22053</v>
      </c>
      <c r="BQ145" s="15">
        <v>28947</v>
      </c>
      <c r="BR145" s="15">
        <v>11993</v>
      </c>
      <c r="BS145" s="15">
        <v>19912</v>
      </c>
      <c r="BT145" s="15">
        <v>192339</v>
      </c>
      <c r="BU145" s="15">
        <v>59235</v>
      </c>
      <c r="BV145" s="15">
        <v>30094</v>
      </c>
      <c r="BW145" s="15">
        <v>49284</v>
      </c>
      <c r="BX145" s="15">
        <v>24690</v>
      </c>
      <c r="BY145" s="15">
        <v>8437</v>
      </c>
      <c r="BZ145" s="15">
        <v>141303</v>
      </c>
      <c r="CA145" s="15">
        <v>178533</v>
      </c>
      <c r="CB145" s="15">
        <v>8607</v>
      </c>
      <c r="CC145" s="15">
        <v>97489</v>
      </c>
      <c r="CD145" s="15">
        <v>83139</v>
      </c>
      <c r="CE145" s="15">
        <v>77027</v>
      </c>
      <c r="CF145" s="15">
        <v>21674</v>
      </c>
      <c r="CG145" s="15">
        <v>6779</v>
      </c>
      <c r="CH145" s="15">
        <v>9576</v>
      </c>
      <c r="CI145" s="15">
        <v>46209</v>
      </c>
      <c r="CJ145" s="15">
        <v>26947</v>
      </c>
      <c r="CK145" s="15">
        <v>7544</v>
      </c>
      <c r="CL145" s="15">
        <v>618746</v>
      </c>
      <c r="CM145" s="15">
        <v>317568</v>
      </c>
      <c r="CN145" s="15">
        <v>95619</v>
      </c>
      <c r="CO145" s="15">
        <v>2173</v>
      </c>
      <c r="CP145" s="15">
        <v>5790</v>
      </c>
      <c r="CQ145" s="15">
        <v>2572</v>
      </c>
      <c r="CR145" s="15">
        <v>86838</v>
      </c>
      <c r="CS145" s="15">
        <v>20077</v>
      </c>
      <c r="CT145" s="15">
        <v>9454</v>
      </c>
      <c r="CU145" s="15">
        <v>68685</v>
      </c>
      <c r="CV145" s="15">
        <v>15359</v>
      </c>
      <c r="CW145" s="15">
        <v>15507</v>
      </c>
    </row>
    <row r="146" spans="1:101">
      <c r="A146" s="1" t="s">
        <v>2</v>
      </c>
      <c r="B146" s="10">
        <v>41816</v>
      </c>
      <c r="C146" s="10">
        <v>41816</v>
      </c>
      <c r="D146" s="11">
        <v>713565550.10714281</v>
      </c>
      <c r="E146" s="11">
        <f t="shared" si="20"/>
        <v>1225076742.8607726</v>
      </c>
      <c r="F146" s="12">
        <v>0.58246600000000004</v>
      </c>
      <c r="G146" s="12">
        <v>0.27204600000000001</v>
      </c>
      <c r="H146" s="12">
        <v>0.128883</v>
      </c>
      <c r="I146" s="13">
        <v>135788</v>
      </c>
      <c r="J146" s="14">
        <v>184490</v>
      </c>
      <c r="K146" s="14">
        <v>54851</v>
      </c>
      <c r="L146" s="14">
        <v>1163338</v>
      </c>
      <c r="M146" s="13">
        <v>571665</v>
      </c>
      <c r="N146" s="13">
        <v>420644</v>
      </c>
      <c r="O146" s="13">
        <v>132163</v>
      </c>
      <c r="P146" s="14">
        <v>133039</v>
      </c>
      <c r="Q146" s="14">
        <v>28615</v>
      </c>
      <c r="R146" s="13">
        <v>367947</v>
      </c>
      <c r="S146" s="14">
        <v>298881</v>
      </c>
      <c r="T146" s="14">
        <v>118816</v>
      </c>
      <c r="U146" s="13">
        <v>396813</v>
      </c>
      <c r="V146" s="14">
        <v>210278</v>
      </c>
      <c r="W146" s="14">
        <v>80590</v>
      </c>
      <c r="X146" s="13">
        <v>198998</v>
      </c>
      <c r="Y146" s="14">
        <v>160247</v>
      </c>
      <c r="Z146" s="14">
        <v>75751</v>
      </c>
      <c r="AA146" s="13">
        <v>26579</v>
      </c>
      <c r="AB146" s="14">
        <v>24537</v>
      </c>
      <c r="AC146" s="14">
        <v>7622</v>
      </c>
      <c r="AD146" s="13">
        <v>458624</v>
      </c>
      <c r="AE146" s="14">
        <v>381632</v>
      </c>
      <c r="AF146" s="14">
        <v>216303</v>
      </c>
      <c r="AG146" s="13">
        <v>315084</v>
      </c>
      <c r="AH146" s="14">
        <v>474698</v>
      </c>
      <c r="AI146" s="14">
        <v>169749</v>
      </c>
      <c r="AJ146" s="13">
        <v>43201</v>
      </c>
      <c r="AK146" s="14">
        <v>41039</v>
      </c>
      <c r="AL146" s="14">
        <v>10596</v>
      </c>
      <c r="AM146" s="13">
        <v>109378</v>
      </c>
      <c r="AN146" s="14">
        <v>76234</v>
      </c>
      <c r="AO146" s="14">
        <v>15046</v>
      </c>
      <c r="AP146" s="13">
        <v>65684</v>
      </c>
      <c r="AQ146" s="14">
        <v>44289</v>
      </c>
      <c r="AR146" s="14">
        <v>9015</v>
      </c>
      <c r="AS146" s="13">
        <v>146707</v>
      </c>
      <c r="AT146" s="14">
        <v>31791</v>
      </c>
      <c r="AU146" s="14">
        <v>10011</v>
      </c>
      <c r="AV146" s="13">
        <v>284652</v>
      </c>
      <c r="AW146" s="14">
        <v>57062</v>
      </c>
      <c r="AX146" s="14">
        <v>18931</v>
      </c>
      <c r="AY146" s="13">
        <v>126262</v>
      </c>
      <c r="AZ146" s="14">
        <v>106633</v>
      </c>
      <c r="BA146" s="14">
        <v>14531</v>
      </c>
      <c r="BB146" s="13">
        <v>132129</v>
      </c>
      <c r="BC146" s="14">
        <v>110157</v>
      </c>
      <c r="BD146" s="14">
        <v>21171</v>
      </c>
      <c r="BE146" s="13">
        <v>53087</v>
      </c>
      <c r="BF146" s="14">
        <v>32918</v>
      </c>
      <c r="BG146" s="14">
        <v>7913</v>
      </c>
      <c r="BH146" s="13">
        <v>12526</v>
      </c>
      <c r="BI146" s="14">
        <v>11154</v>
      </c>
      <c r="BJ146" s="14">
        <v>3057</v>
      </c>
      <c r="BK146" s="15">
        <v>231626</v>
      </c>
      <c r="BL146" s="15">
        <v>104230</v>
      </c>
      <c r="BM146" s="15">
        <v>35875</v>
      </c>
      <c r="BN146" s="15">
        <v>138248</v>
      </c>
      <c r="BO146" s="15">
        <v>98643</v>
      </c>
      <c r="BP146" s="15">
        <v>24749</v>
      </c>
      <c r="BQ146" s="15">
        <v>28193</v>
      </c>
      <c r="BR146" s="15">
        <v>12076</v>
      </c>
      <c r="BS146" s="15">
        <v>19530</v>
      </c>
      <c r="BT146" s="15">
        <v>193320</v>
      </c>
      <c r="BU146" s="15">
        <v>62046</v>
      </c>
      <c r="BV146" s="15">
        <v>33350</v>
      </c>
      <c r="BW146" s="15">
        <v>48957</v>
      </c>
      <c r="BX146" s="15">
        <v>23101</v>
      </c>
      <c r="BY146" s="15">
        <v>8217</v>
      </c>
      <c r="BZ146" s="15">
        <v>130320</v>
      </c>
      <c r="CA146" s="15">
        <v>176238</v>
      </c>
      <c r="CB146" s="15">
        <v>9807</v>
      </c>
      <c r="CC146" s="15">
        <v>100009</v>
      </c>
      <c r="CD146" s="15">
        <v>88129</v>
      </c>
      <c r="CE146" s="15">
        <v>81441</v>
      </c>
      <c r="CF146" s="15">
        <v>21424</v>
      </c>
      <c r="CG146" s="15">
        <v>6208</v>
      </c>
      <c r="CH146" s="15">
        <v>9940</v>
      </c>
      <c r="CI146" s="15">
        <v>43906</v>
      </c>
      <c r="CJ146" s="15">
        <v>23029</v>
      </c>
      <c r="CK146" s="15">
        <v>6159</v>
      </c>
      <c r="CL146" s="15">
        <v>598731</v>
      </c>
      <c r="CM146" s="15">
        <v>317101</v>
      </c>
      <c r="CN146" s="15">
        <v>99134</v>
      </c>
      <c r="CO146" s="15">
        <v>2175</v>
      </c>
      <c r="CP146" s="15">
        <v>5693</v>
      </c>
      <c r="CQ146" s="15">
        <v>2462</v>
      </c>
      <c r="CR146" s="15">
        <v>90249</v>
      </c>
      <c r="CS146" s="15">
        <v>21160</v>
      </c>
      <c r="CT146" s="15">
        <v>10092</v>
      </c>
      <c r="CU146" s="15">
        <v>73817</v>
      </c>
      <c r="CV146" s="15">
        <v>14791</v>
      </c>
      <c r="CW146" s="15">
        <v>15424</v>
      </c>
    </row>
    <row r="147" spans="1:101">
      <c r="A147" s="1" t="s">
        <v>2</v>
      </c>
      <c r="B147" s="10">
        <v>41817</v>
      </c>
      <c r="C147" s="10">
        <v>41817</v>
      </c>
      <c r="D147" s="11">
        <v>712959950.10714281</v>
      </c>
      <c r="E147" s="11">
        <f t="shared" si="20"/>
        <v>1234348944.0913136</v>
      </c>
      <c r="F147" s="12">
        <v>0.5776</v>
      </c>
      <c r="G147" s="12">
        <v>0.27373700000000001</v>
      </c>
      <c r="H147" s="12">
        <v>0.132461</v>
      </c>
      <c r="I147" s="13">
        <v>131554</v>
      </c>
      <c r="J147" s="14">
        <v>184938</v>
      </c>
      <c r="K147" s="14">
        <v>54138</v>
      </c>
      <c r="L147" s="14">
        <f t="shared" ref="L147:L152" si="23">L146</f>
        <v>1163338</v>
      </c>
      <c r="M147" s="13">
        <v>592134</v>
      </c>
      <c r="N147" s="13">
        <v>433230</v>
      </c>
      <c r="O147" s="13">
        <v>127136</v>
      </c>
      <c r="P147" s="14">
        <v>114996</v>
      </c>
      <c r="Q147" s="14">
        <v>27213</v>
      </c>
      <c r="R147" s="13">
        <v>361386</v>
      </c>
      <c r="S147" s="14">
        <v>307508</v>
      </c>
      <c r="T147" s="14">
        <v>119443</v>
      </c>
      <c r="U147" s="13">
        <v>399593</v>
      </c>
      <c r="V147" s="14">
        <v>231094</v>
      </c>
      <c r="W147" s="14">
        <v>83873</v>
      </c>
      <c r="X147" s="13">
        <v>238807</v>
      </c>
      <c r="Y147" s="14">
        <v>201569</v>
      </c>
      <c r="Z147" s="14">
        <v>90443</v>
      </c>
      <c r="AA147" s="13">
        <v>26908</v>
      </c>
      <c r="AB147" s="14">
        <v>25196</v>
      </c>
      <c r="AC147" s="14">
        <v>7771</v>
      </c>
      <c r="AD147" s="13">
        <v>460437</v>
      </c>
      <c r="AE147" s="14">
        <v>413097</v>
      </c>
      <c r="AF147" s="14">
        <v>222737</v>
      </c>
      <c r="AG147" s="13">
        <v>323104</v>
      </c>
      <c r="AH147" s="14">
        <v>510009</v>
      </c>
      <c r="AI147" s="14">
        <v>176031</v>
      </c>
      <c r="AJ147" s="13">
        <v>42954</v>
      </c>
      <c r="AK147" s="14">
        <v>41389</v>
      </c>
      <c r="AL147" s="14">
        <v>10508</v>
      </c>
      <c r="AM147" s="13">
        <v>110719</v>
      </c>
      <c r="AN147" s="14">
        <v>78894</v>
      </c>
      <c r="AO147" s="14">
        <v>15243</v>
      </c>
      <c r="AP147" s="13">
        <v>65761</v>
      </c>
      <c r="AQ147" s="14">
        <v>44060</v>
      </c>
      <c r="AR147" s="14">
        <v>9538</v>
      </c>
      <c r="AS147" s="13">
        <v>145395</v>
      </c>
      <c r="AT147" s="14">
        <v>35860</v>
      </c>
      <c r="AU147" s="14">
        <v>10231</v>
      </c>
      <c r="AV147" s="13">
        <v>276029</v>
      </c>
      <c r="AW147" s="14">
        <v>59162</v>
      </c>
      <c r="AX147" s="14">
        <v>18851</v>
      </c>
      <c r="AY147" s="13">
        <v>129855</v>
      </c>
      <c r="AZ147" s="14">
        <v>109145</v>
      </c>
      <c r="BA147" s="14">
        <v>15401</v>
      </c>
      <c r="BB147" s="13">
        <v>153215</v>
      </c>
      <c r="BC147" s="14">
        <v>133799</v>
      </c>
      <c r="BD147" s="14">
        <v>25425</v>
      </c>
      <c r="BE147" s="13">
        <v>56978</v>
      </c>
      <c r="BF147" s="14">
        <v>37972</v>
      </c>
      <c r="BG147" s="14">
        <v>8736</v>
      </c>
      <c r="BH147" s="13">
        <v>12636</v>
      </c>
      <c r="BI147" s="14">
        <v>11186</v>
      </c>
      <c r="BJ147" s="14">
        <v>3771</v>
      </c>
      <c r="BK147" s="15">
        <v>213557</v>
      </c>
      <c r="BL147" s="15">
        <v>104386</v>
      </c>
      <c r="BM147" s="15">
        <v>36138</v>
      </c>
      <c r="BN147" s="15">
        <v>144663</v>
      </c>
      <c r="BO147" s="15">
        <v>106077</v>
      </c>
      <c r="BP147" s="15">
        <v>26307</v>
      </c>
      <c r="BQ147" s="15">
        <v>28726</v>
      </c>
      <c r="BR147" s="15">
        <v>11437</v>
      </c>
      <c r="BS147" s="15">
        <v>19761</v>
      </c>
      <c r="BT147" s="15">
        <v>199666</v>
      </c>
      <c r="BU147" s="15">
        <v>67813</v>
      </c>
      <c r="BV147" s="15">
        <v>35283</v>
      </c>
      <c r="BW147" s="15">
        <v>50814</v>
      </c>
      <c r="BX147" s="15">
        <v>22572</v>
      </c>
      <c r="BY147" s="15">
        <v>8576</v>
      </c>
      <c r="BZ147" s="15">
        <v>114252</v>
      </c>
      <c r="CA147" s="15">
        <v>176870</v>
      </c>
      <c r="CB147" s="15">
        <v>10752</v>
      </c>
      <c r="CC147" s="15">
        <v>114919</v>
      </c>
      <c r="CD147" s="15">
        <v>102698</v>
      </c>
      <c r="CE147" s="15">
        <v>86077</v>
      </c>
      <c r="CF147" s="15">
        <v>20652</v>
      </c>
      <c r="CG147" s="15">
        <v>6427</v>
      </c>
      <c r="CH147" s="15">
        <v>9777</v>
      </c>
      <c r="CI147" s="15">
        <v>49011</v>
      </c>
      <c r="CJ147" s="15">
        <v>21705</v>
      </c>
      <c r="CK147" s="15">
        <v>6304</v>
      </c>
      <c r="CL147" s="15">
        <v>629765</v>
      </c>
      <c r="CM147" s="15">
        <v>323687</v>
      </c>
      <c r="CN147" s="15">
        <v>97743</v>
      </c>
      <c r="CO147" s="15">
        <v>2152</v>
      </c>
      <c r="CP147" s="15">
        <v>5586</v>
      </c>
      <c r="CQ147" s="15">
        <v>2939</v>
      </c>
      <c r="CR147" s="15">
        <v>104872</v>
      </c>
      <c r="CS147" s="15">
        <v>23705</v>
      </c>
      <c r="CT147" s="15">
        <v>10499</v>
      </c>
      <c r="CU147" s="15">
        <v>72620</v>
      </c>
      <c r="CV147" s="15">
        <v>15345</v>
      </c>
      <c r="CW147" s="15">
        <v>16383</v>
      </c>
    </row>
    <row r="148" spans="1:101">
      <c r="A148" s="1" t="s">
        <v>2</v>
      </c>
      <c r="B148" s="10">
        <v>41818</v>
      </c>
      <c r="C148" s="10">
        <v>41818</v>
      </c>
      <c r="D148" s="11">
        <v>712725742.9523809</v>
      </c>
      <c r="E148" s="11">
        <f t="shared" si="20"/>
        <v>1259315084.1174793</v>
      </c>
      <c r="F148" s="12">
        <v>0.56596299999999999</v>
      </c>
      <c r="G148" s="12">
        <v>0.280835</v>
      </c>
      <c r="H148" s="12">
        <v>0.138211</v>
      </c>
      <c r="I148" s="13">
        <v>112670</v>
      </c>
      <c r="J148" s="14">
        <v>170544</v>
      </c>
      <c r="K148" s="14">
        <v>47775</v>
      </c>
      <c r="L148" s="14">
        <f t="shared" si="23"/>
        <v>1163338</v>
      </c>
      <c r="M148" s="13">
        <v>565907</v>
      </c>
      <c r="N148" s="13">
        <v>414363</v>
      </c>
      <c r="O148" s="13">
        <v>120039</v>
      </c>
      <c r="P148" s="14">
        <v>107415</v>
      </c>
      <c r="Q148" s="14">
        <v>26182</v>
      </c>
      <c r="R148" s="13">
        <v>367689</v>
      </c>
      <c r="S148" s="14">
        <v>306274</v>
      </c>
      <c r="T148" s="14">
        <v>116920</v>
      </c>
      <c r="U148" s="13">
        <v>366573</v>
      </c>
      <c r="V148" s="14">
        <v>232819</v>
      </c>
      <c r="W148" s="14">
        <v>76336</v>
      </c>
      <c r="X148" s="13">
        <v>180151</v>
      </c>
      <c r="Y148" s="14">
        <v>145700</v>
      </c>
      <c r="Z148" s="14">
        <v>70058</v>
      </c>
      <c r="AA148" s="13">
        <v>24482</v>
      </c>
      <c r="AB148" s="14">
        <v>23467</v>
      </c>
      <c r="AC148" s="14">
        <v>6997</v>
      </c>
      <c r="AD148" s="13">
        <v>479181</v>
      </c>
      <c r="AE148" s="14">
        <v>463848</v>
      </c>
      <c r="AF148" s="14">
        <v>231771</v>
      </c>
      <c r="AG148" s="13">
        <v>351742</v>
      </c>
      <c r="AH148" s="14">
        <v>591079</v>
      </c>
      <c r="AI148" s="14">
        <v>194282</v>
      </c>
      <c r="AJ148" s="13">
        <v>41376</v>
      </c>
      <c r="AK148" s="14">
        <v>40095</v>
      </c>
      <c r="AL148" s="14">
        <v>10147</v>
      </c>
      <c r="AM148" s="13">
        <v>105398</v>
      </c>
      <c r="AN148" s="14">
        <v>75866</v>
      </c>
      <c r="AO148" s="14">
        <v>14557</v>
      </c>
      <c r="AP148" s="13">
        <v>63063</v>
      </c>
      <c r="AQ148" s="14">
        <v>39214</v>
      </c>
      <c r="AR148" s="14">
        <v>8732</v>
      </c>
      <c r="AS148" s="13">
        <v>145508</v>
      </c>
      <c r="AT148" s="14">
        <v>38230</v>
      </c>
      <c r="AU148" s="14">
        <v>10596</v>
      </c>
      <c r="AV148" s="13">
        <v>269526</v>
      </c>
      <c r="AW148" s="14">
        <v>61417</v>
      </c>
      <c r="AX148" s="14">
        <v>18770</v>
      </c>
      <c r="AY148" s="13">
        <v>130598</v>
      </c>
      <c r="AZ148" s="14">
        <v>115053</v>
      </c>
      <c r="BA148" s="14">
        <v>15559</v>
      </c>
      <c r="BB148" s="13">
        <v>219297</v>
      </c>
      <c r="BC148" s="14">
        <v>189878</v>
      </c>
      <c r="BD148" s="14">
        <v>33531</v>
      </c>
      <c r="BE148" s="13">
        <v>69759</v>
      </c>
      <c r="BF148" s="14">
        <v>46920</v>
      </c>
      <c r="BG148" s="14">
        <v>9752</v>
      </c>
      <c r="BH148" s="13">
        <v>21572</v>
      </c>
      <c r="BI148" s="14">
        <v>10995</v>
      </c>
      <c r="BJ148" s="14">
        <v>3963</v>
      </c>
      <c r="BK148" s="15">
        <v>178387</v>
      </c>
      <c r="BL148" s="15">
        <v>97195</v>
      </c>
      <c r="BM148" s="15">
        <v>34555</v>
      </c>
      <c r="BN148" s="15">
        <v>106867</v>
      </c>
      <c r="BO148" s="15">
        <v>106810</v>
      </c>
      <c r="BP148" s="15">
        <v>24992</v>
      </c>
      <c r="BQ148" s="15">
        <v>32263</v>
      </c>
      <c r="BR148" s="15">
        <v>12191</v>
      </c>
      <c r="BS148" s="15">
        <v>20170</v>
      </c>
      <c r="BT148" s="15">
        <v>221739</v>
      </c>
      <c r="BU148" s="15">
        <v>76488</v>
      </c>
      <c r="BV148" s="15">
        <v>36753</v>
      </c>
      <c r="BW148" s="15">
        <v>50882</v>
      </c>
      <c r="BX148" s="15">
        <v>30606</v>
      </c>
      <c r="BY148" s="15">
        <v>8217</v>
      </c>
      <c r="BZ148" s="15">
        <v>111225</v>
      </c>
      <c r="CA148" s="15">
        <v>166421</v>
      </c>
      <c r="CB148" s="15">
        <v>8513</v>
      </c>
      <c r="CC148" s="15">
        <v>114788</v>
      </c>
      <c r="CD148" s="15">
        <v>131483</v>
      </c>
      <c r="CE148" s="15">
        <v>101456</v>
      </c>
      <c r="CF148" s="15">
        <v>14376</v>
      </c>
      <c r="CG148" s="15">
        <v>6333</v>
      </c>
      <c r="CH148" s="15">
        <v>10123</v>
      </c>
      <c r="CI148" s="15">
        <v>49467</v>
      </c>
      <c r="CJ148" s="15">
        <v>26503</v>
      </c>
      <c r="CK148" s="15">
        <v>6992</v>
      </c>
      <c r="CL148" s="15">
        <v>663494</v>
      </c>
      <c r="CM148" s="15">
        <v>347503</v>
      </c>
      <c r="CN148" s="15">
        <v>103713</v>
      </c>
      <c r="CO148" s="15">
        <v>1600</v>
      </c>
      <c r="CP148" s="15">
        <v>5356</v>
      </c>
      <c r="CQ148" s="15">
        <v>3317</v>
      </c>
      <c r="CR148" s="15">
        <v>128109</v>
      </c>
      <c r="CS148" s="15">
        <v>25803</v>
      </c>
      <c r="CT148" s="15">
        <v>12247</v>
      </c>
      <c r="CU148" s="15">
        <v>83343</v>
      </c>
      <c r="CV148" s="15">
        <v>15921</v>
      </c>
      <c r="CW148" s="15">
        <v>16087</v>
      </c>
    </row>
    <row r="149" spans="1:101">
      <c r="A149" s="1" t="s">
        <v>2</v>
      </c>
      <c r="B149" s="10">
        <v>41819</v>
      </c>
      <c r="C149" s="10">
        <v>41819</v>
      </c>
      <c r="D149" s="11">
        <v>713696471.47619045</v>
      </c>
      <c r="E149" s="11">
        <f t="shared" si="20"/>
        <v>1246847003.1956451</v>
      </c>
      <c r="F149" s="12">
        <v>0.57240100000000005</v>
      </c>
      <c r="G149" s="12">
        <v>0.27435100000000001</v>
      </c>
      <c r="H149" s="12">
        <v>0.13808000000000001</v>
      </c>
      <c r="I149" s="13">
        <v>75887</v>
      </c>
      <c r="J149" s="14">
        <v>122820</v>
      </c>
      <c r="K149" s="14">
        <v>31678</v>
      </c>
      <c r="L149" s="14">
        <f t="shared" si="23"/>
        <v>1163338</v>
      </c>
      <c r="M149" s="13">
        <v>570434</v>
      </c>
      <c r="N149" s="13">
        <v>406373</v>
      </c>
      <c r="O149" s="13">
        <v>115014</v>
      </c>
      <c r="P149" s="14">
        <v>83788</v>
      </c>
      <c r="Q149" s="14">
        <v>20438</v>
      </c>
      <c r="R149" s="13">
        <v>356114</v>
      </c>
      <c r="S149" s="14">
        <v>263156</v>
      </c>
      <c r="T149" s="14">
        <v>104397</v>
      </c>
      <c r="U149" s="13">
        <v>349492</v>
      </c>
      <c r="V149" s="14">
        <v>218614</v>
      </c>
      <c r="W149" s="14">
        <v>67328</v>
      </c>
      <c r="X149" s="13">
        <v>178239</v>
      </c>
      <c r="Y149" s="14">
        <v>121204</v>
      </c>
      <c r="Z149" s="14">
        <v>67687</v>
      </c>
      <c r="AA149" s="13">
        <v>20565</v>
      </c>
      <c r="AB149" s="14">
        <v>18566</v>
      </c>
      <c r="AC149" s="14">
        <v>5114</v>
      </c>
      <c r="AD149" s="13">
        <v>504278</v>
      </c>
      <c r="AE149" s="14">
        <v>508772</v>
      </c>
      <c r="AF149" s="14">
        <v>244364</v>
      </c>
      <c r="AG149" s="13">
        <v>445364</v>
      </c>
      <c r="AH149" s="14">
        <v>806529</v>
      </c>
      <c r="AI149" s="14">
        <v>251751</v>
      </c>
      <c r="AJ149" s="13">
        <v>41046</v>
      </c>
      <c r="AK149" s="14">
        <v>36897</v>
      </c>
      <c r="AL149" s="14">
        <v>9040</v>
      </c>
      <c r="AM149" s="13">
        <v>77719</v>
      </c>
      <c r="AN149" s="14">
        <v>48059</v>
      </c>
      <c r="AO149" s="14">
        <v>8523</v>
      </c>
      <c r="AP149" s="13">
        <v>48387</v>
      </c>
      <c r="AQ149" s="14">
        <v>28220</v>
      </c>
      <c r="AR149" s="14">
        <v>6486</v>
      </c>
      <c r="AS149" s="13">
        <v>138490</v>
      </c>
      <c r="AT149" s="14">
        <v>34331</v>
      </c>
      <c r="AU149" s="14">
        <v>9310</v>
      </c>
      <c r="AV149" s="13">
        <v>211768</v>
      </c>
      <c r="AW149" s="14">
        <v>47537</v>
      </c>
      <c r="AX149" s="14">
        <v>13522</v>
      </c>
      <c r="AY149" s="13">
        <v>108141</v>
      </c>
      <c r="AZ149" s="14">
        <v>106061</v>
      </c>
      <c r="BA149" s="14">
        <v>14548</v>
      </c>
      <c r="BB149" s="13">
        <v>212866</v>
      </c>
      <c r="BC149" s="14">
        <v>172052</v>
      </c>
      <c r="BD149" s="14">
        <v>28828</v>
      </c>
      <c r="BE149" s="13">
        <v>57068</v>
      </c>
      <c r="BF149" s="14">
        <v>31676</v>
      </c>
      <c r="BG149" s="14">
        <v>6152</v>
      </c>
      <c r="BH149" s="13">
        <v>11288</v>
      </c>
      <c r="BI149" s="14">
        <v>8620</v>
      </c>
      <c r="BJ149" s="14">
        <v>3182</v>
      </c>
      <c r="BK149" s="15">
        <v>176099</v>
      </c>
      <c r="BL149" s="15">
        <v>90893</v>
      </c>
      <c r="BM149" s="15">
        <v>31452</v>
      </c>
      <c r="BN149" s="15">
        <v>87446</v>
      </c>
      <c r="BO149" s="15">
        <v>72255</v>
      </c>
      <c r="BP149" s="15">
        <v>16227</v>
      </c>
      <c r="BQ149" s="15">
        <v>31682</v>
      </c>
      <c r="BR149" s="15">
        <v>15832</v>
      </c>
      <c r="BS149" s="15">
        <v>21253</v>
      </c>
      <c r="BT149" s="15">
        <v>222007</v>
      </c>
      <c r="BU149" s="15">
        <v>97387</v>
      </c>
      <c r="BV149" s="15">
        <v>43834</v>
      </c>
      <c r="BW149" s="15">
        <v>50068</v>
      </c>
      <c r="BX149" s="15">
        <v>27323</v>
      </c>
      <c r="BY149" s="15">
        <v>8643</v>
      </c>
      <c r="BZ149" s="15">
        <v>114805</v>
      </c>
      <c r="CA149" s="15">
        <v>157245</v>
      </c>
      <c r="CB149" s="15">
        <v>7370</v>
      </c>
      <c r="CC149" s="15">
        <v>110660</v>
      </c>
      <c r="CD149" s="15">
        <v>155597</v>
      </c>
      <c r="CE149" s="15">
        <v>111326</v>
      </c>
      <c r="CF149" s="15">
        <v>13468</v>
      </c>
      <c r="CG149" s="15">
        <v>3952</v>
      </c>
      <c r="CH149" s="15">
        <v>6104</v>
      </c>
      <c r="CI149" s="15">
        <v>52603</v>
      </c>
      <c r="CJ149" s="15">
        <v>29514</v>
      </c>
      <c r="CK149" s="15">
        <v>7429</v>
      </c>
      <c r="CL149" s="15">
        <v>658508</v>
      </c>
      <c r="CM149" s="15">
        <v>403961</v>
      </c>
      <c r="CN149" s="15">
        <v>110918</v>
      </c>
      <c r="CO149" s="15">
        <v>1617</v>
      </c>
      <c r="CP149" s="15">
        <v>3127</v>
      </c>
      <c r="CQ149" s="15">
        <v>1185</v>
      </c>
      <c r="CR149" s="15">
        <v>125234</v>
      </c>
      <c r="CS149" s="15">
        <v>34271</v>
      </c>
      <c r="CT149" s="15">
        <v>14369</v>
      </c>
      <c r="CU149" s="15">
        <v>93670</v>
      </c>
      <c r="CV149" s="15">
        <v>18087</v>
      </c>
      <c r="CW149" s="15">
        <v>17704</v>
      </c>
    </row>
    <row r="150" spans="1:101">
      <c r="A150" s="1" t="s">
        <v>2</v>
      </c>
      <c r="B150" s="10">
        <v>41820</v>
      </c>
      <c r="C150" s="10">
        <v>41820</v>
      </c>
      <c r="D150" s="11">
        <v>714667200</v>
      </c>
      <c r="E150" s="11">
        <f t="shared" si="20"/>
        <v>1231613613.6860662</v>
      </c>
      <c r="F150" s="12">
        <v>0.58026900000000003</v>
      </c>
      <c r="G150" s="12">
        <v>0.27179199999999998</v>
      </c>
      <c r="H150" s="12">
        <v>0.131803</v>
      </c>
      <c r="I150" s="13">
        <v>78302</v>
      </c>
      <c r="J150" s="14">
        <v>130203</v>
      </c>
      <c r="K150" s="14">
        <v>30833</v>
      </c>
      <c r="L150" s="14">
        <f t="shared" si="23"/>
        <v>1163338</v>
      </c>
      <c r="M150" s="13">
        <v>579490</v>
      </c>
      <c r="N150" s="13">
        <v>397649</v>
      </c>
      <c r="O150" s="13">
        <v>122894</v>
      </c>
      <c r="P150" s="14">
        <v>90821</v>
      </c>
      <c r="Q150" s="14">
        <v>21152</v>
      </c>
      <c r="R150" s="13">
        <v>413625</v>
      </c>
      <c r="S150" s="14">
        <v>266905</v>
      </c>
      <c r="T150" s="14">
        <v>102951</v>
      </c>
      <c r="U150" s="13">
        <v>353173</v>
      </c>
      <c r="V150" s="14">
        <v>230489</v>
      </c>
      <c r="W150" s="14">
        <v>65985</v>
      </c>
      <c r="X150" s="13">
        <v>178128</v>
      </c>
      <c r="Y150" s="14">
        <v>129875</v>
      </c>
      <c r="Z150" s="14">
        <v>63600</v>
      </c>
      <c r="AA150" s="13">
        <v>21467</v>
      </c>
      <c r="AB150" s="14">
        <v>20064</v>
      </c>
      <c r="AC150" s="14">
        <v>5236</v>
      </c>
      <c r="AD150" s="13">
        <v>498163</v>
      </c>
      <c r="AE150" s="14">
        <v>529432</v>
      </c>
      <c r="AF150" s="14">
        <v>245920</v>
      </c>
      <c r="AG150" s="13">
        <v>427129</v>
      </c>
      <c r="AH150" s="14">
        <v>781638</v>
      </c>
      <c r="AI150" s="14">
        <v>240633</v>
      </c>
      <c r="AJ150" s="13">
        <v>43297</v>
      </c>
      <c r="AK150" s="14">
        <v>37173</v>
      </c>
      <c r="AL150" s="14">
        <v>8838</v>
      </c>
      <c r="AM150" s="13">
        <v>73432</v>
      </c>
      <c r="AN150" s="14">
        <v>46683</v>
      </c>
      <c r="AO150" s="14">
        <v>7569</v>
      </c>
      <c r="AP150" s="13">
        <v>46830</v>
      </c>
      <c r="AQ150" s="14">
        <v>28145</v>
      </c>
      <c r="AR150" s="14">
        <v>5964</v>
      </c>
      <c r="AS150" s="13">
        <v>153769</v>
      </c>
      <c r="AT150" s="14">
        <v>38240</v>
      </c>
      <c r="AU150" s="14">
        <v>9754</v>
      </c>
      <c r="AV150" s="13">
        <v>262744</v>
      </c>
      <c r="AW150" s="14">
        <v>50997</v>
      </c>
      <c r="AX150" s="14">
        <v>15625</v>
      </c>
      <c r="AY150" s="13">
        <v>123230</v>
      </c>
      <c r="AZ150" s="14">
        <v>115312</v>
      </c>
      <c r="BA150" s="14">
        <v>14535</v>
      </c>
      <c r="BB150" s="13">
        <v>174902</v>
      </c>
      <c r="BC150" s="14">
        <v>143190</v>
      </c>
      <c r="BD150" s="14">
        <v>22933</v>
      </c>
      <c r="BE150" s="13">
        <v>48104</v>
      </c>
      <c r="BF150" s="14">
        <v>27972</v>
      </c>
      <c r="BG150" s="14">
        <v>4759</v>
      </c>
      <c r="BH150" s="13">
        <v>9395</v>
      </c>
      <c r="BI150" s="14">
        <v>8831</v>
      </c>
      <c r="BJ150" s="14">
        <v>3159</v>
      </c>
      <c r="BK150" s="15">
        <v>228170</v>
      </c>
      <c r="BL150" s="15">
        <v>90843</v>
      </c>
      <c r="BM150" s="15">
        <v>30377</v>
      </c>
      <c r="BN150" s="15">
        <v>119702</v>
      </c>
      <c r="BO150" s="15">
        <v>53199</v>
      </c>
      <c r="BP150" s="15">
        <v>11937</v>
      </c>
      <c r="BQ150" s="15">
        <v>28068</v>
      </c>
      <c r="BR150" s="15">
        <v>15038</v>
      </c>
      <c r="BS150" s="15">
        <v>19801</v>
      </c>
      <c r="BT150" s="15">
        <v>205170</v>
      </c>
      <c r="BU150" s="15">
        <v>93916</v>
      </c>
      <c r="BV150" s="15">
        <v>41879</v>
      </c>
      <c r="BW150" s="15">
        <v>49861</v>
      </c>
      <c r="BX150" s="15">
        <v>24744</v>
      </c>
      <c r="BY150" s="15">
        <v>8337</v>
      </c>
      <c r="BZ150" s="15">
        <v>122197</v>
      </c>
      <c r="CA150" s="15">
        <v>170495</v>
      </c>
      <c r="CB150" s="15">
        <v>7685</v>
      </c>
      <c r="CC150" s="15">
        <v>101039</v>
      </c>
      <c r="CD150" s="15">
        <v>148149</v>
      </c>
      <c r="CE150" s="15">
        <v>101213</v>
      </c>
      <c r="CF150" s="15">
        <v>24588</v>
      </c>
      <c r="CG150" s="15">
        <v>3955</v>
      </c>
      <c r="CH150" s="15">
        <v>5491</v>
      </c>
      <c r="CI150" s="15">
        <v>905</v>
      </c>
      <c r="CJ150" s="15">
        <v>32105</v>
      </c>
      <c r="CK150" s="15">
        <v>7894</v>
      </c>
      <c r="CL150" s="15">
        <v>607358</v>
      </c>
      <c r="CM150" s="15">
        <v>407844</v>
      </c>
      <c r="CN150" s="15">
        <v>113359</v>
      </c>
      <c r="CO150" s="15">
        <v>2162</v>
      </c>
      <c r="CP150" s="15">
        <v>2869</v>
      </c>
      <c r="CQ150" s="15">
        <v>1210</v>
      </c>
      <c r="CR150" s="15">
        <v>107529</v>
      </c>
      <c r="CS150" s="15">
        <v>32817</v>
      </c>
      <c r="CT150" s="15">
        <v>13524</v>
      </c>
      <c r="CU150" s="15">
        <v>83186</v>
      </c>
      <c r="CV150" s="15">
        <v>17934</v>
      </c>
      <c r="CW150" s="15">
        <v>18108</v>
      </c>
    </row>
    <row r="151" spans="1:101">
      <c r="A151" s="1" t="s">
        <v>2</v>
      </c>
      <c r="B151" s="10">
        <v>41821</v>
      </c>
      <c r="C151" s="10">
        <v>41821</v>
      </c>
      <c r="D151" s="11">
        <v>718470000</v>
      </c>
      <c r="E151" s="11">
        <f t="shared" si="20"/>
        <v>1240895831.2103946</v>
      </c>
      <c r="F151" s="12">
        <v>0.57899299999999998</v>
      </c>
      <c r="G151" s="12">
        <v>0.27231100000000003</v>
      </c>
      <c r="H151" s="12">
        <v>0.130638</v>
      </c>
      <c r="I151" s="13">
        <v>143311</v>
      </c>
      <c r="J151" s="14">
        <v>220688</v>
      </c>
      <c r="K151" s="14">
        <v>60036</v>
      </c>
      <c r="L151" s="14">
        <f t="shared" si="23"/>
        <v>1163338</v>
      </c>
      <c r="M151" s="13">
        <v>607355</v>
      </c>
      <c r="N151" s="13">
        <v>426073</v>
      </c>
      <c r="O151" s="13">
        <v>126438</v>
      </c>
      <c r="P151" s="14">
        <v>100440</v>
      </c>
      <c r="Q151" s="14">
        <v>24449</v>
      </c>
      <c r="R151" s="13">
        <v>441807</v>
      </c>
      <c r="S151" s="14">
        <v>366628</v>
      </c>
      <c r="T151" s="14">
        <v>129916</v>
      </c>
      <c r="U151" s="13">
        <v>399676</v>
      </c>
      <c r="V151" s="14">
        <v>267927</v>
      </c>
      <c r="W151" s="14">
        <v>83518</v>
      </c>
      <c r="X151" s="13">
        <v>181936</v>
      </c>
      <c r="Y151" s="14">
        <v>135142</v>
      </c>
      <c r="Z151" s="14">
        <v>67098</v>
      </c>
      <c r="AA151" s="13">
        <v>27255</v>
      </c>
      <c r="AB151" s="14">
        <v>27765</v>
      </c>
      <c r="AC151" s="14">
        <v>8088</v>
      </c>
      <c r="AD151" s="13">
        <v>458892</v>
      </c>
      <c r="AE151" s="14">
        <v>453416</v>
      </c>
      <c r="AF151" s="14">
        <v>221378</v>
      </c>
      <c r="AG151" s="13">
        <v>349956</v>
      </c>
      <c r="AH151" s="14">
        <v>629732</v>
      </c>
      <c r="AI151" s="14">
        <v>201318</v>
      </c>
      <c r="AJ151" s="13">
        <v>51931</v>
      </c>
      <c r="AK151" s="14">
        <v>46419</v>
      </c>
      <c r="AL151" s="14">
        <v>11175</v>
      </c>
      <c r="AM151" s="13">
        <v>115237</v>
      </c>
      <c r="AN151" s="14">
        <v>86284</v>
      </c>
      <c r="AO151" s="14">
        <v>16676</v>
      </c>
      <c r="AP151" s="13">
        <v>67344</v>
      </c>
      <c r="AQ151" s="14">
        <v>44055</v>
      </c>
      <c r="AR151" s="14">
        <v>9612</v>
      </c>
      <c r="AS151" s="13">
        <v>152076</v>
      </c>
      <c r="AT151" s="14">
        <v>36646</v>
      </c>
      <c r="AU151" s="14">
        <v>10292</v>
      </c>
      <c r="AV151" s="13">
        <v>273396</v>
      </c>
      <c r="AW151" s="14">
        <v>54994</v>
      </c>
      <c r="AX151" s="14">
        <v>18587</v>
      </c>
      <c r="AY151" s="13">
        <v>134071</v>
      </c>
      <c r="AZ151" s="14">
        <v>128438</v>
      </c>
      <c r="BA151" s="14">
        <v>15097</v>
      </c>
      <c r="BB151" s="13">
        <v>158414</v>
      </c>
      <c r="BC151" s="14">
        <v>146906</v>
      </c>
      <c r="BD151" s="14">
        <v>25773</v>
      </c>
      <c r="BE151" s="13">
        <v>54294</v>
      </c>
      <c r="BF151" s="14">
        <v>39352</v>
      </c>
      <c r="BG151" s="14">
        <v>8086</v>
      </c>
      <c r="BH151" s="13">
        <v>12608</v>
      </c>
      <c r="BI151" s="14">
        <v>11710</v>
      </c>
      <c r="BJ151" s="14">
        <v>5209</v>
      </c>
      <c r="BK151" s="15">
        <v>238515</v>
      </c>
      <c r="BL151" s="15">
        <v>106607</v>
      </c>
      <c r="BM151" s="15">
        <v>36381</v>
      </c>
      <c r="BN151" s="15">
        <v>120246</v>
      </c>
      <c r="BO151" s="15">
        <v>94265</v>
      </c>
      <c r="BP151" s="15">
        <v>21234</v>
      </c>
      <c r="BQ151" s="15">
        <v>16510</v>
      </c>
      <c r="BR151" s="15">
        <v>11957</v>
      </c>
      <c r="BS151" s="15">
        <v>20252</v>
      </c>
      <c r="BT151" s="15">
        <v>228086</v>
      </c>
      <c r="BU151" s="15">
        <v>78288</v>
      </c>
      <c r="BV151" s="15">
        <v>36324</v>
      </c>
      <c r="BW151" s="15">
        <v>52957</v>
      </c>
      <c r="BX151" s="15">
        <v>24935</v>
      </c>
      <c r="BY151" s="15">
        <v>8483</v>
      </c>
      <c r="BZ151" s="15">
        <v>154763</v>
      </c>
      <c r="CA151" s="15">
        <v>178788</v>
      </c>
      <c r="CB151" s="15">
        <v>8521</v>
      </c>
      <c r="CC151" s="15">
        <v>149851</v>
      </c>
      <c r="CD151" s="15">
        <v>119440</v>
      </c>
      <c r="CE151" s="15">
        <v>87610</v>
      </c>
      <c r="CF151" s="15">
        <v>23100</v>
      </c>
      <c r="CG151" s="15">
        <v>7561</v>
      </c>
      <c r="CH151" s="15">
        <v>11531</v>
      </c>
      <c r="CI151" s="15">
        <v>60309</v>
      </c>
      <c r="CJ151" s="15">
        <v>91040</v>
      </c>
      <c r="CK151" s="15">
        <v>31445</v>
      </c>
      <c r="CL151" s="15">
        <v>627356</v>
      </c>
      <c r="CM151" s="15">
        <v>341714</v>
      </c>
      <c r="CN151" s="15">
        <v>103772</v>
      </c>
      <c r="CO151" s="15">
        <v>2208</v>
      </c>
      <c r="CP151" s="15">
        <v>6471</v>
      </c>
      <c r="CQ151" s="15">
        <v>2566</v>
      </c>
      <c r="CR151" s="15">
        <v>115757</v>
      </c>
      <c r="CS151" s="15">
        <v>25729</v>
      </c>
      <c r="CT151" s="15">
        <v>12275</v>
      </c>
      <c r="CU151" s="15">
        <v>82890</v>
      </c>
      <c r="CV151" s="15">
        <v>14893</v>
      </c>
      <c r="CW151" s="15">
        <v>15591</v>
      </c>
    </row>
    <row r="152" spans="1:101">
      <c r="A152" s="1" t="s">
        <v>2</v>
      </c>
      <c r="B152" s="10">
        <v>41822</v>
      </c>
      <c r="C152" s="10">
        <v>41822</v>
      </c>
      <c r="D152" s="11">
        <v>718470000</v>
      </c>
      <c r="E152" s="11">
        <f t="shared" si="20"/>
        <v>1242685835.5573468</v>
      </c>
      <c r="F152" s="12">
        <v>0.57815899999999998</v>
      </c>
      <c r="G152" s="12">
        <v>0.27613599999999999</v>
      </c>
      <c r="H152" s="12">
        <v>0.12786800000000001</v>
      </c>
      <c r="I152" s="13">
        <v>147149</v>
      </c>
      <c r="J152" s="14">
        <v>202295</v>
      </c>
      <c r="K152" s="14">
        <v>55200</v>
      </c>
      <c r="L152" s="14">
        <f t="shared" si="23"/>
        <v>1163338</v>
      </c>
      <c r="M152" s="13">
        <v>610255</v>
      </c>
      <c r="N152" s="13">
        <v>429428</v>
      </c>
      <c r="O152" s="13">
        <v>103306</v>
      </c>
      <c r="P152" s="14">
        <v>101332</v>
      </c>
      <c r="Q152" s="14">
        <v>24023</v>
      </c>
      <c r="R152" s="13">
        <v>429634</v>
      </c>
      <c r="S152" s="14">
        <v>306004</v>
      </c>
      <c r="T152" s="14">
        <v>123606</v>
      </c>
      <c r="U152" s="13">
        <v>421669</v>
      </c>
      <c r="V152" s="14">
        <v>257532</v>
      </c>
      <c r="W152" s="14">
        <v>93098</v>
      </c>
      <c r="X152" s="13">
        <v>153670</v>
      </c>
      <c r="Y152" s="14">
        <v>137342</v>
      </c>
      <c r="Z152" s="14">
        <v>69726</v>
      </c>
      <c r="AA152" s="13">
        <v>28258</v>
      </c>
      <c r="AB152" s="14">
        <v>25555</v>
      </c>
      <c r="AC152" s="14">
        <v>7822</v>
      </c>
      <c r="AD152" s="13">
        <v>507588</v>
      </c>
      <c r="AE152" s="14">
        <v>490208</v>
      </c>
      <c r="AF152" s="14">
        <v>241985</v>
      </c>
      <c r="AG152" s="13">
        <v>348316</v>
      </c>
      <c r="AH152" s="14">
        <v>601174</v>
      </c>
      <c r="AI152" s="14">
        <v>185736</v>
      </c>
      <c r="AJ152" s="13">
        <v>53125</v>
      </c>
      <c r="AK152" s="14">
        <v>43322</v>
      </c>
      <c r="AL152" s="14">
        <v>11333</v>
      </c>
      <c r="AM152" s="13">
        <v>105131</v>
      </c>
      <c r="AN152" s="14">
        <v>81873</v>
      </c>
      <c r="AO152" s="14">
        <v>18390</v>
      </c>
      <c r="AP152" s="13">
        <v>56492</v>
      </c>
      <c r="AQ152" s="14">
        <v>44388</v>
      </c>
      <c r="AR152" s="14">
        <v>9815</v>
      </c>
      <c r="AS152" s="13">
        <v>157537</v>
      </c>
      <c r="AT152" s="14">
        <v>35555</v>
      </c>
      <c r="AU152" s="14">
        <v>10495</v>
      </c>
      <c r="AV152" s="13">
        <v>278535</v>
      </c>
      <c r="AW152" s="14">
        <v>52155</v>
      </c>
      <c r="AX152" s="14">
        <v>18471</v>
      </c>
      <c r="AY152" s="13">
        <v>140624</v>
      </c>
      <c r="AZ152" s="14">
        <v>129322</v>
      </c>
      <c r="BA152" s="14">
        <v>15939</v>
      </c>
      <c r="BB152" s="13">
        <v>157671</v>
      </c>
      <c r="BC152" s="14">
        <v>142019</v>
      </c>
      <c r="BD152" s="14">
        <v>23218</v>
      </c>
      <c r="BE152" s="13">
        <v>55441</v>
      </c>
      <c r="BF152" s="14">
        <v>36423</v>
      </c>
      <c r="BG152" s="14">
        <v>7993</v>
      </c>
      <c r="BH152" s="13">
        <v>12593</v>
      </c>
      <c r="BI152" s="14">
        <v>10611</v>
      </c>
      <c r="BJ152" s="14">
        <v>6887</v>
      </c>
      <c r="BK152" s="15">
        <v>240307</v>
      </c>
      <c r="BL152" s="15">
        <v>106107</v>
      </c>
      <c r="BM152" s="15">
        <v>36816</v>
      </c>
      <c r="BN152" s="15">
        <v>132805</v>
      </c>
      <c r="BO152" s="15">
        <v>84423</v>
      </c>
      <c r="BP152" s="15">
        <v>20035</v>
      </c>
      <c r="BQ152" s="15">
        <v>15542</v>
      </c>
      <c r="BR152" s="15">
        <v>11911</v>
      </c>
      <c r="BS152" s="15">
        <v>20415</v>
      </c>
      <c r="BT152" s="15">
        <v>230019</v>
      </c>
      <c r="BU152" s="15">
        <v>83026</v>
      </c>
      <c r="BV152" s="15">
        <v>39248</v>
      </c>
      <c r="BW152" s="15">
        <v>53623</v>
      </c>
      <c r="BX152" s="15">
        <v>24424</v>
      </c>
      <c r="BY152" s="15">
        <v>9604</v>
      </c>
      <c r="BZ152" s="15">
        <v>138925</v>
      </c>
      <c r="CA152" s="15">
        <v>174622</v>
      </c>
      <c r="CB152" s="15">
        <v>10740</v>
      </c>
      <c r="CC152" s="15">
        <v>117755</v>
      </c>
      <c r="CD152" s="15">
        <v>159872</v>
      </c>
      <c r="CE152" s="15">
        <v>134850</v>
      </c>
      <c r="CF152" s="15">
        <v>20917</v>
      </c>
      <c r="CG152" s="15">
        <v>6708</v>
      </c>
      <c r="CH152" s="15">
        <v>11639</v>
      </c>
      <c r="CI152" s="15">
        <v>49145</v>
      </c>
      <c r="CJ152" s="15">
        <v>28746</v>
      </c>
      <c r="CK152" s="15">
        <v>8825</v>
      </c>
      <c r="CL152" s="15">
        <v>622934</v>
      </c>
      <c r="CM152" s="15">
        <v>349903</v>
      </c>
      <c r="CN152" s="15">
        <v>108883</v>
      </c>
      <c r="CO152" s="15">
        <v>2380</v>
      </c>
      <c r="CP152" s="15">
        <v>6078</v>
      </c>
      <c r="CQ152" s="15">
        <v>2711</v>
      </c>
      <c r="CR152" s="15">
        <v>114819</v>
      </c>
      <c r="CS152" s="15">
        <v>27802</v>
      </c>
      <c r="CT152" s="15">
        <v>12574</v>
      </c>
      <c r="CU152" s="15">
        <v>77830</v>
      </c>
      <c r="CV152" s="15">
        <v>15861</v>
      </c>
      <c r="CW152" s="15">
        <v>15082</v>
      </c>
    </row>
    <row r="153" spans="1:101">
      <c r="A153" s="1" t="s">
        <v>2</v>
      </c>
      <c r="B153" s="10">
        <v>41823</v>
      </c>
      <c r="C153" s="10">
        <v>41823</v>
      </c>
      <c r="D153" s="11">
        <v>718230000</v>
      </c>
      <c r="E153" s="11">
        <f t="shared" si="20"/>
        <v>1242393210.8866601</v>
      </c>
      <c r="F153" s="12">
        <v>0.578102</v>
      </c>
      <c r="G153" s="12">
        <v>0.27674900000000002</v>
      </c>
      <c r="H153" s="12">
        <v>0.12798899999999999</v>
      </c>
      <c r="I153" s="13">
        <v>127154</v>
      </c>
      <c r="J153" s="14">
        <v>205926</v>
      </c>
      <c r="K153" s="14">
        <v>54889</v>
      </c>
      <c r="L153" s="14">
        <v>1020420</v>
      </c>
      <c r="M153" s="13">
        <v>597305</v>
      </c>
      <c r="N153" s="13">
        <v>400552</v>
      </c>
      <c r="O153" s="13">
        <v>98574</v>
      </c>
      <c r="P153" s="14">
        <v>99751</v>
      </c>
      <c r="Q153" s="14">
        <v>22995</v>
      </c>
      <c r="R153" s="13">
        <v>507937</v>
      </c>
      <c r="S153" s="14">
        <v>313467</v>
      </c>
      <c r="T153" s="14">
        <v>123775</v>
      </c>
      <c r="U153" s="13">
        <v>404442</v>
      </c>
      <c r="V153" s="14">
        <v>254866</v>
      </c>
      <c r="W153" s="14">
        <v>96945</v>
      </c>
      <c r="X153" s="13">
        <v>8475</v>
      </c>
      <c r="Y153" s="14">
        <v>136512</v>
      </c>
      <c r="Z153" s="14">
        <v>68286</v>
      </c>
      <c r="AA153" s="13">
        <v>28159</v>
      </c>
      <c r="AB153" s="14">
        <v>26953</v>
      </c>
      <c r="AC153" s="14">
        <v>7847</v>
      </c>
      <c r="AD153" s="13">
        <v>490085</v>
      </c>
      <c r="AE153" s="14">
        <v>496202</v>
      </c>
      <c r="AF153" s="14">
        <v>228577</v>
      </c>
      <c r="AG153" s="13">
        <v>343154</v>
      </c>
      <c r="AH153" s="14">
        <v>601235</v>
      </c>
      <c r="AI153" s="14">
        <v>170481</v>
      </c>
      <c r="AJ153" s="13">
        <v>53083</v>
      </c>
      <c r="AK153" s="14">
        <v>43420</v>
      </c>
      <c r="AL153" s="14">
        <v>11312</v>
      </c>
      <c r="AM153" s="13">
        <v>105212</v>
      </c>
      <c r="AN153" s="14">
        <v>84620</v>
      </c>
      <c r="AO153" s="14">
        <v>18754</v>
      </c>
      <c r="AP153" s="13">
        <v>56144</v>
      </c>
      <c r="AQ153" s="14">
        <v>45211</v>
      </c>
      <c r="AR153" s="14">
        <v>9363</v>
      </c>
      <c r="AS153" s="13">
        <v>156614</v>
      </c>
      <c r="AT153" s="14">
        <v>37754</v>
      </c>
      <c r="AU153" s="14">
        <v>10518</v>
      </c>
      <c r="AV153" s="13">
        <v>270484</v>
      </c>
      <c r="AW153" s="14">
        <v>49130</v>
      </c>
      <c r="AX153" s="14">
        <v>17641</v>
      </c>
      <c r="AY153" s="13">
        <v>146243</v>
      </c>
      <c r="AZ153" s="14">
        <v>128484</v>
      </c>
      <c r="BA153" s="14">
        <v>15329</v>
      </c>
      <c r="BB153" s="13">
        <v>155788</v>
      </c>
      <c r="BC153" s="14">
        <v>148060</v>
      </c>
      <c r="BD153" s="14">
        <v>22974</v>
      </c>
      <c r="BE153" s="13">
        <v>56409</v>
      </c>
      <c r="BF153" s="14">
        <v>37061</v>
      </c>
      <c r="BG153" s="14">
        <v>8187</v>
      </c>
      <c r="BH153" s="13">
        <v>12800</v>
      </c>
      <c r="BI153" s="14">
        <v>10984</v>
      </c>
      <c r="BJ153" s="14">
        <v>7107</v>
      </c>
      <c r="BK153" s="15">
        <v>236787</v>
      </c>
      <c r="BL153" s="15">
        <v>105798</v>
      </c>
      <c r="BM153" s="15">
        <v>36848</v>
      </c>
      <c r="BN153" s="15">
        <v>135220</v>
      </c>
      <c r="BO153" s="15">
        <v>91378</v>
      </c>
      <c r="BP153" s="15">
        <v>21257</v>
      </c>
      <c r="BQ153" s="15">
        <v>14980</v>
      </c>
      <c r="BR153" s="15">
        <v>14595</v>
      </c>
      <c r="BS153" s="15">
        <v>20482</v>
      </c>
      <c r="BT153" s="15">
        <v>227990</v>
      </c>
      <c r="BU153" s="15">
        <v>86953</v>
      </c>
      <c r="BV153" s="15">
        <v>38286</v>
      </c>
      <c r="BW153" s="15">
        <v>53180</v>
      </c>
      <c r="BX153" s="15">
        <v>23766</v>
      </c>
      <c r="BY153" s="15">
        <v>10024</v>
      </c>
      <c r="BZ153" s="15">
        <v>136122</v>
      </c>
      <c r="CA153" s="15">
        <v>172186</v>
      </c>
      <c r="CB153" s="15">
        <v>8555</v>
      </c>
      <c r="CC153" s="15">
        <v>111620</v>
      </c>
      <c r="CD153" s="15">
        <v>144222</v>
      </c>
      <c r="CE153" s="15">
        <v>91998</v>
      </c>
      <c r="CF153" s="15">
        <v>19374</v>
      </c>
      <c r="CG153" s="15">
        <v>6208</v>
      </c>
      <c r="CH153" s="15">
        <v>10657</v>
      </c>
      <c r="CI153" s="15">
        <v>46323</v>
      </c>
      <c r="CJ153" s="15">
        <v>24792</v>
      </c>
      <c r="CK153" s="15">
        <v>7163</v>
      </c>
      <c r="CL153" s="15">
        <v>608808</v>
      </c>
      <c r="CM153" s="15">
        <v>351141</v>
      </c>
      <c r="CN153" s="15">
        <v>104087</v>
      </c>
      <c r="CO153" s="15">
        <v>2491</v>
      </c>
      <c r="CP153" s="15">
        <v>11031</v>
      </c>
      <c r="CQ153" s="15">
        <v>2599</v>
      </c>
      <c r="CR153" s="15">
        <v>131745</v>
      </c>
      <c r="CS153" s="15">
        <v>29304</v>
      </c>
      <c r="CT153" s="15">
        <v>12671</v>
      </c>
      <c r="CU153" s="15">
        <v>72754</v>
      </c>
      <c r="CV153" s="15">
        <v>16412</v>
      </c>
      <c r="CW153" s="15">
        <v>16030</v>
      </c>
    </row>
    <row r="154" spans="1:101">
      <c r="A154" s="1" t="s">
        <v>2</v>
      </c>
      <c r="B154" s="10">
        <v>41824</v>
      </c>
      <c r="C154" s="10">
        <v>41824</v>
      </c>
      <c r="D154" s="11">
        <v>718507800</v>
      </c>
      <c r="E154" s="11">
        <f t="shared" si="20"/>
        <v>1241355611.2638192</v>
      </c>
      <c r="F154" s="12">
        <v>0.57880900000000002</v>
      </c>
      <c r="G154" s="12">
        <v>0.27657999999999999</v>
      </c>
      <c r="H154" s="12">
        <v>0.12808800000000001</v>
      </c>
      <c r="I154" s="13">
        <v>121580</v>
      </c>
      <c r="J154" s="14">
        <v>206223</v>
      </c>
      <c r="K154" s="14">
        <v>52538</v>
      </c>
      <c r="L154" s="14">
        <f t="shared" ref="L154:L159" si="24">L153</f>
        <v>1020420</v>
      </c>
      <c r="M154" s="13">
        <v>591386</v>
      </c>
      <c r="N154" s="13">
        <v>401354</v>
      </c>
      <c r="O154" s="13">
        <v>95370</v>
      </c>
      <c r="P154" s="14">
        <v>96545</v>
      </c>
      <c r="Q154" s="14">
        <v>22484</v>
      </c>
      <c r="R154" s="13">
        <v>484122</v>
      </c>
      <c r="S154" s="14">
        <v>315698</v>
      </c>
      <c r="T154" s="14">
        <v>122979</v>
      </c>
      <c r="U154" s="13">
        <v>392588</v>
      </c>
      <c r="V154" s="14">
        <v>251873</v>
      </c>
      <c r="W154" s="14">
        <v>93730</v>
      </c>
      <c r="X154" s="13">
        <v>143867</v>
      </c>
      <c r="Y154" s="14">
        <v>133677</v>
      </c>
      <c r="Z154" s="14">
        <v>61341</v>
      </c>
      <c r="AA154" s="13">
        <v>28004</v>
      </c>
      <c r="AB154" s="14">
        <v>26201</v>
      </c>
      <c r="AC154" s="14">
        <v>7943</v>
      </c>
      <c r="AD154" s="13">
        <v>501199</v>
      </c>
      <c r="AE154" s="14">
        <v>508915</v>
      </c>
      <c r="AF154" s="14">
        <v>226670</v>
      </c>
      <c r="AG154" s="13">
        <v>344874</v>
      </c>
      <c r="AH154" s="14">
        <v>618977</v>
      </c>
      <c r="AI154" s="14">
        <v>156248</v>
      </c>
      <c r="AJ154" s="13">
        <v>53562</v>
      </c>
      <c r="AK154" s="14">
        <v>43474</v>
      </c>
      <c r="AL154" s="14">
        <v>10801</v>
      </c>
      <c r="AM154" s="13">
        <v>105054</v>
      </c>
      <c r="AN154" s="14">
        <v>84532</v>
      </c>
      <c r="AO154" s="14">
        <v>19317</v>
      </c>
      <c r="AP154" s="13">
        <v>56507</v>
      </c>
      <c r="AQ154" s="14">
        <v>47578</v>
      </c>
      <c r="AR154" s="14">
        <v>9720</v>
      </c>
      <c r="AS154" s="13">
        <v>145910</v>
      </c>
      <c r="AT154" s="14">
        <v>37556</v>
      </c>
      <c r="AU154" s="14">
        <v>10001</v>
      </c>
      <c r="AV154" s="13">
        <v>226143</v>
      </c>
      <c r="AW154" s="14">
        <v>44756</v>
      </c>
      <c r="AX154" s="14">
        <v>14438</v>
      </c>
      <c r="AY154" s="13">
        <v>116236</v>
      </c>
      <c r="AZ154" s="14">
        <v>123452</v>
      </c>
      <c r="BA154" s="14">
        <v>14871</v>
      </c>
      <c r="BB154" s="13">
        <v>158862</v>
      </c>
      <c r="BC154" s="14">
        <v>148619</v>
      </c>
      <c r="BD154" s="14">
        <v>24169</v>
      </c>
      <c r="BE154" s="13">
        <v>59076</v>
      </c>
      <c r="BF154" s="14">
        <v>38528</v>
      </c>
      <c r="BG154" s="14">
        <v>8274</v>
      </c>
      <c r="BH154" s="13">
        <v>11993</v>
      </c>
      <c r="BI154" s="14">
        <v>11115</v>
      </c>
      <c r="BJ154" s="14">
        <v>5855</v>
      </c>
      <c r="BK154" s="15">
        <v>225503</v>
      </c>
      <c r="BL154" s="15">
        <v>105052</v>
      </c>
      <c r="BM154" s="15">
        <v>37399</v>
      </c>
      <c r="BN154" s="15">
        <v>130356</v>
      </c>
      <c r="BO154" s="15">
        <v>93693</v>
      </c>
      <c r="BP154" s="15">
        <v>21200</v>
      </c>
      <c r="BQ154" s="15">
        <v>14804</v>
      </c>
      <c r="BR154" s="15">
        <v>13010</v>
      </c>
      <c r="BS154" s="15">
        <v>20345</v>
      </c>
      <c r="BT154" s="15">
        <v>229619</v>
      </c>
      <c r="BU154" s="15">
        <v>89235</v>
      </c>
      <c r="BV154" s="15">
        <v>46135</v>
      </c>
      <c r="BW154" s="15">
        <v>51182</v>
      </c>
      <c r="BX154" s="15">
        <v>24579</v>
      </c>
      <c r="BY154" s="15">
        <v>10089</v>
      </c>
      <c r="BZ154" s="15">
        <v>144505</v>
      </c>
      <c r="CA154" s="15">
        <v>177007</v>
      </c>
      <c r="CB154" s="15">
        <v>8479</v>
      </c>
      <c r="CC154" s="15">
        <v>135430</v>
      </c>
      <c r="CD154" s="15">
        <v>143012</v>
      </c>
      <c r="CE154" s="15">
        <v>92334</v>
      </c>
      <c r="CF154" s="15">
        <v>18571</v>
      </c>
      <c r="CG154" s="15">
        <v>6006</v>
      </c>
      <c r="CH154" s="15">
        <v>9918</v>
      </c>
      <c r="CI154" s="15">
        <v>43498</v>
      </c>
      <c r="CJ154" s="15">
        <v>22729</v>
      </c>
      <c r="CK154" s="15">
        <v>5882</v>
      </c>
      <c r="CL154" s="15">
        <v>613134</v>
      </c>
      <c r="CM154" s="15">
        <v>351821</v>
      </c>
      <c r="CN154" s="15">
        <v>104842</v>
      </c>
      <c r="CO154" s="15">
        <v>2270</v>
      </c>
      <c r="CP154" s="15">
        <v>11732</v>
      </c>
      <c r="CQ154" s="15">
        <v>2707</v>
      </c>
      <c r="CR154" s="15">
        <v>166895</v>
      </c>
      <c r="CS154" s="15">
        <v>29814</v>
      </c>
      <c r="CT154" s="15">
        <v>12965</v>
      </c>
      <c r="CU154" s="15">
        <v>74694</v>
      </c>
      <c r="CV154" s="15">
        <v>16500</v>
      </c>
      <c r="CW154" s="15">
        <v>15219</v>
      </c>
    </row>
    <row r="155" spans="1:101">
      <c r="A155" s="1" t="s">
        <v>2</v>
      </c>
      <c r="B155" s="10">
        <v>41825</v>
      </c>
      <c r="C155" s="10">
        <v>41825</v>
      </c>
      <c r="D155" s="11">
        <v>720921600</v>
      </c>
      <c r="E155" s="11">
        <f t="shared" si="20"/>
        <v>1244953762.4660017</v>
      </c>
      <c r="F155" s="12">
        <v>0.57907500000000001</v>
      </c>
      <c r="G155" s="12">
        <v>0.27034599999999998</v>
      </c>
      <c r="H155" s="12">
        <v>0.134079</v>
      </c>
      <c r="I155" s="13">
        <v>102739</v>
      </c>
      <c r="J155" s="14">
        <v>183001</v>
      </c>
      <c r="K155" s="14">
        <v>45723</v>
      </c>
      <c r="L155" s="14">
        <f t="shared" si="24"/>
        <v>1020420</v>
      </c>
      <c r="M155" s="13">
        <v>600115</v>
      </c>
      <c r="N155" s="13">
        <v>413698</v>
      </c>
      <c r="O155" s="13">
        <v>93504</v>
      </c>
      <c r="P155" s="14">
        <v>89607</v>
      </c>
      <c r="Q155" s="14">
        <v>22946</v>
      </c>
      <c r="R155" s="13">
        <v>430133</v>
      </c>
      <c r="S155" s="14">
        <v>298274</v>
      </c>
      <c r="T155" s="14">
        <v>118164</v>
      </c>
      <c r="U155" s="13">
        <v>375226</v>
      </c>
      <c r="V155" s="14">
        <v>235166</v>
      </c>
      <c r="W155" s="14">
        <v>92085</v>
      </c>
      <c r="X155" s="13">
        <v>138586</v>
      </c>
      <c r="Y155" s="14">
        <v>130818</v>
      </c>
      <c r="Z155" s="14">
        <v>56564</v>
      </c>
      <c r="AA155" s="13">
        <v>26607</v>
      </c>
      <c r="AB155" s="14">
        <v>25340</v>
      </c>
      <c r="AC155" s="14">
        <v>7432</v>
      </c>
      <c r="AD155" s="13">
        <v>490698</v>
      </c>
      <c r="AE155" s="14">
        <v>530902</v>
      </c>
      <c r="AF155" s="14">
        <v>232812</v>
      </c>
      <c r="AG155" s="13">
        <v>359736</v>
      </c>
      <c r="AH155" s="14">
        <v>662283</v>
      </c>
      <c r="AI155" s="14">
        <v>155657</v>
      </c>
      <c r="AJ155" s="13">
        <v>51123</v>
      </c>
      <c r="AK155" s="14">
        <v>42589</v>
      </c>
      <c r="AL155" s="14">
        <v>10564</v>
      </c>
      <c r="AM155" s="13">
        <v>99235</v>
      </c>
      <c r="AN155" s="14">
        <v>82831</v>
      </c>
      <c r="AO155" s="14">
        <v>19085</v>
      </c>
      <c r="AP155" s="13">
        <v>52651</v>
      </c>
      <c r="AQ155" s="14">
        <v>44878</v>
      </c>
      <c r="AR155" s="14">
        <v>8878</v>
      </c>
      <c r="AS155" s="13">
        <v>143332</v>
      </c>
      <c r="AT155" s="14">
        <v>39723</v>
      </c>
      <c r="AU155" s="14">
        <v>10098</v>
      </c>
      <c r="AV155" s="13">
        <v>228033</v>
      </c>
      <c r="AW155" s="14">
        <v>47613</v>
      </c>
      <c r="AX155" s="14">
        <v>15239</v>
      </c>
      <c r="AY155" s="13">
        <v>136834</v>
      </c>
      <c r="AZ155" s="14">
        <v>127497</v>
      </c>
      <c r="BA155" s="14">
        <v>15545</v>
      </c>
      <c r="BB155" s="13">
        <v>179268</v>
      </c>
      <c r="BC155" s="14">
        <v>165428</v>
      </c>
      <c r="BD155" s="14">
        <v>25940</v>
      </c>
      <c r="BE155" s="13">
        <v>53644</v>
      </c>
      <c r="BF155" s="14">
        <v>41840</v>
      </c>
      <c r="BG155" s="14">
        <v>8996</v>
      </c>
      <c r="BH155" s="13">
        <v>11335</v>
      </c>
      <c r="BI155" s="14">
        <v>10950</v>
      </c>
      <c r="BJ155" s="14">
        <v>5114</v>
      </c>
      <c r="BK155" s="15">
        <v>175288</v>
      </c>
      <c r="BL155" s="15">
        <v>104419</v>
      </c>
      <c r="BM155" s="15">
        <v>36062</v>
      </c>
      <c r="BN155" s="15">
        <v>97972</v>
      </c>
      <c r="BO155" s="15">
        <v>93092</v>
      </c>
      <c r="BP155" s="15">
        <v>20691</v>
      </c>
      <c r="BQ155" s="15">
        <v>14829</v>
      </c>
      <c r="BR155" s="15">
        <v>13272</v>
      </c>
      <c r="BS155" s="15">
        <v>20426</v>
      </c>
      <c r="BT155" s="15">
        <v>234131</v>
      </c>
      <c r="BU155" s="15">
        <v>87892</v>
      </c>
      <c r="BV155" s="15">
        <v>57583</v>
      </c>
      <c r="BW155" s="15">
        <v>49367</v>
      </c>
      <c r="BX155" s="15">
        <v>24457</v>
      </c>
      <c r="BY155" s="15">
        <v>9994</v>
      </c>
      <c r="BZ155" s="15">
        <v>116266</v>
      </c>
      <c r="CA155" s="15">
        <v>177362</v>
      </c>
      <c r="CB155" s="15">
        <v>8709</v>
      </c>
      <c r="CC155" s="15">
        <v>144455</v>
      </c>
      <c r="CD155" s="15">
        <v>149897</v>
      </c>
      <c r="CE155" s="15">
        <v>97211</v>
      </c>
      <c r="CF155" s="15">
        <v>12864</v>
      </c>
      <c r="CG155" s="15">
        <v>6026</v>
      </c>
      <c r="CH155" s="15">
        <v>9342</v>
      </c>
      <c r="CI155" s="15">
        <v>41869</v>
      </c>
      <c r="CJ155" s="15">
        <v>22664</v>
      </c>
      <c r="CK155" s="15">
        <v>6009</v>
      </c>
      <c r="CL155" s="15">
        <v>629077</v>
      </c>
      <c r="CM155" s="15">
        <v>362578</v>
      </c>
      <c r="CN155" s="15">
        <v>107051</v>
      </c>
      <c r="CO155" s="15">
        <v>1651</v>
      </c>
      <c r="CP155" s="15">
        <v>9276</v>
      </c>
      <c r="CQ155" s="15">
        <v>2722</v>
      </c>
      <c r="CR155" s="15">
        <v>180391</v>
      </c>
      <c r="CS155" s="15">
        <v>30830</v>
      </c>
      <c r="CT155" s="15">
        <v>13702</v>
      </c>
      <c r="CU155" s="15">
        <v>83556</v>
      </c>
      <c r="CV155" s="15">
        <v>17387</v>
      </c>
      <c r="CW155" s="15">
        <v>14894</v>
      </c>
    </row>
    <row r="156" spans="1:101">
      <c r="A156" s="1" t="s">
        <v>2</v>
      </c>
      <c r="B156" s="10">
        <v>41826</v>
      </c>
      <c r="C156" s="10">
        <v>41826</v>
      </c>
      <c r="D156" s="11">
        <v>720921600</v>
      </c>
      <c r="E156" s="11">
        <f t="shared" si="20"/>
        <v>1235995556.1041846</v>
      </c>
      <c r="F156" s="12">
        <v>0.58327200000000001</v>
      </c>
      <c r="G156" s="12">
        <v>0.26564900000000002</v>
      </c>
      <c r="H156" s="12">
        <v>0.1343</v>
      </c>
      <c r="I156" s="13">
        <v>78007</v>
      </c>
      <c r="J156" s="14">
        <v>138361</v>
      </c>
      <c r="K156" s="14">
        <v>29689</v>
      </c>
      <c r="L156" s="14">
        <f t="shared" si="24"/>
        <v>1020420</v>
      </c>
      <c r="M156" s="13">
        <v>604718</v>
      </c>
      <c r="N156" s="13">
        <v>405055</v>
      </c>
      <c r="O156" s="13">
        <v>85328</v>
      </c>
      <c r="P156" s="14">
        <v>85285</v>
      </c>
      <c r="Q156" s="14">
        <v>18819</v>
      </c>
      <c r="R156" s="13">
        <v>379552</v>
      </c>
      <c r="S156" s="14">
        <v>284881</v>
      </c>
      <c r="T156" s="14">
        <v>104650</v>
      </c>
      <c r="U156" s="13">
        <v>349993</v>
      </c>
      <c r="V156" s="14">
        <v>224240</v>
      </c>
      <c r="W156" s="14">
        <v>78502</v>
      </c>
      <c r="X156" s="13">
        <v>132575</v>
      </c>
      <c r="Y156" s="14">
        <v>129212</v>
      </c>
      <c r="Z156" s="14">
        <v>54087</v>
      </c>
      <c r="AA156" s="13">
        <v>22269</v>
      </c>
      <c r="AB156" s="14">
        <v>21120</v>
      </c>
      <c r="AC156" s="14">
        <v>5304</v>
      </c>
      <c r="AD156" s="13">
        <v>495053</v>
      </c>
      <c r="AE156" s="14">
        <v>593261</v>
      </c>
      <c r="AF156" s="14">
        <v>244674</v>
      </c>
      <c r="AG156" s="13">
        <v>424500</v>
      </c>
      <c r="AH156" s="14">
        <v>913148</v>
      </c>
      <c r="AI156" s="14">
        <v>179211</v>
      </c>
      <c r="AJ156" s="13">
        <v>46600</v>
      </c>
      <c r="AK156" s="14">
        <v>39342</v>
      </c>
      <c r="AL156" s="14">
        <v>9980</v>
      </c>
      <c r="AM156" s="13">
        <v>66738</v>
      </c>
      <c r="AN156" s="14">
        <v>56381</v>
      </c>
      <c r="AO156" s="14">
        <v>11002</v>
      </c>
      <c r="AP156" s="13">
        <v>35878</v>
      </c>
      <c r="AQ156" s="14">
        <v>31645</v>
      </c>
      <c r="AR156" s="14">
        <v>6106</v>
      </c>
      <c r="AS156" s="13">
        <v>155852</v>
      </c>
      <c r="AT156" s="14">
        <v>39177</v>
      </c>
      <c r="AU156" s="14">
        <v>9695</v>
      </c>
      <c r="AV156" s="13">
        <v>261199</v>
      </c>
      <c r="AW156" s="14">
        <v>49228</v>
      </c>
      <c r="AX156" s="14">
        <v>15695</v>
      </c>
      <c r="AY156" s="13">
        <v>113314</v>
      </c>
      <c r="AZ156" s="14">
        <v>121903</v>
      </c>
      <c r="BA156" s="14">
        <v>15475</v>
      </c>
      <c r="BB156" s="13">
        <v>182690</v>
      </c>
      <c r="BC156" s="14">
        <v>158566</v>
      </c>
      <c r="BD156" s="14">
        <v>22912</v>
      </c>
      <c r="BE156" s="13">
        <v>36613</v>
      </c>
      <c r="BF156" s="14">
        <v>28920</v>
      </c>
      <c r="BG156" s="14">
        <v>5093</v>
      </c>
      <c r="BH156" s="13">
        <v>9244</v>
      </c>
      <c r="BI156" s="14">
        <v>8624</v>
      </c>
      <c r="BJ156" s="14">
        <v>5454</v>
      </c>
      <c r="BK156" s="15">
        <v>170906</v>
      </c>
      <c r="BL156" s="15">
        <v>90905</v>
      </c>
      <c r="BM156" s="15">
        <v>30445</v>
      </c>
      <c r="BN156" s="15">
        <v>85745</v>
      </c>
      <c r="BO156" s="15">
        <v>65080</v>
      </c>
      <c r="BP156" s="15">
        <v>13678</v>
      </c>
      <c r="BQ156" s="15">
        <v>15292</v>
      </c>
      <c r="BR156" s="15">
        <v>14779</v>
      </c>
      <c r="BS156" s="15">
        <v>21395</v>
      </c>
      <c r="BT156" s="15">
        <v>223211</v>
      </c>
      <c r="BU156" s="15">
        <v>97220</v>
      </c>
      <c r="BV156" s="15">
        <v>58362</v>
      </c>
      <c r="BW156" s="15">
        <v>50165</v>
      </c>
      <c r="BX156" s="15">
        <v>25824</v>
      </c>
      <c r="BY156" s="15">
        <v>10455</v>
      </c>
      <c r="BZ156" s="15">
        <v>101946</v>
      </c>
      <c r="CA156" s="15">
        <v>167384</v>
      </c>
      <c r="CB156" s="15">
        <v>6583</v>
      </c>
      <c r="CC156" s="15">
        <v>139481</v>
      </c>
      <c r="CD156" s="15">
        <v>161287</v>
      </c>
      <c r="CE156" s="15">
        <v>103234</v>
      </c>
      <c r="CF156" s="15">
        <v>11815</v>
      </c>
      <c r="CG156" s="15">
        <v>4015</v>
      </c>
      <c r="CH156" s="15">
        <v>5728</v>
      </c>
      <c r="CI156" s="15">
        <v>42505</v>
      </c>
      <c r="CJ156" s="15">
        <v>23552</v>
      </c>
      <c r="CK156" s="15">
        <v>5420</v>
      </c>
      <c r="CL156" s="15">
        <v>629218</v>
      </c>
      <c r="CM156" s="15">
        <v>416299</v>
      </c>
      <c r="CN156" s="15">
        <v>108742</v>
      </c>
      <c r="CO156" s="15">
        <v>1686</v>
      </c>
      <c r="CP156" s="15">
        <v>4427</v>
      </c>
      <c r="CQ156" s="15">
        <v>1231</v>
      </c>
      <c r="CR156" s="15">
        <v>178660</v>
      </c>
      <c r="CS156" s="15">
        <v>35990</v>
      </c>
      <c r="CT156" s="15">
        <v>13965</v>
      </c>
      <c r="CU156" s="15">
        <v>84354</v>
      </c>
      <c r="CV156" s="15">
        <v>18659</v>
      </c>
      <c r="CW156" s="15">
        <v>15523</v>
      </c>
    </row>
    <row r="157" spans="1:101">
      <c r="A157" s="1" t="s">
        <v>2</v>
      </c>
      <c r="B157" s="10">
        <v>41827</v>
      </c>
      <c r="C157" s="10">
        <v>41827</v>
      </c>
      <c r="D157" s="11">
        <v>720918000</v>
      </c>
      <c r="E157" s="11">
        <f t="shared" si="20"/>
        <v>1231671043.2124813</v>
      </c>
      <c r="F157" s="12">
        <v>0.58531700000000009</v>
      </c>
      <c r="G157" s="12">
        <v>0.26685250000000005</v>
      </c>
      <c r="H157" s="12">
        <v>0.13094</v>
      </c>
      <c r="I157" s="13">
        <v>80765</v>
      </c>
      <c r="J157" s="14">
        <v>143498</v>
      </c>
      <c r="K157" s="14">
        <v>28826</v>
      </c>
      <c r="L157" s="14">
        <f t="shared" si="24"/>
        <v>1020420</v>
      </c>
      <c r="M157" s="13">
        <v>607359</v>
      </c>
      <c r="N157" s="13">
        <v>398127</v>
      </c>
      <c r="O157" s="13">
        <v>85435</v>
      </c>
      <c r="P157" s="14">
        <v>92193</v>
      </c>
      <c r="Q157" s="14">
        <v>18566</v>
      </c>
      <c r="R157" s="13">
        <f>AVERAGE(R156,R159)</f>
        <v>368783</v>
      </c>
      <c r="S157" s="14">
        <v>288014</v>
      </c>
      <c r="T157" s="14">
        <v>101619</v>
      </c>
      <c r="U157" s="13">
        <v>355155</v>
      </c>
      <c r="V157" s="14">
        <v>229501</v>
      </c>
      <c r="W157" s="14">
        <v>76438</v>
      </c>
      <c r="X157" s="13">
        <v>134622</v>
      </c>
      <c r="Y157" s="14">
        <v>129234</v>
      </c>
      <c r="Z157" s="14">
        <v>45974</v>
      </c>
      <c r="AA157" s="13">
        <v>22640</v>
      </c>
      <c r="AB157" s="14">
        <v>21739</v>
      </c>
      <c r="AC157" s="14">
        <v>5392</v>
      </c>
      <c r="AD157" s="13">
        <v>503422</v>
      </c>
      <c r="AE157" s="14">
        <v>619909</v>
      </c>
      <c r="AF157" s="14">
        <v>240944</v>
      </c>
      <c r="AG157" s="13">
        <v>399653</v>
      </c>
      <c r="AH157" s="14">
        <v>854870</v>
      </c>
      <c r="AI157" s="14">
        <v>171055</v>
      </c>
      <c r="AJ157" s="13">
        <v>46542</v>
      </c>
      <c r="AK157" s="14">
        <v>33225</v>
      </c>
      <c r="AL157" s="14">
        <v>8525</v>
      </c>
      <c r="AM157" s="13">
        <v>65275</v>
      </c>
      <c r="AN157" s="14">
        <v>53390</v>
      </c>
      <c r="AO157" s="14">
        <v>9733</v>
      </c>
      <c r="AP157" s="13">
        <v>35105</v>
      </c>
      <c r="AQ157" s="14">
        <v>32027</v>
      </c>
      <c r="AR157" s="14">
        <v>5529</v>
      </c>
      <c r="AS157" s="13">
        <v>159691</v>
      </c>
      <c r="AT157" s="14">
        <v>41052</v>
      </c>
      <c r="AU157" s="14">
        <v>9853</v>
      </c>
      <c r="AV157" s="13">
        <v>264936</v>
      </c>
      <c r="AW157" s="14">
        <v>42440</v>
      </c>
      <c r="AX157" s="14">
        <v>14251</v>
      </c>
      <c r="AY157" s="13">
        <v>114208</v>
      </c>
      <c r="AZ157" s="14">
        <v>118942</v>
      </c>
      <c r="BA157" s="14">
        <v>15314</v>
      </c>
      <c r="BB157" s="13">
        <v>159576</v>
      </c>
      <c r="BC157" s="14">
        <v>138449</v>
      </c>
      <c r="BD157" s="14">
        <v>18865</v>
      </c>
      <c r="BE157" s="13">
        <v>31392</v>
      </c>
      <c r="BF157" s="14">
        <v>25256</v>
      </c>
      <c r="BG157" s="14">
        <v>4943</v>
      </c>
      <c r="BH157" s="13">
        <v>9945</v>
      </c>
      <c r="BI157" s="14">
        <v>9111</v>
      </c>
      <c r="BJ157" s="14">
        <v>5261</v>
      </c>
      <c r="BK157" s="15">
        <v>233045</v>
      </c>
      <c r="BL157" s="15">
        <v>88680</v>
      </c>
      <c r="BM157" s="15">
        <v>28317</v>
      </c>
      <c r="BN157" s="15">
        <v>118176</v>
      </c>
      <c r="BO157" s="15">
        <v>49864</v>
      </c>
      <c r="BP157" s="15">
        <v>11001</v>
      </c>
      <c r="BQ157" s="15">
        <v>13910</v>
      </c>
      <c r="BR157" s="15">
        <v>16141</v>
      </c>
      <c r="BS157" s="15">
        <v>18483</v>
      </c>
      <c r="BT157" s="15">
        <v>201357</v>
      </c>
      <c r="BU157" s="15">
        <v>98998</v>
      </c>
      <c r="BV157" s="15">
        <v>57391</v>
      </c>
      <c r="BW157" s="15">
        <v>50933</v>
      </c>
      <c r="BX157" s="15">
        <v>27307</v>
      </c>
      <c r="BY157" s="15">
        <v>9921</v>
      </c>
      <c r="BZ157" s="15">
        <v>108989</v>
      </c>
      <c r="CA157" s="15">
        <v>161223</v>
      </c>
      <c r="CB157" s="15">
        <v>5536</v>
      </c>
      <c r="CC157" s="15">
        <v>123341</v>
      </c>
      <c r="CD157" s="15">
        <v>162854</v>
      </c>
      <c r="CE157" s="15">
        <v>98078</v>
      </c>
      <c r="CF157" s="15">
        <v>19708</v>
      </c>
      <c r="CG157" s="15">
        <v>3789</v>
      </c>
      <c r="CH157" s="15">
        <v>5090</v>
      </c>
      <c r="CI157" s="15">
        <v>43874</v>
      </c>
      <c r="CJ157" s="15">
        <v>24205</v>
      </c>
      <c r="CK157" s="15">
        <v>5544</v>
      </c>
      <c r="CL157" s="15">
        <v>583964</v>
      </c>
      <c r="CM157" s="15">
        <v>431595</v>
      </c>
      <c r="CN157" s="15">
        <v>109312</v>
      </c>
      <c r="CO157" s="15">
        <v>2327</v>
      </c>
      <c r="CP157" s="15">
        <v>4049</v>
      </c>
      <c r="CQ157" s="15">
        <v>1128</v>
      </c>
      <c r="CR157" s="15">
        <v>161355</v>
      </c>
      <c r="CS157" s="15">
        <v>37539</v>
      </c>
      <c r="CT157" s="15">
        <v>13759</v>
      </c>
      <c r="CU157" s="15">
        <v>71029</v>
      </c>
      <c r="CV157" s="15">
        <v>18797</v>
      </c>
      <c r="CW157" s="15">
        <v>15804</v>
      </c>
    </row>
    <row r="158" spans="1:101">
      <c r="A158" s="1" t="s">
        <v>2</v>
      </c>
      <c r="B158" s="10">
        <v>41828</v>
      </c>
      <c r="C158" s="10">
        <v>41828</v>
      </c>
      <c r="D158" s="11">
        <v>720914400</v>
      </c>
      <c r="E158" s="11">
        <f t="shared" si="20"/>
        <v>1227376643.3647392</v>
      </c>
      <c r="F158" s="12">
        <v>0.58736200000000005</v>
      </c>
      <c r="G158" s="12">
        <v>0.26805600000000002</v>
      </c>
      <c r="H158" s="12">
        <v>0.12758</v>
      </c>
      <c r="I158" s="13">
        <v>130122</v>
      </c>
      <c r="J158" s="14">
        <v>235407</v>
      </c>
      <c r="K158" s="14">
        <v>57456</v>
      </c>
      <c r="L158" s="14">
        <f t="shared" si="24"/>
        <v>1020420</v>
      </c>
      <c r="M158" s="13">
        <v>616157</v>
      </c>
      <c r="N158" s="13">
        <v>418708</v>
      </c>
      <c r="O158" s="13">
        <v>99370</v>
      </c>
      <c r="P158" s="14">
        <v>113271</v>
      </c>
      <c r="Q158" s="14">
        <v>23016</v>
      </c>
      <c r="R158" s="13">
        <v>375224</v>
      </c>
      <c r="S158" s="14">
        <v>335756</v>
      </c>
      <c r="T158" s="14">
        <v>130689</v>
      </c>
      <c r="U158" s="13">
        <v>403390</v>
      </c>
      <c r="V158" s="14">
        <v>270139</v>
      </c>
      <c r="W158" s="14">
        <v>99299</v>
      </c>
      <c r="X158" s="13">
        <v>145981</v>
      </c>
      <c r="Y158" s="14">
        <v>140497</v>
      </c>
      <c r="Z158" s="14">
        <v>55806</v>
      </c>
      <c r="AA158" s="13">
        <v>29680</v>
      </c>
      <c r="AB158" s="14">
        <v>29213</v>
      </c>
      <c r="AC158" s="14">
        <v>8114</v>
      </c>
      <c r="AD158" s="13">
        <v>461364</v>
      </c>
      <c r="AE158" s="14">
        <v>529978</v>
      </c>
      <c r="AF158" s="14">
        <v>215813</v>
      </c>
      <c r="AG158" s="13">
        <v>348195</v>
      </c>
      <c r="AH158" s="14">
        <v>701394</v>
      </c>
      <c r="AI158" s="14">
        <v>138975</v>
      </c>
      <c r="AJ158" s="13">
        <v>56283</v>
      </c>
      <c r="AK158" s="14">
        <v>43629</v>
      </c>
      <c r="AL158" s="14">
        <v>11648</v>
      </c>
      <c r="AM158" s="13">
        <v>112277</v>
      </c>
      <c r="AN158" s="14">
        <v>90664</v>
      </c>
      <c r="AO158" s="14">
        <v>20938</v>
      </c>
      <c r="AP158" s="13">
        <v>56210</v>
      </c>
      <c r="AQ158" s="14">
        <v>49121</v>
      </c>
      <c r="AR158" s="14">
        <v>9253</v>
      </c>
      <c r="AS158" s="13">
        <v>138998</v>
      </c>
      <c r="AT158" s="14">
        <v>38278</v>
      </c>
      <c r="AU158" s="14">
        <v>9653</v>
      </c>
      <c r="AV158" s="13">
        <v>222375</v>
      </c>
      <c r="AW158" s="14">
        <v>43420</v>
      </c>
      <c r="AX158" s="14">
        <v>14687</v>
      </c>
      <c r="AY158" s="13">
        <v>118259</v>
      </c>
      <c r="AZ158" s="14">
        <v>125920</v>
      </c>
      <c r="BA158" s="14">
        <v>14580</v>
      </c>
      <c r="BB158" s="13">
        <v>144540</v>
      </c>
      <c r="BC158" s="14">
        <v>137714</v>
      </c>
      <c r="BD158" s="14">
        <v>20939</v>
      </c>
      <c r="BE158" s="13">
        <v>43824</v>
      </c>
      <c r="BF158" s="14">
        <v>36579</v>
      </c>
      <c r="BG158" s="14">
        <v>8591</v>
      </c>
      <c r="BH158" s="13">
        <v>13552</v>
      </c>
      <c r="BI158" s="14">
        <v>12097</v>
      </c>
      <c r="BJ158" s="14">
        <v>6558</v>
      </c>
      <c r="BK158" s="15">
        <v>235702</v>
      </c>
      <c r="BL158" s="15">
        <v>108277</v>
      </c>
      <c r="BM158" s="15">
        <v>37089</v>
      </c>
      <c r="BN158" s="15">
        <v>122111</v>
      </c>
      <c r="BO158" s="15">
        <v>83701</v>
      </c>
      <c r="BP158" s="15">
        <v>20238</v>
      </c>
      <c r="BQ158" s="15">
        <v>13565</v>
      </c>
      <c r="BR158" s="15">
        <v>12584</v>
      </c>
      <c r="BS158" s="15">
        <v>17981</v>
      </c>
      <c r="BT158" s="15">
        <v>220510</v>
      </c>
      <c r="BU158" s="15">
        <v>90102</v>
      </c>
      <c r="BV158" s="15">
        <v>57298</v>
      </c>
      <c r="BW158" s="15">
        <v>55855</v>
      </c>
      <c r="BX158" s="15">
        <v>24621</v>
      </c>
      <c r="BY158" s="15">
        <v>10146</v>
      </c>
      <c r="BZ158" s="15">
        <v>118068</v>
      </c>
      <c r="CA158" s="15">
        <v>164472</v>
      </c>
      <c r="CB158" s="15">
        <v>6830</v>
      </c>
      <c r="CC158" s="15">
        <v>119087</v>
      </c>
      <c r="CD158" s="15">
        <v>132549</v>
      </c>
      <c r="CE158" s="15">
        <v>86455</v>
      </c>
      <c r="CF158" s="15">
        <v>19308</v>
      </c>
      <c r="CG158" s="15">
        <v>6119</v>
      </c>
      <c r="CH158" s="15">
        <v>9009</v>
      </c>
      <c r="CI158" s="15">
        <v>48287</v>
      </c>
      <c r="CJ158" s="15">
        <v>23458</v>
      </c>
      <c r="CK158" s="15">
        <v>5907</v>
      </c>
      <c r="CL158" s="15">
        <v>591978</v>
      </c>
      <c r="CM158" s="15">
        <v>350176</v>
      </c>
      <c r="CN158" s="15">
        <v>102189</v>
      </c>
      <c r="CO158" s="15">
        <v>2215</v>
      </c>
      <c r="CP158" s="15">
        <v>9479</v>
      </c>
      <c r="CQ158" s="15">
        <v>2508</v>
      </c>
      <c r="CR158" s="15">
        <v>166255</v>
      </c>
      <c r="CS158" s="15">
        <v>30186</v>
      </c>
      <c r="CT158" s="15">
        <v>12559</v>
      </c>
      <c r="CU158" s="15">
        <v>79060</v>
      </c>
      <c r="CV158" s="15">
        <v>15883</v>
      </c>
      <c r="CW158" s="15">
        <v>15086</v>
      </c>
    </row>
    <row r="159" spans="1:101">
      <c r="A159" s="1" t="s">
        <v>2</v>
      </c>
      <c r="B159" s="10">
        <v>41829</v>
      </c>
      <c r="C159" s="10">
        <v>41829</v>
      </c>
      <c r="D159" s="11">
        <v>717681599</v>
      </c>
      <c r="E159" s="11">
        <f t="shared" si="20"/>
        <v>1228303212.2912199</v>
      </c>
      <c r="F159" s="12">
        <v>0.584287</v>
      </c>
      <c r="G159" s="12">
        <v>0.27040999999999998</v>
      </c>
      <c r="H159" s="12">
        <v>0.128582</v>
      </c>
      <c r="I159" s="13">
        <v>121204</v>
      </c>
      <c r="J159" s="14">
        <v>218159</v>
      </c>
      <c r="K159" s="14">
        <v>56868</v>
      </c>
      <c r="L159" s="14">
        <f t="shared" si="24"/>
        <v>1020420</v>
      </c>
      <c r="M159" s="13">
        <v>619061</v>
      </c>
      <c r="N159" s="13">
        <v>423363</v>
      </c>
      <c r="O159" s="13">
        <v>99963</v>
      </c>
      <c r="P159" s="14">
        <v>115604</v>
      </c>
      <c r="Q159" s="14">
        <v>23636</v>
      </c>
      <c r="R159" s="13">
        <v>358014</v>
      </c>
      <c r="S159" s="14">
        <v>315924</v>
      </c>
      <c r="T159" s="14">
        <v>124581</v>
      </c>
      <c r="U159" s="13">
        <v>405091</v>
      </c>
      <c r="V159" s="14">
        <v>266135</v>
      </c>
      <c r="W159" s="14">
        <v>100329</v>
      </c>
      <c r="X159" s="13">
        <v>137766</v>
      </c>
      <c r="Y159" s="14">
        <v>139733</v>
      </c>
      <c r="Z159" s="14">
        <v>56222</v>
      </c>
      <c r="AA159" s="13">
        <v>29512</v>
      </c>
      <c r="AB159" s="14">
        <v>27905</v>
      </c>
      <c r="AC159" s="14">
        <v>8006</v>
      </c>
      <c r="AD159" s="13">
        <f>AVERAGE(AD158,AD161)</f>
        <v>484852.5</v>
      </c>
      <c r="AE159" s="14">
        <v>550344</v>
      </c>
      <c r="AF159" s="14">
        <v>231596</v>
      </c>
      <c r="AG159" s="13">
        <v>340058</v>
      </c>
      <c r="AH159" s="14">
        <v>669152</v>
      </c>
      <c r="AI159" s="14">
        <v>141109</v>
      </c>
      <c r="AJ159" s="13">
        <v>55861</v>
      </c>
      <c r="AK159" s="14">
        <v>42424</v>
      </c>
      <c r="AL159" s="14">
        <v>11994</v>
      </c>
      <c r="AM159" s="13">
        <v>110064</v>
      </c>
      <c r="AN159" s="14">
        <v>91497</v>
      </c>
      <c r="AO159" s="14">
        <v>20090</v>
      </c>
      <c r="AP159" s="13">
        <v>54541</v>
      </c>
      <c r="AQ159" s="14">
        <v>47090</v>
      </c>
      <c r="AR159" s="14">
        <v>9139</v>
      </c>
      <c r="AS159" s="13">
        <v>141599</v>
      </c>
      <c r="AT159" s="14">
        <v>37385</v>
      </c>
      <c r="AU159" s="14">
        <v>9657</v>
      </c>
      <c r="AV159" s="13">
        <v>219843</v>
      </c>
      <c r="AW159" s="14">
        <v>44915</v>
      </c>
      <c r="AX159" s="14">
        <v>15103</v>
      </c>
      <c r="AY159" s="13">
        <v>112799</v>
      </c>
      <c r="AZ159" s="14">
        <v>129726</v>
      </c>
      <c r="BA159" s="14">
        <v>15082</v>
      </c>
      <c r="BB159" s="13">
        <v>118145</v>
      </c>
      <c r="BC159" s="14">
        <v>135557</v>
      </c>
      <c r="BD159" s="14">
        <v>21540</v>
      </c>
      <c r="BE159" s="13">
        <v>45001</v>
      </c>
      <c r="BF159" s="14">
        <v>37336</v>
      </c>
      <c r="BG159" s="14">
        <v>8094</v>
      </c>
      <c r="BH159" s="13">
        <v>12519</v>
      </c>
      <c r="BI159" s="14">
        <v>11107</v>
      </c>
      <c r="BJ159" s="14">
        <v>6648</v>
      </c>
      <c r="BK159" s="15">
        <v>233587</v>
      </c>
      <c r="BL159" s="15">
        <v>106765</v>
      </c>
      <c r="BM159" s="15">
        <v>36284</v>
      </c>
      <c r="BN159" s="15">
        <v>130034</v>
      </c>
      <c r="BO159" s="15">
        <v>87309</v>
      </c>
      <c r="BP159" s="15">
        <v>20708</v>
      </c>
      <c r="BQ159" s="15">
        <v>13876</v>
      </c>
      <c r="BR159" s="15">
        <v>12999</v>
      </c>
      <c r="BS159" s="15">
        <v>16739</v>
      </c>
      <c r="BT159" s="15">
        <v>208947</v>
      </c>
      <c r="BU159" s="15">
        <v>88583</v>
      </c>
      <c r="BV159" s="15">
        <v>61734</v>
      </c>
      <c r="BW159" s="15">
        <v>53795</v>
      </c>
      <c r="BX159" s="15">
        <v>25312</v>
      </c>
      <c r="BY159" s="15">
        <v>10698</v>
      </c>
      <c r="BZ159" s="15">
        <v>126155</v>
      </c>
      <c r="CA159" s="15">
        <v>170145</v>
      </c>
      <c r="CB159" s="15">
        <v>7286</v>
      </c>
      <c r="CC159" s="15">
        <v>130358</v>
      </c>
      <c r="CD159" s="15">
        <v>130329</v>
      </c>
      <c r="CE159" s="15">
        <v>86902</v>
      </c>
      <c r="CF159" s="15">
        <v>18724</v>
      </c>
      <c r="CG159" s="15">
        <v>6041</v>
      </c>
      <c r="CH159" s="15">
        <v>8635</v>
      </c>
      <c r="CI159" s="15">
        <v>43794</v>
      </c>
      <c r="CJ159" s="15">
        <v>24947</v>
      </c>
      <c r="CK159" s="15">
        <v>6024</v>
      </c>
      <c r="CL159" s="15">
        <v>647715</v>
      </c>
      <c r="CM159" s="15">
        <v>348794</v>
      </c>
      <c r="CN159" s="15">
        <v>101967</v>
      </c>
      <c r="CO159" s="15">
        <v>2825</v>
      </c>
      <c r="CP159" s="15">
        <v>8665</v>
      </c>
      <c r="CQ159" s="15">
        <v>2603</v>
      </c>
      <c r="CR159" s="15">
        <v>169660</v>
      </c>
      <c r="CS159" s="15">
        <v>31162</v>
      </c>
      <c r="CT159" s="15">
        <v>13499</v>
      </c>
      <c r="CU159" s="15">
        <v>82990</v>
      </c>
      <c r="CV159" s="15">
        <v>16779</v>
      </c>
      <c r="CW159" s="15">
        <v>15749</v>
      </c>
    </row>
    <row r="160" spans="1:101">
      <c r="A160" s="1" t="s">
        <v>2</v>
      </c>
      <c r="B160" s="10">
        <v>41830</v>
      </c>
      <c r="C160" s="10">
        <v>41830</v>
      </c>
      <c r="D160" s="11">
        <v>717681601</v>
      </c>
      <c r="E160" s="11">
        <f t="shared" si="20"/>
        <v>1222520021.2588003</v>
      </c>
      <c r="F160" s="12">
        <v>0.58705099999999999</v>
      </c>
      <c r="G160" s="12">
        <v>0.26839600000000002</v>
      </c>
      <c r="H160" s="12">
        <v>0.12693599999999999</v>
      </c>
      <c r="I160" s="13">
        <v>114659</v>
      </c>
      <c r="J160" s="14">
        <v>205259</v>
      </c>
      <c r="K160" s="14">
        <v>52523</v>
      </c>
      <c r="L160" s="14">
        <v>947098</v>
      </c>
      <c r="M160" s="13">
        <v>605088</v>
      </c>
      <c r="N160" s="13">
        <v>425826</v>
      </c>
      <c r="O160" s="13">
        <v>99735</v>
      </c>
      <c r="P160" s="14">
        <v>109711</v>
      </c>
      <c r="Q160" s="14">
        <v>24175</v>
      </c>
      <c r="R160" s="13">
        <v>344317</v>
      </c>
      <c r="S160" s="14">
        <v>304629</v>
      </c>
      <c r="T160" s="14">
        <v>120623</v>
      </c>
      <c r="U160" s="13">
        <v>394341</v>
      </c>
      <c r="V160" s="14">
        <v>255728</v>
      </c>
      <c r="W160" s="14">
        <v>100249</v>
      </c>
      <c r="X160" s="13">
        <v>133278</v>
      </c>
      <c r="Y160" s="14">
        <v>131512</v>
      </c>
      <c r="Z160" s="14">
        <v>58100</v>
      </c>
      <c r="AA160" s="13">
        <v>28940</v>
      </c>
      <c r="AB160" s="14">
        <v>26739</v>
      </c>
      <c r="AC160" s="14">
        <v>8092</v>
      </c>
      <c r="AD160" s="13">
        <v>493121</v>
      </c>
      <c r="AE160" s="14">
        <v>558166</v>
      </c>
      <c r="AF160" s="14">
        <v>241372</v>
      </c>
      <c r="AG160" s="13">
        <v>325251</v>
      </c>
      <c r="AH160" s="14">
        <v>666689</v>
      </c>
      <c r="AI160" s="14">
        <v>151948</v>
      </c>
      <c r="AJ160" s="13">
        <v>52451</v>
      </c>
      <c r="AK160" s="14">
        <v>42926</v>
      </c>
      <c r="AL160" s="14">
        <v>10520</v>
      </c>
      <c r="AM160" s="13">
        <v>106089</v>
      </c>
      <c r="AN160" s="14">
        <v>88470</v>
      </c>
      <c r="AO160" s="14">
        <v>19877</v>
      </c>
      <c r="AP160" s="13">
        <v>52959</v>
      </c>
      <c r="AQ160" s="14">
        <v>45730</v>
      </c>
      <c r="AR160" s="14">
        <v>9042</v>
      </c>
      <c r="AS160" s="13">
        <v>164445</v>
      </c>
      <c r="AT160" s="14">
        <v>41181</v>
      </c>
      <c r="AU160" s="14">
        <v>10695</v>
      </c>
      <c r="AV160" s="13">
        <v>290656</v>
      </c>
      <c r="AW160" s="14">
        <v>56651</v>
      </c>
      <c r="AX160" s="14">
        <v>19102</v>
      </c>
      <c r="AY160" s="13">
        <v>137227</v>
      </c>
      <c r="AZ160" s="14">
        <v>140866</v>
      </c>
      <c r="BA160" s="14">
        <v>16752</v>
      </c>
      <c r="BB160" s="13">
        <v>142632</v>
      </c>
      <c r="BC160" s="14">
        <v>133565</v>
      </c>
      <c r="BD160" s="14">
        <v>22140</v>
      </c>
      <c r="BE160" s="13">
        <v>43655</v>
      </c>
      <c r="BF160" s="14">
        <v>37434</v>
      </c>
      <c r="BG160" s="14">
        <v>8008</v>
      </c>
      <c r="BH160" s="13">
        <v>11977</v>
      </c>
      <c r="BI160" s="14">
        <v>11173</v>
      </c>
      <c r="BJ160" s="14">
        <v>6520</v>
      </c>
      <c r="BK160" s="15">
        <v>231137</v>
      </c>
      <c r="BL160" s="15">
        <v>105485</v>
      </c>
      <c r="BM160" s="15">
        <v>37593</v>
      </c>
      <c r="BN160" s="15">
        <v>131017</v>
      </c>
      <c r="BO160" s="15">
        <v>94174</v>
      </c>
      <c r="BP160" s="15">
        <v>22342</v>
      </c>
      <c r="BQ160" s="15">
        <v>16024</v>
      </c>
      <c r="BR160" s="15">
        <v>13045</v>
      </c>
      <c r="BS160" s="15">
        <v>19596</v>
      </c>
      <c r="BT160" s="15">
        <v>206261</v>
      </c>
      <c r="BU160" s="15">
        <v>88931</v>
      </c>
      <c r="BV160" s="15">
        <v>65012</v>
      </c>
      <c r="BW160" s="15">
        <v>51460</v>
      </c>
      <c r="BX160" s="15">
        <v>31842</v>
      </c>
      <c r="BY160" s="15">
        <v>10469</v>
      </c>
      <c r="BZ160" s="15">
        <v>128705</v>
      </c>
      <c r="CA160" s="15">
        <v>169656</v>
      </c>
      <c r="CB160" s="15">
        <v>7797</v>
      </c>
      <c r="CC160" s="15">
        <v>148119</v>
      </c>
      <c r="CD160" s="15">
        <v>132760</v>
      </c>
      <c r="CE160" s="15">
        <v>88591</v>
      </c>
      <c r="CF160" s="15">
        <v>20608</v>
      </c>
      <c r="CG160" s="15">
        <v>5625</v>
      </c>
      <c r="CH160" s="15">
        <v>8774</v>
      </c>
      <c r="CI160" s="15">
        <v>44680</v>
      </c>
      <c r="CJ160" s="15">
        <v>21864</v>
      </c>
      <c r="CK160" s="15">
        <v>5612</v>
      </c>
      <c r="CL160" s="15">
        <v>886985</v>
      </c>
      <c r="CM160" s="15">
        <v>374759</v>
      </c>
      <c r="CN160" s="15">
        <v>115628</v>
      </c>
      <c r="CO160" s="15">
        <v>2301</v>
      </c>
      <c r="CP160" s="15">
        <v>8447</v>
      </c>
      <c r="CQ160" s="15">
        <v>2692</v>
      </c>
      <c r="CR160" s="15">
        <v>170459</v>
      </c>
      <c r="CS160" s="15">
        <v>30029</v>
      </c>
      <c r="CT160" s="15">
        <v>13526</v>
      </c>
      <c r="CU160" s="15">
        <v>73573</v>
      </c>
      <c r="CV160" s="15">
        <v>16691</v>
      </c>
      <c r="CW160" s="15">
        <v>15667</v>
      </c>
    </row>
    <row r="161" spans="1:101">
      <c r="A161" s="1" t="s">
        <v>2</v>
      </c>
      <c r="B161" s="10">
        <v>41831</v>
      </c>
      <c r="C161" s="10">
        <v>41831</v>
      </c>
      <c r="D161" s="11">
        <v>717681600</v>
      </c>
      <c r="E161" s="11">
        <f t="shared" si="20"/>
        <v>1228578667.3422852</v>
      </c>
      <c r="F161" s="12">
        <v>0.58415600000000001</v>
      </c>
      <c r="G161" s="12">
        <v>0.26916699999999999</v>
      </c>
      <c r="H161" s="12">
        <v>0.128245</v>
      </c>
      <c r="I161" s="13">
        <v>115237</v>
      </c>
      <c r="J161" s="14">
        <v>198110</v>
      </c>
      <c r="K161" s="14">
        <v>51928</v>
      </c>
      <c r="L161" s="14">
        <f t="shared" ref="L161:L166" si="25">L160</f>
        <v>947098</v>
      </c>
      <c r="M161" s="13">
        <v>592951</v>
      </c>
      <c r="N161" s="13">
        <v>414144</v>
      </c>
      <c r="O161" s="13">
        <v>100335</v>
      </c>
      <c r="P161" s="14">
        <v>108967</v>
      </c>
      <c r="Q161" s="14">
        <v>24388</v>
      </c>
      <c r="R161" s="13">
        <v>336854</v>
      </c>
      <c r="S161" s="14">
        <v>300321</v>
      </c>
      <c r="T161" s="14">
        <v>124510</v>
      </c>
      <c r="U161" s="13">
        <v>400618</v>
      </c>
      <c r="V161" s="14">
        <v>252863</v>
      </c>
      <c r="W161" s="14">
        <v>100105</v>
      </c>
      <c r="X161" s="13">
        <v>141285</v>
      </c>
      <c r="Y161" s="14">
        <v>130535</v>
      </c>
      <c r="Z161" s="14">
        <v>65103</v>
      </c>
      <c r="AA161" s="13">
        <v>28028</v>
      </c>
      <c r="AB161" s="14">
        <v>26249</v>
      </c>
      <c r="AC161" s="14">
        <v>7968</v>
      </c>
      <c r="AD161" s="13">
        <v>508341</v>
      </c>
      <c r="AE161" s="14">
        <v>543927</v>
      </c>
      <c r="AF161" s="14">
        <v>246887</v>
      </c>
      <c r="AG161" s="13">
        <v>326280</v>
      </c>
      <c r="AH161" s="14">
        <v>642675</v>
      </c>
      <c r="AI161" s="14">
        <v>165338</v>
      </c>
      <c r="AJ161" s="13">
        <v>48609</v>
      </c>
      <c r="AK161" s="14">
        <v>42263</v>
      </c>
      <c r="AL161" s="14">
        <v>10917</v>
      </c>
      <c r="AM161" s="13">
        <v>106578</v>
      </c>
      <c r="AN161" s="14">
        <v>84922</v>
      </c>
      <c r="AO161" s="14">
        <v>20265</v>
      </c>
      <c r="AP161" s="13">
        <v>53390</v>
      </c>
      <c r="AQ161" s="14">
        <v>44251</v>
      </c>
      <c r="AR161" s="14">
        <v>9473</v>
      </c>
      <c r="AS161" s="13">
        <v>164068</v>
      </c>
      <c r="AT161" s="14">
        <v>40824</v>
      </c>
      <c r="AU161" s="14">
        <v>11151</v>
      </c>
      <c r="AV161" s="13">
        <v>274079</v>
      </c>
      <c r="AW161" s="14">
        <v>50993</v>
      </c>
      <c r="AX161" s="14">
        <v>17350</v>
      </c>
      <c r="AY161" s="13">
        <v>142026</v>
      </c>
      <c r="AZ161" s="14">
        <v>134689</v>
      </c>
      <c r="BA161" s="14">
        <v>16607</v>
      </c>
      <c r="BB161" s="13">
        <v>152782</v>
      </c>
      <c r="BC161" s="14">
        <v>138716</v>
      </c>
      <c r="BD161" s="14">
        <v>24099</v>
      </c>
      <c r="BE161" s="13">
        <v>46312</v>
      </c>
      <c r="BF161" s="14">
        <v>38599</v>
      </c>
      <c r="BG161" s="14">
        <v>8398</v>
      </c>
      <c r="BH161" s="13">
        <v>12244</v>
      </c>
      <c r="BI161" s="14">
        <v>11080</v>
      </c>
      <c r="BJ161" s="14">
        <v>5629</v>
      </c>
      <c r="BK161" s="15">
        <v>220833</v>
      </c>
      <c r="BL161" s="15">
        <v>105417</v>
      </c>
      <c r="BM161" s="15">
        <v>38687</v>
      </c>
      <c r="BN161" s="15">
        <v>128365</v>
      </c>
      <c r="BO161" s="15">
        <v>90822</v>
      </c>
      <c r="BP161" s="15">
        <v>23269</v>
      </c>
      <c r="BQ161" s="15">
        <v>15195</v>
      </c>
      <c r="BR161" s="15">
        <v>14023</v>
      </c>
      <c r="BS161" s="15">
        <v>26202</v>
      </c>
      <c r="BT161" s="15">
        <v>212832</v>
      </c>
      <c r="BU161" s="15">
        <v>85409</v>
      </c>
      <c r="BV161" s="15">
        <v>58330</v>
      </c>
      <c r="BW161" s="15">
        <v>54363</v>
      </c>
      <c r="BX161" s="15">
        <v>24422</v>
      </c>
      <c r="BY161" s="15">
        <v>10871</v>
      </c>
      <c r="BZ161" s="15">
        <v>131673</v>
      </c>
      <c r="CA161" s="15">
        <v>165550</v>
      </c>
      <c r="CB161" s="15">
        <v>8525</v>
      </c>
      <c r="CC161" s="15">
        <v>139770</v>
      </c>
      <c r="CD161" s="15">
        <v>149584</v>
      </c>
      <c r="CE161" s="15">
        <v>97021</v>
      </c>
      <c r="CF161" s="15">
        <v>18168</v>
      </c>
      <c r="CG161" s="15">
        <v>5911</v>
      </c>
      <c r="CH161" s="15">
        <v>9408</v>
      </c>
      <c r="CI161" s="15">
        <v>41881</v>
      </c>
      <c r="CJ161" s="15">
        <v>23280</v>
      </c>
      <c r="CK161" s="15">
        <v>5646</v>
      </c>
      <c r="CL161" s="15">
        <v>906353</v>
      </c>
      <c r="CM161" s="15">
        <v>503340</v>
      </c>
      <c r="CN161" s="15">
        <v>159210</v>
      </c>
      <c r="CO161" s="15">
        <v>2215</v>
      </c>
      <c r="CP161" s="15">
        <v>8096</v>
      </c>
      <c r="CQ161" s="15">
        <v>2747</v>
      </c>
      <c r="CR161" s="15">
        <v>166870</v>
      </c>
      <c r="CS161" s="15">
        <v>30008</v>
      </c>
      <c r="CT161" s="15">
        <v>13740</v>
      </c>
      <c r="CU161" s="15">
        <v>77724</v>
      </c>
      <c r="CV161" s="15">
        <v>16391</v>
      </c>
      <c r="CW161" s="15">
        <v>16490</v>
      </c>
    </row>
    <row r="162" spans="1:101">
      <c r="A162" s="1" t="s">
        <v>2</v>
      </c>
      <c r="B162" s="10">
        <v>41832</v>
      </c>
      <c r="C162" s="10">
        <v>41832</v>
      </c>
      <c r="D162" s="11">
        <v>716873399</v>
      </c>
      <c r="E162" s="11">
        <f t="shared" si="20"/>
        <v>1242962064.7564092</v>
      </c>
      <c r="F162" s="12">
        <v>0.57674599999999998</v>
      </c>
      <c r="G162" s="12">
        <v>0.274032</v>
      </c>
      <c r="H162" s="12">
        <v>0.13290399999999999</v>
      </c>
      <c r="I162" s="13">
        <v>104139</v>
      </c>
      <c r="J162" s="14">
        <v>185951</v>
      </c>
      <c r="K162" s="14">
        <v>46871</v>
      </c>
      <c r="L162" s="14">
        <f t="shared" si="25"/>
        <v>947098</v>
      </c>
      <c r="M162" s="13">
        <v>583451</v>
      </c>
      <c r="N162" s="13">
        <v>382623</v>
      </c>
      <c r="O162" s="13">
        <v>96450</v>
      </c>
      <c r="P162" s="14">
        <v>115117</v>
      </c>
      <c r="Q162" s="14">
        <v>23229</v>
      </c>
      <c r="R162" s="13">
        <v>324607</v>
      </c>
      <c r="S162" s="14">
        <v>295280</v>
      </c>
      <c r="T162" s="14">
        <v>123484</v>
      </c>
      <c r="U162" s="13">
        <v>389366</v>
      </c>
      <c r="V162" s="14">
        <v>248913</v>
      </c>
      <c r="W162" s="14">
        <v>98385</v>
      </c>
      <c r="X162" s="13">
        <v>136941</v>
      </c>
      <c r="Y162" s="14">
        <v>129006</v>
      </c>
      <c r="Z162" s="14">
        <v>66769</v>
      </c>
      <c r="AA162" s="13">
        <v>27301</v>
      </c>
      <c r="AB162" s="14">
        <v>25788</v>
      </c>
      <c r="AC162" s="14">
        <v>7961</v>
      </c>
      <c r="AD162" s="13">
        <v>502477</v>
      </c>
      <c r="AE162" s="14">
        <v>561788</v>
      </c>
      <c r="AF162" s="14">
        <v>240933</v>
      </c>
      <c r="AG162" s="13">
        <v>339674</v>
      </c>
      <c r="AH162" s="14">
        <v>684522</v>
      </c>
      <c r="AI162" s="14">
        <v>172141</v>
      </c>
      <c r="AJ162" s="13">
        <v>46397</v>
      </c>
      <c r="AK162" s="14">
        <v>42430</v>
      </c>
      <c r="AL162" s="14">
        <v>10374</v>
      </c>
      <c r="AM162" s="13">
        <v>101883</v>
      </c>
      <c r="AN162" s="14">
        <v>82144</v>
      </c>
      <c r="AO162" s="14">
        <v>19910</v>
      </c>
      <c r="AP162" s="13">
        <v>50671</v>
      </c>
      <c r="AQ162" s="14">
        <v>41589</v>
      </c>
      <c r="AR162" s="14">
        <v>8582</v>
      </c>
      <c r="AS162" s="13">
        <v>147205</v>
      </c>
      <c r="AT162" s="14">
        <v>40275</v>
      </c>
      <c r="AU162" s="14">
        <v>10917</v>
      </c>
      <c r="AV162" s="13">
        <v>222362</v>
      </c>
      <c r="AW162" s="14">
        <v>44212</v>
      </c>
      <c r="AX162" s="14">
        <v>14909</v>
      </c>
      <c r="AY162" s="13">
        <v>139646</v>
      </c>
      <c r="AZ162" s="14">
        <v>127842</v>
      </c>
      <c r="BA162" s="14">
        <v>16427</v>
      </c>
      <c r="BB162" s="13">
        <v>176103</v>
      </c>
      <c r="BC162" s="14">
        <v>161492</v>
      </c>
      <c r="BD162" s="14">
        <v>26140</v>
      </c>
      <c r="BE162" s="13">
        <v>50979</v>
      </c>
      <c r="BF162" s="14">
        <v>40936</v>
      </c>
      <c r="BG162" s="14">
        <v>9323</v>
      </c>
      <c r="BH162" s="13">
        <v>12727</v>
      </c>
      <c r="BI162" s="14">
        <v>10833</v>
      </c>
      <c r="BJ162" s="14">
        <v>3982</v>
      </c>
      <c r="BK162" s="15">
        <v>176212</v>
      </c>
      <c r="BL162" s="15">
        <v>101711</v>
      </c>
      <c r="BM162" s="15">
        <v>35739</v>
      </c>
      <c r="BN162" s="15">
        <v>94680</v>
      </c>
      <c r="BO162" s="15">
        <v>84106</v>
      </c>
      <c r="BP162" s="15">
        <v>24052</v>
      </c>
      <c r="BQ162" s="15">
        <v>14880</v>
      </c>
      <c r="BR162" s="15">
        <v>14117</v>
      </c>
      <c r="BS162" s="15">
        <v>28589</v>
      </c>
      <c r="BT162" s="15">
        <v>211790</v>
      </c>
      <c r="BU162" s="15">
        <v>89883</v>
      </c>
      <c r="BV162" s="15">
        <v>53201</v>
      </c>
      <c r="BW162" s="15">
        <v>53217</v>
      </c>
      <c r="BX162" s="15">
        <v>26355</v>
      </c>
      <c r="BY162" s="15">
        <v>10607</v>
      </c>
      <c r="BZ162" s="15">
        <v>133883</v>
      </c>
      <c r="CA162" s="15">
        <v>173800</v>
      </c>
      <c r="CB162" s="15">
        <v>8411</v>
      </c>
      <c r="CC162" s="15">
        <v>138451</v>
      </c>
      <c r="CD162" s="15">
        <v>151802</v>
      </c>
      <c r="CE162" s="15">
        <v>89805</v>
      </c>
      <c r="CF162" s="15">
        <v>12611</v>
      </c>
      <c r="CG162" s="15">
        <v>5639</v>
      </c>
      <c r="CH162" s="15">
        <v>9114</v>
      </c>
      <c r="CI162" s="15">
        <v>41103</v>
      </c>
      <c r="CJ162" s="15">
        <v>22568</v>
      </c>
      <c r="CK162" s="15">
        <v>5301</v>
      </c>
      <c r="CL162" s="15">
        <v>728369</v>
      </c>
      <c r="CM162" s="15">
        <v>543109</v>
      </c>
      <c r="CN162" s="15">
        <v>155387</v>
      </c>
      <c r="CO162" s="15">
        <v>1670</v>
      </c>
      <c r="CP162" s="15">
        <v>7447</v>
      </c>
      <c r="CQ162" s="15">
        <v>2639</v>
      </c>
      <c r="CR162" s="15">
        <v>181563</v>
      </c>
      <c r="CS162" s="15">
        <v>31891</v>
      </c>
      <c r="CT162" s="15">
        <v>14400</v>
      </c>
      <c r="CU162" s="15">
        <v>81237</v>
      </c>
      <c r="CV162" s="15">
        <v>16398</v>
      </c>
      <c r="CW162" s="15">
        <v>17576</v>
      </c>
    </row>
    <row r="163" spans="1:101">
      <c r="A163" s="1" t="s">
        <v>2</v>
      </c>
      <c r="B163" s="10">
        <v>41833</v>
      </c>
      <c r="C163" s="10">
        <v>41833</v>
      </c>
      <c r="D163" s="11">
        <v>713640601</v>
      </c>
      <c r="E163" s="11">
        <f t="shared" si="20"/>
        <v>1229443992.5024722</v>
      </c>
      <c r="F163" s="12">
        <v>0.58045800000000003</v>
      </c>
      <c r="G163" s="12">
        <v>0.27352300000000002</v>
      </c>
      <c r="H163" s="12">
        <v>0.129584</v>
      </c>
      <c r="I163" s="13">
        <v>66151</v>
      </c>
      <c r="J163" s="14">
        <v>131937</v>
      </c>
      <c r="K163" s="14">
        <v>28076</v>
      </c>
      <c r="L163" s="14">
        <f t="shared" si="25"/>
        <v>947098</v>
      </c>
      <c r="M163" s="13">
        <v>580145</v>
      </c>
      <c r="N163" s="13">
        <v>364653</v>
      </c>
      <c r="O163" s="13">
        <v>84892</v>
      </c>
      <c r="P163" s="14">
        <v>98814</v>
      </c>
      <c r="Q163" s="14">
        <v>19478</v>
      </c>
      <c r="R163" s="13">
        <v>291801</v>
      </c>
      <c r="S163" s="14">
        <v>270226</v>
      </c>
      <c r="T163" s="14">
        <v>108096</v>
      </c>
      <c r="U163" s="13">
        <v>353199</v>
      </c>
      <c r="V163" s="14">
        <v>223895</v>
      </c>
      <c r="W163" s="14">
        <v>81321</v>
      </c>
      <c r="X163" s="13">
        <v>130024</v>
      </c>
      <c r="Y163" s="14">
        <v>136138</v>
      </c>
      <c r="Z163" s="14">
        <v>65082</v>
      </c>
      <c r="AA163" s="13">
        <v>22903</v>
      </c>
      <c r="AB163" s="14">
        <v>21317</v>
      </c>
      <c r="AC163" s="14">
        <v>5905</v>
      </c>
      <c r="AD163" s="13">
        <v>512704</v>
      </c>
      <c r="AE163" s="14">
        <v>609641</v>
      </c>
      <c r="AF163" s="14">
        <v>243948</v>
      </c>
      <c r="AG163" s="13">
        <v>393018</v>
      </c>
      <c r="AH163" s="14">
        <v>889875</v>
      </c>
      <c r="AI163" s="14">
        <v>195415</v>
      </c>
      <c r="AJ163" s="13">
        <v>41052</v>
      </c>
      <c r="AK163" s="14">
        <v>37885</v>
      </c>
      <c r="AL163" s="14">
        <v>9479</v>
      </c>
      <c r="AM163" s="13">
        <v>68210</v>
      </c>
      <c r="AN163" s="14">
        <v>55657</v>
      </c>
      <c r="AO163" s="14">
        <v>11156</v>
      </c>
      <c r="AP163" s="13">
        <v>35342</v>
      </c>
      <c r="AQ163" s="14">
        <v>30541</v>
      </c>
      <c r="AR163" s="14">
        <v>5827</v>
      </c>
      <c r="AS163" s="13">
        <v>151754</v>
      </c>
      <c r="AT163" s="14">
        <v>39701</v>
      </c>
      <c r="AU163" s="14">
        <v>10147</v>
      </c>
      <c r="AV163" s="13">
        <v>232071</v>
      </c>
      <c r="AW163" s="14">
        <v>41251</v>
      </c>
      <c r="AX163" s="14">
        <v>14253</v>
      </c>
      <c r="AY163" s="13">
        <v>130509</v>
      </c>
      <c r="AZ163" s="14">
        <v>121938</v>
      </c>
      <c r="BA163" s="14">
        <v>15213</v>
      </c>
      <c r="BB163" s="13">
        <v>171430</v>
      </c>
      <c r="BC163" s="14">
        <v>152998</v>
      </c>
      <c r="BD163" s="14">
        <v>22760</v>
      </c>
      <c r="BE163" s="13">
        <v>35235</v>
      </c>
      <c r="BF163" s="14">
        <v>27329</v>
      </c>
      <c r="BG163" s="14">
        <v>5363</v>
      </c>
      <c r="BH163" s="13">
        <v>11649</v>
      </c>
      <c r="BI163" s="14">
        <v>8795</v>
      </c>
      <c r="BJ163" s="14">
        <v>3043</v>
      </c>
      <c r="BK163" s="15">
        <v>173763</v>
      </c>
      <c r="BL163" s="15">
        <v>86613</v>
      </c>
      <c r="BM163" s="15">
        <v>28017</v>
      </c>
      <c r="BN163" s="15">
        <v>82397</v>
      </c>
      <c r="BO163" s="15">
        <v>59292</v>
      </c>
      <c r="BP163" s="15">
        <v>15310</v>
      </c>
      <c r="BQ163" s="15">
        <v>15777</v>
      </c>
      <c r="BR163" s="15">
        <v>15604</v>
      </c>
      <c r="BS163" s="15">
        <v>28108</v>
      </c>
      <c r="BT163" s="15">
        <v>218658</v>
      </c>
      <c r="BU163" s="15">
        <v>94206</v>
      </c>
      <c r="BV163" s="15">
        <v>53906</v>
      </c>
      <c r="BW163" s="15">
        <v>53736</v>
      </c>
      <c r="BX163" s="15">
        <v>27299</v>
      </c>
      <c r="BY163" s="15">
        <v>11816</v>
      </c>
      <c r="BZ163" s="15">
        <v>113608</v>
      </c>
      <c r="CA163" s="15">
        <v>174559</v>
      </c>
      <c r="CB163" s="15">
        <v>7541</v>
      </c>
      <c r="CC163" s="15">
        <v>134299</v>
      </c>
      <c r="CD163" s="15">
        <v>167390</v>
      </c>
      <c r="CE163" s="15">
        <v>90153</v>
      </c>
      <c r="CF163" s="15">
        <v>13137</v>
      </c>
      <c r="CG163" s="15">
        <v>3802</v>
      </c>
      <c r="CH163" s="15">
        <v>5249</v>
      </c>
      <c r="CI163" s="15">
        <v>41913</v>
      </c>
      <c r="CJ163" s="15">
        <v>23629</v>
      </c>
      <c r="CK163" s="15">
        <v>4892</v>
      </c>
      <c r="CL163" s="15">
        <v>709831</v>
      </c>
      <c r="CM163" s="15">
        <v>538349</v>
      </c>
      <c r="CN163" s="15">
        <v>144426</v>
      </c>
      <c r="CO163" s="15">
        <v>1642</v>
      </c>
      <c r="CP163" s="15">
        <v>3845</v>
      </c>
      <c r="CQ163" s="15">
        <v>1204</v>
      </c>
      <c r="CR163" s="15">
        <v>187299</v>
      </c>
      <c r="CS163" s="15">
        <v>37641</v>
      </c>
      <c r="CT163" s="15">
        <v>15276</v>
      </c>
      <c r="CU163" s="15">
        <v>81362</v>
      </c>
      <c r="CV163" s="15">
        <v>18679</v>
      </c>
      <c r="CW163" s="15">
        <v>17888</v>
      </c>
    </row>
    <row r="164" spans="1:101">
      <c r="A164" s="1" t="s">
        <v>2</v>
      </c>
      <c r="B164" s="10">
        <v>41834</v>
      </c>
      <c r="C164" s="10">
        <v>41834</v>
      </c>
      <c r="D164" s="11">
        <v>700761600</v>
      </c>
      <c r="E164" s="11">
        <f t="shared" si="20"/>
        <v>1197144326.3217058</v>
      </c>
      <c r="F164" s="12">
        <v>0.58536100000000002</v>
      </c>
      <c r="G164" s="12">
        <v>0.27508700000000003</v>
      </c>
      <c r="H164" s="12">
        <v>0.12293999999999999</v>
      </c>
      <c r="I164" s="13">
        <v>75681</v>
      </c>
      <c r="J164" s="14">
        <v>127694</v>
      </c>
      <c r="K164" s="14">
        <v>26913</v>
      </c>
      <c r="L164" s="14">
        <f t="shared" si="25"/>
        <v>947098</v>
      </c>
      <c r="M164" s="13">
        <v>603853</v>
      </c>
      <c r="N164" s="13">
        <v>376118</v>
      </c>
      <c r="O164" s="13">
        <v>85728</v>
      </c>
      <c r="P164" s="14">
        <v>95905</v>
      </c>
      <c r="Q164" s="14">
        <v>18437</v>
      </c>
      <c r="R164" s="13">
        <v>306241</v>
      </c>
      <c r="S164" s="14">
        <v>260713</v>
      </c>
      <c r="T164" s="14">
        <v>105005</v>
      </c>
      <c r="U164" s="13">
        <v>355656</v>
      </c>
      <c r="V164" s="14">
        <v>219989</v>
      </c>
      <c r="W164" s="14">
        <v>81523</v>
      </c>
      <c r="X164" s="13">
        <v>137553</v>
      </c>
      <c r="Y164" s="14">
        <v>135117</v>
      </c>
      <c r="Z164" s="14">
        <v>64833</v>
      </c>
      <c r="AA164" s="13">
        <v>23763</v>
      </c>
      <c r="AB164" s="14">
        <v>22188</v>
      </c>
      <c r="AC164" s="14">
        <v>5880</v>
      </c>
      <c r="AD164" s="13">
        <v>525043</v>
      </c>
      <c r="AE164" s="14">
        <v>627632</v>
      </c>
      <c r="AF164" s="14">
        <v>253522</v>
      </c>
      <c r="AG164" s="13">
        <v>385929</v>
      </c>
      <c r="AH164" s="14">
        <v>862347</v>
      </c>
      <c r="AI164" s="14">
        <v>191767</v>
      </c>
      <c r="AJ164" s="13">
        <v>37342</v>
      </c>
      <c r="AK164" s="14">
        <v>36606</v>
      </c>
      <c r="AL164" s="14">
        <v>9047</v>
      </c>
      <c r="AM164" s="13">
        <v>67746</v>
      </c>
      <c r="AN164" s="14">
        <v>53347</v>
      </c>
      <c r="AO164" s="14">
        <v>10165</v>
      </c>
      <c r="AP164" s="13">
        <v>34398</v>
      </c>
      <c r="AQ164" s="14">
        <v>30042</v>
      </c>
      <c r="AR164" s="14">
        <v>5473</v>
      </c>
      <c r="AS164" s="13">
        <v>164112</v>
      </c>
      <c r="AT164" s="14">
        <v>41341</v>
      </c>
      <c r="AU164" s="14">
        <v>10434</v>
      </c>
      <c r="AV164" s="13">
        <v>254118</v>
      </c>
      <c r="AW164" s="14">
        <v>43130</v>
      </c>
      <c r="AX164" s="14">
        <v>15114</v>
      </c>
      <c r="AY164" s="13">
        <v>129805</v>
      </c>
      <c r="AZ164" s="14">
        <v>124492</v>
      </c>
      <c r="BA164" s="14">
        <v>16528</v>
      </c>
      <c r="BB164" s="13">
        <v>156901</v>
      </c>
      <c r="BC164" s="14">
        <v>136077</v>
      </c>
      <c r="BD164" s="14">
        <v>19701</v>
      </c>
      <c r="BE164" s="13">
        <v>31353</v>
      </c>
      <c r="BF164" s="14">
        <v>23561</v>
      </c>
      <c r="BG164" s="14">
        <v>4662</v>
      </c>
      <c r="BH164" s="13">
        <v>9583</v>
      </c>
      <c r="BI164" s="14">
        <v>9135</v>
      </c>
      <c r="BJ164" s="14">
        <v>3140</v>
      </c>
      <c r="BK164" s="15">
        <v>236907</v>
      </c>
      <c r="BL164" s="15">
        <v>81909</v>
      </c>
      <c r="BM164" s="15">
        <v>26755</v>
      </c>
      <c r="BN164" s="15">
        <v>114965</v>
      </c>
      <c r="BO164" s="15">
        <v>47066</v>
      </c>
      <c r="BP164" s="15">
        <v>12547</v>
      </c>
      <c r="BQ164" s="15">
        <v>34068</v>
      </c>
      <c r="BR164" s="15">
        <v>16315</v>
      </c>
      <c r="BS164" s="15">
        <v>28959</v>
      </c>
      <c r="BT164" s="15">
        <v>213911</v>
      </c>
      <c r="BU164" s="15">
        <v>96600</v>
      </c>
      <c r="BV164" s="15">
        <v>54229</v>
      </c>
      <c r="BW164" s="15">
        <v>52107</v>
      </c>
      <c r="BX164" s="15">
        <v>27844</v>
      </c>
      <c r="BY164" s="15">
        <v>11894</v>
      </c>
      <c r="BZ164" s="15">
        <v>124200</v>
      </c>
      <c r="CA164" s="15">
        <v>165846</v>
      </c>
      <c r="CB164" s="15">
        <v>7639</v>
      </c>
      <c r="CC164" s="15">
        <v>119253</v>
      </c>
      <c r="CD164" s="15">
        <v>172701</v>
      </c>
      <c r="CE164" s="15">
        <v>91388</v>
      </c>
      <c r="CF164" s="15">
        <v>21927</v>
      </c>
      <c r="CG164" s="15">
        <v>3840</v>
      </c>
      <c r="CH164" s="15">
        <v>4947</v>
      </c>
      <c r="CI164" s="15">
        <v>57975</v>
      </c>
      <c r="CJ164" s="15">
        <v>23774</v>
      </c>
      <c r="CK164" s="15">
        <v>5137</v>
      </c>
      <c r="CL164" s="15">
        <v>651706</v>
      </c>
      <c r="CM164" s="15">
        <v>522235</v>
      </c>
      <c r="CN164" s="15">
        <v>141342</v>
      </c>
      <c r="CO164" s="15">
        <v>2391</v>
      </c>
      <c r="CP164" s="15">
        <v>3627</v>
      </c>
      <c r="CQ164" s="15">
        <v>1058</v>
      </c>
      <c r="CR164" s="15">
        <v>173022</v>
      </c>
      <c r="CS164" s="15">
        <v>38708</v>
      </c>
      <c r="CT164" s="15">
        <v>15146</v>
      </c>
      <c r="CU164" s="15">
        <v>73683</v>
      </c>
      <c r="CV164" s="15">
        <v>18587</v>
      </c>
      <c r="CW164" s="15">
        <v>18084</v>
      </c>
    </row>
    <row r="165" spans="1:101">
      <c r="A165" s="1" t="s">
        <v>2</v>
      </c>
      <c r="B165" s="10">
        <v>41835</v>
      </c>
      <c r="C165" s="10">
        <v>41835</v>
      </c>
      <c r="D165" s="11">
        <v>700240200</v>
      </c>
      <c r="E165" s="11">
        <f t="shared" si="20"/>
        <v>1201273255.9635625</v>
      </c>
      <c r="F165" s="12">
        <v>0.58291499999999996</v>
      </c>
      <c r="G165" s="12">
        <v>0.27404000000000001</v>
      </c>
      <c r="H165" s="12">
        <v>0.12646399999999999</v>
      </c>
      <c r="I165" s="14">
        <f>AVERAGE(I164,I166)</f>
        <v>108538.5</v>
      </c>
      <c r="J165" s="14">
        <v>211252</v>
      </c>
      <c r="K165" s="14">
        <v>54465</v>
      </c>
      <c r="L165" s="14">
        <f t="shared" si="25"/>
        <v>947098</v>
      </c>
      <c r="M165" s="13">
        <v>599792</v>
      </c>
      <c r="N165" s="13">
        <v>399169</v>
      </c>
      <c r="O165" s="13">
        <v>160021</v>
      </c>
      <c r="P165" s="14">
        <v>115124</v>
      </c>
      <c r="Q165" s="14">
        <v>24000</v>
      </c>
      <c r="R165" s="13">
        <v>305126</v>
      </c>
      <c r="S165" s="14">
        <v>299248</v>
      </c>
      <c r="T165" s="14">
        <v>132283</v>
      </c>
      <c r="U165" s="13">
        <v>400761</v>
      </c>
      <c r="V165" s="14">
        <v>253770</v>
      </c>
      <c r="W165" s="14">
        <v>101416</v>
      </c>
      <c r="X165" s="13">
        <v>181906</v>
      </c>
      <c r="Y165" s="14">
        <v>136159</v>
      </c>
      <c r="Z165" s="14">
        <v>69161</v>
      </c>
      <c r="AA165" s="13">
        <v>30474</v>
      </c>
      <c r="AB165" s="14">
        <v>27242</v>
      </c>
      <c r="AC165" s="14">
        <v>8589</v>
      </c>
      <c r="AD165" s="13">
        <v>488168</v>
      </c>
      <c r="AE165" s="14">
        <v>534849</v>
      </c>
      <c r="AF165" s="14">
        <v>226565</v>
      </c>
      <c r="AG165" s="13">
        <v>350418</v>
      </c>
      <c r="AH165" s="14">
        <v>717896</v>
      </c>
      <c r="AI165" s="14">
        <v>175970</v>
      </c>
      <c r="AJ165" s="13">
        <v>45346</v>
      </c>
      <c r="AK165" s="14">
        <v>43529</v>
      </c>
      <c r="AL165" s="14">
        <v>10828</v>
      </c>
      <c r="AM165" s="13">
        <v>112820</v>
      </c>
      <c r="AN165" s="14">
        <v>88790</v>
      </c>
      <c r="AO165" s="14">
        <v>21435</v>
      </c>
      <c r="AP165" s="13">
        <v>69534</v>
      </c>
      <c r="AQ165" s="14">
        <v>45739</v>
      </c>
      <c r="AR165" s="14">
        <v>9118</v>
      </c>
      <c r="AS165" s="13">
        <v>158015</v>
      </c>
      <c r="AT165" s="14">
        <v>38300</v>
      </c>
      <c r="AU165" s="14">
        <v>11065</v>
      </c>
      <c r="AV165" s="13">
        <v>270520</v>
      </c>
      <c r="AW165" s="14">
        <v>50498</v>
      </c>
      <c r="AX165" s="14">
        <v>19195</v>
      </c>
      <c r="AY165" s="13">
        <v>920</v>
      </c>
      <c r="AZ165" s="14">
        <v>131923</v>
      </c>
      <c r="BA165" s="14">
        <v>16887</v>
      </c>
      <c r="BB165" s="13">
        <v>143296</v>
      </c>
      <c r="BC165" s="14">
        <v>137251</v>
      </c>
      <c r="BD165" s="14">
        <v>21796</v>
      </c>
      <c r="BE165" s="13">
        <v>51315</v>
      </c>
      <c r="BF165" s="14">
        <v>35027</v>
      </c>
      <c r="BG165" s="14">
        <v>7638</v>
      </c>
      <c r="BH165" s="13">
        <v>16122</v>
      </c>
      <c r="BI165" s="14">
        <v>11716</v>
      </c>
      <c r="BJ165" s="14">
        <v>4489</v>
      </c>
      <c r="BK165" s="15">
        <v>241533</v>
      </c>
      <c r="BL165" s="15">
        <v>101301</v>
      </c>
      <c r="BM165" s="15">
        <v>36510</v>
      </c>
      <c r="BN165" s="15">
        <v>125050</v>
      </c>
      <c r="BO165" s="15">
        <v>78542</v>
      </c>
      <c r="BP165" s="15">
        <v>19904</v>
      </c>
      <c r="BQ165" s="15">
        <v>32236</v>
      </c>
      <c r="BR165" s="15">
        <v>13018</v>
      </c>
      <c r="BS165" s="15">
        <v>27230</v>
      </c>
      <c r="BT165" s="15">
        <v>221383</v>
      </c>
      <c r="BU165" s="15">
        <v>84723</v>
      </c>
      <c r="BV165" s="15">
        <v>53570</v>
      </c>
      <c r="BW165" s="15">
        <v>0</v>
      </c>
      <c r="BX165" s="15">
        <v>25028</v>
      </c>
      <c r="BY165" s="15">
        <v>12270</v>
      </c>
      <c r="BZ165" s="15">
        <v>130336</v>
      </c>
      <c r="CA165" s="15">
        <v>167855</v>
      </c>
      <c r="CB165" s="15">
        <v>8717</v>
      </c>
      <c r="CC165" s="15">
        <v>122146</v>
      </c>
      <c r="CD165" s="15">
        <v>137266</v>
      </c>
      <c r="CE165" s="15">
        <v>84234</v>
      </c>
      <c r="CF165" s="15">
        <v>23937</v>
      </c>
      <c r="CG165" s="15">
        <v>6155</v>
      </c>
      <c r="CH165" s="15">
        <v>9967</v>
      </c>
      <c r="CI165" s="15">
        <v>60301</v>
      </c>
      <c r="CJ165" s="15">
        <v>28492</v>
      </c>
      <c r="CK165" s="15">
        <v>6315</v>
      </c>
      <c r="CL165" s="15">
        <v>641176</v>
      </c>
      <c r="CM165" s="15">
        <v>409214</v>
      </c>
      <c r="CN165" s="15">
        <v>128327</v>
      </c>
      <c r="CO165" s="15">
        <v>2516</v>
      </c>
      <c r="CP165" s="15">
        <v>7865</v>
      </c>
      <c r="CQ165" s="15">
        <v>2515</v>
      </c>
      <c r="CR165" s="15">
        <v>173634</v>
      </c>
      <c r="CS165" s="15">
        <v>32147</v>
      </c>
      <c r="CT165" s="15">
        <v>15238</v>
      </c>
      <c r="CU165" s="15">
        <v>77424</v>
      </c>
      <c r="CV165" s="15">
        <v>15467</v>
      </c>
      <c r="CW165" s="15">
        <v>17485</v>
      </c>
    </row>
    <row r="166" spans="1:101">
      <c r="A166" s="1" t="s">
        <v>2</v>
      </c>
      <c r="B166" s="10">
        <v>41836</v>
      </c>
      <c r="C166" s="10">
        <v>41836</v>
      </c>
      <c r="D166" s="11">
        <v>700709400</v>
      </c>
      <c r="E166" s="11">
        <f t="shared" si="20"/>
        <v>1203221712.9924564</v>
      </c>
      <c r="F166" s="12">
        <v>0.58236100000000002</v>
      </c>
      <c r="G166" s="12">
        <v>0.27266000000000001</v>
      </c>
      <c r="H166" s="12">
        <v>0.12831699999999999</v>
      </c>
      <c r="I166" s="13">
        <v>141396</v>
      </c>
      <c r="J166" s="14">
        <v>232732</v>
      </c>
      <c r="K166" s="14">
        <v>52871</v>
      </c>
      <c r="L166" s="14">
        <f t="shared" si="25"/>
        <v>947098</v>
      </c>
      <c r="M166" s="13">
        <v>609451</v>
      </c>
      <c r="N166" s="13">
        <v>404308</v>
      </c>
      <c r="O166" s="13">
        <v>150388</v>
      </c>
      <c r="P166" s="14">
        <v>122185</v>
      </c>
      <c r="Q166" s="14">
        <v>23636</v>
      </c>
      <c r="R166" s="13">
        <v>346877</v>
      </c>
      <c r="S166" s="14">
        <v>316957</v>
      </c>
      <c r="T166" s="14">
        <v>140387</v>
      </c>
      <c r="U166" s="13">
        <v>408416</v>
      </c>
      <c r="V166" s="14">
        <v>279362</v>
      </c>
      <c r="W166" s="14">
        <v>105075</v>
      </c>
      <c r="X166" s="13">
        <v>182282</v>
      </c>
      <c r="Y166" s="14">
        <v>137346</v>
      </c>
      <c r="Z166" s="14">
        <v>71018</v>
      </c>
      <c r="AA166" s="13">
        <v>30018</v>
      </c>
      <c r="AB166" s="14">
        <v>29057</v>
      </c>
      <c r="AC166" s="14">
        <v>8350</v>
      </c>
      <c r="AD166" s="13">
        <v>516639</v>
      </c>
      <c r="AE166" s="14">
        <v>563297</v>
      </c>
      <c r="AF166" s="14">
        <v>227017</v>
      </c>
      <c r="AG166" s="13">
        <v>333955</v>
      </c>
      <c r="AH166" s="14">
        <v>685761</v>
      </c>
      <c r="AI166" s="14">
        <v>166673</v>
      </c>
      <c r="AJ166" s="13">
        <v>44228</v>
      </c>
      <c r="AK166" s="14">
        <v>45125</v>
      </c>
      <c r="AL166" s="14">
        <v>10936</v>
      </c>
      <c r="AM166" s="13">
        <v>116053</v>
      </c>
      <c r="AN166" s="14">
        <v>98504</v>
      </c>
      <c r="AO166" s="14">
        <v>21756</v>
      </c>
      <c r="AP166" s="13">
        <v>71743</v>
      </c>
      <c r="AQ166" s="14">
        <v>51114</v>
      </c>
      <c r="AR166" s="14">
        <v>9184</v>
      </c>
      <c r="AS166" s="13">
        <v>146708</v>
      </c>
      <c r="AT166" s="14">
        <v>39634</v>
      </c>
      <c r="AU166" s="14">
        <v>10997</v>
      </c>
      <c r="AV166" s="13">
        <v>218092</v>
      </c>
      <c r="AW166" s="14">
        <v>44513</v>
      </c>
      <c r="AX166" s="14">
        <v>15460</v>
      </c>
      <c r="AY166" s="13">
        <v>118433</v>
      </c>
      <c r="AZ166" s="14">
        <v>128393</v>
      </c>
      <c r="BA166" s="14">
        <v>16125</v>
      </c>
      <c r="BB166" s="13">
        <v>157307</v>
      </c>
      <c r="BC166" s="14">
        <v>152829</v>
      </c>
      <c r="BD166" s="14">
        <v>25076</v>
      </c>
      <c r="BE166" s="13">
        <v>54056</v>
      </c>
      <c r="BF166" s="14">
        <v>38814</v>
      </c>
      <c r="BG166" s="14">
        <v>8259</v>
      </c>
      <c r="BH166" s="13">
        <v>12651</v>
      </c>
      <c r="BI166" s="14">
        <v>12327</v>
      </c>
      <c r="BJ166" s="14">
        <v>4691</v>
      </c>
      <c r="BK166" s="15">
        <v>243306</v>
      </c>
      <c r="BL166" s="15">
        <v>106177</v>
      </c>
      <c r="BM166" s="15">
        <v>35676</v>
      </c>
      <c r="BN166" s="15">
        <v>129768</v>
      </c>
      <c r="BO166" s="15">
        <v>93456</v>
      </c>
      <c r="BP166" s="15">
        <v>22317</v>
      </c>
      <c r="BQ166" s="15">
        <v>30474</v>
      </c>
      <c r="BR166" s="15">
        <v>12721</v>
      </c>
      <c r="BS166" s="15">
        <v>24574</v>
      </c>
      <c r="BT166" s="15">
        <v>206378</v>
      </c>
      <c r="BU166" s="15">
        <v>81982</v>
      </c>
      <c r="BV166" s="15">
        <v>52162</v>
      </c>
      <c r="BW166" s="15">
        <v>57546</v>
      </c>
      <c r="BX166" s="15">
        <v>25147</v>
      </c>
      <c r="BY166" s="15">
        <v>15336</v>
      </c>
      <c r="BZ166" s="15">
        <v>136961</v>
      </c>
      <c r="CA166" s="15">
        <v>179698</v>
      </c>
      <c r="CB166" s="15">
        <v>8417</v>
      </c>
      <c r="CC166" s="15">
        <v>130423</v>
      </c>
      <c r="CD166" s="15">
        <v>127386</v>
      </c>
      <c r="CE166" s="15">
        <v>82574</v>
      </c>
      <c r="CF166" s="15">
        <v>21622</v>
      </c>
      <c r="CG166" s="15">
        <v>6109</v>
      </c>
      <c r="CH166" s="15">
        <v>10444</v>
      </c>
      <c r="CI166" s="15">
        <v>53343</v>
      </c>
      <c r="CJ166" s="15">
        <v>31212</v>
      </c>
      <c r="CK166" s="15">
        <v>7088</v>
      </c>
      <c r="CL166" s="15">
        <v>645904</v>
      </c>
      <c r="CM166" s="15">
        <v>385042</v>
      </c>
      <c r="CN166" s="15">
        <v>128726</v>
      </c>
      <c r="CO166" s="15">
        <v>2492</v>
      </c>
      <c r="CP166" s="15">
        <v>8783</v>
      </c>
      <c r="CQ166" s="15">
        <v>2834</v>
      </c>
      <c r="CR166" s="15">
        <v>172984</v>
      </c>
      <c r="CS166" s="15">
        <v>30222</v>
      </c>
      <c r="CT166" s="15">
        <v>15669</v>
      </c>
      <c r="CU166" s="15">
        <v>77266</v>
      </c>
      <c r="CV166" s="15">
        <v>15494</v>
      </c>
      <c r="CW166" s="15">
        <v>16889</v>
      </c>
    </row>
    <row r="167" spans="1:101">
      <c r="A167" s="1" t="s">
        <v>2</v>
      </c>
      <c r="B167" s="10">
        <v>41837</v>
      </c>
      <c r="C167" s="10">
        <v>41837</v>
      </c>
      <c r="D167" s="11">
        <v>701979600</v>
      </c>
      <c r="E167" s="11">
        <f t="shared" si="20"/>
        <v>1201059426.7939851</v>
      </c>
      <c r="F167" s="12">
        <v>0.58446699999999996</v>
      </c>
      <c r="G167" s="12">
        <v>0.269426</v>
      </c>
      <c r="H167" s="12">
        <v>0.12941800000000001</v>
      </c>
      <c r="I167" s="13">
        <v>138085</v>
      </c>
      <c r="J167" s="14">
        <v>194089</v>
      </c>
      <c r="K167" s="14">
        <v>50722</v>
      </c>
      <c r="L167" s="14">
        <v>963166</v>
      </c>
      <c r="M167" s="13">
        <v>609154</v>
      </c>
      <c r="N167" s="13">
        <v>404720</v>
      </c>
      <c r="O167" s="13">
        <v>190198</v>
      </c>
      <c r="P167" s="14">
        <v>115041</v>
      </c>
      <c r="Q167" s="14">
        <v>24209</v>
      </c>
      <c r="R167" s="13">
        <v>349983</v>
      </c>
      <c r="S167" s="14">
        <v>291361</v>
      </c>
      <c r="T167" s="14">
        <v>126127</v>
      </c>
      <c r="U167" s="13">
        <v>397859</v>
      </c>
      <c r="V167" s="14">
        <v>260821</v>
      </c>
      <c r="W167" s="14">
        <v>103626</v>
      </c>
      <c r="X167" s="13">
        <v>180641</v>
      </c>
      <c r="Y167" s="14">
        <v>136556</v>
      </c>
      <c r="Z167" s="14">
        <v>70556</v>
      </c>
      <c r="AA167" s="13">
        <v>29491</v>
      </c>
      <c r="AB167" s="14">
        <v>26829</v>
      </c>
      <c r="AC167" s="14">
        <v>8194</v>
      </c>
      <c r="AD167" s="13">
        <v>508925</v>
      </c>
      <c r="AE167" s="14">
        <v>547133</v>
      </c>
      <c r="AF167" s="14">
        <v>233147</v>
      </c>
      <c r="AG167" s="13">
        <v>333197</v>
      </c>
      <c r="AH167" s="14">
        <v>641486</v>
      </c>
      <c r="AI167" s="14">
        <v>167393</v>
      </c>
      <c r="AJ167" s="13">
        <v>44249</v>
      </c>
      <c r="AK167" s="14">
        <v>40376</v>
      </c>
      <c r="AL167" s="14">
        <v>11080</v>
      </c>
      <c r="AM167" s="13">
        <v>115478</v>
      </c>
      <c r="AN167" s="14">
        <v>93829</v>
      </c>
      <c r="AO167" s="14">
        <v>22551</v>
      </c>
      <c r="AP167" s="13">
        <v>73214</v>
      </c>
      <c r="AQ167" s="14">
        <v>48107</v>
      </c>
      <c r="AR167" s="14">
        <v>9454</v>
      </c>
      <c r="AS167" s="13">
        <v>148975</v>
      </c>
      <c r="AT167" s="14">
        <v>39513</v>
      </c>
      <c r="AU167" s="14">
        <v>12659</v>
      </c>
      <c r="AV167" s="13">
        <v>216102</v>
      </c>
      <c r="AW167" s="14">
        <v>43204</v>
      </c>
      <c r="AX167" s="14">
        <v>15361</v>
      </c>
      <c r="AY167" s="13">
        <v>109966</v>
      </c>
      <c r="AZ167" s="14">
        <v>117917</v>
      </c>
      <c r="BA167" s="14">
        <v>16849</v>
      </c>
      <c r="BB167" s="13">
        <v>168813</v>
      </c>
      <c r="BC167" s="14">
        <v>158680</v>
      </c>
      <c r="BD167" s="14">
        <v>26151</v>
      </c>
      <c r="BE167" s="13">
        <v>56647</v>
      </c>
      <c r="BF167" s="14">
        <v>38447</v>
      </c>
      <c r="BG167" s="14">
        <v>8656</v>
      </c>
      <c r="BH167" s="13">
        <v>12445</v>
      </c>
      <c r="BI167" s="14">
        <v>11363</v>
      </c>
      <c r="BJ167" s="14">
        <v>5073</v>
      </c>
      <c r="BK167" s="15">
        <v>238966</v>
      </c>
      <c r="BL167" s="15">
        <v>102420</v>
      </c>
      <c r="BM167" s="15">
        <v>35571</v>
      </c>
      <c r="BN167" s="15">
        <v>130890</v>
      </c>
      <c r="BO167" s="15">
        <v>83421</v>
      </c>
      <c r="BP167" s="15">
        <v>23852</v>
      </c>
      <c r="BQ167" s="15">
        <v>30606</v>
      </c>
      <c r="BR167" s="15">
        <v>12447</v>
      </c>
      <c r="BS167" s="15">
        <v>25813</v>
      </c>
      <c r="BT167" s="15">
        <v>205441</v>
      </c>
      <c r="BU167" s="15">
        <v>84433</v>
      </c>
      <c r="BV167" s="15">
        <v>51541</v>
      </c>
      <c r="BW167" s="15">
        <v>62143</v>
      </c>
      <c r="BX167" s="15">
        <v>26597</v>
      </c>
      <c r="BY167" s="15">
        <v>12310</v>
      </c>
      <c r="BZ167" s="15">
        <v>145610</v>
      </c>
      <c r="CA167" s="15">
        <v>165981</v>
      </c>
      <c r="CB167" s="15">
        <v>8707</v>
      </c>
      <c r="CC167" s="15">
        <v>166522</v>
      </c>
      <c r="CD167" s="15">
        <v>133552</v>
      </c>
      <c r="CE167" s="15">
        <v>84101</v>
      </c>
      <c r="CF167" s="15">
        <v>19621</v>
      </c>
      <c r="CG167" s="15">
        <v>5726</v>
      </c>
      <c r="CH167" s="15">
        <v>9676</v>
      </c>
      <c r="CI167" s="15">
        <v>52838</v>
      </c>
      <c r="CJ167" s="15">
        <v>28890</v>
      </c>
      <c r="CK167" s="15">
        <v>6408</v>
      </c>
      <c r="CL167" s="15">
        <v>627557</v>
      </c>
      <c r="CM167" s="15">
        <v>377495</v>
      </c>
      <c r="CN167" s="15">
        <v>132135</v>
      </c>
      <c r="CO167" s="15">
        <v>2531</v>
      </c>
      <c r="CP167" s="15">
        <v>7598</v>
      </c>
      <c r="CQ167" s="15">
        <v>2701</v>
      </c>
      <c r="CR167" s="15">
        <v>169140</v>
      </c>
      <c r="CS167" s="15">
        <v>32729</v>
      </c>
      <c r="CT167" s="15">
        <v>16807</v>
      </c>
      <c r="CU167" s="15">
        <v>75647</v>
      </c>
      <c r="CV167" s="15">
        <v>17138</v>
      </c>
      <c r="CW167" s="15">
        <v>17808</v>
      </c>
    </row>
    <row r="168" spans="1:101">
      <c r="A168" s="1" t="s">
        <v>2</v>
      </c>
      <c r="B168" s="10">
        <v>41838</v>
      </c>
      <c r="C168" s="10">
        <v>41838</v>
      </c>
      <c r="D168" s="11">
        <v>703889999</v>
      </c>
      <c r="E168" s="11">
        <f t="shared" si="20"/>
        <v>1216853284.0292435</v>
      </c>
      <c r="F168" s="12">
        <v>0.57845100000000005</v>
      </c>
      <c r="G168" s="12">
        <v>0.2747</v>
      </c>
      <c r="H168" s="12">
        <v>0.128743</v>
      </c>
      <c r="I168" s="13">
        <v>130546</v>
      </c>
      <c r="J168" s="14">
        <v>199587</v>
      </c>
      <c r="K168" s="14">
        <v>48127</v>
      </c>
      <c r="L168" s="14">
        <f t="shared" ref="L168:L173" si="26">L167</f>
        <v>963166</v>
      </c>
      <c r="M168" s="13">
        <v>626190</v>
      </c>
      <c r="N168" s="13">
        <v>402537</v>
      </c>
      <c r="O168" s="13">
        <v>143839</v>
      </c>
      <c r="P168" s="14">
        <v>120765</v>
      </c>
      <c r="Q168" s="14">
        <v>24652</v>
      </c>
      <c r="R168" s="13">
        <v>330119</v>
      </c>
      <c r="S168" s="14">
        <v>292950</v>
      </c>
      <c r="T168" s="14">
        <v>125031</v>
      </c>
      <c r="U168" s="13">
        <v>392052</v>
      </c>
      <c r="V168" s="14">
        <v>269562</v>
      </c>
      <c r="W168" s="14">
        <v>98288</v>
      </c>
      <c r="X168" s="13">
        <v>171233</v>
      </c>
      <c r="Y168" s="14">
        <v>130496</v>
      </c>
      <c r="Z168" s="14">
        <v>68479</v>
      </c>
      <c r="AA168" s="13">
        <v>30095</v>
      </c>
      <c r="AB168" s="14">
        <v>28250</v>
      </c>
      <c r="AC168" s="14">
        <v>8722</v>
      </c>
      <c r="AD168" s="13">
        <v>544625</v>
      </c>
      <c r="AE168" s="14">
        <v>582313</v>
      </c>
      <c r="AF168" s="14">
        <v>243355</v>
      </c>
      <c r="AG168" s="13">
        <v>361990</v>
      </c>
      <c r="AH168" s="14">
        <v>676788</v>
      </c>
      <c r="AI168" s="14">
        <v>169747</v>
      </c>
      <c r="AJ168" s="13">
        <v>43837</v>
      </c>
      <c r="AK168" s="14">
        <v>39519</v>
      </c>
      <c r="AL168" s="14">
        <v>11177</v>
      </c>
      <c r="AM168" s="13">
        <v>115218</v>
      </c>
      <c r="AN168" s="14">
        <v>96886</v>
      </c>
      <c r="AO168" s="14">
        <v>22040</v>
      </c>
      <c r="AP168" s="13">
        <v>72424</v>
      </c>
      <c r="AQ168" s="14">
        <v>50080</v>
      </c>
      <c r="AR168" s="14">
        <v>9712</v>
      </c>
      <c r="AS168" s="13">
        <v>150477</v>
      </c>
      <c r="AT168" s="14">
        <v>42428</v>
      </c>
      <c r="AU168" s="14">
        <v>12939</v>
      </c>
      <c r="AV168" s="13">
        <v>214446</v>
      </c>
      <c r="AW168" s="14">
        <v>43245</v>
      </c>
      <c r="AX168" s="14">
        <v>16098</v>
      </c>
      <c r="AY168" s="13">
        <v>109663</v>
      </c>
      <c r="AZ168" s="14">
        <v>125282</v>
      </c>
      <c r="BA168" s="14">
        <v>19349</v>
      </c>
      <c r="BB168" s="13">
        <v>191821</v>
      </c>
      <c r="BC168" s="14">
        <v>182496</v>
      </c>
      <c r="BD168" s="14">
        <v>28992</v>
      </c>
      <c r="BE168" s="13">
        <v>62101</v>
      </c>
      <c r="BF168" s="14">
        <v>44540</v>
      </c>
      <c r="BG168" s="14">
        <v>9824</v>
      </c>
      <c r="BH168" s="13">
        <v>14071</v>
      </c>
      <c r="BI168" s="14">
        <v>11909</v>
      </c>
      <c r="BJ168" s="14">
        <v>6287</v>
      </c>
      <c r="BK168" s="15">
        <v>216521</v>
      </c>
      <c r="BL168" s="15">
        <v>109689</v>
      </c>
      <c r="BM168" s="15">
        <v>35695</v>
      </c>
      <c r="BN168" s="15">
        <v>128811</v>
      </c>
      <c r="BO168" s="15">
        <v>91416</v>
      </c>
      <c r="BP168" s="15">
        <v>24899</v>
      </c>
      <c r="BQ168" s="15">
        <v>30408</v>
      </c>
      <c r="BR168" s="15">
        <v>11860</v>
      </c>
      <c r="BS168" s="15">
        <v>25682</v>
      </c>
      <c r="BT168" s="15">
        <v>198647</v>
      </c>
      <c r="BU168" s="15">
        <v>81173</v>
      </c>
      <c r="BV168" s="15">
        <v>51385</v>
      </c>
      <c r="BW168" s="15">
        <v>60718</v>
      </c>
      <c r="BX168" s="15">
        <v>29299</v>
      </c>
      <c r="BY168" s="15">
        <v>12572</v>
      </c>
      <c r="BZ168" s="15">
        <v>146790</v>
      </c>
      <c r="CA168" s="15">
        <v>188242</v>
      </c>
      <c r="CB168" s="15">
        <v>9634</v>
      </c>
      <c r="CC168" s="15">
        <v>151804</v>
      </c>
      <c r="CD168" s="15">
        <v>158707</v>
      </c>
      <c r="CE168" s="15">
        <v>104412</v>
      </c>
      <c r="CF168" s="15">
        <v>19271</v>
      </c>
      <c r="CG168" s="15">
        <v>5114</v>
      </c>
      <c r="CH168" s="15">
        <v>8968</v>
      </c>
      <c r="CI168" s="15">
        <v>49579</v>
      </c>
      <c r="CJ168" s="15">
        <v>26210</v>
      </c>
      <c r="CK168" s="15">
        <v>6226</v>
      </c>
      <c r="CL168" s="15">
        <v>605446</v>
      </c>
      <c r="CM168" s="15">
        <v>359600</v>
      </c>
      <c r="CN168" s="15">
        <v>128884</v>
      </c>
      <c r="CO168" s="15">
        <v>2294</v>
      </c>
      <c r="CP168" s="15">
        <v>7585</v>
      </c>
      <c r="CQ168" s="15">
        <v>2684</v>
      </c>
      <c r="CR168" s="15">
        <v>164736</v>
      </c>
      <c r="CS168" s="15">
        <v>32225</v>
      </c>
      <c r="CT168" s="15">
        <v>17970</v>
      </c>
      <c r="CU168" s="15">
        <v>79685</v>
      </c>
      <c r="CV168" s="15">
        <v>16147</v>
      </c>
      <c r="CW168" s="15">
        <v>18245</v>
      </c>
    </row>
    <row r="169" spans="1:101">
      <c r="A169" s="1" t="s">
        <v>2</v>
      </c>
      <c r="B169" s="10">
        <v>41839</v>
      </c>
      <c r="C169" s="10">
        <v>41839</v>
      </c>
      <c r="D169" s="11">
        <v>708412800</v>
      </c>
      <c r="E169" s="11">
        <f t="shared" si="20"/>
        <v>1235466526.6822114</v>
      </c>
      <c r="F169" s="12">
        <v>0.57339700000000005</v>
      </c>
      <c r="G169" s="12">
        <v>0.27506000000000003</v>
      </c>
      <c r="H169" s="12">
        <v>0.13120999999999999</v>
      </c>
      <c r="I169" s="13">
        <v>106477</v>
      </c>
      <c r="J169" s="14">
        <v>183767</v>
      </c>
      <c r="K169" s="14">
        <v>41984</v>
      </c>
      <c r="L169" s="14">
        <f t="shared" si="26"/>
        <v>963166</v>
      </c>
      <c r="M169" s="13">
        <v>598111</v>
      </c>
      <c r="N169" s="13">
        <v>378922</v>
      </c>
      <c r="O169" s="13">
        <v>162254</v>
      </c>
      <c r="P169" s="14">
        <v>109031</v>
      </c>
      <c r="Q169" s="14">
        <v>23313</v>
      </c>
      <c r="R169" s="13">
        <v>301253</v>
      </c>
      <c r="S169" s="14">
        <v>276482</v>
      </c>
      <c r="T169" s="14">
        <v>115949</v>
      </c>
      <c r="U169" s="13">
        <v>373523</v>
      </c>
      <c r="V169" s="14">
        <v>263996</v>
      </c>
      <c r="W169" s="14">
        <v>101988</v>
      </c>
      <c r="X169" s="13">
        <v>160141</v>
      </c>
      <c r="Y169" s="14">
        <v>127291</v>
      </c>
      <c r="Z169" s="14">
        <v>61666</v>
      </c>
      <c r="AA169" s="13">
        <v>26796</v>
      </c>
      <c r="AB169" s="14">
        <v>24550</v>
      </c>
      <c r="AC169" s="14">
        <v>7947</v>
      </c>
      <c r="AD169" s="13">
        <v>519858</v>
      </c>
      <c r="AE169" s="14">
        <v>605837</v>
      </c>
      <c r="AF169" s="14">
        <v>235577</v>
      </c>
      <c r="AG169" s="13">
        <v>282618</v>
      </c>
      <c r="AH169" s="14">
        <v>743159</v>
      </c>
      <c r="AI169" s="14">
        <v>167638</v>
      </c>
      <c r="AJ169" s="13">
        <v>41857</v>
      </c>
      <c r="AK169" s="14">
        <v>40354</v>
      </c>
      <c r="AL169" s="14">
        <v>10393</v>
      </c>
      <c r="AM169" s="13">
        <v>104144</v>
      </c>
      <c r="AN169" s="14">
        <v>88233</v>
      </c>
      <c r="AO169" s="14">
        <v>21116</v>
      </c>
      <c r="AP169" s="13">
        <v>66786</v>
      </c>
      <c r="AQ169" s="14">
        <v>44598</v>
      </c>
      <c r="AR169" s="14">
        <v>9175</v>
      </c>
      <c r="AS169" s="13">
        <v>156179</v>
      </c>
      <c r="AT169" s="14">
        <v>48518</v>
      </c>
      <c r="AU169" s="14">
        <v>13486</v>
      </c>
      <c r="AV169" s="13">
        <v>234563</v>
      </c>
      <c r="AW169" s="14">
        <v>48061</v>
      </c>
      <c r="AX169" s="14">
        <v>16866</v>
      </c>
      <c r="AY169" s="13">
        <v>146915</v>
      </c>
      <c r="AZ169" s="14">
        <v>155980</v>
      </c>
      <c r="BA169" s="14">
        <v>21166</v>
      </c>
      <c r="BB169" s="13">
        <v>206279</v>
      </c>
      <c r="BC169" s="14">
        <v>195527</v>
      </c>
      <c r="BD169" s="14">
        <v>30899</v>
      </c>
      <c r="BE169" s="13">
        <v>66998</v>
      </c>
      <c r="BF169" s="14">
        <v>49014</v>
      </c>
      <c r="BG169" s="14">
        <v>10792</v>
      </c>
      <c r="BH169" s="13">
        <v>12597</v>
      </c>
      <c r="BI169" s="14">
        <v>11861</v>
      </c>
      <c r="BJ169" s="14">
        <v>5983</v>
      </c>
      <c r="BK169" s="15">
        <v>161729</v>
      </c>
      <c r="BL169" s="15">
        <v>103869</v>
      </c>
      <c r="BM169" s="15">
        <v>34015</v>
      </c>
      <c r="BN169" s="15">
        <v>96178</v>
      </c>
      <c r="BO169" s="15">
        <v>90302</v>
      </c>
      <c r="BP169" s="15">
        <v>24356</v>
      </c>
      <c r="BQ169" s="15">
        <v>36047</v>
      </c>
      <c r="BR169" s="15">
        <v>11783</v>
      </c>
      <c r="BS169" s="15">
        <v>25819</v>
      </c>
      <c r="BT169" s="15">
        <v>201048</v>
      </c>
      <c r="BU169" s="15">
        <v>79261</v>
      </c>
      <c r="BV169" s="15">
        <v>50306</v>
      </c>
      <c r="BW169" s="15">
        <v>58360</v>
      </c>
      <c r="BX169" s="15">
        <v>26779</v>
      </c>
      <c r="BY169" s="15">
        <v>12144</v>
      </c>
      <c r="BZ169" s="15">
        <v>129731</v>
      </c>
      <c r="CA169" s="15">
        <v>212729</v>
      </c>
      <c r="CB169" s="15">
        <v>9948</v>
      </c>
      <c r="CC169" s="15">
        <v>148212</v>
      </c>
      <c r="CD169" s="15">
        <v>165229</v>
      </c>
      <c r="CE169" s="15">
        <v>86117</v>
      </c>
      <c r="CF169" s="15">
        <v>13185</v>
      </c>
      <c r="CG169" s="15">
        <v>5395</v>
      </c>
      <c r="CH169" s="15">
        <v>9330</v>
      </c>
      <c r="CI169" s="15">
        <v>46279</v>
      </c>
      <c r="CJ169" s="15">
        <v>26506</v>
      </c>
      <c r="CK169" s="15">
        <v>5878</v>
      </c>
      <c r="CL169" s="15">
        <v>614792</v>
      </c>
      <c r="CM169" s="15">
        <v>354877</v>
      </c>
      <c r="CN169" s="15">
        <v>124075</v>
      </c>
      <c r="CO169" s="15">
        <v>1657</v>
      </c>
      <c r="CP169" s="15">
        <v>7094</v>
      </c>
      <c r="CQ169" s="15">
        <v>2432</v>
      </c>
      <c r="CR169" s="15">
        <v>175640</v>
      </c>
      <c r="CS169" s="15">
        <v>31218</v>
      </c>
      <c r="CT169" s="15">
        <v>16854</v>
      </c>
      <c r="CU169" s="15">
        <v>75727</v>
      </c>
      <c r="CV169" s="15">
        <v>16362</v>
      </c>
      <c r="CW169" s="15">
        <v>17535</v>
      </c>
    </row>
    <row r="170" spans="1:101">
      <c r="A170" s="1" t="s">
        <v>2</v>
      </c>
      <c r="B170" s="10">
        <v>41840</v>
      </c>
      <c r="C170" s="10">
        <v>41840</v>
      </c>
      <c r="D170" s="11">
        <v>714757200</v>
      </c>
      <c r="E170" s="11">
        <f t="shared" si="20"/>
        <v>1235140361.3364785</v>
      </c>
      <c r="F170" s="12">
        <v>0.578685</v>
      </c>
      <c r="G170" s="12">
        <v>0.26909699999999998</v>
      </c>
      <c r="H170" s="12">
        <v>0.132632</v>
      </c>
      <c r="I170" s="13">
        <v>70845</v>
      </c>
      <c r="J170" s="14">
        <v>135098</v>
      </c>
      <c r="K170" s="14">
        <v>26081</v>
      </c>
      <c r="L170" s="14">
        <f t="shared" si="26"/>
        <v>963166</v>
      </c>
      <c r="M170" s="13">
        <v>595967</v>
      </c>
      <c r="N170" s="13">
        <v>351653</v>
      </c>
      <c r="O170" s="13">
        <v>122280</v>
      </c>
      <c r="P170" s="14">
        <v>102266</v>
      </c>
      <c r="Q170" s="14">
        <v>19115</v>
      </c>
      <c r="R170" s="13">
        <v>292045</v>
      </c>
      <c r="S170" s="14">
        <v>262798</v>
      </c>
      <c r="T170" s="14">
        <v>98699</v>
      </c>
      <c r="U170" s="13">
        <v>340108</v>
      </c>
      <c r="V170" s="14">
        <v>242293</v>
      </c>
      <c r="W170" s="14">
        <v>81373</v>
      </c>
      <c r="X170" s="13">
        <v>150710</v>
      </c>
      <c r="Y170" s="14">
        <v>124763</v>
      </c>
      <c r="Z170" s="14">
        <v>56971</v>
      </c>
      <c r="AA170" s="13">
        <v>21707</v>
      </c>
      <c r="AB170" s="14">
        <v>20106</v>
      </c>
      <c r="AC170" s="14">
        <v>5549</v>
      </c>
      <c r="AD170" s="13">
        <v>514591</v>
      </c>
      <c r="AE170" s="14">
        <v>644900</v>
      </c>
      <c r="AF170" s="14">
        <v>221319</v>
      </c>
      <c r="AG170" s="13">
        <v>409432</v>
      </c>
      <c r="AH170" s="14">
        <v>1004319</v>
      </c>
      <c r="AI170" s="14">
        <v>187564</v>
      </c>
      <c r="AJ170" s="13">
        <v>38066</v>
      </c>
      <c r="AK170" s="14">
        <v>36287</v>
      </c>
      <c r="AL170" s="14">
        <v>8675</v>
      </c>
      <c r="AM170" s="13">
        <v>64865</v>
      </c>
      <c r="AN170" s="14">
        <v>59596</v>
      </c>
      <c r="AO170" s="14">
        <v>12047</v>
      </c>
      <c r="AP170" s="13">
        <v>50169</v>
      </c>
      <c r="AQ170" s="14">
        <v>32219</v>
      </c>
      <c r="AR170" s="14">
        <v>5703</v>
      </c>
      <c r="AS170" s="13">
        <v>146630</v>
      </c>
      <c r="AT170" s="14">
        <v>43428</v>
      </c>
      <c r="AU170" s="14">
        <v>12247</v>
      </c>
      <c r="AV170" s="13">
        <v>202347</v>
      </c>
      <c r="AW170" s="14">
        <v>39121</v>
      </c>
      <c r="AX170" s="14">
        <v>13315</v>
      </c>
      <c r="AY170" s="13">
        <v>114514</v>
      </c>
      <c r="AZ170" s="14">
        <v>139480</v>
      </c>
      <c r="BA170" s="14">
        <v>18177</v>
      </c>
      <c r="BB170" s="13">
        <v>203831</v>
      </c>
      <c r="BC170" s="14">
        <v>189722</v>
      </c>
      <c r="BD170" s="14">
        <v>25568</v>
      </c>
      <c r="BE170" s="13">
        <v>53491</v>
      </c>
      <c r="BF170" s="14">
        <v>32104</v>
      </c>
      <c r="BG170" s="14">
        <v>6727</v>
      </c>
      <c r="BH170" s="13">
        <v>10409</v>
      </c>
      <c r="BI170" s="14">
        <v>9727</v>
      </c>
      <c r="BJ170" s="14">
        <v>4864</v>
      </c>
      <c r="BK170" s="15">
        <v>160068</v>
      </c>
      <c r="BL170" s="15">
        <v>89571</v>
      </c>
      <c r="BM170" s="15">
        <v>26942</v>
      </c>
      <c r="BN170" s="15">
        <v>83044</v>
      </c>
      <c r="BO170" s="15">
        <v>63433</v>
      </c>
      <c r="BP170" s="15">
        <v>15600</v>
      </c>
      <c r="BQ170" s="15">
        <v>32206</v>
      </c>
      <c r="BR170" s="15">
        <v>14145</v>
      </c>
      <c r="BS170" s="15">
        <v>25936</v>
      </c>
      <c r="BT170" s="15">
        <v>206635</v>
      </c>
      <c r="BU170" s="15">
        <v>85145</v>
      </c>
      <c r="BV170" s="15">
        <v>51691</v>
      </c>
      <c r="BW170" s="15">
        <v>60874</v>
      </c>
      <c r="BX170" s="15">
        <v>26595</v>
      </c>
      <c r="BY170" s="15">
        <v>12477</v>
      </c>
      <c r="BZ170" s="15">
        <v>141080</v>
      </c>
      <c r="CA170" s="15">
        <v>187655</v>
      </c>
      <c r="CB170" s="15">
        <v>7201</v>
      </c>
      <c r="CC170" s="15">
        <v>148044</v>
      </c>
      <c r="CD170" s="15">
        <v>183650</v>
      </c>
      <c r="CE170" s="15">
        <v>84996</v>
      </c>
      <c r="CF170" s="15">
        <v>12749</v>
      </c>
      <c r="CG170" s="15">
        <v>3685</v>
      </c>
      <c r="CH170" s="15">
        <v>5371</v>
      </c>
      <c r="CI170" s="15">
        <v>46712</v>
      </c>
      <c r="CJ170" s="15">
        <v>28640</v>
      </c>
      <c r="CK170" s="15">
        <v>5852</v>
      </c>
      <c r="CL170" s="15">
        <v>646535</v>
      </c>
      <c r="CM170" s="15">
        <v>406830</v>
      </c>
      <c r="CN170" s="15">
        <v>121170</v>
      </c>
      <c r="CO170" s="15">
        <v>1617</v>
      </c>
      <c r="CP170" s="15">
        <v>3486</v>
      </c>
      <c r="CQ170" s="15">
        <v>1299</v>
      </c>
      <c r="CR170" s="15">
        <v>184887</v>
      </c>
      <c r="CS170" s="15">
        <v>35338</v>
      </c>
      <c r="CT170" s="15">
        <v>17719</v>
      </c>
      <c r="CU170" s="15">
        <v>77947</v>
      </c>
      <c r="CV170" s="15">
        <v>17573</v>
      </c>
      <c r="CW170" s="15">
        <v>17430</v>
      </c>
    </row>
    <row r="171" spans="1:101">
      <c r="A171" s="1" t="s">
        <v>2</v>
      </c>
      <c r="B171" s="10">
        <v>41841</v>
      </c>
      <c r="C171" s="10">
        <v>41841</v>
      </c>
      <c r="D171" s="11">
        <v>726408000</v>
      </c>
      <c r="E171" s="11">
        <f t="shared" si="20"/>
        <v>1243474569.3078797</v>
      </c>
      <c r="F171" s="12">
        <v>0.58417600000000003</v>
      </c>
      <c r="G171" s="12">
        <v>0.27020300000000003</v>
      </c>
      <c r="H171" s="12">
        <v>0.12589500000000001</v>
      </c>
      <c r="I171" s="13">
        <v>70596</v>
      </c>
      <c r="J171" s="14">
        <v>129874</v>
      </c>
      <c r="K171" s="14">
        <v>25085</v>
      </c>
      <c r="L171" s="14">
        <f t="shared" si="26"/>
        <v>963166</v>
      </c>
      <c r="M171" s="13">
        <v>606372</v>
      </c>
      <c r="N171" s="13">
        <v>361678</v>
      </c>
      <c r="O171" s="13">
        <v>128746</v>
      </c>
      <c r="P171" s="14">
        <v>105581</v>
      </c>
      <c r="Q171" s="14">
        <v>19765</v>
      </c>
      <c r="R171" s="13">
        <v>292318</v>
      </c>
      <c r="S171" s="14">
        <v>250018</v>
      </c>
      <c r="T171" s="14">
        <v>97555</v>
      </c>
      <c r="U171" s="13">
        <v>356128</v>
      </c>
      <c r="V171" s="14">
        <v>246991</v>
      </c>
      <c r="W171" s="14">
        <v>82676</v>
      </c>
      <c r="X171" s="13">
        <v>161977</v>
      </c>
      <c r="Y171" s="14">
        <v>129647</v>
      </c>
      <c r="Z171" s="14">
        <v>58751</v>
      </c>
      <c r="AA171" s="13">
        <v>22385</v>
      </c>
      <c r="AB171" s="14">
        <v>20695</v>
      </c>
      <c r="AC171" s="14">
        <v>5549</v>
      </c>
      <c r="AD171" s="13">
        <v>499792</v>
      </c>
      <c r="AE171" s="14">
        <v>660803</v>
      </c>
      <c r="AF171" s="14">
        <v>234344</v>
      </c>
      <c r="AG171" s="13">
        <v>290621</v>
      </c>
      <c r="AH171" s="14">
        <v>964971</v>
      </c>
      <c r="AI171" s="14">
        <v>189029</v>
      </c>
      <c r="AJ171" s="13">
        <v>37539</v>
      </c>
      <c r="AK171" s="14">
        <v>33213</v>
      </c>
      <c r="AL171" s="14">
        <v>8080</v>
      </c>
      <c r="AM171" s="13">
        <v>62254</v>
      </c>
      <c r="AN171" s="14">
        <v>56011</v>
      </c>
      <c r="AO171" s="14">
        <v>10615</v>
      </c>
      <c r="AP171" s="13">
        <v>49509</v>
      </c>
      <c r="AQ171" s="14">
        <v>30289</v>
      </c>
      <c r="AR171" s="14">
        <v>5416</v>
      </c>
      <c r="AS171" s="13">
        <v>150756</v>
      </c>
      <c r="AT171" s="14">
        <v>44400</v>
      </c>
      <c r="AU171" s="14">
        <v>12125</v>
      </c>
      <c r="AV171" s="13">
        <v>208641</v>
      </c>
      <c r="AW171" s="14">
        <v>38980</v>
      </c>
      <c r="AX171" s="14">
        <v>14422</v>
      </c>
      <c r="AY171" s="13">
        <v>120045</v>
      </c>
      <c r="AZ171" s="14">
        <v>126526</v>
      </c>
      <c r="BA171" s="14">
        <v>16972</v>
      </c>
      <c r="BB171" s="13">
        <v>184740</v>
      </c>
      <c r="BC171" s="14">
        <v>159382</v>
      </c>
      <c r="BD171" s="14">
        <v>21622</v>
      </c>
      <c r="BE171" s="13">
        <v>47812</v>
      </c>
      <c r="BF171" s="14">
        <v>26708</v>
      </c>
      <c r="BG171" s="14">
        <v>5675</v>
      </c>
      <c r="BH171" s="13">
        <v>10472</v>
      </c>
      <c r="BI171" s="14">
        <v>9481</v>
      </c>
      <c r="BJ171" s="14">
        <v>4886</v>
      </c>
      <c r="BK171" s="15">
        <v>223603</v>
      </c>
      <c r="BL171" s="15">
        <v>80631</v>
      </c>
      <c r="BM171" s="15">
        <v>25689</v>
      </c>
      <c r="BN171" s="15">
        <v>115064</v>
      </c>
      <c r="BO171" s="15">
        <v>45797</v>
      </c>
      <c r="BP171" s="15">
        <v>11567</v>
      </c>
      <c r="BQ171" s="15">
        <v>28283</v>
      </c>
      <c r="BR171" s="15">
        <v>13057</v>
      </c>
      <c r="BS171" s="15">
        <v>28011</v>
      </c>
      <c r="BT171" s="15">
        <v>203533</v>
      </c>
      <c r="BU171" s="15">
        <v>82711</v>
      </c>
      <c r="BV171" s="15">
        <v>52715</v>
      </c>
      <c r="BW171" s="15">
        <v>60599</v>
      </c>
      <c r="BX171" s="15">
        <v>26691</v>
      </c>
      <c r="BY171" s="15">
        <v>12317</v>
      </c>
      <c r="BZ171" s="15">
        <v>170413</v>
      </c>
      <c r="CA171" s="15">
        <v>194810</v>
      </c>
      <c r="CB171" s="15">
        <v>7799</v>
      </c>
      <c r="CC171" s="15">
        <v>131330</v>
      </c>
      <c r="CD171" s="15">
        <v>186341</v>
      </c>
      <c r="CE171" s="15">
        <v>84892</v>
      </c>
      <c r="CF171" s="15">
        <v>20634</v>
      </c>
      <c r="CG171" s="15">
        <v>3316</v>
      </c>
      <c r="CH171" s="15">
        <v>4793</v>
      </c>
      <c r="CI171" s="15">
        <v>50812</v>
      </c>
      <c r="CJ171" s="15">
        <v>29744</v>
      </c>
      <c r="CK171" s="15">
        <v>5981</v>
      </c>
      <c r="CL171" s="15">
        <v>597132</v>
      </c>
      <c r="CM171" s="15">
        <v>417561</v>
      </c>
      <c r="CN171" s="15">
        <v>124565</v>
      </c>
      <c r="CO171" s="15">
        <v>2208</v>
      </c>
      <c r="CP171" s="15">
        <v>3357</v>
      </c>
      <c r="CQ171" s="15">
        <v>1476</v>
      </c>
      <c r="CR171" s="15">
        <v>183705</v>
      </c>
      <c r="CS171" s="15">
        <v>37244</v>
      </c>
      <c r="CT171" s="15">
        <v>17943</v>
      </c>
      <c r="CU171" s="15">
        <v>74820</v>
      </c>
      <c r="CV171" s="15">
        <v>17579</v>
      </c>
      <c r="CW171" s="15">
        <v>18057</v>
      </c>
    </row>
    <row r="172" spans="1:101">
      <c r="A172" s="1" t="s">
        <v>2</v>
      </c>
      <c r="B172" s="10">
        <v>41842</v>
      </c>
      <c r="C172" s="10">
        <v>41842</v>
      </c>
      <c r="D172" s="11">
        <v>731534401</v>
      </c>
      <c r="E172" s="11">
        <f t="shared" si="20"/>
        <v>1267925000.9532824</v>
      </c>
      <c r="F172" s="12">
        <v>0.57695399999999997</v>
      </c>
      <c r="G172" s="12">
        <v>0.275731</v>
      </c>
      <c r="H172" s="12">
        <v>0.12700700000000001</v>
      </c>
      <c r="I172" s="13">
        <v>130323</v>
      </c>
      <c r="J172" s="14">
        <v>218088</v>
      </c>
      <c r="K172" s="14">
        <v>52584</v>
      </c>
      <c r="L172" s="14">
        <f t="shared" si="26"/>
        <v>963166</v>
      </c>
      <c r="M172" s="13">
        <v>626429</v>
      </c>
      <c r="N172" s="13">
        <v>401171</v>
      </c>
      <c r="O172" s="13">
        <v>147116</v>
      </c>
      <c r="P172" s="14">
        <v>124278</v>
      </c>
      <c r="Q172" s="14">
        <v>25773</v>
      </c>
      <c r="R172" s="13">
        <v>324292</v>
      </c>
      <c r="S172" s="14">
        <v>299647</v>
      </c>
      <c r="T172" s="14">
        <v>119485</v>
      </c>
      <c r="U172" s="13">
        <v>410709</v>
      </c>
      <c r="V172" s="14">
        <v>284413</v>
      </c>
      <c r="W172" s="14">
        <v>109956</v>
      </c>
      <c r="X172" s="13">
        <v>170018</v>
      </c>
      <c r="Y172" s="14">
        <v>135535</v>
      </c>
      <c r="Z172" s="14">
        <v>66969</v>
      </c>
      <c r="AA172" s="13">
        <v>28742</v>
      </c>
      <c r="AB172" s="14">
        <v>26664</v>
      </c>
      <c r="AC172" s="14">
        <v>8350</v>
      </c>
      <c r="AD172" s="13">
        <v>467702</v>
      </c>
      <c r="AE172" s="14">
        <v>567959</v>
      </c>
      <c r="AF172" s="14">
        <v>214088</v>
      </c>
      <c r="AG172" s="13">
        <v>253903</v>
      </c>
      <c r="AH172" s="14">
        <v>809672</v>
      </c>
      <c r="AI172" s="14">
        <v>175276</v>
      </c>
      <c r="AJ172" s="13">
        <v>44507</v>
      </c>
      <c r="AK172" s="14">
        <v>41717</v>
      </c>
      <c r="AL172" s="14">
        <v>10926</v>
      </c>
      <c r="AM172" s="13">
        <v>110412</v>
      </c>
      <c r="AN172" s="14">
        <v>93636</v>
      </c>
      <c r="AO172" s="14">
        <v>22642</v>
      </c>
      <c r="AP172" s="13">
        <v>69917</v>
      </c>
      <c r="AQ172" s="14">
        <v>47856</v>
      </c>
      <c r="AR172" s="14">
        <v>9568</v>
      </c>
      <c r="AS172" s="13">
        <v>142417</v>
      </c>
      <c r="AT172" s="14">
        <v>42611</v>
      </c>
      <c r="AU172" s="14">
        <v>12616</v>
      </c>
      <c r="AV172" s="13">
        <v>206385</v>
      </c>
      <c r="AW172" s="14">
        <v>43895</v>
      </c>
      <c r="AX172" s="14">
        <v>15410</v>
      </c>
      <c r="AY172" s="13">
        <v>120388</v>
      </c>
      <c r="AZ172" s="14">
        <v>138137</v>
      </c>
      <c r="BA172" s="14">
        <v>18279</v>
      </c>
      <c r="BB172" s="13">
        <v>166074</v>
      </c>
      <c r="BC172" s="14">
        <v>157467</v>
      </c>
      <c r="BD172" s="14">
        <v>25059</v>
      </c>
      <c r="BE172" s="13">
        <v>53364</v>
      </c>
      <c r="BF172" s="14">
        <v>39139</v>
      </c>
      <c r="BG172" s="14">
        <v>9011</v>
      </c>
      <c r="BH172" s="13">
        <v>14048</v>
      </c>
      <c r="BI172" s="14">
        <v>12817</v>
      </c>
      <c r="BJ172" s="14">
        <v>5282</v>
      </c>
      <c r="BK172" s="15">
        <v>228315</v>
      </c>
      <c r="BL172" s="15">
        <v>102627</v>
      </c>
      <c r="BM172" s="15">
        <v>35864</v>
      </c>
      <c r="BN172" s="15">
        <v>119360</v>
      </c>
      <c r="BO172" s="15">
        <v>81535</v>
      </c>
      <c r="BP172" s="15">
        <v>21384</v>
      </c>
      <c r="BQ172" s="15">
        <v>28707</v>
      </c>
      <c r="BR172" s="15">
        <v>11311</v>
      </c>
      <c r="BS172" s="15">
        <v>26786</v>
      </c>
      <c r="BT172" s="15">
        <v>206392</v>
      </c>
      <c r="BU172" s="15">
        <v>71943</v>
      </c>
      <c r="BV172" s="15">
        <v>52582</v>
      </c>
      <c r="BW172" s="15">
        <v>62934</v>
      </c>
      <c r="BX172" s="15">
        <v>25146</v>
      </c>
      <c r="BY172" s="15">
        <v>11901</v>
      </c>
      <c r="BZ172" s="15">
        <v>171012</v>
      </c>
      <c r="CA172" s="15">
        <v>209895</v>
      </c>
      <c r="CB172" s="15">
        <v>10299</v>
      </c>
      <c r="CC172" s="15">
        <v>128191</v>
      </c>
      <c r="CD172" s="15">
        <v>154088</v>
      </c>
      <c r="CE172" s="15">
        <v>77092</v>
      </c>
      <c r="CF172" s="15">
        <v>19646</v>
      </c>
      <c r="CG172" s="15">
        <v>5692</v>
      </c>
      <c r="CH172" s="15">
        <v>9804</v>
      </c>
      <c r="CI172" s="15">
        <v>76579</v>
      </c>
      <c r="CJ172" s="15">
        <v>29485</v>
      </c>
      <c r="CK172" s="15">
        <v>6317</v>
      </c>
      <c r="CL172" s="15">
        <v>586334</v>
      </c>
      <c r="CM172" s="15">
        <v>334505</v>
      </c>
      <c r="CN172" s="15">
        <v>114809</v>
      </c>
      <c r="CO172" s="15">
        <v>2544</v>
      </c>
      <c r="CP172" s="15">
        <v>7029</v>
      </c>
      <c r="CQ172" s="15">
        <v>3000</v>
      </c>
      <c r="CR172" s="15">
        <v>183842</v>
      </c>
      <c r="CS172" s="15">
        <v>30426</v>
      </c>
      <c r="CT172" s="15">
        <v>16404</v>
      </c>
      <c r="CU172" s="15">
        <v>73697</v>
      </c>
      <c r="CV172" s="15">
        <v>15334</v>
      </c>
      <c r="CW172" s="15">
        <v>17537</v>
      </c>
    </row>
    <row r="173" spans="1:101">
      <c r="A173" s="1" t="s">
        <v>2</v>
      </c>
      <c r="B173" s="10">
        <v>41843</v>
      </c>
      <c r="C173" s="10">
        <v>41843</v>
      </c>
      <c r="D173" s="11">
        <v>733665600</v>
      </c>
      <c r="E173" s="11">
        <f t="shared" si="20"/>
        <v>1307231895.3167653</v>
      </c>
      <c r="F173" s="12">
        <v>0.56123599999999996</v>
      </c>
      <c r="G173" s="12">
        <v>0.28467599999999998</v>
      </c>
      <c r="H173" s="12">
        <v>0.134328</v>
      </c>
      <c r="I173" s="13">
        <v>126051</v>
      </c>
      <c r="J173" s="14">
        <v>209582</v>
      </c>
      <c r="K173" s="14">
        <v>50450</v>
      </c>
      <c r="L173" s="14">
        <f t="shared" si="26"/>
        <v>963166</v>
      </c>
      <c r="M173" s="13">
        <v>636628</v>
      </c>
      <c r="N173" s="13">
        <v>401285</v>
      </c>
      <c r="O173" s="13">
        <v>170356</v>
      </c>
      <c r="P173" s="14">
        <v>131035</v>
      </c>
      <c r="Q173" s="14">
        <v>26677</v>
      </c>
      <c r="R173" s="13">
        <v>330907</v>
      </c>
      <c r="S173" s="14">
        <v>295629</v>
      </c>
      <c r="T173" s="14">
        <v>117851</v>
      </c>
      <c r="U173" s="13">
        <v>406862</v>
      </c>
      <c r="V173" s="14">
        <v>292562</v>
      </c>
      <c r="W173" s="14">
        <v>110705</v>
      </c>
      <c r="X173" s="13">
        <v>168696</v>
      </c>
      <c r="Y173" s="14">
        <v>142396</v>
      </c>
      <c r="Z173" s="14">
        <v>67408</v>
      </c>
      <c r="AA173" s="13">
        <v>27752</v>
      </c>
      <c r="AB173" s="14">
        <v>25765</v>
      </c>
      <c r="AC173" s="14">
        <v>8519</v>
      </c>
      <c r="AD173" s="13">
        <v>485504</v>
      </c>
      <c r="AE173" s="14">
        <v>596393</v>
      </c>
      <c r="AF173" s="14">
        <v>216210</v>
      </c>
      <c r="AG173" s="13">
        <v>311441</v>
      </c>
      <c r="AH173" s="14">
        <v>755956</v>
      </c>
      <c r="AI173" s="14">
        <v>167853</v>
      </c>
      <c r="AJ173" s="13">
        <v>41342</v>
      </c>
      <c r="AK173" s="14">
        <v>33343</v>
      </c>
      <c r="AL173" s="14">
        <v>10267</v>
      </c>
      <c r="AM173" s="13">
        <v>108207</v>
      </c>
      <c r="AN173" s="14">
        <v>91489</v>
      </c>
      <c r="AO173" s="14">
        <v>22032</v>
      </c>
      <c r="AP173" s="13">
        <v>68205</v>
      </c>
      <c r="AQ173" s="14">
        <v>46469</v>
      </c>
      <c r="AR173" s="14">
        <v>9513</v>
      </c>
      <c r="AS173" s="13">
        <v>138557</v>
      </c>
      <c r="AT173" s="14">
        <v>37640</v>
      </c>
      <c r="AU173" s="14">
        <v>12148</v>
      </c>
      <c r="AV173" s="13">
        <v>203858</v>
      </c>
      <c r="AW173" s="14">
        <v>43270</v>
      </c>
      <c r="AX173" s="14">
        <v>15504</v>
      </c>
      <c r="AY173" s="13">
        <v>118851</v>
      </c>
      <c r="AZ173" s="14">
        <v>136213</v>
      </c>
      <c r="BA173" s="14">
        <v>18340</v>
      </c>
      <c r="BB173" s="13">
        <v>155682</v>
      </c>
      <c r="BC173" s="14">
        <v>158869</v>
      </c>
      <c r="BD173" s="14">
        <v>24268</v>
      </c>
      <c r="BE173" s="13">
        <v>54408</v>
      </c>
      <c r="BF173" s="14">
        <v>39966</v>
      </c>
      <c r="BG173" s="14">
        <v>9148</v>
      </c>
      <c r="BH173" s="13">
        <v>12701</v>
      </c>
      <c r="BI173" s="14">
        <v>11458</v>
      </c>
      <c r="BJ173" s="14">
        <v>5291</v>
      </c>
      <c r="BK173" s="15">
        <v>229826</v>
      </c>
      <c r="BL173" s="15">
        <v>106879</v>
      </c>
      <c r="BM173" s="15">
        <v>36299</v>
      </c>
      <c r="BN173" s="15">
        <v>127078</v>
      </c>
      <c r="BO173" s="15">
        <v>86323</v>
      </c>
      <c r="BP173" s="15">
        <v>22397</v>
      </c>
      <c r="BQ173" s="15">
        <v>29001</v>
      </c>
      <c r="BR173" s="15">
        <v>11314</v>
      </c>
      <c r="BS173" s="15">
        <v>33962</v>
      </c>
      <c r="BT173" s="15">
        <v>207821</v>
      </c>
      <c r="BU173" s="15">
        <v>77973</v>
      </c>
      <c r="BV173" s="15">
        <v>52120</v>
      </c>
      <c r="BW173" s="15">
        <v>65042</v>
      </c>
      <c r="BX173" s="15">
        <v>27210</v>
      </c>
      <c r="BY173" s="15">
        <v>13011</v>
      </c>
      <c r="BZ173" s="15">
        <v>174615</v>
      </c>
      <c r="CA173" s="15">
        <v>213061</v>
      </c>
      <c r="CB173" s="15">
        <v>10845</v>
      </c>
      <c r="CC173" s="15">
        <v>142033</v>
      </c>
      <c r="CD173" s="15">
        <v>150574</v>
      </c>
      <c r="CE173" s="15">
        <v>76824</v>
      </c>
      <c r="CF173" s="15">
        <v>18979</v>
      </c>
      <c r="CG173" s="15">
        <v>5361</v>
      </c>
      <c r="CH173" s="15">
        <v>9040</v>
      </c>
      <c r="CI173" s="15">
        <v>70348</v>
      </c>
      <c r="CJ173" s="15">
        <v>43305</v>
      </c>
      <c r="CK173" s="15">
        <v>9349</v>
      </c>
      <c r="CL173" s="15">
        <v>591665</v>
      </c>
      <c r="CM173" s="15">
        <v>322422</v>
      </c>
      <c r="CN173" s="15">
        <v>109286</v>
      </c>
      <c r="CO173" s="15">
        <v>2517</v>
      </c>
      <c r="CP173" s="15">
        <v>7406</v>
      </c>
      <c r="CQ173" s="15">
        <v>2796</v>
      </c>
      <c r="CR173" s="15">
        <v>186684</v>
      </c>
      <c r="CS173" s="15">
        <v>30374</v>
      </c>
      <c r="CT173" s="15">
        <v>16794</v>
      </c>
      <c r="CU173" s="15">
        <v>74212</v>
      </c>
      <c r="CV173" s="15">
        <v>15798</v>
      </c>
      <c r="CW173" s="15">
        <v>17227</v>
      </c>
    </row>
    <row r="174" spans="1:101">
      <c r="A174" s="1" t="s">
        <v>2</v>
      </c>
      <c r="B174" s="10">
        <v>41844</v>
      </c>
      <c r="C174" s="10">
        <v>41844</v>
      </c>
      <c r="D174" s="11">
        <v>741639600</v>
      </c>
      <c r="E174" s="11">
        <f t="shared" si="20"/>
        <v>1313322177.0659015</v>
      </c>
      <c r="F174" s="12">
        <v>0.56470500000000001</v>
      </c>
      <c r="G174" s="12">
        <v>0.284383</v>
      </c>
      <c r="H174" s="12">
        <v>0.13217000000000001</v>
      </c>
      <c r="I174" s="13">
        <v>121330</v>
      </c>
      <c r="J174" s="14">
        <v>205295</v>
      </c>
      <c r="K174" s="14">
        <v>48332</v>
      </c>
      <c r="L174" s="14">
        <v>922400</v>
      </c>
      <c r="M174" s="13">
        <v>621578</v>
      </c>
      <c r="N174" s="13">
        <v>354177</v>
      </c>
      <c r="O174" s="13">
        <v>140614</v>
      </c>
      <c r="P174" s="14">
        <v>127613</v>
      </c>
      <c r="Q174" s="14">
        <v>25741</v>
      </c>
      <c r="R174" s="13">
        <v>295495</v>
      </c>
      <c r="S174" s="14">
        <v>287928</v>
      </c>
      <c r="T174" s="14">
        <v>114467</v>
      </c>
      <c r="U174" s="13">
        <v>398805</v>
      </c>
      <c r="V174" s="14">
        <v>285549</v>
      </c>
      <c r="W174" s="14">
        <v>105421</v>
      </c>
      <c r="X174" s="13">
        <v>166623</v>
      </c>
      <c r="Y174" s="14">
        <v>138644</v>
      </c>
      <c r="Z174" s="14">
        <v>65092</v>
      </c>
      <c r="AA174" s="13">
        <v>26947</v>
      </c>
      <c r="AB174" s="14">
        <v>24797</v>
      </c>
      <c r="AC174" s="14">
        <v>7934</v>
      </c>
      <c r="AD174" s="13">
        <v>487975</v>
      </c>
      <c r="AE174" s="14">
        <v>601073</v>
      </c>
      <c r="AF174" s="14">
        <v>216571</v>
      </c>
      <c r="AG174" s="13">
        <v>320582</v>
      </c>
      <c r="AH174" s="14">
        <v>737726</v>
      </c>
      <c r="AI174" s="14">
        <v>161424</v>
      </c>
      <c r="AJ174" s="13">
        <v>40641</v>
      </c>
      <c r="AK174" s="14">
        <v>32465</v>
      </c>
      <c r="AL174" s="14">
        <v>9910</v>
      </c>
      <c r="AM174" s="13">
        <v>107861</v>
      </c>
      <c r="AN174" s="14">
        <v>87190</v>
      </c>
      <c r="AO174" s="14">
        <v>21223</v>
      </c>
      <c r="AP174" s="13">
        <v>67047</v>
      </c>
      <c r="AQ174" s="14">
        <v>45665</v>
      </c>
      <c r="AR174" s="14">
        <v>9201</v>
      </c>
      <c r="AS174" s="13">
        <v>142938</v>
      </c>
      <c r="AT174" s="14">
        <v>38649</v>
      </c>
      <c r="AU174" s="14">
        <v>11791</v>
      </c>
      <c r="AV174" s="13">
        <v>210870</v>
      </c>
      <c r="AW174" s="14">
        <v>45212</v>
      </c>
      <c r="AX174" s="14">
        <v>15570</v>
      </c>
      <c r="AY174" s="13">
        <v>116288</v>
      </c>
      <c r="AZ174" s="14">
        <v>138381</v>
      </c>
      <c r="BA174" s="14">
        <v>17537</v>
      </c>
      <c r="BB174" s="13">
        <v>158717</v>
      </c>
      <c r="BC174" s="14">
        <v>161562</v>
      </c>
      <c r="BD174" s="14">
        <v>24743</v>
      </c>
      <c r="BE174" s="13">
        <v>55470</v>
      </c>
      <c r="BF174" s="14">
        <v>40807</v>
      </c>
      <c r="BG174" s="14">
        <v>9393</v>
      </c>
      <c r="BH174" s="13">
        <v>13091</v>
      </c>
      <c r="BI174" s="14">
        <v>11275</v>
      </c>
      <c r="BJ174" s="14">
        <v>4379</v>
      </c>
      <c r="BK174" s="15">
        <v>228058</v>
      </c>
      <c r="BL174" s="15">
        <v>103672</v>
      </c>
      <c r="BM174" s="15">
        <v>35830</v>
      </c>
      <c r="BN174" s="15">
        <v>126650</v>
      </c>
      <c r="BO174" s="15">
        <v>87984</v>
      </c>
      <c r="BP174" s="15">
        <v>23782</v>
      </c>
      <c r="BQ174" s="15">
        <v>33049</v>
      </c>
      <c r="BR174" s="15">
        <v>11422</v>
      </c>
      <c r="BS174" s="15">
        <v>35970</v>
      </c>
      <c r="BT174" s="15">
        <v>210426</v>
      </c>
      <c r="BU174" s="15">
        <v>79688</v>
      </c>
      <c r="BV174" s="15">
        <v>49960</v>
      </c>
      <c r="BW174" s="15">
        <v>61753</v>
      </c>
      <c r="BX174" s="15">
        <v>29295</v>
      </c>
      <c r="BY174" s="15">
        <v>12925</v>
      </c>
      <c r="BZ174" s="15">
        <v>173400</v>
      </c>
      <c r="CA174" s="15">
        <v>225497</v>
      </c>
      <c r="CB174" s="15">
        <v>11694</v>
      </c>
      <c r="CC174" s="15">
        <v>152192</v>
      </c>
      <c r="CD174" s="15">
        <v>161574</v>
      </c>
      <c r="CE174" s="15">
        <v>85395</v>
      </c>
      <c r="CF174" s="15">
        <v>18952</v>
      </c>
      <c r="CG174" s="15">
        <v>4986</v>
      </c>
      <c r="CH174" s="15">
        <v>8534</v>
      </c>
      <c r="CI174" s="15">
        <v>57147</v>
      </c>
      <c r="CJ174" s="15">
        <v>39633</v>
      </c>
      <c r="CK174" s="15">
        <v>8320</v>
      </c>
      <c r="CL174" s="15">
        <v>584606</v>
      </c>
      <c r="CM174" s="15">
        <v>317922</v>
      </c>
      <c r="CN174" s="15">
        <v>105651</v>
      </c>
      <c r="CO174" s="15">
        <v>2846</v>
      </c>
      <c r="CP174" s="15">
        <v>7667</v>
      </c>
      <c r="CQ174" s="15">
        <v>3209</v>
      </c>
      <c r="CR174" s="15">
        <v>206958</v>
      </c>
      <c r="CS174" s="15">
        <v>30578</v>
      </c>
      <c r="CT174" s="15">
        <v>16020</v>
      </c>
      <c r="CU174" s="15">
        <v>76454</v>
      </c>
      <c r="CV174" s="15">
        <v>15823</v>
      </c>
      <c r="CW174" s="15">
        <v>17922</v>
      </c>
    </row>
    <row r="175" spans="1:101">
      <c r="A175" s="1" t="s">
        <v>2</v>
      </c>
      <c r="B175" s="10">
        <v>41845</v>
      </c>
      <c r="C175" s="10">
        <v>41845</v>
      </c>
      <c r="D175" s="11">
        <v>746483400</v>
      </c>
      <c r="E175" s="11">
        <f t="shared" si="20"/>
        <v>1298595606.7698956</v>
      </c>
      <c r="F175" s="12">
        <v>0.57483899999999999</v>
      </c>
      <c r="G175" s="12">
        <v>0.27920099999999998</v>
      </c>
      <c r="H175" s="12">
        <v>0.12797600000000001</v>
      </c>
      <c r="I175" s="13">
        <v>132210</v>
      </c>
      <c r="J175" s="14">
        <v>198243</v>
      </c>
      <c r="K175" s="14">
        <v>47424</v>
      </c>
      <c r="L175" s="14">
        <f t="shared" ref="L175:L180" si="27">L174</f>
        <v>922400</v>
      </c>
      <c r="M175" s="13">
        <v>615192</v>
      </c>
      <c r="N175" s="13">
        <v>350185</v>
      </c>
      <c r="O175" s="13">
        <v>137611</v>
      </c>
      <c r="P175" s="14">
        <v>124600</v>
      </c>
      <c r="Q175" s="14">
        <v>25834</v>
      </c>
      <c r="R175" s="13">
        <v>292912</v>
      </c>
      <c r="S175" s="14">
        <v>280790</v>
      </c>
      <c r="T175" s="14">
        <v>112404</v>
      </c>
      <c r="U175" s="13">
        <v>381202</v>
      </c>
      <c r="V175" s="14">
        <v>277029</v>
      </c>
      <c r="W175" s="14">
        <v>106983</v>
      </c>
      <c r="X175" s="13">
        <v>165328</v>
      </c>
      <c r="Y175" s="14">
        <v>135846</v>
      </c>
      <c r="Z175" s="14">
        <v>64539</v>
      </c>
      <c r="AA175" s="13">
        <v>26172</v>
      </c>
      <c r="AB175" s="14">
        <v>23739</v>
      </c>
      <c r="AC175" s="14">
        <v>7923</v>
      </c>
      <c r="AD175" s="13">
        <v>495046</v>
      </c>
      <c r="AE175" s="14">
        <v>615359</v>
      </c>
      <c r="AF175" s="14">
        <v>222062</v>
      </c>
      <c r="AG175" s="13">
        <v>242016</v>
      </c>
      <c r="AH175" s="14">
        <v>727040</v>
      </c>
      <c r="AI175" s="14">
        <v>159362</v>
      </c>
      <c r="AJ175" s="13">
        <v>40442</v>
      </c>
      <c r="AK175" s="14">
        <v>31434</v>
      </c>
      <c r="AL175" s="14">
        <v>9496</v>
      </c>
      <c r="AM175" s="13">
        <v>100236</v>
      </c>
      <c r="AN175" s="14">
        <v>83528</v>
      </c>
      <c r="AO175" s="14">
        <v>21230</v>
      </c>
      <c r="AP175" s="13">
        <v>64248</v>
      </c>
      <c r="AQ175" s="14">
        <v>43116</v>
      </c>
      <c r="AR175" s="14">
        <v>9137</v>
      </c>
      <c r="AS175" s="13">
        <v>146317</v>
      </c>
      <c r="AT175" s="14">
        <v>39630</v>
      </c>
      <c r="AU175" s="14">
        <v>10890</v>
      </c>
      <c r="AV175" s="13">
        <v>219966</v>
      </c>
      <c r="AW175" s="14">
        <v>46764</v>
      </c>
      <c r="AX175" s="14">
        <v>15000</v>
      </c>
      <c r="AY175" s="13">
        <v>122854</v>
      </c>
      <c r="AZ175" s="14">
        <v>139610</v>
      </c>
      <c r="BA175" s="14">
        <v>16541</v>
      </c>
      <c r="BB175" s="13">
        <v>139898</v>
      </c>
      <c r="BC175" s="14">
        <v>171906</v>
      </c>
      <c r="BD175" s="14">
        <v>26565</v>
      </c>
      <c r="BE175" s="13">
        <v>-1234</v>
      </c>
      <c r="BF175" s="14">
        <v>43661</v>
      </c>
      <c r="BG175" s="14">
        <v>10140</v>
      </c>
      <c r="BH175" s="13">
        <v>11946</v>
      </c>
      <c r="BI175" s="14">
        <v>10859</v>
      </c>
      <c r="BJ175" s="14">
        <v>3657</v>
      </c>
      <c r="BK175" s="15">
        <v>215170</v>
      </c>
      <c r="BL175" s="15">
        <v>106031</v>
      </c>
      <c r="BM175" s="15">
        <v>35839</v>
      </c>
      <c r="BN175" s="15">
        <v>132419</v>
      </c>
      <c r="BO175" s="15">
        <v>89155</v>
      </c>
      <c r="BP175" s="15">
        <v>24673</v>
      </c>
      <c r="BQ175" s="15">
        <v>36522</v>
      </c>
      <c r="BR175" s="15">
        <v>11400</v>
      </c>
      <c r="BS175" s="15">
        <v>32757</v>
      </c>
      <c r="BT175" s="15">
        <v>208999</v>
      </c>
      <c r="BU175" s="15">
        <v>79594</v>
      </c>
      <c r="BV175" s="15">
        <v>47769</v>
      </c>
      <c r="BW175" s="15">
        <v>63068</v>
      </c>
      <c r="BX175" s="15">
        <v>25784</v>
      </c>
      <c r="BY175" s="15">
        <v>12123</v>
      </c>
      <c r="BZ175" s="15">
        <v>136814</v>
      </c>
      <c r="CA175" s="15">
        <v>208221</v>
      </c>
      <c r="CB175" s="15">
        <v>12944</v>
      </c>
      <c r="CC175" s="15">
        <v>147600</v>
      </c>
      <c r="CD175" s="15">
        <v>178344</v>
      </c>
      <c r="CE175" s="15">
        <v>89767</v>
      </c>
      <c r="CF175" s="15">
        <v>19563</v>
      </c>
      <c r="CG175" s="15">
        <v>5166</v>
      </c>
      <c r="CH175" s="15">
        <v>8219</v>
      </c>
      <c r="CI175" s="15">
        <v>55601</v>
      </c>
      <c r="CJ175" s="15">
        <v>32438</v>
      </c>
      <c r="CK175" s="15">
        <v>7069</v>
      </c>
      <c r="CL175" s="14">
        <f>AVERAGE(CL174,CL176)</f>
        <v>573979.5</v>
      </c>
      <c r="CM175" s="15">
        <v>308974</v>
      </c>
      <c r="CN175" s="15">
        <v>100681</v>
      </c>
      <c r="CO175" s="15">
        <v>2712</v>
      </c>
      <c r="CP175" s="15">
        <v>7941</v>
      </c>
      <c r="CQ175" s="15">
        <v>4364</v>
      </c>
      <c r="CR175" s="15">
        <v>205703</v>
      </c>
      <c r="CS175" s="15">
        <v>30873</v>
      </c>
      <c r="CT175" s="15">
        <v>14609</v>
      </c>
      <c r="CU175" s="15">
        <v>77108</v>
      </c>
      <c r="CV175" s="15">
        <v>15891</v>
      </c>
      <c r="CW175" s="15">
        <v>18528</v>
      </c>
    </row>
    <row r="176" spans="1:101">
      <c r="A176" s="1" t="s">
        <v>2</v>
      </c>
      <c r="B176" s="10">
        <v>41846</v>
      </c>
      <c r="C176" s="10">
        <v>41846</v>
      </c>
      <c r="D176" s="11">
        <v>747021600</v>
      </c>
      <c r="E176" s="11">
        <f t="shared" si="20"/>
        <v>1310564210.5263159</v>
      </c>
      <c r="F176" s="12">
        <v>0.56999999999999995</v>
      </c>
      <c r="G176" s="12">
        <v>0.27707599999999999</v>
      </c>
      <c r="H176" s="12">
        <v>0.13436899999999999</v>
      </c>
      <c r="I176" s="13">
        <v>100915</v>
      </c>
      <c r="J176" s="14">
        <v>180437</v>
      </c>
      <c r="K176" s="14">
        <v>41366</v>
      </c>
      <c r="L176" s="14">
        <f t="shared" si="27"/>
        <v>922400</v>
      </c>
      <c r="M176" s="13">
        <v>596223</v>
      </c>
      <c r="N176" s="13">
        <v>337569</v>
      </c>
      <c r="O176" s="13">
        <v>126773</v>
      </c>
      <c r="P176" s="14">
        <v>121028</v>
      </c>
      <c r="Q176" s="14">
        <v>25368</v>
      </c>
      <c r="R176" s="13">
        <v>279568</v>
      </c>
      <c r="S176" s="14">
        <v>270374</v>
      </c>
      <c r="T176" s="14">
        <v>106489</v>
      </c>
      <c r="U176" s="13">
        <v>366931</v>
      </c>
      <c r="V176" s="14">
        <v>270312</v>
      </c>
      <c r="W176" s="14">
        <v>98693</v>
      </c>
      <c r="X176" s="13">
        <v>160401</v>
      </c>
      <c r="Y176" s="14">
        <v>131942</v>
      </c>
      <c r="Z176" s="14">
        <v>62960</v>
      </c>
      <c r="AA176" s="13">
        <v>23956</v>
      </c>
      <c r="AB176" s="14">
        <v>22729</v>
      </c>
      <c r="AC176" s="14">
        <v>7193</v>
      </c>
      <c r="AD176" s="13">
        <v>499469</v>
      </c>
      <c r="AE176" s="14">
        <v>621656</v>
      </c>
      <c r="AF176" s="14">
        <v>223478</v>
      </c>
      <c r="AG176" s="13">
        <v>240903</v>
      </c>
      <c r="AH176" s="14">
        <v>742677</v>
      </c>
      <c r="AI176" s="14">
        <v>158344</v>
      </c>
      <c r="AJ176" s="13">
        <v>30458</v>
      </c>
      <c r="AK176" s="14">
        <v>30032</v>
      </c>
      <c r="AL176" s="14">
        <v>9595</v>
      </c>
      <c r="AM176" s="13">
        <v>96886</v>
      </c>
      <c r="AN176" s="14">
        <v>80309</v>
      </c>
      <c r="AO176" s="14">
        <v>19758</v>
      </c>
      <c r="AP176" s="13">
        <v>60828</v>
      </c>
      <c r="AQ176" s="14">
        <v>42317</v>
      </c>
      <c r="AR176" s="14">
        <v>8004</v>
      </c>
      <c r="AS176" s="13">
        <v>139730</v>
      </c>
      <c r="AT176" s="14">
        <v>39629</v>
      </c>
      <c r="AU176" s="14">
        <v>10955</v>
      </c>
      <c r="AV176" s="13">
        <v>204450</v>
      </c>
      <c r="AW176" s="14">
        <v>42137</v>
      </c>
      <c r="AX176" s="14">
        <v>13676</v>
      </c>
      <c r="AY176" s="13">
        <v>133760</v>
      </c>
      <c r="AZ176" s="14">
        <v>152495</v>
      </c>
      <c r="BA176" s="14">
        <v>17692</v>
      </c>
      <c r="BB176" s="13">
        <v>183139</v>
      </c>
      <c r="BC176" s="14">
        <v>176565</v>
      </c>
      <c r="BD176" s="14">
        <v>28325</v>
      </c>
      <c r="BE176" s="13">
        <v>63565</v>
      </c>
      <c r="BF176" s="14">
        <v>46752</v>
      </c>
      <c r="BG176" s="14">
        <v>10254</v>
      </c>
      <c r="BH176" s="13">
        <v>11804</v>
      </c>
      <c r="BI176" s="14">
        <v>10178</v>
      </c>
      <c r="BJ176" s="14">
        <v>3385</v>
      </c>
      <c r="BK176" s="15">
        <v>165749</v>
      </c>
      <c r="BL176" s="15">
        <v>102835</v>
      </c>
      <c r="BM176" s="15">
        <v>35355</v>
      </c>
      <c r="BN176" s="15">
        <v>95211</v>
      </c>
      <c r="BO176" s="15">
        <v>93747</v>
      </c>
      <c r="BP176" s="15">
        <v>25218</v>
      </c>
      <c r="BQ176" s="15">
        <v>37722</v>
      </c>
      <c r="BR176" s="15">
        <v>11847</v>
      </c>
      <c r="BS176" s="15">
        <v>30308</v>
      </c>
      <c r="BT176" s="15">
        <v>223517</v>
      </c>
      <c r="BU176" s="15">
        <v>78398</v>
      </c>
      <c r="BV176" s="15">
        <v>47264</v>
      </c>
      <c r="BW176" s="15">
        <v>60714</v>
      </c>
      <c r="BX176" s="15">
        <v>25578</v>
      </c>
      <c r="BY176" s="15">
        <v>11854</v>
      </c>
      <c r="BZ176" s="15">
        <v>102906</v>
      </c>
      <c r="CA176" s="15">
        <v>193535</v>
      </c>
      <c r="CB176" s="15">
        <v>9900</v>
      </c>
      <c r="CC176" s="15">
        <v>140549</v>
      </c>
      <c r="CD176" s="15">
        <v>175728</v>
      </c>
      <c r="CE176" s="15">
        <v>86624</v>
      </c>
      <c r="CF176" s="15">
        <v>13021</v>
      </c>
      <c r="CG176" s="15">
        <v>5157</v>
      </c>
      <c r="CH176" s="15">
        <v>8329</v>
      </c>
      <c r="CI176" s="15">
        <v>51274</v>
      </c>
      <c r="CJ176" s="15">
        <v>30509</v>
      </c>
      <c r="CK176" s="15">
        <v>6615</v>
      </c>
      <c r="CL176" s="15">
        <v>563353</v>
      </c>
      <c r="CM176" s="15">
        <v>287962</v>
      </c>
      <c r="CN176" s="15">
        <v>90719</v>
      </c>
      <c r="CO176" s="15">
        <v>1757</v>
      </c>
      <c r="CP176" s="15">
        <v>7639</v>
      </c>
      <c r="CQ176" s="15">
        <v>3300</v>
      </c>
      <c r="CR176" s="15">
        <v>211041</v>
      </c>
      <c r="CS176" s="15">
        <v>31275</v>
      </c>
      <c r="CT176" s="15">
        <v>14014</v>
      </c>
      <c r="CU176" s="15">
        <v>79284</v>
      </c>
      <c r="CV176" s="15">
        <v>16602</v>
      </c>
      <c r="CW176" s="15">
        <v>17936</v>
      </c>
    </row>
    <row r="177" spans="1:101">
      <c r="A177" s="1" t="s">
        <v>2</v>
      </c>
      <c r="B177" s="10">
        <v>41847</v>
      </c>
      <c r="C177" s="10">
        <v>41847</v>
      </c>
      <c r="D177" s="11">
        <v>749054400</v>
      </c>
      <c r="E177" s="11">
        <f t="shared" si="20"/>
        <v>1304984189.7577505</v>
      </c>
      <c r="F177" s="12">
        <v>0.57399500000000003</v>
      </c>
      <c r="G177" s="12">
        <v>0.27415899999999999</v>
      </c>
      <c r="H177" s="12">
        <v>0.13377</v>
      </c>
      <c r="I177" s="13">
        <v>68099</v>
      </c>
      <c r="J177" s="14">
        <v>133504</v>
      </c>
      <c r="K177" s="14">
        <v>26322</v>
      </c>
      <c r="L177" s="14">
        <f t="shared" si="27"/>
        <v>922400</v>
      </c>
      <c r="M177" s="13">
        <v>597718</v>
      </c>
      <c r="N177" s="13">
        <v>315227</v>
      </c>
      <c r="O177" s="13">
        <v>102161</v>
      </c>
      <c r="P177" s="14">
        <v>112229</v>
      </c>
      <c r="Q177" s="14">
        <v>20423</v>
      </c>
      <c r="R177" s="13">
        <v>271357</v>
      </c>
      <c r="S177" s="14">
        <v>252796</v>
      </c>
      <c r="T177" s="14">
        <v>93951</v>
      </c>
      <c r="U177" s="13">
        <v>334259</v>
      </c>
      <c r="V177" s="14">
        <v>249883</v>
      </c>
      <c r="W177" s="14">
        <v>80839</v>
      </c>
      <c r="X177" s="13">
        <v>156543</v>
      </c>
      <c r="Y177" s="14">
        <v>133583</v>
      </c>
      <c r="Z177" s="14">
        <v>59276</v>
      </c>
      <c r="AA177" s="13">
        <v>19477</v>
      </c>
      <c r="AB177" s="14">
        <v>18123</v>
      </c>
      <c r="AC177" s="14">
        <v>4932</v>
      </c>
      <c r="AD177" s="13">
        <v>496464</v>
      </c>
      <c r="AE177" s="14">
        <v>656389</v>
      </c>
      <c r="AF177" s="14">
        <v>217265</v>
      </c>
      <c r="AG177" s="13">
        <v>364543</v>
      </c>
      <c r="AH177" s="14">
        <v>1015489</v>
      </c>
      <c r="AI177" s="14">
        <v>175256</v>
      </c>
      <c r="AJ177" s="13">
        <v>32663</v>
      </c>
      <c r="AK177" s="14">
        <v>28637</v>
      </c>
      <c r="AL177" s="14">
        <v>7662</v>
      </c>
      <c r="AM177" s="13">
        <v>100187</v>
      </c>
      <c r="AN177" s="14">
        <v>53770</v>
      </c>
      <c r="AO177" s="14">
        <v>11856</v>
      </c>
      <c r="AP177" s="13">
        <v>46347</v>
      </c>
      <c r="AQ177" s="14">
        <v>31174</v>
      </c>
      <c r="AR177" s="14">
        <v>5549</v>
      </c>
      <c r="AS177" s="13">
        <v>138142</v>
      </c>
      <c r="AT177" s="14">
        <v>37016</v>
      </c>
      <c r="AU177" s="14">
        <v>9448</v>
      </c>
      <c r="AV177" s="13">
        <v>187215</v>
      </c>
      <c r="AW177" s="14">
        <v>35036</v>
      </c>
      <c r="AX177" s="14">
        <v>11215</v>
      </c>
      <c r="AY177" s="13">
        <v>126393</v>
      </c>
      <c r="AZ177" s="14">
        <v>150147</v>
      </c>
      <c r="BA177" s="14">
        <v>15572</v>
      </c>
      <c r="BB177" s="13">
        <v>184325</v>
      </c>
      <c r="BC177" s="14">
        <v>172796</v>
      </c>
      <c r="BD177" s="14">
        <v>24141</v>
      </c>
      <c r="BE177" s="13">
        <v>51985</v>
      </c>
      <c r="BF177" s="14">
        <v>32477</v>
      </c>
      <c r="BG177" s="14">
        <v>6197</v>
      </c>
      <c r="BH177" s="13">
        <v>10249</v>
      </c>
      <c r="BI177" s="14">
        <v>9293</v>
      </c>
      <c r="BJ177" s="14">
        <v>2669</v>
      </c>
      <c r="BK177" s="15">
        <v>161472</v>
      </c>
      <c r="BL177" s="15">
        <v>87715</v>
      </c>
      <c r="BM177" s="15">
        <v>26953</v>
      </c>
      <c r="BN177" s="15">
        <v>91308</v>
      </c>
      <c r="BO177" s="15">
        <v>65596</v>
      </c>
      <c r="BP177" s="15">
        <v>15735</v>
      </c>
      <c r="BQ177" s="15">
        <v>35366</v>
      </c>
      <c r="BR177" s="15">
        <v>14345</v>
      </c>
      <c r="BS177" s="15">
        <v>28095</v>
      </c>
      <c r="BT177" s="15">
        <v>210437</v>
      </c>
      <c r="BU177" s="15">
        <v>86964</v>
      </c>
      <c r="BV177" s="15">
        <v>46449</v>
      </c>
      <c r="BW177" s="15">
        <v>63066</v>
      </c>
      <c r="BX177" s="15">
        <v>27126</v>
      </c>
      <c r="BY177" s="15">
        <v>11584</v>
      </c>
      <c r="BZ177" s="15">
        <v>106919</v>
      </c>
      <c r="CA177" s="15">
        <v>161797</v>
      </c>
      <c r="CB177" s="15">
        <v>5827</v>
      </c>
      <c r="CC177" s="15">
        <v>141071</v>
      </c>
      <c r="CD177" s="15">
        <v>193625</v>
      </c>
      <c r="CE177" s="15">
        <v>84097</v>
      </c>
      <c r="CF177" s="15">
        <v>12405</v>
      </c>
      <c r="CG177" s="15">
        <v>3729</v>
      </c>
      <c r="CH177" s="15">
        <v>5314</v>
      </c>
      <c r="CI177" s="15">
        <v>50277</v>
      </c>
      <c r="CJ177" s="15">
        <v>31147</v>
      </c>
      <c r="CK177" s="15">
        <v>6062</v>
      </c>
      <c r="CL177" s="15">
        <v>609473</v>
      </c>
      <c r="CM177" s="15">
        <v>323828</v>
      </c>
      <c r="CN177" s="15">
        <v>86839</v>
      </c>
      <c r="CO177" s="15">
        <v>1730</v>
      </c>
      <c r="CP177" s="15">
        <v>4114</v>
      </c>
      <c r="CQ177" s="15">
        <v>1436</v>
      </c>
      <c r="CR177" s="15">
        <v>219234</v>
      </c>
      <c r="CS177" s="15">
        <v>35474</v>
      </c>
      <c r="CT177" s="15">
        <v>14489</v>
      </c>
      <c r="CU177" s="15">
        <v>80894</v>
      </c>
      <c r="CV177" s="15">
        <v>18004</v>
      </c>
      <c r="CW177" s="15">
        <v>17033</v>
      </c>
    </row>
    <row r="178" spans="1:101">
      <c r="A178" s="1" t="s">
        <v>2</v>
      </c>
      <c r="B178" s="10">
        <v>41848</v>
      </c>
      <c r="C178" s="10">
        <v>41848</v>
      </c>
      <c r="D178" s="11">
        <v>745773600</v>
      </c>
      <c r="E178" s="11">
        <f t="shared" si="20"/>
        <v>1303692878.3823707</v>
      </c>
      <c r="F178" s="12">
        <v>0.57204699999999997</v>
      </c>
      <c r="G178" s="12">
        <v>0.28042899999999998</v>
      </c>
      <c r="H178" s="12">
        <v>0.12942000000000001</v>
      </c>
      <c r="I178" s="13">
        <v>67977</v>
      </c>
      <c r="J178" s="14">
        <v>129734</v>
      </c>
      <c r="K178" s="14">
        <v>24779</v>
      </c>
      <c r="L178" s="14">
        <f t="shared" si="27"/>
        <v>922400</v>
      </c>
      <c r="M178" s="13">
        <v>605441</v>
      </c>
      <c r="N178" s="13">
        <v>317746</v>
      </c>
      <c r="O178" s="13">
        <v>102487</v>
      </c>
      <c r="P178" s="14">
        <v>107619</v>
      </c>
      <c r="Q178" s="14">
        <v>19877</v>
      </c>
      <c r="R178" s="13">
        <v>277198</v>
      </c>
      <c r="S178" s="14">
        <v>242631</v>
      </c>
      <c r="T178" s="14">
        <v>90812</v>
      </c>
      <c r="U178" s="13">
        <v>343559</v>
      </c>
      <c r="V178" s="14">
        <v>253872</v>
      </c>
      <c r="W178" s="14">
        <v>82011</v>
      </c>
      <c r="X178" s="13">
        <v>162944</v>
      </c>
      <c r="Y178" s="14">
        <v>136674</v>
      </c>
      <c r="Z178" s="14">
        <v>59855</v>
      </c>
      <c r="AA178" s="13">
        <v>20439</v>
      </c>
      <c r="AB178" s="14">
        <v>18830</v>
      </c>
      <c r="AC178" s="14">
        <v>4865</v>
      </c>
      <c r="AD178" s="13">
        <v>399426</v>
      </c>
      <c r="AE178" s="14">
        <v>675911</v>
      </c>
      <c r="AF178" s="14">
        <v>226001</v>
      </c>
      <c r="AG178" s="13">
        <v>345558</v>
      </c>
      <c r="AH178" s="14">
        <v>972830</v>
      </c>
      <c r="AI178" s="14">
        <v>177416</v>
      </c>
      <c r="AJ178" s="13">
        <v>32074</v>
      </c>
      <c r="AK178" s="14">
        <v>26039</v>
      </c>
      <c r="AL178" s="14">
        <v>7273</v>
      </c>
      <c r="AM178" s="13">
        <v>88108</v>
      </c>
      <c r="AN178" s="14">
        <v>50227</v>
      </c>
      <c r="AO178" s="14">
        <v>11113</v>
      </c>
      <c r="AP178" s="13">
        <v>45244</v>
      </c>
      <c r="AQ178" s="14">
        <v>30344</v>
      </c>
      <c r="AR178" s="14">
        <v>5141</v>
      </c>
      <c r="AS178" s="13">
        <v>144095</v>
      </c>
      <c r="AT178" s="14">
        <v>39237</v>
      </c>
      <c r="AU178" s="14">
        <v>10138</v>
      </c>
      <c r="AV178" s="13">
        <v>192576</v>
      </c>
      <c r="AW178" s="14">
        <v>35483</v>
      </c>
      <c r="AX178" s="14">
        <v>11685</v>
      </c>
      <c r="AY178" s="13">
        <v>120079</v>
      </c>
      <c r="AZ178" s="14">
        <v>133322</v>
      </c>
      <c r="BA178" s="14">
        <v>13852</v>
      </c>
      <c r="BB178" s="13">
        <v>163908</v>
      </c>
      <c r="BC178" s="14">
        <v>141669</v>
      </c>
      <c r="BD178" s="14">
        <v>20497</v>
      </c>
      <c r="BE178" s="13">
        <v>46715</v>
      </c>
      <c r="BF178" s="14">
        <v>27517</v>
      </c>
      <c r="BG178" s="14">
        <v>5209</v>
      </c>
      <c r="BH178" s="13">
        <v>10224</v>
      </c>
      <c r="BI178" s="14">
        <v>8808</v>
      </c>
      <c r="BJ178" s="14">
        <v>2679</v>
      </c>
      <c r="BK178" s="15">
        <v>227236</v>
      </c>
      <c r="BL178" s="15">
        <v>81701</v>
      </c>
      <c r="BM178" s="15">
        <v>25232</v>
      </c>
      <c r="BN178" s="15">
        <v>138671</v>
      </c>
      <c r="BO178" s="15">
        <v>52732</v>
      </c>
      <c r="BP178" s="15">
        <v>13172</v>
      </c>
      <c r="BQ178" s="15">
        <v>32385</v>
      </c>
      <c r="BR178" s="15">
        <v>13274</v>
      </c>
      <c r="BS178" s="15">
        <v>28486</v>
      </c>
      <c r="BT178" s="15">
        <v>197038</v>
      </c>
      <c r="BU178" s="15">
        <v>83072</v>
      </c>
      <c r="BV178" s="15">
        <v>45028</v>
      </c>
      <c r="BW178" s="15">
        <v>65133</v>
      </c>
      <c r="BX178" s="15">
        <v>27737</v>
      </c>
      <c r="BY178" s="15">
        <v>12036</v>
      </c>
      <c r="BZ178" s="15">
        <v>104788</v>
      </c>
      <c r="CA178" s="15">
        <v>165724</v>
      </c>
      <c r="CB178" s="15">
        <v>5933</v>
      </c>
      <c r="CC178" s="15">
        <v>132727</v>
      </c>
      <c r="CD178" s="15">
        <v>195728</v>
      </c>
      <c r="CE178" s="15">
        <v>82866</v>
      </c>
      <c r="CF178" s="14">
        <f>AVERAGE(CF177,CF179)</f>
        <v>15713</v>
      </c>
      <c r="CG178" s="15">
        <v>3127</v>
      </c>
      <c r="CH178" s="15">
        <v>4702</v>
      </c>
      <c r="CI178" s="15">
        <v>52207</v>
      </c>
      <c r="CJ178" s="15">
        <v>30496</v>
      </c>
      <c r="CK178" s="15">
        <v>6678</v>
      </c>
      <c r="CL178" s="15">
        <v>552752</v>
      </c>
      <c r="CM178" s="15">
        <v>335171</v>
      </c>
      <c r="CN178" s="15">
        <v>89662</v>
      </c>
      <c r="CO178" s="15">
        <v>5567</v>
      </c>
      <c r="CP178" s="15">
        <v>3548</v>
      </c>
      <c r="CQ178" s="15">
        <v>1326</v>
      </c>
      <c r="CR178" s="15">
        <v>200164</v>
      </c>
      <c r="CS178" s="15">
        <v>36142</v>
      </c>
      <c r="CT178" s="15">
        <v>14835</v>
      </c>
      <c r="CU178" s="15">
        <v>75985</v>
      </c>
      <c r="CV178" s="15">
        <v>17463</v>
      </c>
      <c r="CW178" s="15">
        <v>18285</v>
      </c>
    </row>
    <row r="179" spans="1:101">
      <c r="A179" s="1" t="s">
        <v>2</v>
      </c>
      <c r="B179" s="10">
        <v>41849</v>
      </c>
      <c r="C179" s="10">
        <v>41849</v>
      </c>
      <c r="D179" s="11">
        <v>745450800</v>
      </c>
      <c r="E179" s="11">
        <f t="shared" si="20"/>
        <v>1305911412.8949525</v>
      </c>
      <c r="F179" s="12">
        <v>0.570828</v>
      </c>
      <c r="G179" s="12">
        <v>0.28039900000000001</v>
      </c>
      <c r="H179" s="12">
        <v>0.13086200000000001</v>
      </c>
      <c r="I179" s="13">
        <v>129154</v>
      </c>
      <c r="J179" s="14">
        <v>216431</v>
      </c>
      <c r="K179" s="14">
        <v>50169</v>
      </c>
      <c r="L179" s="14">
        <f t="shared" si="27"/>
        <v>922400</v>
      </c>
      <c r="M179" s="13">
        <v>634167</v>
      </c>
      <c r="N179" s="13">
        <v>323013</v>
      </c>
      <c r="O179" s="13">
        <v>128996</v>
      </c>
      <c r="P179" s="14">
        <v>127829</v>
      </c>
      <c r="Q179" s="14">
        <v>23273</v>
      </c>
      <c r="R179" s="13">
        <v>313477</v>
      </c>
      <c r="S179" s="14">
        <v>291522</v>
      </c>
      <c r="T179" s="14">
        <v>111974</v>
      </c>
      <c r="U179" s="13">
        <v>405870</v>
      </c>
      <c r="V179" s="14">
        <v>291974</v>
      </c>
      <c r="W179" s="14">
        <v>106582</v>
      </c>
      <c r="X179" s="13">
        <v>178435</v>
      </c>
      <c r="Y179" s="14">
        <v>144536</v>
      </c>
      <c r="Z179" s="14">
        <v>68392</v>
      </c>
      <c r="AA179" s="13">
        <v>27123</v>
      </c>
      <c r="AB179" s="14">
        <v>24599</v>
      </c>
      <c r="AC179" s="14">
        <v>7647</v>
      </c>
      <c r="AD179" s="13">
        <v>469019</v>
      </c>
      <c r="AE179" s="14">
        <v>571827</v>
      </c>
      <c r="AF179" s="14">
        <v>207677</v>
      </c>
      <c r="AG179" s="13">
        <v>324614</v>
      </c>
      <c r="AH179" s="14">
        <v>809735</v>
      </c>
      <c r="AI179" s="14">
        <v>160430</v>
      </c>
      <c r="AJ179" s="13">
        <v>38952</v>
      </c>
      <c r="AK179" s="14">
        <v>32947</v>
      </c>
      <c r="AL179" s="14">
        <v>9726</v>
      </c>
      <c r="AM179" s="13">
        <v>132591</v>
      </c>
      <c r="AN179" s="14">
        <v>84809</v>
      </c>
      <c r="AO179" s="14">
        <v>21236</v>
      </c>
      <c r="AP179" s="13">
        <v>64490</v>
      </c>
      <c r="AQ179" s="14">
        <v>44522</v>
      </c>
      <c r="AR179" s="14">
        <v>8658</v>
      </c>
      <c r="AS179" s="13">
        <v>136999</v>
      </c>
      <c r="AT179" s="14">
        <v>36762</v>
      </c>
      <c r="AU179" s="14">
        <v>10197</v>
      </c>
      <c r="AV179" s="13">
        <v>198321</v>
      </c>
      <c r="AW179" s="14">
        <v>41773</v>
      </c>
      <c r="AX179" s="14">
        <v>12378</v>
      </c>
      <c r="AY179" s="13">
        <v>124150</v>
      </c>
      <c r="AZ179" s="14">
        <v>143575</v>
      </c>
      <c r="BA179" s="14">
        <v>15258</v>
      </c>
      <c r="BB179" s="13">
        <v>151149</v>
      </c>
      <c r="BC179" s="14">
        <v>145167</v>
      </c>
      <c r="BD179" s="14">
        <v>24204</v>
      </c>
      <c r="BE179" s="13">
        <v>54691</v>
      </c>
      <c r="BF179" s="14">
        <v>42233</v>
      </c>
      <c r="BG179" s="14">
        <v>8751</v>
      </c>
      <c r="BH179" s="13">
        <v>13628</v>
      </c>
      <c r="BI179" s="14">
        <v>11633</v>
      </c>
      <c r="BJ179" s="14">
        <v>3488</v>
      </c>
      <c r="BK179" s="15">
        <v>227016</v>
      </c>
      <c r="BL179" s="15">
        <v>105297</v>
      </c>
      <c r="BM179" s="15">
        <v>34581</v>
      </c>
      <c r="BN179" s="15">
        <v>129433</v>
      </c>
      <c r="BO179" s="15">
        <v>96022</v>
      </c>
      <c r="BP179" s="15">
        <v>25287</v>
      </c>
      <c r="BQ179" s="15">
        <v>30607</v>
      </c>
      <c r="BR179" s="15">
        <v>11007</v>
      </c>
      <c r="BS179" s="15">
        <v>25156</v>
      </c>
      <c r="BT179" s="15">
        <v>198127</v>
      </c>
      <c r="BU179" s="15">
        <v>77781</v>
      </c>
      <c r="BV179" s="15">
        <v>39269</v>
      </c>
      <c r="BW179" s="15">
        <v>63007</v>
      </c>
      <c r="BX179" s="15">
        <v>26659</v>
      </c>
      <c r="BY179" s="15">
        <v>12291</v>
      </c>
      <c r="BZ179" s="15">
        <v>126049</v>
      </c>
      <c r="CA179" s="15">
        <v>164389</v>
      </c>
      <c r="CB179" s="15">
        <v>6874</v>
      </c>
      <c r="CC179" s="15">
        <v>134234</v>
      </c>
      <c r="CD179" s="15">
        <v>164763</v>
      </c>
      <c r="CE179" s="15">
        <v>76855</v>
      </c>
      <c r="CF179" s="15">
        <v>19021</v>
      </c>
      <c r="CG179" s="15">
        <v>5275</v>
      </c>
      <c r="CH179" s="15">
        <v>8987</v>
      </c>
      <c r="CI179" s="15">
        <v>54903</v>
      </c>
      <c r="CJ179" s="15">
        <v>28668</v>
      </c>
      <c r="CK179" s="15">
        <v>6640</v>
      </c>
      <c r="CL179" s="15">
        <v>548747</v>
      </c>
      <c r="CM179" s="15">
        <v>270220</v>
      </c>
      <c r="CN179" s="15">
        <v>84403</v>
      </c>
      <c r="CO179" s="15">
        <v>5112</v>
      </c>
      <c r="CP179" s="15">
        <v>9601</v>
      </c>
      <c r="CQ179" s="15">
        <v>3731</v>
      </c>
      <c r="CR179" s="15">
        <v>195084</v>
      </c>
      <c r="CS179" s="15">
        <v>30358</v>
      </c>
      <c r="CT179" s="15">
        <v>13776</v>
      </c>
      <c r="CU179" s="15">
        <v>77865</v>
      </c>
      <c r="CV179" s="15">
        <v>15239</v>
      </c>
      <c r="CW179" s="15">
        <v>17704</v>
      </c>
    </row>
    <row r="180" spans="1:101">
      <c r="A180" s="1" t="s">
        <v>2</v>
      </c>
      <c r="B180" s="10">
        <v>41850</v>
      </c>
      <c r="C180" s="10">
        <v>41850</v>
      </c>
      <c r="D180" s="11">
        <v>745200000</v>
      </c>
      <c r="E180" s="11">
        <f t="shared" si="20"/>
        <v>1307366127.4278467</v>
      </c>
      <c r="F180" s="12">
        <v>0.57000099999999998</v>
      </c>
      <c r="G180" s="12">
        <v>0.28353499999999998</v>
      </c>
      <c r="H180" s="12">
        <v>0.12905800000000001</v>
      </c>
      <c r="I180" s="13">
        <v>122990</v>
      </c>
      <c r="J180" s="14">
        <v>205444</v>
      </c>
      <c r="K180" s="14">
        <v>49168</v>
      </c>
      <c r="L180" s="14">
        <f t="shared" si="27"/>
        <v>922400</v>
      </c>
      <c r="M180" s="13">
        <v>629524</v>
      </c>
      <c r="N180" s="13">
        <v>293743</v>
      </c>
      <c r="O180" s="13">
        <v>128251</v>
      </c>
      <c r="P180" s="14">
        <v>126534</v>
      </c>
      <c r="Q180" s="14">
        <v>26204</v>
      </c>
      <c r="R180" s="13">
        <v>302273</v>
      </c>
      <c r="S180" s="14">
        <v>279316</v>
      </c>
      <c r="T180" s="14">
        <v>109540</v>
      </c>
      <c r="U180" s="13">
        <v>410339</v>
      </c>
      <c r="V180" s="14">
        <v>295898</v>
      </c>
      <c r="W180" s="14">
        <v>107167</v>
      </c>
      <c r="X180" s="13">
        <v>179749</v>
      </c>
      <c r="Y180" s="14">
        <v>144120</v>
      </c>
      <c r="Z180" s="14">
        <v>72904</v>
      </c>
      <c r="AA180" s="13">
        <v>25950</v>
      </c>
      <c r="AB180" s="14">
        <v>23648</v>
      </c>
      <c r="AC180" s="14">
        <v>7495</v>
      </c>
      <c r="AD180" s="13">
        <v>482649</v>
      </c>
      <c r="AE180" s="14">
        <v>599221</v>
      </c>
      <c r="AF180" s="14">
        <v>220039</v>
      </c>
      <c r="AG180" s="13">
        <v>253399</v>
      </c>
      <c r="AH180" s="14">
        <v>747934</v>
      </c>
      <c r="AI180" s="14">
        <v>152400</v>
      </c>
      <c r="AJ180" s="13">
        <v>38866</v>
      </c>
      <c r="AK180" s="14">
        <v>30956</v>
      </c>
      <c r="AL180" s="14">
        <v>9507</v>
      </c>
      <c r="AM180" s="13">
        <v>131224</v>
      </c>
      <c r="AN180" s="14">
        <v>83357</v>
      </c>
      <c r="AO180" s="14">
        <v>21534</v>
      </c>
      <c r="AP180" s="13">
        <v>65436</v>
      </c>
      <c r="AQ180" s="14">
        <v>45207</v>
      </c>
      <c r="AR180" s="14">
        <v>9006</v>
      </c>
      <c r="AS180" s="13">
        <v>148506</v>
      </c>
      <c r="AT180" s="14">
        <v>38249</v>
      </c>
      <c r="AU180" s="14">
        <v>10337</v>
      </c>
      <c r="AV180" s="13">
        <v>216354</v>
      </c>
      <c r="AW180" s="14">
        <v>42884</v>
      </c>
      <c r="AX180" s="14">
        <v>13776</v>
      </c>
      <c r="AY180" s="13">
        <v>115922</v>
      </c>
      <c r="AZ180" s="14">
        <v>147020</v>
      </c>
      <c r="BA180" s="14">
        <v>15561</v>
      </c>
      <c r="BB180" s="13">
        <v>123051</v>
      </c>
      <c r="BC180" s="14">
        <v>147824</v>
      </c>
      <c r="BD180" s="14">
        <v>23613</v>
      </c>
      <c r="BE180" s="13">
        <v>54695</v>
      </c>
      <c r="BF180" s="14">
        <v>43153</v>
      </c>
      <c r="BG180" s="14">
        <v>8641</v>
      </c>
      <c r="BH180" s="13">
        <v>12639</v>
      </c>
      <c r="BI180" s="14">
        <v>9989</v>
      </c>
      <c r="BJ180" s="14">
        <v>3328</v>
      </c>
      <c r="BK180" s="15">
        <v>229382</v>
      </c>
      <c r="BL180" s="15">
        <v>106197</v>
      </c>
      <c r="BM180" s="15">
        <v>34933</v>
      </c>
      <c r="BN180" s="15">
        <v>146718</v>
      </c>
      <c r="BO180" s="15">
        <v>89115</v>
      </c>
      <c r="BP180" s="15">
        <v>23966</v>
      </c>
      <c r="BQ180" s="15">
        <v>34036</v>
      </c>
      <c r="BR180" s="15">
        <v>10785</v>
      </c>
      <c r="BS180" s="15">
        <v>24599</v>
      </c>
      <c r="BT180" s="15">
        <v>200119</v>
      </c>
      <c r="BU180" s="15">
        <v>76425</v>
      </c>
      <c r="BV180" s="15">
        <v>38685</v>
      </c>
      <c r="BW180" s="15">
        <v>62597</v>
      </c>
      <c r="BX180" s="15">
        <v>26475</v>
      </c>
      <c r="BY180" s="15">
        <v>12845</v>
      </c>
      <c r="BZ180" s="15">
        <v>136026</v>
      </c>
      <c r="CA180" s="15">
        <v>174053</v>
      </c>
      <c r="CB180" s="15">
        <v>8662</v>
      </c>
      <c r="CC180" s="15">
        <v>170309</v>
      </c>
      <c r="CD180" s="15">
        <v>161621</v>
      </c>
      <c r="CE180" s="15">
        <v>82602</v>
      </c>
      <c r="CF180" s="15">
        <v>11294</v>
      </c>
      <c r="CG180" s="15">
        <v>5158</v>
      </c>
      <c r="CH180" s="15">
        <v>9078</v>
      </c>
      <c r="CI180" s="15">
        <v>50763</v>
      </c>
      <c r="CJ180" s="15">
        <v>30348</v>
      </c>
      <c r="CK180" s="15">
        <v>7514</v>
      </c>
      <c r="CL180" s="14">
        <f>AVERAGE(CL179,CL181)</f>
        <v>543938</v>
      </c>
      <c r="CM180" s="15">
        <v>257699</v>
      </c>
      <c r="CN180" s="15">
        <v>84601</v>
      </c>
      <c r="CO180" s="15">
        <v>4433</v>
      </c>
      <c r="CP180" s="15">
        <v>10197</v>
      </c>
      <c r="CQ180" s="15">
        <v>3596</v>
      </c>
      <c r="CR180" s="15">
        <v>199187</v>
      </c>
      <c r="CS180" s="15">
        <v>29625</v>
      </c>
      <c r="CT180" s="15">
        <v>13497</v>
      </c>
      <c r="CU180" s="15">
        <v>79492</v>
      </c>
      <c r="CV180" s="15">
        <v>15759</v>
      </c>
      <c r="CW180" s="15">
        <v>17692</v>
      </c>
    </row>
    <row r="181" spans="1:101">
      <c r="A181" s="1" t="s">
        <v>2</v>
      </c>
      <c r="B181" s="10">
        <v>41851</v>
      </c>
      <c r="C181" s="10">
        <v>41851</v>
      </c>
      <c r="D181" s="11">
        <v>741060000</v>
      </c>
      <c r="E181" s="11">
        <f t="shared" si="20"/>
        <v>1309376568.1209404</v>
      </c>
      <c r="F181" s="12">
        <v>0.56596400000000002</v>
      </c>
      <c r="G181" s="12">
        <v>0.28584300000000001</v>
      </c>
      <c r="H181" s="12">
        <v>0.13136900000000001</v>
      </c>
      <c r="I181" s="13">
        <v>117252</v>
      </c>
      <c r="J181" s="14">
        <v>191892</v>
      </c>
      <c r="K181" s="14">
        <v>46139</v>
      </c>
      <c r="L181" s="14">
        <v>915693</v>
      </c>
      <c r="M181" s="13">
        <v>609269</v>
      </c>
      <c r="N181" s="13">
        <v>343689</v>
      </c>
      <c r="O181" s="13">
        <v>127130</v>
      </c>
      <c r="P181" s="14">
        <v>116224</v>
      </c>
      <c r="Q181" s="14">
        <v>25944</v>
      </c>
      <c r="R181" s="13">
        <v>277366</v>
      </c>
      <c r="S181" s="14">
        <v>264170</v>
      </c>
      <c r="T181" s="14">
        <v>109092</v>
      </c>
      <c r="U181" s="13">
        <v>399592</v>
      </c>
      <c r="V181" s="14">
        <v>272258</v>
      </c>
      <c r="W181" s="14">
        <v>105849</v>
      </c>
      <c r="X181" s="13">
        <v>182205</v>
      </c>
      <c r="Y181" s="14">
        <v>140784</v>
      </c>
      <c r="Z181" s="14">
        <v>70079</v>
      </c>
      <c r="AA181" s="13">
        <v>25309</v>
      </c>
      <c r="AB181" s="14">
        <v>22108</v>
      </c>
      <c r="AC181" s="14">
        <v>7461</v>
      </c>
      <c r="AD181" s="13">
        <v>479789</v>
      </c>
      <c r="AE181" s="14">
        <v>585296</v>
      </c>
      <c r="AF181" s="14">
        <v>214831</v>
      </c>
      <c r="AG181" s="13">
        <v>226680</v>
      </c>
      <c r="AH181" s="14">
        <v>709036</v>
      </c>
      <c r="AI181" s="14">
        <v>154175</v>
      </c>
      <c r="AJ181" s="13">
        <v>30775</v>
      </c>
      <c r="AK181" s="14">
        <v>29798</v>
      </c>
      <c r="AL181" s="14">
        <v>9317</v>
      </c>
      <c r="AM181" s="13">
        <v>128927</v>
      </c>
      <c r="AN181" s="14">
        <v>78967</v>
      </c>
      <c r="AO181" s="14">
        <v>22032</v>
      </c>
      <c r="AP181" s="13">
        <v>64482</v>
      </c>
      <c r="AQ181" s="14">
        <v>43350</v>
      </c>
      <c r="AR181" s="14">
        <v>8550</v>
      </c>
      <c r="AS181" s="13">
        <v>148017</v>
      </c>
      <c r="AT181" s="14">
        <v>38797</v>
      </c>
      <c r="AU181" s="14">
        <v>10298</v>
      </c>
      <c r="AV181" s="13">
        <v>221683</v>
      </c>
      <c r="AW181" s="14">
        <v>43640</v>
      </c>
      <c r="AX181" s="14">
        <v>15264</v>
      </c>
      <c r="AY181" s="13">
        <v>112874</v>
      </c>
      <c r="AZ181" s="14">
        <v>143240</v>
      </c>
      <c r="BA181" s="14">
        <v>16742</v>
      </c>
      <c r="BB181" s="13">
        <v>159260</v>
      </c>
      <c r="BC181" s="14">
        <v>147715</v>
      </c>
      <c r="BD181" s="14">
        <v>25566</v>
      </c>
      <c r="BE181" s="13">
        <v>61982</v>
      </c>
      <c r="BF181" s="14">
        <v>45616</v>
      </c>
      <c r="BG181" s="14">
        <v>9762</v>
      </c>
      <c r="BH181" s="13">
        <v>11833</v>
      </c>
      <c r="BI181" s="14">
        <v>9158</v>
      </c>
      <c r="BJ181" s="14">
        <v>3294</v>
      </c>
      <c r="BK181" s="15">
        <v>224080</v>
      </c>
      <c r="BL181" s="15">
        <v>105082</v>
      </c>
      <c r="BM181" s="15">
        <v>37017</v>
      </c>
      <c r="BN181" s="15">
        <v>165997</v>
      </c>
      <c r="BO181" s="15">
        <v>96184</v>
      </c>
      <c r="BP181" s="15">
        <v>27234</v>
      </c>
      <c r="BQ181" s="15">
        <v>39244</v>
      </c>
      <c r="BR181" s="15">
        <v>9936</v>
      </c>
      <c r="BS181" s="15">
        <v>26522</v>
      </c>
      <c r="BT181" s="15">
        <v>208243</v>
      </c>
      <c r="BU181" s="15">
        <v>72713</v>
      </c>
      <c r="BV181" s="15">
        <v>45677</v>
      </c>
      <c r="BW181" s="15">
        <v>60543</v>
      </c>
      <c r="BX181" s="15">
        <v>24958</v>
      </c>
      <c r="BY181" s="15">
        <v>12866</v>
      </c>
      <c r="BZ181" s="15">
        <v>137683</v>
      </c>
      <c r="CA181" s="15">
        <v>173310</v>
      </c>
      <c r="CB181" s="15">
        <v>9842</v>
      </c>
      <c r="CC181" s="15">
        <v>164043</v>
      </c>
      <c r="CD181" s="15">
        <v>183447</v>
      </c>
      <c r="CE181" s="15">
        <v>95594</v>
      </c>
      <c r="CF181" s="15">
        <v>19398</v>
      </c>
      <c r="CG181" s="15">
        <v>5185</v>
      </c>
      <c r="CH181" s="15">
        <v>8816</v>
      </c>
      <c r="CI181" s="15">
        <v>48559</v>
      </c>
      <c r="CJ181" s="15">
        <v>26930</v>
      </c>
      <c r="CK181" s="15">
        <v>6530</v>
      </c>
      <c r="CL181" s="15">
        <v>539129</v>
      </c>
      <c r="CM181" s="15">
        <v>249662</v>
      </c>
      <c r="CN181" s="15">
        <v>82864</v>
      </c>
      <c r="CO181" s="15">
        <v>4361</v>
      </c>
      <c r="CP181" s="15">
        <v>8935</v>
      </c>
      <c r="CQ181" s="15">
        <v>4143</v>
      </c>
      <c r="CR181" s="14">
        <f>AVERAGE(CR180,CR182)</f>
        <v>204658</v>
      </c>
      <c r="CS181" s="15">
        <v>29649</v>
      </c>
      <c r="CT181" s="15">
        <v>14365</v>
      </c>
      <c r="CU181" s="15">
        <v>124449</v>
      </c>
      <c r="CV181" s="15">
        <v>14701</v>
      </c>
      <c r="CW181" s="15">
        <v>17474</v>
      </c>
    </row>
    <row r="182" spans="1:101">
      <c r="A182" s="1" t="s">
        <v>2</v>
      </c>
      <c r="B182" s="10">
        <v>41852</v>
      </c>
      <c r="C182" s="10">
        <v>41852</v>
      </c>
      <c r="D182" s="11">
        <v>738662400</v>
      </c>
      <c r="E182" s="11">
        <f t="shared" si="20"/>
        <v>1302406409.569216</v>
      </c>
      <c r="F182" s="12">
        <v>0.56715199999999999</v>
      </c>
      <c r="G182" s="12">
        <v>0.28446300000000002</v>
      </c>
      <c r="H182" s="12">
        <v>0.131664</v>
      </c>
      <c r="I182" s="13">
        <v>111840</v>
      </c>
      <c r="J182" s="14">
        <v>186112</v>
      </c>
      <c r="K182" s="14">
        <v>44013</v>
      </c>
      <c r="L182" s="14">
        <f t="shared" ref="L182:L187" si="28">L181</f>
        <v>915693</v>
      </c>
      <c r="M182" s="13">
        <v>617927</v>
      </c>
      <c r="N182" s="13">
        <v>355292</v>
      </c>
      <c r="O182" s="13">
        <v>126627</v>
      </c>
      <c r="P182" s="14">
        <v>116711</v>
      </c>
      <c r="Q182" s="14">
        <v>24753</v>
      </c>
      <c r="R182" s="13">
        <v>284852</v>
      </c>
      <c r="S182" s="14">
        <v>261331</v>
      </c>
      <c r="T182" s="14">
        <v>104842</v>
      </c>
      <c r="U182" s="13">
        <v>401052</v>
      </c>
      <c r="V182" s="14">
        <v>281373</v>
      </c>
      <c r="W182" s="14">
        <v>106753</v>
      </c>
      <c r="X182" s="13">
        <v>176685</v>
      </c>
      <c r="Y182" s="14">
        <v>140142</v>
      </c>
      <c r="Z182" s="14">
        <v>67717</v>
      </c>
      <c r="AA182" s="13">
        <v>24866</v>
      </c>
      <c r="AB182" s="14">
        <v>22110</v>
      </c>
      <c r="AC182" s="14">
        <v>7402</v>
      </c>
      <c r="AD182" s="13">
        <v>494329</v>
      </c>
      <c r="AE182" s="14">
        <v>605658</v>
      </c>
      <c r="AF182" s="14">
        <v>225511</v>
      </c>
      <c r="AG182" s="13">
        <v>307613</v>
      </c>
      <c r="AH182" s="14">
        <v>717370</v>
      </c>
      <c r="AI182" s="14">
        <v>160498</v>
      </c>
      <c r="AJ182" s="13">
        <v>36062</v>
      </c>
      <c r="AK182" s="14">
        <v>29294</v>
      </c>
      <c r="AL182" s="14">
        <v>9051</v>
      </c>
      <c r="AM182" s="13">
        <v>128418</v>
      </c>
      <c r="AN182" s="14">
        <v>80300</v>
      </c>
      <c r="AO182" s="14">
        <v>20900</v>
      </c>
      <c r="AP182" s="13">
        <v>64365</v>
      </c>
      <c r="AQ182" s="14">
        <v>43973</v>
      </c>
      <c r="AR182" s="14">
        <v>8534</v>
      </c>
      <c r="AS182" s="13">
        <v>148366</v>
      </c>
      <c r="AT182" s="14">
        <v>42347</v>
      </c>
      <c r="AU182" s="14">
        <v>11318</v>
      </c>
      <c r="AV182" s="13">
        <v>216136</v>
      </c>
      <c r="AW182" s="14">
        <v>45106</v>
      </c>
      <c r="AX182" s="14">
        <v>14945</v>
      </c>
      <c r="AY182" s="13">
        <v>109228</v>
      </c>
      <c r="AZ182" s="14">
        <v>142965</v>
      </c>
      <c r="BA182" s="14">
        <v>16446</v>
      </c>
      <c r="BB182" s="13">
        <v>173950</v>
      </c>
      <c r="BC182" s="14">
        <v>163292</v>
      </c>
      <c r="BD182" s="14">
        <v>28330</v>
      </c>
      <c r="BE182" s="13">
        <v>72971</v>
      </c>
      <c r="BF182" s="14">
        <v>51359</v>
      </c>
      <c r="BG182" s="14">
        <v>11128</v>
      </c>
      <c r="BH182" s="13">
        <v>12151</v>
      </c>
      <c r="BI182" s="14">
        <v>10122</v>
      </c>
      <c r="BJ182" s="14">
        <v>3317</v>
      </c>
      <c r="BK182" s="15">
        <v>218476</v>
      </c>
      <c r="BL182" s="15">
        <v>98672</v>
      </c>
      <c r="BM182" s="15">
        <v>36575</v>
      </c>
      <c r="BN182" s="15">
        <v>176397</v>
      </c>
      <c r="BO182" s="15">
        <v>106941</v>
      </c>
      <c r="BP182" s="15">
        <v>30544</v>
      </c>
      <c r="BQ182" s="15">
        <v>35551</v>
      </c>
      <c r="BR182" s="15">
        <v>10175</v>
      </c>
      <c r="BS182" s="15">
        <v>26368</v>
      </c>
      <c r="BT182" s="15">
        <v>214580</v>
      </c>
      <c r="BU182" s="15">
        <v>76269</v>
      </c>
      <c r="BV182" s="15">
        <v>47779</v>
      </c>
      <c r="BW182" s="15">
        <v>59732</v>
      </c>
      <c r="BX182" s="15">
        <v>25398</v>
      </c>
      <c r="BY182" s="15">
        <v>13028</v>
      </c>
      <c r="BZ182" s="15">
        <v>145962</v>
      </c>
      <c r="CA182" s="15">
        <v>182944</v>
      </c>
      <c r="CB182" s="15">
        <v>9743</v>
      </c>
      <c r="CC182" s="15">
        <v>187476</v>
      </c>
      <c r="CD182" s="15">
        <v>186908</v>
      </c>
      <c r="CE182" s="15">
        <v>97502</v>
      </c>
      <c r="CF182" s="15">
        <v>19213</v>
      </c>
      <c r="CG182" s="15">
        <v>5318</v>
      </c>
      <c r="CH182" s="15">
        <v>9093</v>
      </c>
      <c r="CI182" s="15">
        <v>49515</v>
      </c>
      <c r="CJ182" s="15">
        <v>26678</v>
      </c>
      <c r="CK182" s="15">
        <v>6427</v>
      </c>
      <c r="CL182" s="15">
        <v>521955</v>
      </c>
      <c r="CM182" s="15">
        <v>243987</v>
      </c>
      <c r="CN182" s="15">
        <v>82306</v>
      </c>
      <c r="CO182" s="15">
        <v>4350</v>
      </c>
      <c r="CP182" s="15">
        <v>8970</v>
      </c>
      <c r="CQ182" s="15">
        <v>3931</v>
      </c>
      <c r="CR182" s="15">
        <v>210129</v>
      </c>
      <c r="CS182" s="15">
        <v>30037</v>
      </c>
      <c r="CT182" s="15">
        <v>14219</v>
      </c>
      <c r="CU182" s="15">
        <v>126228</v>
      </c>
      <c r="CV182" s="15">
        <v>15455</v>
      </c>
      <c r="CW182" s="15">
        <v>18680</v>
      </c>
    </row>
    <row r="183" spans="1:101">
      <c r="A183" s="1" t="s">
        <v>2</v>
      </c>
      <c r="B183" s="10">
        <v>41853</v>
      </c>
      <c r="C183" s="10">
        <v>41853</v>
      </c>
      <c r="D183" s="11">
        <v>735653399</v>
      </c>
      <c r="E183" s="11">
        <f t="shared" si="20"/>
        <v>1310003452.8443673</v>
      </c>
      <c r="F183" s="12">
        <v>0.56156600000000001</v>
      </c>
      <c r="G183" s="12">
        <v>0.28398400000000001</v>
      </c>
      <c r="H183" s="12">
        <v>0.13758799999999999</v>
      </c>
      <c r="I183" s="13">
        <v>97564</v>
      </c>
      <c r="J183" s="14">
        <v>169958</v>
      </c>
      <c r="K183" s="14">
        <v>40595</v>
      </c>
      <c r="L183" s="14">
        <f t="shared" si="28"/>
        <v>915693</v>
      </c>
      <c r="M183" s="13">
        <v>653838</v>
      </c>
      <c r="N183" s="13">
        <v>365073</v>
      </c>
      <c r="O183" s="13">
        <v>122691</v>
      </c>
      <c r="P183" s="14">
        <v>124239</v>
      </c>
      <c r="Q183" s="14">
        <v>24496</v>
      </c>
      <c r="R183" s="13">
        <v>282276</v>
      </c>
      <c r="S183" s="14">
        <v>256070</v>
      </c>
      <c r="T183" s="14">
        <v>101587</v>
      </c>
      <c r="U183" s="13">
        <v>400405</v>
      </c>
      <c r="V183" s="14">
        <v>288525</v>
      </c>
      <c r="W183" s="14">
        <v>105258</v>
      </c>
      <c r="X183" s="13">
        <v>173297</v>
      </c>
      <c r="Y183" s="14">
        <v>139857</v>
      </c>
      <c r="Z183" s="14">
        <v>66391</v>
      </c>
      <c r="AA183" s="13">
        <v>23638</v>
      </c>
      <c r="AB183" s="14">
        <v>21966</v>
      </c>
      <c r="AC183" s="14">
        <v>6602</v>
      </c>
      <c r="AD183" s="13">
        <v>489203</v>
      </c>
      <c r="AE183" s="14">
        <v>629545</v>
      </c>
      <c r="AF183" s="14">
        <v>226481</v>
      </c>
      <c r="AG183" s="13">
        <v>337134</v>
      </c>
      <c r="AH183" s="14">
        <v>758856</v>
      </c>
      <c r="AI183" s="14">
        <v>165771</v>
      </c>
      <c r="AJ183" s="13">
        <v>35044</v>
      </c>
      <c r="AK183" s="14">
        <v>29697</v>
      </c>
      <c r="AL183" s="14">
        <v>8679</v>
      </c>
      <c r="AM183" s="13">
        <v>126786</v>
      </c>
      <c r="AN183" s="14">
        <v>82768</v>
      </c>
      <c r="AO183" s="14">
        <v>20641</v>
      </c>
      <c r="AP183" s="13">
        <v>63202</v>
      </c>
      <c r="AQ183" s="14">
        <v>46010</v>
      </c>
      <c r="AR183" s="14">
        <v>8565</v>
      </c>
      <c r="AS183" s="13">
        <v>145066</v>
      </c>
      <c r="AT183" s="14">
        <v>41941</v>
      </c>
      <c r="AU183" s="14">
        <v>10792</v>
      </c>
      <c r="AV183" s="13">
        <v>212950</v>
      </c>
      <c r="AW183" s="14">
        <v>44255</v>
      </c>
      <c r="AX183" s="14">
        <v>14149</v>
      </c>
      <c r="AY183" s="13">
        <v>119292</v>
      </c>
      <c r="AZ183" s="14">
        <v>161016</v>
      </c>
      <c r="BA183" s="14">
        <v>17643</v>
      </c>
      <c r="BB183" s="13">
        <v>215736</v>
      </c>
      <c r="BC183" s="14">
        <v>205652</v>
      </c>
      <c r="BD183" s="14">
        <v>34583</v>
      </c>
      <c r="BE183" s="13">
        <v>84212</v>
      </c>
      <c r="BF183" s="14">
        <v>64564</v>
      </c>
      <c r="BG183" s="14">
        <v>12975</v>
      </c>
      <c r="BH183" s="13">
        <v>11799</v>
      </c>
      <c r="BI183" s="14">
        <v>10651</v>
      </c>
      <c r="BJ183" s="14">
        <v>3062</v>
      </c>
      <c r="BK183" s="15">
        <v>169514</v>
      </c>
      <c r="BL183" s="15">
        <v>100750</v>
      </c>
      <c r="BM183" s="15">
        <v>35203</v>
      </c>
      <c r="BN183" s="15">
        <v>121432</v>
      </c>
      <c r="BO183" s="15">
        <v>116721</v>
      </c>
      <c r="BP183" s="15">
        <v>31464</v>
      </c>
      <c r="BQ183" s="15">
        <v>35598</v>
      </c>
      <c r="BR183" s="15">
        <v>10387</v>
      </c>
      <c r="BS183" s="15">
        <v>23717</v>
      </c>
      <c r="BT183" s="15">
        <v>206268</v>
      </c>
      <c r="BU183" s="15">
        <v>76058</v>
      </c>
      <c r="BV183" s="15">
        <v>46181</v>
      </c>
      <c r="BW183" s="15">
        <v>53209</v>
      </c>
      <c r="BX183" s="15">
        <v>25787</v>
      </c>
      <c r="BY183" s="15">
        <v>12135</v>
      </c>
      <c r="BZ183" s="15">
        <v>115103</v>
      </c>
      <c r="CA183" s="15">
        <v>189203</v>
      </c>
      <c r="CB183" s="15">
        <v>9418</v>
      </c>
      <c r="CC183" s="15">
        <v>155003</v>
      </c>
      <c r="CD183" s="15">
        <v>216074</v>
      </c>
      <c r="CE183" s="15">
        <v>101412</v>
      </c>
      <c r="CF183" s="15">
        <v>12805</v>
      </c>
      <c r="CG183" s="15">
        <v>5513</v>
      </c>
      <c r="CH183" s="15">
        <v>8981</v>
      </c>
      <c r="CI183" s="15">
        <v>44268</v>
      </c>
      <c r="CJ183" s="15">
        <v>26055</v>
      </c>
      <c r="CK183" s="15">
        <v>6289</v>
      </c>
      <c r="CL183" s="15">
        <v>491158</v>
      </c>
      <c r="CM183" s="15">
        <v>249799</v>
      </c>
      <c r="CN183" s="15">
        <v>79366</v>
      </c>
      <c r="CO183" s="15">
        <v>1860</v>
      </c>
      <c r="CP183" s="15">
        <v>8799</v>
      </c>
      <c r="CQ183" s="15">
        <v>3792</v>
      </c>
      <c r="CR183" s="15">
        <v>202195</v>
      </c>
      <c r="CS183" s="15">
        <v>30785</v>
      </c>
      <c r="CT183" s="15">
        <v>14058</v>
      </c>
      <c r="CU183" s="15">
        <v>124299</v>
      </c>
      <c r="CV183" s="15">
        <v>16763</v>
      </c>
      <c r="CW183" s="15">
        <v>19494</v>
      </c>
    </row>
    <row r="184" spans="1:101">
      <c r="A184" s="1" t="s">
        <v>2</v>
      </c>
      <c r="B184" s="10">
        <v>41854</v>
      </c>
      <c r="C184" s="10">
        <v>41854</v>
      </c>
      <c r="D184" s="11">
        <v>730418399</v>
      </c>
      <c r="E184" s="11">
        <f t="shared" si="20"/>
        <v>1292608917.7858434</v>
      </c>
      <c r="F184" s="12">
        <v>0.56507300000000005</v>
      </c>
      <c r="G184" s="12">
        <v>0.28233900000000001</v>
      </c>
      <c r="H184" s="12">
        <v>0.135631</v>
      </c>
      <c r="I184" s="13">
        <v>55979</v>
      </c>
      <c r="J184" s="14">
        <v>115030</v>
      </c>
      <c r="K184" s="14">
        <v>23276</v>
      </c>
      <c r="L184" s="14">
        <f t="shared" si="28"/>
        <v>915693</v>
      </c>
      <c r="M184" s="13">
        <v>617884</v>
      </c>
      <c r="N184" s="13">
        <v>310575</v>
      </c>
      <c r="O184" s="13">
        <v>115347</v>
      </c>
      <c r="P184" s="14">
        <v>116289</v>
      </c>
      <c r="Q184" s="14">
        <v>19784</v>
      </c>
      <c r="R184" s="13">
        <v>247479</v>
      </c>
      <c r="S184" s="14">
        <v>225424</v>
      </c>
      <c r="T184" s="14">
        <v>80843</v>
      </c>
      <c r="U184" s="13">
        <v>336881</v>
      </c>
      <c r="V184" s="14">
        <v>257663</v>
      </c>
      <c r="W184" s="14">
        <v>82610</v>
      </c>
      <c r="X184" s="13">
        <v>155716</v>
      </c>
      <c r="Y184" s="14">
        <v>128797</v>
      </c>
      <c r="Z184" s="14">
        <v>54663</v>
      </c>
      <c r="AA184" s="13">
        <v>17871</v>
      </c>
      <c r="AB184" s="14">
        <v>16555</v>
      </c>
      <c r="AC184" s="14">
        <v>4655</v>
      </c>
      <c r="AD184" s="13">
        <v>463286</v>
      </c>
      <c r="AE184" s="14">
        <v>671226</v>
      </c>
      <c r="AF184" s="14">
        <v>221709</v>
      </c>
      <c r="AG184" s="13">
        <v>271699</v>
      </c>
      <c r="AH184" s="14">
        <v>1013700</v>
      </c>
      <c r="AI184" s="14">
        <v>180880</v>
      </c>
      <c r="AJ184" s="13">
        <v>28877</v>
      </c>
      <c r="AK184" s="14">
        <v>25177</v>
      </c>
      <c r="AL184" s="14">
        <v>6969</v>
      </c>
      <c r="AM184" s="13">
        <v>90214</v>
      </c>
      <c r="AN184" s="14">
        <v>56732</v>
      </c>
      <c r="AO184" s="14">
        <v>11819</v>
      </c>
      <c r="AP184" s="13">
        <v>45758</v>
      </c>
      <c r="AQ184" s="14">
        <v>32657</v>
      </c>
      <c r="AR184" s="14">
        <v>5394</v>
      </c>
      <c r="AS184" s="13">
        <v>144965</v>
      </c>
      <c r="AT184" s="14">
        <v>40105</v>
      </c>
      <c r="AU184" s="14">
        <v>9494</v>
      </c>
      <c r="AV184" s="13">
        <v>207095</v>
      </c>
      <c r="AW184" s="14">
        <v>39425</v>
      </c>
      <c r="AX184" s="14">
        <v>13056</v>
      </c>
      <c r="AY184" s="13">
        <v>115314</v>
      </c>
      <c r="AZ184" s="14">
        <v>161239</v>
      </c>
      <c r="BA184" s="14">
        <v>16440</v>
      </c>
      <c r="BB184" s="13">
        <v>266563</v>
      </c>
      <c r="BC184" s="14">
        <v>230650</v>
      </c>
      <c r="BD184" s="14">
        <v>35826</v>
      </c>
      <c r="BE184" s="13">
        <v>73257</v>
      </c>
      <c r="BF184" s="14">
        <v>47683</v>
      </c>
      <c r="BG184" s="14">
        <v>8405</v>
      </c>
      <c r="BH184" s="13">
        <v>9246</v>
      </c>
      <c r="BI184" s="14">
        <v>8190</v>
      </c>
      <c r="BJ184" s="14">
        <v>2424</v>
      </c>
      <c r="BK184" s="15">
        <v>162955</v>
      </c>
      <c r="BL184" s="15">
        <v>90077</v>
      </c>
      <c r="BM184" s="15">
        <v>28399</v>
      </c>
      <c r="BN184" s="15">
        <v>91366</v>
      </c>
      <c r="BO184" s="15">
        <v>78096</v>
      </c>
      <c r="BP184" s="15">
        <v>18414</v>
      </c>
      <c r="BQ184" s="15">
        <v>39833</v>
      </c>
      <c r="BR184" s="15">
        <v>12507</v>
      </c>
      <c r="BS184" s="15">
        <v>24181</v>
      </c>
      <c r="BT184" s="15">
        <v>224071</v>
      </c>
      <c r="BU184" s="15">
        <v>83426</v>
      </c>
      <c r="BV184" s="15">
        <v>45776</v>
      </c>
      <c r="BW184" s="15">
        <v>58075</v>
      </c>
      <c r="BX184" s="15">
        <v>26490</v>
      </c>
      <c r="BY184" s="15">
        <v>11534</v>
      </c>
      <c r="BZ184" s="15">
        <v>122801</v>
      </c>
      <c r="CA184" s="15">
        <v>179791</v>
      </c>
      <c r="CB184" s="15">
        <v>7151</v>
      </c>
      <c r="CC184" s="15">
        <v>152659</v>
      </c>
      <c r="CD184" s="15">
        <v>221034</v>
      </c>
      <c r="CE184" s="15">
        <v>93738</v>
      </c>
      <c r="CF184" s="15">
        <v>12113</v>
      </c>
      <c r="CG184" s="15">
        <v>3876</v>
      </c>
      <c r="CH184" s="15">
        <v>5124</v>
      </c>
      <c r="CI184" s="15">
        <v>47260</v>
      </c>
      <c r="CJ184" s="15">
        <v>26216</v>
      </c>
      <c r="CK184" s="15">
        <v>5719</v>
      </c>
      <c r="CL184" s="15">
        <v>544776</v>
      </c>
      <c r="CM184" s="15">
        <v>278464</v>
      </c>
      <c r="CN184" s="15">
        <v>78819</v>
      </c>
      <c r="CO184" s="14">
        <f>AVERAGE(CO183,CO185)</f>
        <v>3114</v>
      </c>
      <c r="CP184" s="15">
        <v>4007</v>
      </c>
      <c r="CQ184" s="15">
        <v>1540</v>
      </c>
      <c r="CR184" s="15">
        <v>210709</v>
      </c>
      <c r="CS184" s="15">
        <v>35922</v>
      </c>
      <c r="CT184" s="15">
        <v>13972</v>
      </c>
      <c r="CU184" s="15">
        <v>121509</v>
      </c>
      <c r="CV184" s="15">
        <v>18530</v>
      </c>
      <c r="CW184" s="15">
        <v>20168</v>
      </c>
    </row>
    <row r="185" spans="1:101">
      <c r="A185" s="1" t="s">
        <v>2</v>
      </c>
      <c r="B185" s="10">
        <v>41855</v>
      </c>
      <c r="C185" s="10">
        <v>41855</v>
      </c>
      <c r="D185" s="11">
        <v>727120800</v>
      </c>
      <c r="E185" s="11">
        <f t="shared" si="20"/>
        <v>1275556537.9393096</v>
      </c>
      <c r="F185" s="12">
        <v>0.57004200000000005</v>
      </c>
      <c r="G185" s="12">
        <v>0.28335300000000002</v>
      </c>
      <c r="H185" s="12">
        <v>0.13008</v>
      </c>
      <c r="I185" s="13">
        <v>67976</v>
      </c>
      <c r="J185" s="14">
        <v>124879</v>
      </c>
      <c r="K185" s="14">
        <v>25334</v>
      </c>
      <c r="L185" s="14">
        <f t="shared" si="28"/>
        <v>915693</v>
      </c>
      <c r="M185" s="13">
        <v>607888</v>
      </c>
      <c r="N185" s="13">
        <v>318916</v>
      </c>
      <c r="O185" s="13">
        <v>119154</v>
      </c>
      <c r="P185" s="14">
        <v>111784</v>
      </c>
      <c r="Q185" s="14">
        <v>20155</v>
      </c>
      <c r="R185" s="13">
        <v>287626</v>
      </c>
      <c r="S185" s="14">
        <v>238210</v>
      </c>
      <c r="T185" s="14">
        <v>91099</v>
      </c>
      <c r="U185" s="13">
        <v>344212</v>
      </c>
      <c r="V185" s="14">
        <v>254537</v>
      </c>
      <c r="W185" s="14">
        <v>83752</v>
      </c>
      <c r="X185" s="13">
        <v>134095</v>
      </c>
      <c r="Y185" s="14">
        <v>131561</v>
      </c>
      <c r="Z185" s="14">
        <v>54976</v>
      </c>
      <c r="AA185" s="13">
        <v>19266</v>
      </c>
      <c r="AB185" s="14">
        <v>17445</v>
      </c>
      <c r="AC185" s="14">
        <v>4831</v>
      </c>
      <c r="AD185" s="13">
        <v>492298</v>
      </c>
      <c r="AE185" s="14">
        <v>694172</v>
      </c>
      <c r="AF185" s="14">
        <v>231705</v>
      </c>
      <c r="AG185" s="13">
        <v>367678</v>
      </c>
      <c r="AH185" s="14">
        <v>982277</v>
      </c>
      <c r="AI185" s="14">
        <v>184653</v>
      </c>
      <c r="AJ185" s="13">
        <v>32637</v>
      </c>
      <c r="AK185" s="14">
        <v>26899</v>
      </c>
      <c r="AL185" s="14">
        <v>8303</v>
      </c>
      <c r="AM185" s="13">
        <v>88762</v>
      </c>
      <c r="AN185" s="14">
        <v>53540</v>
      </c>
      <c r="AO185" s="14">
        <v>11339</v>
      </c>
      <c r="AP185" s="13">
        <v>47608</v>
      </c>
      <c r="AQ185" s="14">
        <v>33117</v>
      </c>
      <c r="AR185" s="14">
        <v>5580</v>
      </c>
      <c r="AS185" s="13">
        <v>151923</v>
      </c>
      <c r="AT185" s="14">
        <v>41804</v>
      </c>
      <c r="AU185" s="14">
        <v>10203</v>
      </c>
      <c r="AV185" s="13">
        <v>213995</v>
      </c>
      <c r="AW185" s="14">
        <v>37062</v>
      </c>
      <c r="AX185" s="14">
        <v>12545</v>
      </c>
      <c r="AY185" s="13">
        <v>111480</v>
      </c>
      <c r="AZ185" s="14">
        <v>144335</v>
      </c>
      <c r="BA185" s="14">
        <v>16136</v>
      </c>
      <c r="BB185" s="13">
        <v>171572</v>
      </c>
      <c r="BC185" s="14">
        <v>138505</v>
      </c>
      <c r="BD185" s="14">
        <v>22547</v>
      </c>
      <c r="BE185" s="13">
        <v>51408</v>
      </c>
      <c r="BF185" s="14">
        <v>32239</v>
      </c>
      <c r="BG185" s="14">
        <v>5893</v>
      </c>
      <c r="BH185" s="13">
        <v>10779</v>
      </c>
      <c r="BI185" s="14">
        <v>8789</v>
      </c>
      <c r="BJ185" s="14">
        <v>2433</v>
      </c>
      <c r="BK185" s="15">
        <v>230333</v>
      </c>
      <c r="BL185" s="15">
        <v>81706</v>
      </c>
      <c r="BM185" s="15">
        <v>26833</v>
      </c>
      <c r="BN185" s="15">
        <v>125847</v>
      </c>
      <c r="BO185" s="15">
        <v>53572</v>
      </c>
      <c r="BP185" s="15">
        <v>12842</v>
      </c>
      <c r="BQ185" s="15">
        <v>42438</v>
      </c>
      <c r="BR185" s="15">
        <v>12752</v>
      </c>
      <c r="BS185" s="15">
        <v>24679</v>
      </c>
      <c r="BT185" s="15">
        <v>234143</v>
      </c>
      <c r="BU185" s="15">
        <v>81541</v>
      </c>
      <c r="BV185" s="15">
        <v>46380</v>
      </c>
      <c r="BW185" s="15">
        <v>63201</v>
      </c>
      <c r="BX185" s="15">
        <v>28094</v>
      </c>
      <c r="BY185" s="15">
        <v>12961</v>
      </c>
      <c r="BZ185" s="15">
        <v>154144</v>
      </c>
      <c r="CA185" s="15">
        <v>183011</v>
      </c>
      <c r="CB185" s="15">
        <v>6879</v>
      </c>
      <c r="CC185" s="15">
        <v>139779</v>
      </c>
      <c r="CD185" s="15">
        <v>219008</v>
      </c>
      <c r="CE185" s="15">
        <v>91555</v>
      </c>
      <c r="CF185" s="15">
        <v>19369</v>
      </c>
      <c r="CG185" s="15">
        <v>3276</v>
      </c>
      <c r="CH185" s="15">
        <v>4888</v>
      </c>
      <c r="CI185" s="15">
        <v>53697</v>
      </c>
      <c r="CJ185" s="15">
        <v>26913</v>
      </c>
      <c r="CK185" s="15">
        <v>6251</v>
      </c>
      <c r="CL185" s="15">
        <v>522021</v>
      </c>
      <c r="CM185" s="15">
        <v>304316</v>
      </c>
      <c r="CN185" s="15">
        <v>84249</v>
      </c>
      <c r="CO185" s="15">
        <v>4368</v>
      </c>
      <c r="CP185" s="15">
        <v>3779</v>
      </c>
      <c r="CQ185" s="15">
        <v>1645</v>
      </c>
      <c r="CR185" s="15">
        <v>201894</v>
      </c>
      <c r="CS185" s="15">
        <v>36692</v>
      </c>
      <c r="CT185" s="15">
        <v>14236</v>
      </c>
      <c r="CU185" s="15">
        <v>116533</v>
      </c>
      <c r="CV185" s="15">
        <v>19201</v>
      </c>
      <c r="CW185" s="15">
        <v>19651</v>
      </c>
    </row>
    <row r="186" spans="1:101">
      <c r="A186" s="1" t="s">
        <v>2</v>
      </c>
      <c r="B186" s="10">
        <v>41856</v>
      </c>
      <c r="C186" s="10">
        <v>41856</v>
      </c>
      <c r="D186" s="11">
        <v>725673601</v>
      </c>
      <c r="E186" s="11">
        <f t="shared" si="20"/>
        <v>1275658421.5503936</v>
      </c>
      <c r="F186" s="12">
        <v>0.56886199999999998</v>
      </c>
      <c r="G186" s="12">
        <v>0.28387099999999998</v>
      </c>
      <c r="H186" s="12">
        <v>0.130221</v>
      </c>
      <c r="I186" s="13">
        <v>125703</v>
      </c>
      <c r="J186" s="14">
        <v>210825</v>
      </c>
      <c r="K186" s="14">
        <v>52432</v>
      </c>
      <c r="L186" s="14">
        <f t="shared" si="28"/>
        <v>915693</v>
      </c>
      <c r="M186" s="13">
        <v>628656</v>
      </c>
      <c r="N186" s="13">
        <v>347772</v>
      </c>
      <c r="O186" s="13">
        <v>127424</v>
      </c>
      <c r="P186" s="14">
        <v>123351</v>
      </c>
      <c r="Q186" s="14">
        <v>25555</v>
      </c>
      <c r="R186" s="13">
        <v>324618</v>
      </c>
      <c r="S186" s="14">
        <v>284414</v>
      </c>
      <c r="T186" s="14">
        <v>108298</v>
      </c>
      <c r="U186" s="13">
        <v>394621</v>
      </c>
      <c r="V186" s="14">
        <v>284003</v>
      </c>
      <c r="W186" s="14">
        <v>104583</v>
      </c>
      <c r="X186" s="13">
        <v>173996</v>
      </c>
      <c r="Y186" s="14">
        <v>133035</v>
      </c>
      <c r="Z186" s="14">
        <v>61552</v>
      </c>
      <c r="AA186" s="13">
        <v>25838</v>
      </c>
      <c r="AB186" s="14">
        <v>24326</v>
      </c>
      <c r="AC186" s="14">
        <v>7508</v>
      </c>
      <c r="AD186" s="13">
        <v>465269</v>
      </c>
      <c r="AE186" s="14">
        <v>588128</v>
      </c>
      <c r="AF186" s="14">
        <v>210303</v>
      </c>
      <c r="AG186" s="13">
        <f>AVERAGE(AG185,AG188)</f>
        <v>291356.5</v>
      </c>
      <c r="AH186" s="14">
        <v>814644</v>
      </c>
      <c r="AI186" s="14">
        <v>168353</v>
      </c>
      <c r="AJ186" s="13">
        <v>39504</v>
      </c>
      <c r="AK186" s="14">
        <v>31619</v>
      </c>
      <c r="AL186" s="14">
        <v>9657</v>
      </c>
      <c r="AM186" s="13">
        <v>132807</v>
      </c>
      <c r="AN186" s="14">
        <v>89387</v>
      </c>
      <c r="AO186" s="14">
        <v>22488</v>
      </c>
      <c r="AP186" s="13">
        <v>67719</v>
      </c>
      <c r="AQ186" s="14">
        <v>49239</v>
      </c>
      <c r="AR186" s="14">
        <v>9055</v>
      </c>
      <c r="AS186" s="13">
        <v>149040</v>
      </c>
      <c r="AT186" s="14">
        <v>41369</v>
      </c>
      <c r="AU186" s="14">
        <v>10883</v>
      </c>
      <c r="AV186" s="13">
        <v>219712</v>
      </c>
      <c r="AW186" s="14">
        <v>45869</v>
      </c>
      <c r="AX186" s="14">
        <v>14901</v>
      </c>
      <c r="AY186" s="13">
        <v>120415</v>
      </c>
      <c r="AZ186" s="14">
        <v>156163</v>
      </c>
      <c r="BA186" s="14">
        <v>16841</v>
      </c>
      <c r="BB186" s="13">
        <v>162398</v>
      </c>
      <c r="BC186" s="14">
        <v>137359</v>
      </c>
      <c r="BD186" s="14">
        <v>23670</v>
      </c>
      <c r="BE186" s="13">
        <v>56330</v>
      </c>
      <c r="BF186" s="14">
        <v>44663</v>
      </c>
      <c r="BG186" s="14">
        <v>9197</v>
      </c>
      <c r="BH186" s="13">
        <v>12931</v>
      </c>
      <c r="BI186" s="14">
        <v>11125</v>
      </c>
      <c r="BJ186" s="14">
        <v>3763</v>
      </c>
      <c r="BK186" s="15">
        <v>235926</v>
      </c>
      <c r="BL186" s="15">
        <v>104033</v>
      </c>
      <c r="BM186" s="15">
        <v>36193</v>
      </c>
      <c r="BN186" s="15">
        <v>129600</v>
      </c>
      <c r="BO186" s="15">
        <v>88976</v>
      </c>
      <c r="BP186" s="15">
        <v>22338</v>
      </c>
      <c r="BQ186" s="15">
        <v>41015</v>
      </c>
      <c r="BR186" s="15">
        <v>10648</v>
      </c>
      <c r="BS186" s="15">
        <v>22570</v>
      </c>
      <c r="BT186" s="15">
        <v>228259</v>
      </c>
      <c r="BU186" s="15">
        <v>73043</v>
      </c>
      <c r="BV186" s="15">
        <v>47327</v>
      </c>
      <c r="BW186" s="15">
        <v>61775</v>
      </c>
      <c r="BX186" s="15">
        <v>26766</v>
      </c>
      <c r="BY186" s="15">
        <v>13400</v>
      </c>
      <c r="BZ186" s="15">
        <v>144519</v>
      </c>
      <c r="CA186" s="15">
        <v>194273</v>
      </c>
      <c r="CB186" s="15">
        <v>9994</v>
      </c>
      <c r="CC186" s="15">
        <v>134080</v>
      </c>
      <c r="CD186" s="15">
        <v>175324</v>
      </c>
      <c r="CE186" s="15">
        <v>80102</v>
      </c>
      <c r="CF186" s="15">
        <v>19178</v>
      </c>
      <c r="CG186" s="15">
        <v>5445</v>
      </c>
      <c r="CH186" s="15">
        <v>8451</v>
      </c>
      <c r="CI186" s="15">
        <v>56216</v>
      </c>
      <c r="CJ186" s="15">
        <v>28353</v>
      </c>
      <c r="CK186" s="15">
        <v>6625</v>
      </c>
      <c r="CL186" s="15">
        <v>516578</v>
      </c>
      <c r="CM186" s="15">
        <v>246053</v>
      </c>
      <c r="CN186" s="15">
        <v>80066</v>
      </c>
      <c r="CO186" s="15">
        <v>4505</v>
      </c>
      <c r="CP186" s="15">
        <v>9127</v>
      </c>
      <c r="CQ186" s="15">
        <v>3680</v>
      </c>
      <c r="CR186" s="15">
        <v>200926</v>
      </c>
      <c r="CS186" s="15">
        <v>29329</v>
      </c>
      <c r="CT186" s="15">
        <v>13790</v>
      </c>
      <c r="CU186" s="15">
        <v>115055</v>
      </c>
      <c r="CV186" s="15">
        <v>16367</v>
      </c>
      <c r="CW186" s="15">
        <v>18407</v>
      </c>
    </row>
    <row r="187" spans="1:101">
      <c r="A187" s="1" t="s">
        <v>2</v>
      </c>
      <c r="B187" s="10">
        <v>41857</v>
      </c>
      <c r="C187" s="10">
        <v>41857</v>
      </c>
      <c r="D187" s="11">
        <v>725673600</v>
      </c>
      <c r="E187" s="11">
        <f t="shared" si="20"/>
        <v>1274907633.0339057</v>
      </c>
      <c r="F187" s="12">
        <v>0.56919699999999995</v>
      </c>
      <c r="G187" s="12">
        <v>0.28265800000000002</v>
      </c>
      <c r="H187" s="12">
        <v>0.131545</v>
      </c>
      <c r="I187" s="13">
        <v>122065</v>
      </c>
      <c r="J187" s="14">
        <v>203748</v>
      </c>
      <c r="K187" s="14">
        <v>49685</v>
      </c>
      <c r="L187" s="14">
        <f t="shared" si="28"/>
        <v>915693</v>
      </c>
      <c r="M187" s="13">
        <v>615712</v>
      </c>
      <c r="N187" s="13">
        <v>340096</v>
      </c>
      <c r="O187" s="13">
        <v>127085</v>
      </c>
      <c r="P187" s="14">
        <v>121881</v>
      </c>
      <c r="Q187" s="14">
        <v>25558</v>
      </c>
      <c r="R187" s="13">
        <v>324475</v>
      </c>
      <c r="S187" s="14">
        <v>280307</v>
      </c>
      <c r="T187" s="14">
        <v>106006</v>
      </c>
      <c r="U187" s="13">
        <v>386964</v>
      </c>
      <c r="V187" s="14">
        <v>281592</v>
      </c>
      <c r="W187" s="14">
        <v>106489</v>
      </c>
      <c r="X187" s="13">
        <v>138763</v>
      </c>
      <c r="Y187" s="14">
        <v>132254</v>
      </c>
      <c r="Z187" s="14">
        <v>60760</v>
      </c>
      <c r="AA187" s="13">
        <v>25321</v>
      </c>
      <c r="AB187" s="14">
        <v>22619</v>
      </c>
      <c r="AC187" s="14">
        <v>7869</v>
      </c>
      <c r="AD187" s="13">
        <v>490752</v>
      </c>
      <c r="AE187" s="14">
        <v>614380</v>
      </c>
      <c r="AF187" s="14">
        <v>216843</v>
      </c>
      <c r="AG187" s="13">
        <v>297380</v>
      </c>
      <c r="AH187" s="14">
        <v>762663</v>
      </c>
      <c r="AI187" s="14">
        <v>159558</v>
      </c>
      <c r="AJ187" s="13">
        <v>38959</v>
      </c>
      <c r="AK187" s="14">
        <v>31703</v>
      </c>
      <c r="AL187" s="14">
        <v>9718</v>
      </c>
      <c r="AM187" s="13">
        <v>131250</v>
      </c>
      <c r="AN187" s="14">
        <v>87315</v>
      </c>
      <c r="AO187" s="14">
        <v>22380</v>
      </c>
      <c r="AP187" s="13">
        <v>67290</v>
      </c>
      <c r="AQ187" s="14">
        <v>49093</v>
      </c>
      <c r="AR187" s="14">
        <v>9361</v>
      </c>
      <c r="AS187" s="13">
        <v>1</v>
      </c>
      <c r="AT187" s="14">
        <v>41540</v>
      </c>
      <c r="AU187" s="14">
        <v>10721</v>
      </c>
      <c r="AV187" s="13">
        <v>211536</v>
      </c>
      <c r="AW187" s="14">
        <v>44129</v>
      </c>
      <c r="AX187" s="14">
        <v>14130</v>
      </c>
      <c r="AY187" s="13">
        <v>114357</v>
      </c>
      <c r="AZ187" s="14">
        <v>152253</v>
      </c>
      <c r="BA187" s="14">
        <v>16294</v>
      </c>
      <c r="BB187" s="13">
        <v>163994</v>
      </c>
      <c r="BC187" s="14">
        <v>136631</v>
      </c>
      <c r="BD187" s="14">
        <v>23717</v>
      </c>
      <c r="BE187" s="13">
        <v>57152</v>
      </c>
      <c r="BF187" s="14">
        <v>45387</v>
      </c>
      <c r="BG187" s="14">
        <v>9585</v>
      </c>
      <c r="BH187" s="13">
        <v>11496</v>
      </c>
      <c r="BI187" s="14">
        <v>10856</v>
      </c>
      <c r="BJ187" s="14">
        <v>3986</v>
      </c>
      <c r="BK187" s="15">
        <v>235935</v>
      </c>
      <c r="BL187" s="15">
        <v>107256</v>
      </c>
      <c r="BM187" s="15">
        <v>38007</v>
      </c>
      <c r="BN187" s="15">
        <v>137329</v>
      </c>
      <c r="BO187" s="15">
        <v>88358</v>
      </c>
      <c r="BP187" s="15">
        <v>25558</v>
      </c>
      <c r="BQ187" s="15">
        <v>40812</v>
      </c>
      <c r="BR187" s="15">
        <v>10933</v>
      </c>
      <c r="BS187" s="15">
        <v>25868</v>
      </c>
      <c r="BT187" s="15">
        <v>226692</v>
      </c>
      <c r="BU187" s="15">
        <v>73128</v>
      </c>
      <c r="BV187" s="15">
        <v>46023</v>
      </c>
      <c r="BW187" s="15">
        <v>61759</v>
      </c>
      <c r="BX187" s="15">
        <v>26885</v>
      </c>
      <c r="BY187" s="15">
        <v>13729</v>
      </c>
      <c r="BZ187" s="15">
        <v>139011</v>
      </c>
      <c r="CA187" s="15">
        <v>188035</v>
      </c>
      <c r="CB187" s="15">
        <v>8629</v>
      </c>
      <c r="CC187" s="15">
        <v>140800</v>
      </c>
      <c r="CD187" s="15">
        <v>164859</v>
      </c>
      <c r="CE187" s="15">
        <v>76763</v>
      </c>
      <c r="CF187" s="15">
        <v>18633</v>
      </c>
      <c r="CG187" s="15">
        <v>5198</v>
      </c>
      <c r="CH187" s="15">
        <v>8401</v>
      </c>
      <c r="CI187" s="15">
        <v>53740</v>
      </c>
      <c r="CJ187" s="15">
        <v>28956</v>
      </c>
      <c r="CK187" s="15">
        <v>7068</v>
      </c>
      <c r="CL187" s="15">
        <v>535344</v>
      </c>
      <c r="CM187" s="15">
        <v>243604</v>
      </c>
      <c r="CN187" s="15">
        <v>78984</v>
      </c>
      <c r="CO187" s="15">
        <v>4234</v>
      </c>
      <c r="CP187" s="15">
        <v>9245</v>
      </c>
      <c r="CQ187" s="15">
        <v>3551</v>
      </c>
      <c r="CR187" s="15">
        <v>203944</v>
      </c>
      <c r="CS187" s="15">
        <v>30149</v>
      </c>
      <c r="CT187" s="15">
        <v>13436</v>
      </c>
      <c r="CU187" s="15">
        <v>114755</v>
      </c>
      <c r="CV187" s="15">
        <v>16795</v>
      </c>
      <c r="CW187" s="15">
        <v>17956</v>
      </c>
    </row>
    <row r="188" spans="1:101">
      <c r="A188" s="1" t="s">
        <v>2</v>
      </c>
      <c r="B188" s="10">
        <v>41858</v>
      </c>
      <c r="C188" s="10">
        <v>41858</v>
      </c>
      <c r="D188" s="11">
        <v>723792000</v>
      </c>
      <c r="E188" s="11">
        <f t="shared" si="20"/>
        <v>1275274068.9057329</v>
      </c>
      <c r="F188" s="12">
        <v>0.56755800000000001</v>
      </c>
      <c r="G188" s="12">
        <v>0.28437699999999999</v>
      </c>
      <c r="H188" s="12">
        <v>0.131546</v>
      </c>
      <c r="I188" s="13">
        <v>116915</v>
      </c>
      <c r="J188" s="14">
        <v>200432</v>
      </c>
      <c r="K188" s="14">
        <v>49080</v>
      </c>
      <c r="L188" s="14">
        <v>881857</v>
      </c>
      <c r="M188" s="13">
        <v>620817</v>
      </c>
      <c r="N188" s="13">
        <v>348456</v>
      </c>
      <c r="O188" s="13">
        <v>137780</v>
      </c>
      <c r="P188" s="14">
        <v>129961</v>
      </c>
      <c r="Q188" s="14">
        <v>27268</v>
      </c>
      <c r="R188" s="13">
        <v>295125</v>
      </c>
      <c r="S188" s="14">
        <v>276531</v>
      </c>
      <c r="T188" s="14">
        <v>106724</v>
      </c>
      <c r="U188" s="13">
        <v>379706</v>
      </c>
      <c r="V188" s="14">
        <v>272599</v>
      </c>
      <c r="W188" s="14">
        <v>100658</v>
      </c>
      <c r="X188" s="13">
        <v>173094</v>
      </c>
      <c r="Y188" s="14">
        <v>131269</v>
      </c>
      <c r="Z188" s="14">
        <v>61028</v>
      </c>
      <c r="AA188" s="13">
        <v>25027</v>
      </c>
      <c r="AB188" s="14">
        <v>22337</v>
      </c>
      <c r="AC188" s="14">
        <v>7104</v>
      </c>
      <c r="AD188" s="13">
        <v>480755</v>
      </c>
      <c r="AE188" s="14">
        <v>616196</v>
      </c>
      <c r="AF188" s="14">
        <v>210493</v>
      </c>
      <c r="AG188" s="13">
        <v>215035</v>
      </c>
      <c r="AH188" s="14">
        <v>717684</v>
      </c>
      <c r="AI188" s="14">
        <v>152710</v>
      </c>
      <c r="AJ188" s="13">
        <v>36517</v>
      </c>
      <c r="AK188" s="14">
        <v>31559</v>
      </c>
      <c r="AL188" s="14">
        <v>9264</v>
      </c>
      <c r="AM188" s="13">
        <v>129862</v>
      </c>
      <c r="AN188" s="14">
        <v>87783</v>
      </c>
      <c r="AO188" s="14">
        <v>21572</v>
      </c>
      <c r="AP188" s="13">
        <v>66699</v>
      </c>
      <c r="AQ188" s="14">
        <v>48633</v>
      </c>
      <c r="AR188" s="14">
        <v>9215</v>
      </c>
      <c r="AS188" s="13">
        <v>143113</v>
      </c>
      <c r="AT188" s="14">
        <v>42250</v>
      </c>
      <c r="AU188" s="14">
        <v>10355</v>
      </c>
      <c r="AV188" s="13">
        <v>211946</v>
      </c>
      <c r="AW188" s="14">
        <v>45163</v>
      </c>
      <c r="AX188" s="14">
        <v>14411</v>
      </c>
      <c r="AY188" s="13">
        <v>115053</v>
      </c>
      <c r="AZ188" s="14">
        <v>152456</v>
      </c>
      <c r="BA188" s="14">
        <v>16150</v>
      </c>
      <c r="BB188" s="13">
        <v>170534</v>
      </c>
      <c r="BC188" s="14">
        <v>136205</v>
      </c>
      <c r="BD188" s="14">
        <v>22841</v>
      </c>
      <c r="BE188" s="13">
        <v>57642</v>
      </c>
      <c r="BF188" s="14">
        <v>47260</v>
      </c>
      <c r="BG188" s="14">
        <v>9112</v>
      </c>
      <c r="BH188" s="13">
        <v>11198</v>
      </c>
      <c r="BI188" s="14">
        <v>10303</v>
      </c>
      <c r="BJ188" s="14">
        <v>3311</v>
      </c>
      <c r="BK188" s="15">
        <v>233790</v>
      </c>
      <c r="BL188" s="15">
        <v>113625</v>
      </c>
      <c r="BM188" s="15">
        <v>37887</v>
      </c>
      <c r="BN188" s="15">
        <v>135311</v>
      </c>
      <c r="BO188" s="15">
        <v>93527</v>
      </c>
      <c r="BP188" s="15">
        <v>23719</v>
      </c>
      <c r="BQ188" s="15">
        <v>40366</v>
      </c>
      <c r="BR188" s="15">
        <v>11518</v>
      </c>
      <c r="BS188" s="15">
        <v>26030</v>
      </c>
      <c r="BT188" s="15">
        <v>223200</v>
      </c>
      <c r="BU188" s="15">
        <v>75202</v>
      </c>
      <c r="BV188" s="15">
        <v>44805</v>
      </c>
      <c r="BW188" s="15">
        <v>62213</v>
      </c>
      <c r="BX188" s="15">
        <v>27246</v>
      </c>
      <c r="BY188" s="15">
        <v>12623</v>
      </c>
      <c r="BZ188" s="15">
        <v>131882</v>
      </c>
      <c r="CA188" s="15">
        <v>180791</v>
      </c>
      <c r="CB188" s="15">
        <v>8230</v>
      </c>
      <c r="CC188" s="15">
        <v>154839</v>
      </c>
      <c r="CD188" s="15">
        <v>170846</v>
      </c>
      <c r="CE188" s="15">
        <v>81234</v>
      </c>
      <c r="CF188" s="15">
        <v>10587</v>
      </c>
      <c r="CG188" s="15">
        <v>4859</v>
      </c>
      <c r="CH188" s="15">
        <v>8040</v>
      </c>
      <c r="CI188" s="15">
        <v>50651</v>
      </c>
      <c r="CJ188" s="15">
        <v>27588</v>
      </c>
      <c r="CK188" s="15">
        <v>6498</v>
      </c>
      <c r="CL188" s="15">
        <v>501879</v>
      </c>
      <c r="CM188" s="15">
        <v>243667</v>
      </c>
      <c r="CN188" s="15">
        <v>73341</v>
      </c>
      <c r="CO188" s="15">
        <v>4348</v>
      </c>
      <c r="CP188" s="15">
        <v>9371</v>
      </c>
      <c r="CQ188" s="15">
        <v>3712</v>
      </c>
      <c r="CR188" s="15">
        <v>205192</v>
      </c>
      <c r="CS188" s="15">
        <v>29570</v>
      </c>
      <c r="CT188" s="15">
        <v>14595</v>
      </c>
      <c r="CU188" s="15">
        <v>113310</v>
      </c>
      <c r="CV188" s="15">
        <v>17178</v>
      </c>
      <c r="CW188" s="15">
        <v>18323</v>
      </c>
    </row>
    <row r="189" spans="1:101">
      <c r="A189" s="1" t="s">
        <v>2</v>
      </c>
      <c r="B189" s="10">
        <v>41859</v>
      </c>
      <c r="C189" s="10">
        <v>41859</v>
      </c>
      <c r="D189" s="11">
        <v>722444400</v>
      </c>
      <c r="E189" s="11">
        <f t="shared" si="20"/>
        <v>1283984942.89604</v>
      </c>
      <c r="F189" s="12">
        <v>0.56265799999999999</v>
      </c>
      <c r="G189" s="12">
        <v>0.291182</v>
      </c>
      <c r="H189" s="12">
        <v>0.13048399999999999</v>
      </c>
      <c r="I189" s="13">
        <v>110827</v>
      </c>
      <c r="J189" s="14">
        <v>192751</v>
      </c>
      <c r="K189" s="14">
        <v>47562</v>
      </c>
      <c r="L189" s="14">
        <f t="shared" ref="L189:L194" si="29">L188</f>
        <v>881857</v>
      </c>
      <c r="M189" s="13">
        <v>607309</v>
      </c>
      <c r="N189" s="13">
        <v>343244</v>
      </c>
      <c r="O189" s="13">
        <v>132272</v>
      </c>
      <c r="P189" s="14">
        <v>127439</v>
      </c>
      <c r="Q189" s="14">
        <v>26425</v>
      </c>
      <c r="R189" s="13">
        <v>332008</v>
      </c>
      <c r="S189" s="14">
        <v>274166</v>
      </c>
      <c r="T189" s="14">
        <v>105586</v>
      </c>
      <c r="U189" s="13">
        <v>369811</v>
      </c>
      <c r="V189" s="14">
        <v>268404</v>
      </c>
      <c r="W189" s="14">
        <v>100426</v>
      </c>
      <c r="X189" s="13">
        <v>174290</v>
      </c>
      <c r="Y189" s="14">
        <v>129649</v>
      </c>
      <c r="Z189" s="14">
        <v>61024</v>
      </c>
      <c r="AA189" s="13">
        <v>24401</v>
      </c>
      <c r="AB189" s="14">
        <v>22076</v>
      </c>
      <c r="AC189" s="14">
        <v>6891</v>
      </c>
      <c r="AD189" s="13">
        <v>492349</v>
      </c>
      <c r="AE189" s="14">
        <v>632448</v>
      </c>
      <c r="AF189" s="14">
        <v>222003</v>
      </c>
      <c r="AG189" s="13">
        <v>215767</v>
      </c>
      <c r="AH189" s="14">
        <v>702632</v>
      </c>
      <c r="AI189" s="14">
        <v>152687</v>
      </c>
      <c r="AJ189" s="13">
        <v>37064</v>
      </c>
      <c r="AK189" s="14">
        <v>30380</v>
      </c>
      <c r="AL189" s="14">
        <v>9300</v>
      </c>
      <c r="AM189" s="13">
        <v>130598</v>
      </c>
      <c r="AN189" s="14">
        <v>86209</v>
      </c>
      <c r="AO189" s="14">
        <v>22064</v>
      </c>
      <c r="AP189" s="13">
        <v>63681</v>
      </c>
      <c r="AQ189" s="14">
        <v>47929</v>
      </c>
      <c r="AR189" s="14">
        <v>9612</v>
      </c>
      <c r="AS189" s="13">
        <v>140763</v>
      </c>
      <c r="AT189" s="14">
        <v>42333</v>
      </c>
      <c r="AU189" s="14">
        <v>10417</v>
      </c>
      <c r="AV189" s="13">
        <v>204877</v>
      </c>
      <c r="AW189" s="14">
        <v>45090</v>
      </c>
      <c r="AX189" s="14">
        <v>13678</v>
      </c>
      <c r="AY189" s="13">
        <v>108248</v>
      </c>
      <c r="AZ189" s="14">
        <v>147649</v>
      </c>
      <c r="BA189" s="14">
        <v>16026</v>
      </c>
      <c r="BB189" s="13">
        <v>178560</v>
      </c>
      <c r="BC189" s="14">
        <v>138265</v>
      </c>
      <c r="BD189" s="14">
        <v>24044</v>
      </c>
      <c r="BE189" s="13">
        <v>60275</v>
      </c>
      <c r="BF189" s="14">
        <v>47663</v>
      </c>
      <c r="BG189" s="14">
        <v>9731</v>
      </c>
      <c r="BH189" s="13">
        <v>11128</v>
      </c>
      <c r="BI189" s="14">
        <v>10560</v>
      </c>
      <c r="BJ189" s="14">
        <v>3469</v>
      </c>
      <c r="BK189" s="15">
        <v>217624</v>
      </c>
      <c r="BL189" s="15">
        <v>107360</v>
      </c>
      <c r="BM189" s="15">
        <v>37802</v>
      </c>
      <c r="BN189" s="15">
        <v>131769</v>
      </c>
      <c r="BO189" s="15">
        <v>93544</v>
      </c>
      <c r="BP189" s="15">
        <v>24006</v>
      </c>
      <c r="BQ189" s="15">
        <v>38475</v>
      </c>
      <c r="BR189" s="15">
        <v>10903</v>
      </c>
      <c r="BS189" s="15">
        <v>23455</v>
      </c>
      <c r="BT189" s="15">
        <v>208043</v>
      </c>
      <c r="BU189" s="15">
        <v>72077</v>
      </c>
      <c r="BV189" s="15">
        <v>44442</v>
      </c>
      <c r="BW189" s="15">
        <v>62030</v>
      </c>
      <c r="BX189" s="15">
        <v>26747</v>
      </c>
      <c r="BY189" s="15">
        <v>13567</v>
      </c>
      <c r="BZ189" s="15">
        <v>134339</v>
      </c>
      <c r="CA189" s="15">
        <v>173286</v>
      </c>
      <c r="CB189" s="15">
        <v>7655</v>
      </c>
      <c r="CC189" s="15">
        <v>145245</v>
      </c>
      <c r="CD189" s="15">
        <v>189079</v>
      </c>
      <c r="CE189" s="15">
        <v>92056</v>
      </c>
      <c r="CF189" s="15">
        <v>18213</v>
      </c>
      <c r="CG189" s="15">
        <v>4932</v>
      </c>
      <c r="CH189" s="15">
        <v>8061</v>
      </c>
      <c r="CI189" s="15">
        <v>54414</v>
      </c>
      <c r="CJ189" s="15">
        <v>26172</v>
      </c>
      <c r="CK189" s="15">
        <v>6593</v>
      </c>
      <c r="CL189" s="15">
        <v>475090</v>
      </c>
      <c r="CM189" s="15">
        <v>236361</v>
      </c>
      <c r="CN189" s="15">
        <v>82062</v>
      </c>
      <c r="CO189" s="15">
        <v>3520</v>
      </c>
      <c r="CP189" s="15">
        <v>9036</v>
      </c>
      <c r="CQ189" s="15">
        <v>3245</v>
      </c>
      <c r="CR189" s="15">
        <v>201829</v>
      </c>
      <c r="CS189" s="15">
        <v>29092</v>
      </c>
      <c r="CT189" s="15">
        <v>15397</v>
      </c>
      <c r="CU189" s="15">
        <v>111750</v>
      </c>
      <c r="CV189" s="15">
        <v>15855</v>
      </c>
      <c r="CW189" s="15">
        <v>19370</v>
      </c>
    </row>
    <row r="190" spans="1:101">
      <c r="A190" s="1" t="s">
        <v>2</v>
      </c>
      <c r="B190" s="10">
        <v>41860</v>
      </c>
      <c r="C190" s="10">
        <v>41860</v>
      </c>
      <c r="D190" s="11">
        <v>726521400</v>
      </c>
      <c r="E190" s="11">
        <f t="shared" si="20"/>
        <v>1295994220.3749621</v>
      </c>
      <c r="F190" s="12">
        <v>0.56059000000000003</v>
      </c>
      <c r="G190" s="12">
        <v>0.28756599999999999</v>
      </c>
      <c r="H190" s="12">
        <v>0.136492</v>
      </c>
      <c r="I190" s="13">
        <v>96670</v>
      </c>
      <c r="J190" s="14">
        <v>176986</v>
      </c>
      <c r="K190" s="14">
        <v>42333</v>
      </c>
      <c r="L190" s="14">
        <f t="shared" si="29"/>
        <v>881857</v>
      </c>
      <c r="M190" s="13">
        <v>609098</v>
      </c>
      <c r="N190" s="13">
        <v>337508</v>
      </c>
      <c r="O190" s="13">
        <v>128205</v>
      </c>
      <c r="P190" s="14">
        <v>121392</v>
      </c>
      <c r="Q190" s="14">
        <v>26087</v>
      </c>
      <c r="R190" s="13">
        <v>290796</v>
      </c>
      <c r="S190" s="14">
        <v>261207</v>
      </c>
      <c r="T190" s="14">
        <v>101393</v>
      </c>
      <c r="U190" s="13">
        <v>360112</v>
      </c>
      <c r="V190" s="14">
        <v>263733</v>
      </c>
      <c r="W190" s="14">
        <v>96147</v>
      </c>
      <c r="X190" s="13">
        <v>176335</v>
      </c>
      <c r="Y190" s="14">
        <v>128572</v>
      </c>
      <c r="Z190" s="14">
        <v>60469</v>
      </c>
      <c r="AA190" s="13">
        <v>22466</v>
      </c>
      <c r="AB190" s="14">
        <v>20333</v>
      </c>
      <c r="AC190" s="14">
        <v>6598</v>
      </c>
      <c r="AD190" s="13">
        <v>495108</v>
      </c>
      <c r="AE190" s="14">
        <v>649338</v>
      </c>
      <c r="AF190" s="14">
        <v>222932</v>
      </c>
      <c r="AG190" s="13">
        <v>291078</v>
      </c>
      <c r="AH190" s="14">
        <v>733214</v>
      </c>
      <c r="AI190" s="14">
        <v>152822</v>
      </c>
      <c r="AJ190" s="13">
        <v>28859</v>
      </c>
      <c r="AK190" s="14">
        <v>29870</v>
      </c>
      <c r="AL190" s="14">
        <v>8793</v>
      </c>
      <c r="AM190" s="13">
        <v>125568</v>
      </c>
      <c r="AN190" s="14">
        <v>86638</v>
      </c>
      <c r="AO190" s="14">
        <v>21373</v>
      </c>
      <c r="AP190" s="13">
        <v>61264</v>
      </c>
      <c r="AQ190" s="14">
        <v>46507</v>
      </c>
      <c r="AR190" s="14">
        <v>8692</v>
      </c>
      <c r="AS190" s="13">
        <v>139718</v>
      </c>
      <c r="AT190" s="14">
        <v>42215</v>
      </c>
      <c r="AU190" s="14">
        <v>10647</v>
      </c>
      <c r="AV190" s="13">
        <v>201873</v>
      </c>
      <c r="AW190" s="14">
        <v>43695</v>
      </c>
      <c r="AX190" s="14">
        <v>13398</v>
      </c>
      <c r="AY190" s="13">
        <v>118986</v>
      </c>
      <c r="AZ190" s="14">
        <v>159243</v>
      </c>
      <c r="BA190" s="14">
        <v>17626</v>
      </c>
      <c r="BB190" s="13">
        <v>196104</v>
      </c>
      <c r="BC190" s="14">
        <v>155048</v>
      </c>
      <c r="BD190" s="14">
        <v>25929</v>
      </c>
      <c r="BE190" s="13">
        <v>65037</v>
      </c>
      <c r="BF190" s="14">
        <v>52094</v>
      </c>
      <c r="BG190" s="14">
        <v>10450</v>
      </c>
      <c r="BH190" s="13">
        <v>11211</v>
      </c>
      <c r="BI190" s="14">
        <v>10329</v>
      </c>
      <c r="BJ190" s="14">
        <v>3271</v>
      </c>
      <c r="BK190" s="15">
        <v>167985</v>
      </c>
      <c r="BL190" s="15">
        <v>105234</v>
      </c>
      <c r="BM190" s="15">
        <v>35264</v>
      </c>
      <c r="BN190" s="15">
        <v>96832</v>
      </c>
      <c r="BO190" s="15">
        <v>93151</v>
      </c>
      <c r="BP190" s="15">
        <v>23639</v>
      </c>
      <c r="BQ190" s="15">
        <v>40785</v>
      </c>
      <c r="BR190" s="15">
        <v>10470</v>
      </c>
      <c r="BS190" s="15">
        <v>21998</v>
      </c>
      <c r="BT190" s="15">
        <v>214758</v>
      </c>
      <c r="BU190" s="15">
        <v>72677</v>
      </c>
      <c r="BV190" s="15">
        <v>44718</v>
      </c>
      <c r="BW190" s="15">
        <v>61320</v>
      </c>
      <c r="BX190" s="15">
        <v>27316</v>
      </c>
      <c r="BY190" s="15">
        <v>14124</v>
      </c>
      <c r="BZ190" s="15">
        <v>130589</v>
      </c>
      <c r="CA190" s="15">
        <v>171314</v>
      </c>
      <c r="CB190" s="15">
        <v>8086</v>
      </c>
      <c r="CC190" s="15">
        <v>143183</v>
      </c>
      <c r="CD190" s="15">
        <v>187042</v>
      </c>
      <c r="CE190" s="15">
        <v>81371</v>
      </c>
      <c r="CF190" s="15">
        <v>12619</v>
      </c>
      <c r="CG190" s="15">
        <v>5140</v>
      </c>
      <c r="CH190" s="15">
        <v>8054</v>
      </c>
      <c r="CI190" s="15">
        <v>52025</v>
      </c>
      <c r="CJ190" s="15">
        <v>28418</v>
      </c>
      <c r="CK190" s="15">
        <v>7009</v>
      </c>
      <c r="CL190" s="15">
        <v>506082</v>
      </c>
      <c r="CM190" s="15">
        <v>242419</v>
      </c>
      <c r="CN190" s="15">
        <v>92081</v>
      </c>
      <c r="CO190" s="15">
        <v>1869</v>
      </c>
      <c r="CP190" s="15">
        <v>7932</v>
      </c>
      <c r="CQ190" s="15">
        <v>2908</v>
      </c>
      <c r="CR190" s="15">
        <v>205340</v>
      </c>
      <c r="CS190" s="15">
        <v>28720</v>
      </c>
      <c r="CT190" s="15">
        <v>17799</v>
      </c>
      <c r="CU190" s="15">
        <v>117233</v>
      </c>
      <c r="CV190" s="15">
        <v>15470</v>
      </c>
      <c r="CW190" s="15">
        <v>19488</v>
      </c>
    </row>
    <row r="191" spans="1:101">
      <c r="A191" s="1" t="s">
        <v>2</v>
      </c>
      <c r="B191" s="10">
        <v>41861</v>
      </c>
      <c r="C191" s="10">
        <v>41861</v>
      </c>
      <c r="D191" s="11">
        <v>728431200</v>
      </c>
      <c r="E191" s="11">
        <f t="shared" si="20"/>
        <v>1297221173.5039141</v>
      </c>
      <c r="F191" s="12">
        <v>0.56153200000000003</v>
      </c>
      <c r="G191" s="12">
        <v>0.28674100000000002</v>
      </c>
      <c r="H191" s="12">
        <v>0.13503299999999999</v>
      </c>
      <c r="I191" s="13">
        <v>62144</v>
      </c>
      <c r="J191" s="14">
        <v>125323</v>
      </c>
      <c r="K191" s="14">
        <v>25414</v>
      </c>
      <c r="L191" s="14">
        <f t="shared" si="29"/>
        <v>881857</v>
      </c>
      <c r="M191" s="13">
        <v>603172</v>
      </c>
      <c r="N191" s="13">
        <v>315483</v>
      </c>
      <c r="O191" s="13">
        <v>139992</v>
      </c>
      <c r="P191" s="14">
        <v>132714</v>
      </c>
      <c r="Q191" s="14">
        <v>25085</v>
      </c>
      <c r="R191" s="13">
        <v>281534</v>
      </c>
      <c r="S191" s="14">
        <v>241021</v>
      </c>
      <c r="T191" s="14">
        <v>90092</v>
      </c>
      <c r="U191" s="13">
        <v>333253</v>
      </c>
      <c r="V191" s="14">
        <v>245224</v>
      </c>
      <c r="W191" s="14">
        <v>80339</v>
      </c>
      <c r="X191" s="13">
        <v>174324</v>
      </c>
      <c r="Y191" s="14">
        <v>129584</v>
      </c>
      <c r="Z191" s="14">
        <v>55833</v>
      </c>
      <c r="AA191" s="13">
        <v>18338</v>
      </c>
      <c r="AB191" s="14">
        <v>17386</v>
      </c>
      <c r="AC191" s="14">
        <v>4675</v>
      </c>
      <c r="AD191" s="13">
        <v>495686</v>
      </c>
      <c r="AE191" s="14">
        <v>697618</v>
      </c>
      <c r="AF191" s="14">
        <v>225026</v>
      </c>
      <c r="AG191" s="13">
        <v>263757</v>
      </c>
      <c r="AH191" s="14">
        <v>1025418</v>
      </c>
      <c r="AI191" s="14">
        <v>181007</v>
      </c>
      <c r="AJ191" s="13">
        <v>31250</v>
      </c>
      <c r="AK191" s="14">
        <v>27369</v>
      </c>
      <c r="AL191" s="14">
        <v>7237</v>
      </c>
      <c r="AM191" s="13">
        <v>88801</v>
      </c>
      <c r="AN191" s="14">
        <v>59338</v>
      </c>
      <c r="AO191" s="14">
        <v>12735</v>
      </c>
      <c r="AP191" s="13">
        <v>48457</v>
      </c>
      <c r="AQ191" s="14">
        <v>36082</v>
      </c>
      <c r="AR191" s="14">
        <v>6038</v>
      </c>
      <c r="AS191" s="13">
        <v>138707</v>
      </c>
      <c r="AT191" s="14">
        <v>41501</v>
      </c>
      <c r="AU191" s="14">
        <v>9370</v>
      </c>
      <c r="AV191" s="13">
        <v>190968</v>
      </c>
      <c r="AW191" s="14">
        <v>37267</v>
      </c>
      <c r="AX191" s="14">
        <v>11286</v>
      </c>
      <c r="AY191" s="13">
        <v>105355</v>
      </c>
      <c r="AZ191" s="14">
        <v>156713</v>
      </c>
      <c r="BA191" s="14">
        <v>17250</v>
      </c>
      <c r="BB191" s="13">
        <v>191233</v>
      </c>
      <c r="BC191" s="14">
        <v>140809</v>
      </c>
      <c r="BD191" s="14">
        <v>21766</v>
      </c>
      <c r="BE191" s="13">
        <v>52092</v>
      </c>
      <c r="BF191" s="14">
        <v>34769</v>
      </c>
      <c r="BG191" s="14">
        <v>6042</v>
      </c>
      <c r="BH191" s="13">
        <v>9116</v>
      </c>
      <c r="BI191" s="14">
        <v>8237</v>
      </c>
      <c r="BJ191" s="14">
        <v>2388</v>
      </c>
      <c r="BK191" s="15">
        <v>162341</v>
      </c>
      <c r="BL191" s="15">
        <v>89018</v>
      </c>
      <c r="BM191" s="15">
        <v>28110</v>
      </c>
      <c r="BN191" s="15">
        <v>83710</v>
      </c>
      <c r="BO191" s="15">
        <v>64543</v>
      </c>
      <c r="BP191" s="15">
        <v>14649</v>
      </c>
      <c r="BQ191" s="15">
        <v>41283</v>
      </c>
      <c r="BR191" s="15">
        <v>13344</v>
      </c>
      <c r="BS191" s="15">
        <v>21950</v>
      </c>
      <c r="BT191" s="15">
        <v>218848</v>
      </c>
      <c r="BU191" s="15">
        <v>80184</v>
      </c>
      <c r="BV191" s="15">
        <v>43525</v>
      </c>
      <c r="BW191" s="15">
        <v>62012</v>
      </c>
      <c r="BX191" s="15">
        <v>27275</v>
      </c>
      <c r="BY191" s="15">
        <v>13693</v>
      </c>
      <c r="BZ191" s="15">
        <v>112038</v>
      </c>
      <c r="CA191" s="15">
        <v>171197</v>
      </c>
      <c r="CB191" s="15">
        <v>7031</v>
      </c>
      <c r="CC191" s="15">
        <v>141354</v>
      </c>
      <c r="CD191" s="15">
        <v>205793</v>
      </c>
      <c r="CE191" s="15">
        <v>82226</v>
      </c>
      <c r="CF191" s="15">
        <v>12433</v>
      </c>
      <c r="CG191" s="15">
        <v>3455</v>
      </c>
      <c r="CH191" s="15">
        <v>5071</v>
      </c>
      <c r="CI191" s="15">
        <v>51434</v>
      </c>
      <c r="CJ191" s="15">
        <v>29435</v>
      </c>
      <c r="CK191" s="15">
        <v>6640</v>
      </c>
      <c r="CL191" s="15">
        <v>515463</v>
      </c>
      <c r="CM191" s="15">
        <v>280750</v>
      </c>
      <c r="CN191" s="15">
        <v>95864</v>
      </c>
      <c r="CO191" s="15">
        <v>1827</v>
      </c>
      <c r="CP191" s="15">
        <v>4074</v>
      </c>
      <c r="CQ191" s="15">
        <v>1387</v>
      </c>
      <c r="CR191" s="15">
        <v>210623</v>
      </c>
      <c r="CS191" s="15">
        <v>34328</v>
      </c>
      <c r="CT191" s="15">
        <v>19009</v>
      </c>
      <c r="CU191" s="15">
        <v>112193</v>
      </c>
      <c r="CV191" s="15">
        <v>17213</v>
      </c>
      <c r="CW191" s="15">
        <v>19241</v>
      </c>
    </row>
    <row r="192" spans="1:101">
      <c r="A192" s="1" t="s">
        <v>2</v>
      </c>
      <c r="B192" s="10">
        <v>41862</v>
      </c>
      <c r="C192" s="10">
        <v>41862</v>
      </c>
      <c r="D192" s="11">
        <v>722779199</v>
      </c>
      <c r="E192" s="11">
        <f t="shared" si="20"/>
        <v>1293085512.8390913</v>
      </c>
      <c r="F192" s="12">
        <v>0.55895700000000004</v>
      </c>
      <c r="G192" s="12">
        <v>0.296871</v>
      </c>
      <c r="H192" s="12">
        <v>0.12805</v>
      </c>
      <c r="I192" s="13">
        <v>62793</v>
      </c>
      <c r="J192" s="14">
        <v>123304</v>
      </c>
      <c r="K192" s="14">
        <v>25186</v>
      </c>
      <c r="L192" s="14">
        <f t="shared" si="29"/>
        <v>881857</v>
      </c>
      <c r="M192" s="13">
        <v>611381</v>
      </c>
      <c r="N192" s="13">
        <v>389891</v>
      </c>
      <c r="O192" s="13">
        <v>142985</v>
      </c>
      <c r="P192" s="14">
        <v>138225</v>
      </c>
      <c r="Q192" s="14">
        <v>26140</v>
      </c>
      <c r="R192" s="13">
        <v>255352</v>
      </c>
      <c r="S192" s="14">
        <v>235734</v>
      </c>
      <c r="T192" s="14">
        <v>87481</v>
      </c>
      <c r="U192" s="13">
        <v>338299</v>
      </c>
      <c r="V192" s="14">
        <v>247256</v>
      </c>
      <c r="W192" s="14">
        <v>76112</v>
      </c>
      <c r="X192" s="13">
        <v>179281</v>
      </c>
      <c r="Y192" s="14">
        <v>131246</v>
      </c>
      <c r="Z192" s="14">
        <v>68702</v>
      </c>
      <c r="AA192" s="13">
        <v>19272</v>
      </c>
      <c r="AB192" s="14">
        <v>17247</v>
      </c>
      <c r="AC192" s="14">
        <v>4883</v>
      </c>
      <c r="AD192" s="13">
        <v>495095</v>
      </c>
      <c r="AE192" s="14">
        <v>708694</v>
      </c>
      <c r="AF192" s="14">
        <v>254900</v>
      </c>
      <c r="AG192" s="13">
        <v>255081</v>
      </c>
      <c r="AH192" s="14">
        <v>927796</v>
      </c>
      <c r="AI192" s="14">
        <v>169481</v>
      </c>
      <c r="AJ192" s="13">
        <v>29591</v>
      </c>
      <c r="AK192" s="14">
        <v>27068</v>
      </c>
      <c r="AL192" s="14">
        <v>6841</v>
      </c>
      <c r="AM192" s="13">
        <v>84746</v>
      </c>
      <c r="AN192" s="14">
        <v>57571</v>
      </c>
      <c r="AO192" s="14">
        <v>11859</v>
      </c>
      <c r="AP192" s="13">
        <v>47150</v>
      </c>
      <c r="AQ192" s="14">
        <v>35169</v>
      </c>
      <c r="AR192" s="14">
        <v>6159</v>
      </c>
      <c r="AS192" s="13">
        <v>142159</v>
      </c>
      <c r="AT192" s="14">
        <v>42390</v>
      </c>
      <c r="AU192" s="14">
        <v>9878</v>
      </c>
      <c r="AV192" s="13">
        <v>195338</v>
      </c>
      <c r="AW192" s="14">
        <v>38308</v>
      </c>
      <c r="AX192" s="14">
        <v>11479</v>
      </c>
      <c r="AY192" s="13">
        <v>105245</v>
      </c>
      <c r="AZ192" s="14">
        <v>140985</v>
      </c>
      <c r="BA192" s="14">
        <v>15386</v>
      </c>
      <c r="BB192" s="13">
        <v>177506</v>
      </c>
      <c r="BC192" s="14">
        <v>121210</v>
      </c>
      <c r="BD192" s="14">
        <v>17987</v>
      </c>
      <c r="BE192" s="13">
        <v>46022</v>
      </c>
      <c r="BF192" s="14">
        <v>29467</v>
      </c>
      <c r="BG192" s="14">
        <v>4026</v>
      </c>
      <c r="BH192" s="13">
        <v>9475</v>
      </c>
      <c r="BI192" s="14">
        <v>8557</v>
      </c>
      <c r="BJ192" s="14">
        <v>2238</v>
      </c>
      <c r="BK192" s="15">
        <v>230420</v>
      </c>
      <c r="BL192" s="15">
        <v>82368</v>
      </c>
      <c r="BM192" s="15">
        <v>28030</v>
      </c>
      <c r="BN192" s="15">
        <v>120897</v>
      </c>
      <c r="BO192" s="15">
        <v>48339</v>
      </c>
      <c r="BP192" s="15">
        <v>12674</v>
      </c>
      <c r="BQ192" s="15">
        <v>39772</v>
      </c>
      <c r="BR192" s="15">
        <v>13821</v>
      </c>
      <c r="BS192" s="15">
        <v>22444</v>
      </c>
      <c r="BT192" s="15">
        <v>223036</v>
      </c>
      <c r="BU192" s="15">
        <v>82528</v>
      </c>
      <c r="BV192" s="15">
        <v>41777</v>
      </c>
      <c r="BW192" s="15">
        <v>63661</v>
      </c>
      <c r="BX192" s="15">
        <v>28227</v>
      </c>
      <c r="BY192" s="15">
        <v>13792</v>
      </c>
      <c r="BZ192" s="15">
        <v>122204</v>
      </c>
      <c r="CA192" s="15">
        <v>158711</v>
      </c>
      <c r="CB192" s="15">
        <v>5561</v>
      </c>
      <c r="CC192" s="15">
        <v>-1234</v>
      </c>
      <c r="CD192" s="15">
        <v>209997</v>
      </c>
      <c r="CE192" s="15">
        <v>84173</v>
      </c>
      <c r="CF192" s="15">
        <v>20523</v>
      </c>
      <c r="CG192" s="15">
        <v>3179</v>
      </c>
      <c r="CH192" s="15">
        <v>4896</v>
      </c>
      <c r="CI192" s="15">
        <v>18</v>
      </c>
      <c r="CJ192" s="15">
        <v>29924</v>
      </c>
      <c r="CK192" s="15">
        <v>6330</v>
      </c>
      <c r="CL192" s="15">
        <v>493988</v>
      </c>
      <c r="CM192" s="15">
        <v>289652</v>
      </c>
      <c r="CN192" s="15">
        <v>106871</v>
      </c>
      <c r="CO192" s="15">
        <v>3957</v>
      </c>
      <c r="CP192" s="15">
        <v>3818</v>
      </c>
      <c r="CQ192" s="15">
        <v>1259</v>
      </c>
      <c r="CR192" s="15">
        <v>204838</v>
      </c>
      <c r="CS192" s="15">
        <v>33974</v>
      </c>
      <c r="CT192" s="15">
        <v>18952</v>
      </c>
      <c r="CU192" s="15">
        <v>117991</v>
      </c>
      <c r="CV192" s="15">
        <v>18342</v>
      </c>
      <c r="CW192" s="15">
        <v>19294</v>
      </c>
    </row>
    <row r="193" spans="1:101">
      <c r="A193" s="1" t="s">
        <v>2</v>
      </c>
      <c r="B193" s="10">
        <v>41863</v>
      </c>
      <c r="C193" s="10">
        <v>41863</v>
      </c>
      <c r="D193" s="11">
        <v>719556600</v>
      </c>
      <c r="E193" s="11">
        <f t="shared" si="20"/>
        <v>1284372054.8336427</v>
      </c>
      <c r="F193" s="12">
        <v>0.56023999999999996</v>
      </c>
      <c r="G193" s="12">
        <v>0.29674099999999998</v>
      </c>
      <c r="H193" s="12">
        <v>0.12612000000000001</v>
      </c>
      <c r="I193" s="13">
        <v>124913</v>
      </c>
      <c r="J193" s="14">
        <v>211828</v>
      </c>
      <c r="K193" s="14">
        <v>52145</v>
      </c>
      <c r="L193" s="14">
        <f t="shared" si="29"/>
        <v>881857</v>
      </c>
      <c r="M193" s="13">
        <v>620636</v>
      </c>
      <c r="N193" s="13">
        <v>417002</v>
      </c>
      <c r="O193" s="13">
        <v>158768</v>
      </c>
      <c r="P193" s="14">
        <v>156814</v>
      </c>
      <c r="Q193" s="14">
        <v>34310</v>
      </c>
      <c r="R193" s="13">
        <v>327835</v>
      </c>
      <c r="S193" s="14">
        <v>281507</v>
      </c>
      <c r="T193" s="14">
        <v>110979</v>
      </c>
      <c r="U193" s="13">
        <v>400545</v>
      </c>
      <c r="V193" s="14">
        <v>273445</v>
      </c>
      <c r="W193" s="14">
        <v>101441</v>
      </c>
      <c r="X193" s="13">
        <v>192831</v>
      </c>
      <c r="Y193" s="14">
        <v>134632</v>
      </c>
      <c r="Z193" s="14">
        <v>75013</v>
      </c>
      <c r="AA193" s="13">
        <v>25428</v>
      </c>
      <c r="AB193" s="14">
        <v>22903</v>
      </c>
      <c r="AC193" s="14">
        <v>7115</v>
      </c>
      <c r="AD193" s="13">
        <v>465293</v>
      </c>
      <c r="AE193" s="14">
        <v>583822</v>
      </c>
      <c r="AF193" s="14">
        <v>222444</v>
      </c>
      <c r="AG193" s="13">
        <v>246591</v>
      </c>
      <c r="AH193" s="14">
        <v>753930</v>
      </c>
      <c r="AI193" s="14">
        <v>151912</v>
      </c>
      <c r="AJ193" s="13">
        <v>31799</v>
      </c>
      <c r="AK193" s="14">
        <v>32265</v>
      </c>
      <c r="AL193" s="14">
        <v>9156</v>
      </c>
      <c r="AM193" s="13">
        <v>132637</v>
      </c>
      <c r="AN193" s="14">
        <v>96622</v>
      </c>
      <c r="AO193" s="14">
        <v>22535</v>
      </c>
      <c r="AP193" s="13">
        <v>66961</v>
      </c>
      <c r="AQ193" s="14">
        <v>52149</v>
      </c>
      <c r="AR193" s="14">
        <v>9967</v>
      </c>
      <c r="AS193" s="13">
        <v>136533</v>
      </c>
      <c r="AT193" s="14">
        <v>40335</v>
      </c>
      <c r="AU193" s="14">
        <v>10366</v>
      </c>
      <c r="AV193" s="13">
        <v>200401</v>
      </c>
      <c r="AW193" s="14">
        <v>42795</v>
      </c>
      <c r="AX193" s="14">
        <v>12958</v>
      </c>
      <c r="AY193" s="13">
        <v>112872</v>
      </c>
      <c r="AZ193" s="14">
        <v>147635</v>
      </c>
      <c r="BA193" s="14">
        <v>15606</v>
      </c>
      <c r="BB193" s="13">
        <v>172475</v>
      </c>
      <c r="BC193" s="14">
        <v>128674</v>
      </c>
      <c r="BD193" s="14">
        <v>22779</v>
      </c>
      <c r="BE193" s="13">
        <v>53102</v>
      </c>
      <c r="BF193" s="14">
        <v>43292</v>
      </c>
      <c r="BG193" s="14">
        <v>7653</v>
      </c>
      <c r="BH193" s="13">
        <v>12586</v>
      </c>
      <c r="BI193" s="14">
        <v>11593</v>
      </c>
      <c r="BJ193" s="14">
        <v>3478</v>
      </c>
      <c r="BK193" s="15">
        <v>235680</v>
      </c>
      <c r="BL193" s="15">
        <v>106842</v>
      </c>
      <c r="BM193" s="15">
        <v>37488</v>
      </c>
      <c r="BN193" s="15">
        <v>133419</v>
      </c>
      <c r="BO193" s="15">
        <v>82377</v>
      </c>
      <c r="BP193" s="15">
        <v>22442</v>
      </c>
      <c r="BQ193" s="15">
        <v>39904</v>
      </c>
      <c r="BR193" s="15">
        <v>11321</v>
      </c>
      <c r="BS193" s="15">
        <v>20822</v>
      </c>
      <c r="BT193" s="15">
        <v>219611</v>
      </c>
      <c r="BU193" s="15">
        <v>76062</v>
      </c>
      <c r="BV193" s="15">
        <v>43342</v>
      </c>
      <c r="BW193" s="15">
        <v>65676</v>
      </c>
      <c r="BX193" s="15">
        <v>26513</v>
      </c>
      <c r="BY193" s="15">
        <v>14742</v>
      </c>
      <c r="BZ193" s="15">
        <v>142975</v>
      </c>
      <c r="CA193" s="15">
        <v>155747</v>
      </c>
      <c r="CB193" s="15">
        <v>6954</v>
      </c>
      <c r="CC193" s="15">
        <v>130404</v>
      </c>
      <c r="CD193" s="15">
        <v>172006</v>
      </c>
      <c r="CE193" s="15">
        <v>76710</v>
      </c>
      <c r="CF193" s="15">
        <v>19543</v>
      </c>
      <c r="CG193" s="15">
        <v>5430</v>
      </c>
      <c r="CH193" s="15">
        <v>9384</v>
      </c>
      <c r="CI193" s="15">
        <v>60189</v>
      </c>
      <c r="CJ193" s="15">
        <v>29610</v>
      </c>
      <c r="CK193" s="15">
        <v>7715</v>
      </c>
      <c r="CL193" s="15">
        <v>529289</v>
      </c>
      <c r="CM193" s="15">
        <v>234061</v>
      </c>
      <c r="CN193" s="15">
        <v>94316</v>
      </c>
      <c r="CO193" s="15">
        <v>4122</v>
      </c>
      <c r="CP193" s="15">
        <v>8698</v>
      </c>
      <c r="CQ193" s="15">
        <v>3387</v>
      </c>
      <c r="CR193" s="15">
        <v>206113</v>
      </c>
      <c r="CS193" s="15">
        <v>28430</v>
      </c>
      <c r="CT193" s="15">
        <v>18918</v>
      </c>
      <c r="CU193" s="15">
        <v>111705</v>
      </c>
      <c r="CV193" s="15">
        <v>14423</v>
      </c>
      <c r="CW193" s="15">
        <v>18682</v>
      </c>
    </row>
    <row r="194" spans="1:101">
      <c r="A194" s="1" t="s">
        <v>2</v>
      </c>
      <c r="B194" s="10">
        <v>41864</v>
      </c>
      <c r="C194" s="10">
        <v>41864</v>
      </c>
      <c r="D194" s="11">
        <v>719556600</v>
      </c>
      <c r="E194" s="11">
        <f t="shared" si="20"/>
        <v>1264231988.9662926</v>
      </c>
      <c r="F194" s="12">
        <v>0.56916500000000003</v>
      </c>
      <c r="G194" s="12">
        <v>0.28630499999999998</v>
      </c>
      <c r="H194" s="12">
        <v>0.127723</v>
      </c>
      <c r="I194" s="13">
        <v>120866</v>
      </c>
      <c r="J194" s="14">
        <v>200587</v>
      </c>
      <c r="K194" s="14">
        <v>50526</v>
      </c>
      <c r="L194" s="14">
        <f t="shared" si="29"/>
        <v>881857</v>
      </c>
      <c r="M194" s="13">
        <v>621433</v>
      </c>
      <c r="N194" s="13">
        <v>368041</v>
      </c>
      <c r="O194" s="13">
        <v>170184</v>
      </c>
      <c r="P194" s="14">
        <v>151249</v>
      </c>
      <c r="Q194" s="14">
        <v>39052</v>
      </c>
      <c r="R194" s="13">
        <v>326373</v>
      </c>
      <c r="S194" s="14">
        <v>271723</v>
      </c>
      <c r="T194" s="14">
        <v>110087</v>
      </c>
      <c r="U194" s="13">
        <v>409027</v>
      </c>
      <c r="V194" s="14">
        <v>276969</v>
      </c>
      <c r="W194" s="14">
        <v>108320</v>
      </c>
      <c r="X194" s="13">
        <v>206486</v>
      </c>
      <c r="Y194" s="14">
        <v>139923</v>
      </c>
      <c r="Z194" s="14">
        <v>69150</v>
      </c>
      <c r="AA194" s="13">
        <v>27048</v>
      </c>
      <c r="AB194" s="14">
        <v>23791</v>
      </c>
      <c r="AC194" s="14">
        <v>8170</v>
      </c>
      <c r="AD194" s="13">
        <v>505958</v>
      </c>
      <c r="AE194" s="14">
        <v>616522</v>
      </c>
      <c r="AF194" s="14">
        <v>217114</v>
      </c>
      <c r="AG194" s="13">
        <v>324460</v>
      </c>
      <c r="AH194" s="14">
        <v>719150</v>
      </c>
      <c r="AI194" s="14">
        <v>150506</v>
      </c>
      <c r="AJ194" s="13">
        <v>38535</v>
      </c>
      <c r="AK194" s="14">
        <v>30749</v>
      </c>
      <c r="AL194" s="14">
        <v>9574</v>
      </c>
      <c r="AM194" s="13">
        <v>130279</v>
      </c>
      <c r="AN194" s="14">
        <v>90382</v>
      </c>
      <c r="AO194" s="14">
        <v>22611</v>
      </c>
      <c r="AP194" s="13">
        <v>66319</v>
      </c>
      <c r="AQ194" s="14">
        <v>49987</v>
      </c>
      <c r="AR194" s="14">
        <v>9710</v>
      </c>
      <c r="AS194" s="13">
        <v>139329</v>
      </c>
      <c r="AT194" s="14">
        <v>40402</v>
      </c>
      <c r="AU194" s="14">
        <v>10299</v>
      </c>
      <c r="AV194" s="13">
        <v>202063</v>
      </c>
      <c r="AW194" s="14">
        <v>42325</v>
      </c>
      <c r="AX194" s="14">
        <v>13233</v>
      </c>
      <c r="AY194" s="13">
        <v>107345</v>
      </c>
      <c r="AZ194" s="14">
        <v>150749</v>
      </c>
      <c r="BA194" s="14">
        <v>16594</v>
      </c>
      <c r="BB194" s="13">
        <v>176295</v>
      </c>
      <c r="BC194" s="14">
        <v>128973</v>
      </c>
      <c r="BD194" s="14">
        <v>24648</v>
      </c>
      <c r="BE194" s="13">
        <v>54282</v>
      </c>
      <c r="BF194" s="14">
        <v>42568</v>
      </c>
      <c r="BG194" s="14">
        <v>8931</v>
      </c>
      <c r="BH194" s="13">
        <v>12044</v>
      </c>
      <c r="BI194" s="14">
        <v>10057</v>
      </c>
      <c r="BJ194" s="14">
        <v>3205</v>
      </c>
      <c r="BK194" s="15">
        <v>237931</v>
      </c>
      <c r="BL194" s="15">
        <v>107401</v>
      </c>
      <c r="BM194" s="15">
        <v>37749</v>
      </c>
      <c r="BN194" s="15">
        <v>150818</v>
      </c>
      <c r="BO194" s="15">
        <v>88070</v>
      </c>
      <c r="BP194" s="15">
        <v>23677</v>
      </c>
      <c r="BQ194" s="15">
        <v>39205</v>
      </c>
      <c r="BR194" s="15">
        <v>11276</v>
      </c>
      <c r="BS194" s="15">
        <v>20176</v>
      </c>
      <c r="BT194" s="15">
        <v>218206</v>
      </c>
      <c r="BU194" s="15">
        <v>76559</v>
      </c>
      <c r="BV194" s="15">
        <v>41634</v>
      </c>
      <c r="BW194" s="15">
        <v>65285</v>
      </c>
      <c r="BX194" s="15">
        <v>27153</v>
      </c>
      <c r="BY194" s="15">
        <v>15236</v>
      </c>
      <c r="BZ194" s="15">
        <v>147476</v>
      </c>
      <c r="CA194" s="15">
        <v>163938</v>
      </c>
      <c r="CB194" s="15">
        <v>8561</v>
      </c>
      <c r="CC194" s="15">
        <v>126473</v>
      </c>
      <c r="CD194" s="15">
        <v>162661</v>
      </c>
      <c r="CE194" s="15">
        <v>72874</v>
      </c>
      <c r="CF194" s="15">
        <v>18539</v>
      </c>
      <c r="CG194" s="15">
        <v>5349</v>
      </c>
      <c r="CH194" s="15">
        <v>8836</v>
      </c>
      <c r="CI194" s="15">
        <v>56190</v>
      </c>
      <c r="CJ194" s="15">
        <v>30156</v>
      </c>
      <c r="CK194" s="15">
        <v>8291</v>
      </c>
      <c r="CL194" s="15">
        <v>537651</v>
      </c>
      <c r="CM194" s="15">
        <v>237955</v>
      </c>
      <c r="CN194" s="15">
        <v>87128</v>
      </c>
      <c r="CO194" s="15">
        <v>4035</v>
      </c>
      <c r="CP194" s="15">
        <v>8742</v>
      </c>
      <c r="CQ194" s="15">
        <v>3516</v>
      </c>
      <c r="CR194" s="15">
        <v>205403</v>
      </c>
      <c r="CS194" s="15">
        <v>28930</v>
      </c>
      <c r="CT194" s="15">
        <v>17956</v>
      </c>
      <c r="CU194" s="15">
        <v>122483</v>
      </c>
      <c r="CV194" s="15">
        <v>15541</v>
      </c>
      <c r="CW194" s="15">
        <v>18255</v>
      </c>
    </row>
    <row r="195" spans="1:101">
      <c r="A195" s="1" t="s">
        <v>2</v>
      </c>
      <c r="B195" s="10">
        <v>41865</v>
      </c>
      <c r="C195" s="10">
        <v>41865</v>
      </c>
      <c r="D195" s="11">
        <v>704829599</v>
      </c>
      <c r="E195" s="11">
        <f t="shared" ref="E195:E258" si="30">D195/F195</f>
        <v>1229022401.5149403</v>
      </c>
      <c r="F195" s="12">
        <v>0.573488</v>
      </c>
      <c r="G195" s="12">
        <v>0.28531899999999999</v>
      </c>
      <c r="H195" s="12">
        <v>0.12507699999999999</v>
      </c>
      <c r="I195" s="13">
        <v>117003</v>
      </c>
      <c r="J195" s="14">
        <v>199238</v>
      </c>
      <c r="K195" s="14">
        <v>47807</v>
      </c>
      <c r="L195" s="14">
        <v>1004456</v>
      </c>
      <c r="M195" s="13">
        <v>624196</v>
      </c>
      <c r="N195" s="13">
        <v>350525</v>
      </c>
      <c r="O195" s="13">
        <v>222947</v>
      </c>
      <c r="P195" s="14">
        <v>243547</v>
      </c>
      <c r="Q195" s="14">
        <v>49094</v>
      </c>
      <c r="R195" s="13">
        <v>311239</v>
      </c>
      <c r="S195" s="14">
        <v>275638</v>
      </c>
      <c r="T195" s="14">
        <v>107173</v>
      </c>
      <c r="U195" s="13">
        <v>389813</v>
      </c>
      <c r="V195" s="14">
        <v>278777</v>
      </c>
      <c r="W195" s="14">
        <v>102489</v>
      </c>
      <c r="X195" s="13">
        <v>193826</v>
      </c>
      <c r="Y195" s="14">
        <v>135912</v>
      </c>
      <c r="Z195" s="14">
        <v>64334</v>
      </c>
      <c r="AA195" s="13">
        <v>25643</v>
      </c>
      <c r="AB195" s="14">
        <v>24133</v>
      </c>
      <c r="AC195" s="14">
        <v>7516</v>
      </c>
      <c r="AD195" s="13">
        <v>491196</v>
      </c>
      <c r="AE195" s="14">
        <v>626009</v>
      </c>
      <c r="AF195" s="14">
        <v>209853</v>
      </c>
      <c r="AG195" s="13">
        <v>299507</v>
      </c>
      <c r="AH195" s="14">
        <v>714434</v>
      </c>
      <c r="AI195" s="14">
        <v>141962</v>
      </c>
      <c r="AJ195" s="13">
        <v>43797</v>
      </c>
      <c r="AK195" s="14">
        <v>34864</v>
      </c>
      <c r="AL195" s="14">
        <v>10771</v>
      </c>
      <c r="AM195" s="13">
        <v>126888</v>
      </c>
      <c r="AN195" s="14">
        <v>91844</v>
      </c>
      <c r="AO195" s="14">
        <v>21508</v>
      </c>
      <c r="AP195" s="13">
        <v>64366</v>
      </c>
      <c r="AQ195" s="14">
        <v>49754</v>
      </c>
      <c r="AR195" s="14">
        <v>9038</v>
      </c>
      <c r="AS195" s="13">
        <v>140687</v>
      </c>
      <c r="AT195" s="14">
        <v>40253</v>
      </c>
      <c r="AU195" s="14">
        <v>10032</v>
      </c>
      <c r="AV195" s="13">
        <v>213983</v>
      </c>
      <c r="AW195" s="14">
        <v>46101</v>
      </c>
      <c r="AX195" s="14">
        <v>14563</v>
      </c>
      <c r="AY195" s="13">
        <v>104787</v>
      </c>
      <c r="AZ195" s="14">
        <v>151292</v>
      </c>
      <c r="BA195" s="14">
        <v>15984</v>
      </c>
      <c r="BB195" s="13">
        <v>174959</v>
      </c>
      <c r="BC195" s="14">
        <v>132054</v>
      </c>
      <c r="BD195" s="14">
        <v>22997</v>
      </c>
      <c r="BE195" s="13">
        <v>54335</v>
      </c>
      <c r="BF195" s="14">
        <v>45213</v>
      </c>
      <c r="BG195" s="14">
        <v>8969</v>
      </c>
      <c r="BH195" s="13">
        <v>11377</v>
      </c>
      <c r="BI195" s="14">
        <v>10296</v>
      </c>
      <c r="BJ195" s="14">
        <v>3173</v>
      </c>
      <c r="BK195" s="15">
        <v>239260</v>
      </c>
      <c r="BL195" s="15">
        <v>109777</v>
      </c>
      <c r="BM195" s="15">
        <v>37038</v>
      </c>
      <c r="BN195" s="15">
        <v>151282</v>
      </c>
      <c r="BO195" s="15">
        <v>104424</v>
      </c>
      <c r="BP195" s="15">
        <v>26535</v>
      </c>
      <c r="BQ195" s="15">
        <v>37790</v>
      </c>
      <c r="BR195" s="15">
        <v>11027</v>
      </c>
      <c r="BS195" s="15">
        <v>19830</v>
      </c>
      <c r="BT195" s="15">
        <v>216592</v>
      </c>
      <c r="BU195" s="15">
        <v>76918</v>
      </c>
      <c r="BV195" s="15">
        <v>42556</v>
      </c>
      <c r="BW195" s="15">
        <v>67717</v>
      </c>
      <c r="BX195" s="15">
        <v>27513</v>
      </c>
      <c r="BY195" s="15">
        <v>14531</v>
      </c>
      <c r="BZ195" s="15">
        <v>126643</v>
      </c>
      <c r="CA195" s="15">
        <v>166476</v>
      </c>
      <c r="CB195" s="15">
        <v>8455</v>
      </c>
      <c r="CC195" s="15">
        <v>131536</v>
      </c>
      <c r="CD195" s="15">
        <v>164780</v>
      </c>
      <c r="CE195" s="15">
        <v>73226</v>
      </c>
      <c r="CF195" s="15">
        <v>18467</v>
      </c>
      <c r="CG195" s="15">
        <v>5079</v>
      </c>
      <c r="CH195" s="15">
        <v>8567</v>
      </c>
      <c r="CI195" s="15">
        <v>55823</v>
      </c>
      <c r="CJ195" s="15">
        <v>28088</v>
      </c>
      <c r="CK195" s="15">
        <v>6699</v>
      </c>
      <c r="CL195" s="15">
        <v>524888</v>
      </c>
      <c r="CM195" s="15">
        <v>237820</v>
      </c>
      <c r="CN195" s="15">
        <v>88874</v>
      </c>
      <c r="CO195" s="15">
        <v>3881</v>
      </c>
      <c r="CP195" s="15">
        <v>9368</v>
      </c>
      <c r="CQ195" s="15">
        <v>3478</v>
      </c>
      <c r="CR195" s="15">
        <v>199646</v>
      </c>
      <c r="CS195" s="15">
        <v>29426</v>
      </c>
      <c r="CT195" s="15">
        <v>17637</v>
      </c>
      <c r="CU195" s="15">
        <v>112325</v>
      </c>
      <c r="CV195" s="15">
        <v>15424</v>
      </c>
      <c r="CW195" s="15">
        <v>19807</v>
      </c>
    </row>
    <row r="196" spans="1:101">
      <c r="A196" s="1" t="s">
        <v>2</v>
      </c>
      <c r="B196" s="10">
        <v>41866</v>
      </c>
      <c r="C196" s="10">
        <v>41866</v>
      </c>
      <c r="D196" s="11">
        <v>704829600</v>
      </c>
      <c r="E196" s="11">
        <f t="shared" si="30"/>
        <v>1236222173.8916912</v>
      </c>
      <c r="F196" s="12">
        <v>0.57014799999999999</v>
      </c>
      <c r="G196" s="12">
        <v>0.28678700000000001</v>
      </c>
      <c r="H196" s="12">
        <v>0.12683</v>
      </c>
      <c r="I196" s="13">
        <v>113233</v>
      </c>
      <c r="J196" s="14">
        <v>195568</v>
      </c>
      <c r="K196" s="14">
        <v>46255</v>
      </c>
      <c r="L196" s="14">
        <f t="shared" ref="L196:L201" si="31">L195</f>
        <v>1004456</v>
      </c>
      <c r="M196" s="13">
        <v>625830</v>
      </c>
      <c r="N196" s="13">
        <v>350259</v>
      </c>
      <c r="O196" s="13">
        <v>269252</v>
      </c>
      <c r="P196" s="14">
        <v>323024</v>
      </c>
      <c r="Q196" s="14">
        <v>59547</v>
      </c>
      <c r="R196" s="13">
        <v>277031</v>
      </c>
      <c r="S196" s="14">
        <v>274191</v>
      </c>
      <c r="T196" s="14">
        <v>106795</v>
      </c>
      <c r="U196" s="13">
        <v>394041</v>
      </c>
      <c r="V196" s="14">
        <v>280677</v>
      </c>
      <c r="W196" s="14">
        <v>100928</v>
      </c>
      <c r="X196" s="13">
        <v>192898</v>
      </c>
      <c r="Y196" s="14">
        <v>136579</v>
      </c>
      <c r="Z196" s="14">
        <v>62943</v>
      </c>
      <c r="AA196" s="13">
        <v>26261</v>
      </c>
      <c r="AB196" s="14">
        <v>23255</v>
      </c>
      <c r="AC196" s="14">
        <v>7356</v>
      </c>
      <c r="AD196" s="13">
        <v>503880</v>
      </c>
      <c r="AE196" s="14">
        <v>638676</v>
      </c>
      <c r="AF196" s="14">
        <v>212083</v>
      </c>
      <c r="AG196" s="13">
        <v>326305</v>
      </c>
      <c r="AH196" s="14">
        <v>706825</v>
      </c>
      <c r="AI196" s="14">
        <v>144502</v>
      </c>
      <c r="AJ196" s="13">
        <v>36844</v>
      </c>
      <c r="AK196" s="14">
        <v>31500</v>
      </c>
      <c r="AL196" s="14">
        <v>9097</v>
      </c>
      <c r="AM196" s="13">
        <v>127513</v>
      </c>
      <c r="AN196" s="14">
        <v>88322</v>
      </c>
      <c r="AO196" s="14">
        <v>21148</v>
      </c>
      <c r="AP196" s="13">
        <v>64764</v>
      </c>
      <c r="AQ196" s="14">
        <v>49755</v>
      </c>
      <c r="AR196" s="14">
        <v>8857</v>
      </c>
      <c r="AS196" s="13">
        <v>138318</v>
      </c>
      <c r="AT196" s="14">
        <v>41624</v>
      </c>
      <c r="AU196" s="14">
        <v>10066</v>
      </c>
      <c r="AV196" s="13">
        <v>203281</v>
      </c>
      <c r="AW196" s="14">
        <v>42954</v>
      </c>
      <c r="AX196" s="14">
        <v>13015</v>
      </c>
      <c r="AY196" s="13">
        <v>103778</v>
      </c>
      <c r="AZ196" s="14">
        <v>150368</v>
      </c>
      <c r="BA196" s="14">
        <v>15899</v>
      </c>
      <c r="BB196" s="13">
        <v>187559</v>
      </c>
      <c r="BC196" s="14">
        <v>144539</v>
      </c>
      <c r="BD196" s="14">
        <v>24783</v>
      </c>
      <c r="BE196" s="13">
        <v>59193</v>
      </c>
      <c r="BF196" s="14">
        <v>48094</v>
      </c>
      <c r="BG196" s="14">
        <v>9277</v>
      </c>
      <c r="BH196" s="13">
        <v>11581</v>
      </c>
      <c r="BI196" s="14">
        <v>10821</v>
      </c>
      <c r="BJ196" s="14">
        <v>3190</v>
      </c>
      <c r="BK196" s="15">
        <v>221455</v>
      </c>
      <c r="BL196" s="15">
        <v>109274</v>
      </c>
      <c r="BM196" s="15">
        <v>36584</v>
      </c>
      <c r="BN196" s="15">
        <v>139591</v>
      </c>
      <c r="BO196" s="15">
        <v>102813</v>
      </c>
      <c r="BP196" s="15">
        <v>26058</v>
      </c>
      <c r="BQ196" s="15">
        <v>36638</v>
      </c>
      <c r="BR196" s="15">
        <v>11017</v>
      </c>
      <c r="BS196" s="15">
        <v>21192</v>
      </c>
      <c r="BT196" s="15">
        <v>207409</v>
      </c>
      <c r="BU196" s="15">
        <v>78198</v>
      </c>
      <c r="BV196" s="15">
        <v>42022</v>
      </c>
      <c r="BW196" s="15">
        <v>63276</v>
      </c>
      <c r="BX196" s="15">
        <v>27843</v>
      </c>
      <c r="BY196" s="15">
        <v>13731</v>
      </c>
      <c r="BZ196" s="15">
        <v>117081</v>
      </c>
      <c r="CA196" s="15">
        <v>151192</v>
      </c>
      <c r="CB196" s="15">
        <v>7083</v>
      </c>
      <c r="CC196" s="15">
        <v>137750</v>
      </c>
      <c r="CD196" s="15">
        <v>165149</v>
      </c>
      <c r="CE196" s="15">
        <v>72380</v>
      </c>
      <c r="CF196" s="15">
        <v>20202</v>
      </c>
      <c r="CG196" s="15">
        <v>5131</v>
      </c>
      <c r="CH196" s="15">
        <v>8726</v>
      </c>
      <c r="CI196" s="15">
        <v>56847</v>
      </c>
      <c r="CJ196" s="15">
        <v>26647</v>
      </c>
      <c r="CK196" s="15">
        <v>6545</v>
      </c>
      <c r="CL196" s="15">
        <v>561048</v>
      </c>
      <c r="CM196" s="15">
        <v>230738</v>
      </c>
      <c r="CN196" s="15">
        <v>87671</v>
      </c>
      <c r="CO196" s="15">
        <v>3532</v>
      </c>
      <c r="CP196" s="15">
        <v>9286</v>
      </c>
      <c r="CQ196" s="15">
        <v>3406</v>
      </c>
      <c r="CR196" s="15">
        <v>194352</v>
      </c>
      <c r="CS196" s="15">
        <v>28173</v>
      </c>
      <c r="CT196" s="15">
        <v>17542</v>
      </c>
      <c r="CU196" s="15">
        <v>109974</v>
      </c>
      <c r="CV196" s="15">
        <v>16356</v>
      </c>
      <c r="CW196" s="15">
        <v>18384</v>
      </c>
    </row>
    <row r="197" spans="1:101">
      <c r="A197" s="1" t="s">
        <v>2</v>
      </c>
      <c r="B197" s="10">
        <v>41867</v>
      </c>
      <c r="C197" s="10">
        <v>41867</v>
      </c>
      <c r="D197" s="11">
        <v>697670999</v>
      </c>
      <c r="E197" s="11">
        <f t="shared" si="30"/>
        <v>1229415204.3589046</v>
      </c>
      <c r="F197" s="12">
        <v>0.56748200000000004</v>
      </c>
      <c r="G197" s="12">
        <v>0.28628500000000001</v>
      </c>
      <c r="H197" s="12">
        <v>0.12987299999999999</v>
      </c>
      <c r="I197" s="13">
        <v>98278</v>
      </c>
      <c r="J197" s="14">
        <v>176446</v>
      </c>
      <c r="K197" s="14">
        <v>41383</v>
      </c>
      <c r="L197" s="14">
        <f t="shared" si="31"/>
        <v>1004456</v>
      </c>
      <c r="M197" s="13">
        <v>621377</v>
      </c>
      <c r="N197" s="13">
        <v>340854</v>
      </c>
      <c r="O197" s="13">
        <v>238965</v>
      </c>
      <c r="P197" s="14">
        <v>246732</v>
      </c>
      <c r="Q197" s="14">
        <v>54286</v>
      </c>
      <c r="R197" s="13">
        <v>296878</v>
      </c>
      <c r="S197" s="14">
        <v>272462</v>
      </c>
      <c r="T197" s="14">
        <v>100909</v>
      </c>
      <c r="U197" s="13">
        <v>381634</v>
      </c>
      <c r="V197" s="14">
        <v>280752</v>
      </c>
      <c r="W197" s="14">
        <v>99045</v>
      </c>
      <c r="X197" s="13">
        <v>178903</v>
      </c>
      <c r="Y197" s="14">
        <v>133729</v>
      </c>
      <c r="Z197" s="14">
        <v>61687</v>
      </c>
      <c r="AA197" s="13">
        <v>23914</v>
      </c>
      <c r="AB197" s="14">
        <v>21505</v>
      </c>
      <c r="AC197" s="14">
        <v>7505</v>
      </c>
      <c r="AD197" s="13">
        <v>506036</v>
      </c>
      <c r="AE197" s="14">
        <v>654917</v>
      </c>
      <c r="AF197" s="14">
        <v>216869</v>
      </c>
      <c r="AG197" s="13">
        <v>309658</v>
      </c>
      <c r="AH197" s="14">
        <v>725466</v>
      </c>
      <c r="AI197" s="14">
        <v>146522</v>
      </c>
      <c r="AJ197" s="13">
        <v>36200</v>
      </c>
      <c r="AK197" s="14">
        <v>29607</v>
      </c>
      <c r="AL197" s="14">
        <v>8808</v>
      </c>
      <c r="AM197" s="13">
        <v>123837</v>
      </c>
      <c r="AN197" s="14">
        <v>86473</v>
      </c>
      <c r="AO197" s="14">
        <v>21167</v>
      </c>
      <c r="AP197" s="13">
        <v>63455</v>
      </c>
      <c r="AQ197" s="14">
        <v>49818</v>
      </c>
      <c r="AR197" s="14">
        <v>8846</v>
      </c>
      <c r="AS197" s="13">
        <v>134440</v>
      </c>
      <c r="AT197" s="14">
        <v>40326</v>
      </c>
      <c r="AU197" s="14">
        <v>10128</v>
      </c>
      <c r="AV197" s="13">
        <v>195847</v>
      </c>
      <c r="AW197" s="14">
        <v>41938</v>
      </c>
      <c r="AX197" s="14">
        <v>12509</v>
      </c>
      <c r="AY197" s="13">
        <v>103825</v>
      </c>
      <c r="AZ197" s="14">
        <v>160033</v>
      </c>
      <c r="BA197" s="14">
        <v>16932</v>
      </c>
      <c r="BB197" s="13">
        <v>205467</v>
      </c>
      <c r="BC197" s="14">
        <v>161486</v>
      </c>
      <c r="BD197" s="14">
        <v>27297</v>
      </c>
      <c r="BE197" s="13">
        <v>66710</v>
      </c>
      <c r="BF197" s="14">
        <v>53964</v>
      </c>
      <c r="BG197" s="14">
        <v>10187</v>
      </c>
      <c r="BH197" s="13">
        <v>11020</v>
      </c>
      <c r="BI197" s="14">
        <v>10074</v>
      </c>
      <c r="BJ197" s="14">
        <v>3119</v>
      </c>
      <c r="BK197" s="15">
        <v>170497</v>
      </c>
      <c r="BL197" s="15">
        <v>103209</v>
      </c>
      <c r="BM197" s="15">
        <v>35303</v>
      </c>
      <c r="BN197" s="15">
        <v>105694</v>
      </c>
      <c r="BO197" s="15">
        <v>95638</v>
      </c>
      <c r="BP197" s="15">
        <v>24023</v>
      </c>
      <c r="BQ197" s="15">
        <v>37938</v>
      </c>
      <c r="BR197" s="15">
        <v>10379</v>
      </c>
      <c r="BS197" s="15">
        <v>19659</v>
      </c>
      <c r="BT197" s="15">
        <v>209717</v>
      </c>
      <c r="BU197" s="15">
        <v>77809</v>
      </c>
      <c r="BV197" s="15">
        <v>39660</v>
      </c>
      <c r="BW197" s="15">
        <v>61166</v>
      </c>
      <c r="BX197" s="15">
        <v>27865</v>
      </c>
      <c r="BY197" s="15">
        <v>13636</v>
      </c>
      <c r="BZ197" s="15">
        <v>132545</v>
      </c>
      <c r="CA197" s="15">
        <v>144737</v>
      </c>
      <c r="CB197" s="15">
        <v>6764</v>
      </c>
      <c r="CC197" s="15">
        <v>144235</v>
      </c>
      <c r="CD197" s="15">
        <v>176798</v>
      </c>
      <c r="CE197" s="15">
        <v>74898</v>
      </c>
      <c r="CF197" s="15">
        <v>13145</v>
      </c>
      <c r="CG197" s="15">
        <v>5422</v>
      </c>
      <c r="CH197" s="15">
        <v>9277</v>
      </c>
      <c r="CI197" s="15">
        <v>61823</v>
      </c>
      <c r="CJ197" s="15">
        <v>28192</v>
      </c>
      <c r="CK197" s="15">
        <v>7430</v>
      </c>
      <c r="CL197" s="15">
        <v>530457</v>
      </c>
      <c r="CM197" s="15">
        <v>243776</v>
      </c>
      <c r="CN197" s="15">
        <v>94439</v>
      </c>
      <c r="CO197" s="15">
        <v>1885</v>
      </c>
      <c r="CP197" s="15">
        <v>8462</v>
      </c>
      <c r="CQ197" s="15">
        <v>2935</v>
      </c>
      <c r="CR197" s="15">
        <v>198648</v>
      </c>
      <c r="CS197" s="15">
        <v>27291</v>
      </c>
      <c r="CT197" s="15">
        <v>17411</v>
      </c>
      <c r="CU197" s="15">
        <v>108858</v>
      </c>
      <c r="CV197" s="15">
        <v>15773</v>
      </c>
      <c r="CW197" s="15">
        <v>18965</v>
      </c>
    </row>
    <row r="198" spans="1:101">
      <c r="A198" s="1" t="s">
        <v>2</v>
      </c>
      <c r="B198" s="10">
        <v>41868</v>
      </c>
      <c r="C198" s="10">
        <v>41868</v>
      </c>
      <c r="D198" s="11">
        <v>698775001</v>
      </c>
      <c r="E198" s="11">
        <f t="shared" si="30"/>
        <v>1226226535.3824987</v>
      </c>
      <c r="F198" s="12">
        <v>0.56985799999999998</v>
      </c>
      <c r="G198" s="12">
        <v>0.284939</v>
      </c>
      <c r="H198" s="12">
        <v>0.12892799999999999</v>
      </c>
      <c r="I198" s="13">
        <v>60886</v>
      </c>
      <c r="J198" s="14">
        <v>123723</v>
      </c>
      <c r="K198" s="14">
        <v>25600</v>
      </c>
      <c r="L198" s="14">
        <f t="shared" si="31"/>
        <v>1004456</v>
      </c>
      <c r="M198" s="13">
        <v>681377</v>
      </c>
      <c r="N198" s="13">
        <v>322821</v>
      </c>
      <c r="O198" s="13">
        <v>191983</v>
      </c>
      <c r="P198" s="14">
        <v>220687</v>
      </c>
      <c r="Q198" s="14">
        <v>39354</v>
      </c>
      <c r="R198" s="13">
        <v>280757</v>
      </c>
      <c r="S198" s="14">
        <v>254903</v>
      </c>
      <c r="T198" s="14">
        <v>88891</v>
      </c>
      <c r="U198" s="13">
        <v>342985</v>
      </c>
      <c r="V198" s="14">
        <v>265978</v>
      </c>
      <c r="W198" s="14">
        <v>83786</v>
      </c>
      <c r="X198" s="13">
        <v>173539</v>
      </c>
      <c r="Y198" s="14">
        <v>139532</v>
      </c>
      <c r="Z198" s="14">
        <v>59494</v>
      </c>
      <c r="AA198" s="13">
        <v>19169</v>
      </c>
      <c r="AB198" s="14">
        <v>17992</v>
      </c>
      <c r="AC198" s="14">
        <v>5415</v>
      </c>
      <c r="AD198" s="13">
        <v>487301</v>
      </c>
      <c r="AE198" s="14">
        <v>711608</v>
      </c>
      <c r="AF198" s="14">
        <v>213957</v>
      </c>
      <c r="AG198" s="13">
        <v>343260</v>
      </c>
      <c r="AH198" s="14">
        <v>989304</v>
      </c>
      <c r="AI198" s="14">
        <v>169090</v>
      </c>
      <c r="AJ198" s="13">
        <v>31867</v>
      </c>
      <c r="AK198" s="14">
        <v>28164</v>
      </c>
      <c r="AL198" s="14">
        <v>7204</v>
      </c>
      <c r="AM198" s="13">
        <v>85481</v>
      </c>
      <c r="AN198" s="14">
        <v>57827</v>
      </c>
      <c r="AO198" s="14">
        <v>11778</v>
      </c>
      <c r="AP198" s="13">
        <v>47612</v>
      </c>
      <c r="AQ198" s="14">
        <v>35780</v>
      </c>
      <c r="AR198" s="14">
        <v>5686</v>
      </c>
      <c r="AS198" s="13">
        <v>136521</v>
      </c>
      <c r="AT198" s="14">
        <v>42861</v>
      </c>
      <c r="AU198" s="14">
        <v>9302</v>
      </c>
      <c r="AV198" s="13">
        <v>192998</v>
      </c>
      <c r="AW198" s="14">
        <v>38322</v>
      </c>
      <c r="AX198" s="14">
        <v>11624</v>
      </c>
      <c r="AY198" s="13">
        <v>99451</v>
      </c>
      <c r="AZ198" s="14">
        <v>155504</v>
      </c>
      <c r="BA198" s="14">
        <v>15673</v>
      </c>
      <c r="BB198" s="13">
        <v>204423</v>
      </c>
      <c r="BC198" s="14">
        <v>150285</v>
      </c>
      <c r="BD198" s="14">
        <v>22258</v>
      </c>
      <c r="BE198" s="13">
        <v>53660</v>
      </c>
      <c r="BF198" s="14">
        <v>36734</v>
      </c>
      <c r="BG198" s="14">
        <v>6028</v>
      </c>
      <c r="BH198" s="13">
        <v>8835</v>
      </c>
      <c r="BI198" s="14">
        <v>9105</v>
      </c>
      <c r="BJ198" s="14">
        <v>2169</v>
      </c>
      <c r="BK198" s="15">
        <v>166600</v>
      </c>
      <c r="BL198" s="15">
        <v>88980</v>
      </c>
      <c r="BM198" s="15">
        <v>27464</v>
      </c>
      <c r="BN198" s="15">
        <v>101416</v>
      </c>
      <c r="BO198" s="15">
        <v>71006</v>
      </c>
      <c r="BP198" s="15">
        <v>16305</v>
      </c>
      <c r="BQ198" s="15">
        <v>39655</v>
      </c>
      <c r="BR198" s="15">
        <v>12019</v>
      </c>
      <c r="BS198" s="15">
        <v>20027</v>
      </c>
      <c r="BT198" s="15">
        <v>215457</v>
      </c>
      <c r="BU198" s="15">
        <v>85130</v>
      </c>
      <c r="BV198" s="15">
        <v>40540</v>
      </c>
      <c r="BW198" s="15">
        <v>65548</v>
      </c>
      <c r="BX198" s="15">
        <v>28546</v>
      </c>
      <c r="BY198" s="15">
        <v>14122</v>
      </c>
      <c r="BZ198" s="15">
        <v>133167</v>
      </c>
      <c r="CA198" s="15">
        <v>154759</v>
      </c>
      <c r="CB198" s="15">
        <v>6733</v>
      </c>
      <c r="CC198" s="15">
        <v>134985</v>
      </c>
      <c r="CD198" s="15">
        <v>201433</v>
      </c>
      <c r="CE198" s="15">
        <v>77385</v>
      </c>
      <c r="CF198" s="15">
        <v>12304</v>
      </c>
      <c r="CG198" s="15">
        <v>3593</v>
      </c>
      <c r="CH198" s="15">
        <v>5435</v>
      </c>
      <c r="CI198" s="15">
        <v>69435</v>
      </c>
      <c r="CJ198" s="15">
        <v>34011</v>
      </c>
      <c r="CK198" s="15">
        <v>8084</v>
      </c>
      <c r="CL198" s="15">
        <v>524707</v>
      </c>
      <c r="CM198" s="15">
        <v>282346</v>
      </c>
      <c r="CN198" s="15">
        <v>93873</v>
      </c>
      <c r="CO198" s="15">
        <v>1894</v>
      </c>
      <c r="CP198" s="15">
        <v>4427</v>
      </c>
      <c r="CQ198" s="15">
        <v>1409</v>
      </c>
      <c r="CR198" s="15">
        <v>209044</v>
      </c>
      <c r="CS198" s="15">
        <v>31367</v>
      </c>
      <c r="CT198" s="15">
        <v>17755</v>
      </c>
      <c r="CU198" s="15">
        <v>124691</v>
      </c>
      <c r="CV198" s="15">
        <v>19142</v>
      </c>
      <c r="CW198" s="15">
        <v>19528</v>
      </c>
    </row>
    <row r="199" spans="1:101">
      <c r="A199" s="1" t="s">
        <v>2</v>
      </c>
      <c r="B199" s="10">
        <v>41869</v>
      </c>
      <c r="C199" s="10">
        <v>41869</v>
      </c>
      <c r="D199" s="11">
        <v>697177800</v>
      </c>
      <c r="E199" s="11">
        <f t="shared" si="30"/>
        <v>1222812171.6832445</v>
      </c>
      <c r="F199" s="12">
        <v>0.57014299999999996</v>
      </c>
      <c r="G199" s="12">
        <v>0.29103200000000001</v>
      </c>
      <c r="H199" s="12">
        <v>0.123325</v>
      </c>
      <c r="I199" s="13">
        <v>62713</v>
      </c>
      <c r="J199" s="14">
        <v>119760</v>
      </c>
      <c r="K199" s="14">
        <v>23909</v>
      </c>
      <c r="L199" s="14">
        <f t="shared" si="31"/>
        <v>1004456</v>
      </c>
      <c r="M199" s="13">
        <v>759633</v>
      </c>
      <c r="N199" s="13">
        <v>331373</v>
      </c>
      <c r="O199" s="13">
        <v>157365</v>
      </c>
      <c r="P199" s="14">
        <v>166836</v>
      </c>
      <c r="Q199" s="14">
        <v>31792</v>
      </c>
      <c r="R199" s="13">
        <v>277193</v>
      </c>
      <c r="S199" s="14">
        <v>241809</v>
      </c>
      <c r="T199" s="14">
        <v>85433</v>
      </c>
      <c r="U199" s="13">
        <v>356852</v>
      </c>
      <c r="V199" s="14">
        <v>275810</v>
      </c>
      <c r="W199" s="14">
        <v>84333</v>
      </c>
      <c r="X199" s="13">
        <v>185428</v>
      </c>
      <c r="Y199" s="14">
        <v>142522</v>
      </c>
      <c r="Z199" s="14">
        <v>62213</v>
      </c>
      <c r="AA199" s="13">
        <v>20334</v>
      </c>
      <c r="AB199" s="14">
        <v>17959</v>
      </c>
      <c r="AC199" s="14">
        <v>5475</v>
      </c>
      <c r="AD199" s="13">
        <v>503766</v>
      </c>
      <c r="AE199" s="14">
        <v>775346</v>
      </c>
      <c r="AF199" s="14">
        <v>225733</v>
      </c>
      <c r="AG199" s="13">
        <v>341038</v>
      </c>
      <c r="AH199" s="14">
        <v>965602</v>
      </c>
      <c r="AI199" s="14">
        <v>165326</v>
      </c>
      <c r="AJ199" s="13">
        <v>27803</v>
      </c>
      <c r="AK199" s="14">
        <v>25744</v>
      </c>
      <c r="AL199" s="14">
        <v>6876</v>
      </c>
      <c r="AM199" s="13">
        <v>80862</v>
      </c>
      <c r="AN199" s="14">
        <v>52919</v>
      </c>
      <c r="AO199" s="14">
        <v>11196</v>
      </c>
      <c r="AP199" s="13">
        <v>45803</v>
      </c>
      <c r="AQ199" s="14">
        <v>33019</v>
      </c>
      <c r="AR199" s="14">
        <v>5519</v>
      </c>
      <c r="AS199" s="13">
        <v>145293</v>
      </c>
      <c r="AT199" s="14">
        <v>52544</v>
      </c>
      <c r="AU199" s="14">
        <v>9532</v>
      </c>
      <c r="AV199" s="13">
        <v>202344</v>
      </c>
      <c r="AW199" s="14">
        <v>39609</v>
      </c>
      <c r="AX199" s="14">
        <v>11690</v>
      </c>
      <c r="AY199" s="13">
        <v>101597</v>
      </c>
      <c r="AZ199" s="14">
        <v>141295</v>
      </c>
      <c r="BA199" s="14">
        <v>14968</v>
      </c>
      <c r="BB199" s="13">
        <v>197100</v>
      </c>
      <c r="BC199" s="14">
        <v>125600</v>
      </c>
      <c r="BD199" s="14">
        <v>19573</v>
      </c>
      <c r="BE199" s="13">
        <v>47514</v>
      </c>
      <c r="BF199" s="14">
        <v>32658</v>
      </c>
      <c r="BG199" s="14">
        <v>5460</v>
      </c>
      <c r="BH199" s="13">
        <v>9973</v>
      </c>
      <c r="BI199" s="14">
        <v>8572</v>
      </c>
      <c r="BJ199" s="14">
        <v>2323</v>
      </c>
      <c r="BK199" s="15">
        <v>230076</v>
      </c>
      <c r="BL199" s="15">
        <v>82151</v>
      </c>
      <c r="BM199" s="15">
        <v>27553</v>
      </c>
      <c r="BN199" s="15">
        <v>137870</v>
      </c>
      <c r="BO199" s="15">
        <v>58240</v>
      </c>
      <c r="BP199" s="15">
        <v>13930</v>
      </c>
      <c r="BQ199" s="15">
        <v>13667</v>
      </c>
      <c r="BR199" s="15">
        <v>12314</v>
      </c>
      <c r="BS199" s="15">
        <v>22750</v>
      </c>
      <c r="BT199" s="15">
        <v>212579</v>
      </c>
      <c r="BU199" s="15">
        <v>84017</v>
      </c>
      <c r="BV199" s="15">
        <v>41357</v>
      </c>
      <c r="BW199" s="15">
        <v>67236</v>
      </c>
      <c r="BX199" s="15">
        <v>29347</v>
      </c>
      <c r="BY199" s="15">
        <v>15015</v>
      </c>
      <c r="BZ199" s="15">
        <v>131879</v>
      </c>
      <c r="CA199" s="15">
        <v>158050</v>
      </c>
      <c r="CB199" s="15">
        <v>6779</v>
      </c>
      <c r="CC199" s="15">
        <v>131549</v>
      </c>
      <c r="CD199" s="15">
        <v>191556</v>
      </c>
      <c r="CE199" s="15">
        <v>76560</v>
      </c>
      <c r="CF199" s="15">
        <v>18763</v>
      </c>
      <c r="CG199" s="15">
        <v>3014</v>
      </c>
      <c r="CH199" s="15">
        <v>4943</v>
      </c>
      <c r="CI199" s="15">
        <v>112200</v>
      </c>
      <c r="CJ199" s="15">
        <v>34784</v>
      </c>
      <c r="CK199" s="15">
        <v>9239</v>
      </c>
      <c r="CL199" s="15">
        <v>471824</v>
      </c>
      <c r="CM199" s="15">
        <v>268475</v>
      </c>
      <c r="CN199" s="15">
        <v>102432</v>
      </c>
      <c r="CO199" s="15">
        <v>3996</v>
      </c>
      <c r="CP199" s="15">
        <v>4320</v>
      </c>
      <c r="CQ199" s="15">
        <v>1368</v>
      </c>
      <c r="CR199" s="15">
        <v>210398</v>
      </c>
      <c r="CS199" s="15">
        <v>33385</v>
      </c>
      <c r="CT199" s="15">
        <v>18549</v>
      </c>
      <c r="CU199" s="15">
        <v>112168</v>
      </c>
      <c r="CV199" s="15">
        <v>19145</v>
      </c>
      <c r="CW199" s="15">
        <v>20130</v>
      </c>
    </row>
    <row r="200" spans="1:101">
      <c r="A200" s="1" t="s">
        <v>2</v>
      </c>
      <c r="B200" s="10">
        <v>41870</v>
      </c>
      <c r="C200" s="10">
        <v>41870</v>
      </c>
      <c r="D200" s="11">
        <v>696403200</v>
      </c>
      <c r="E200" s="11">
        <f t="shared" si="30"/>
        <v>1226081399.1770997</v>
      </c>
      <c r="F200" s="12">
        <v>0.56799100000000002</v>
      </c>
      <c r="G200" s="12">
        <v>0.29274899999999998</v>
      </c>
      <c r="H200" s="12">
        <v>0.12357</v>
      </c>
      <c r="I200" s="13">
        <v>105991</v>
      </c>
      <c r="J200" s="14">
        <v>200858</v>
      </c>
      <c r="K200" s="14">
        <v>51604</v>
      </c>
      <c r="L200" s="14">
        <f t="shared" si="31"/>
        <v>1004456</v>
      </c>
      <c r="M200" s="13">
        <v>797804</v>
      </c>
      <c r="N200" s="13">
        <v>369648</v>
      </c>
      <c r="O200" s="13">
        <v>113873</v>
      </c>
      <c r="P200" s="14">
        <v>167773</v>
      </c>
      <c r="Q200" s="14">
        <v>36312</v>
      </c>
      <c r="R200" s="13">
        <v>322603</v>
      </c>
      <c r="S200" s="14">
        <v>281029</v>
      </c>
      <c r="T200" s="14">
        <v>106419</v>
      </c>
      <c r="U200" s="13">
        <v>439775</v>
      </c>
      <c r="V200" s="14">
        <v>322068</v>
      </c>
      <c r="W200" s="14">
        <v>116863</v>
      </c>
      <c r="X200" s="13">
        <v>153154</v>
      </c>
      <c r="Y200" s="14">
        <v>150237</v>
      </c>
      <c r="Z200" s="14">
        <v>72977</v>
      </c>
      <c r="AA200" s="13">
        <v>27715</v>
      </c>
      <c r="AB200" s="14">
        <v>24413</v>
      </c>
      <c r="AC200" s="14">
        <v>9262</v>
      </c>
      <c r="AD200" s="13">
        <v>475114</v>
      </c>
      <c r="AE200" s="14">
        <v>653769</v>
      </c>
      <c r="AF200" s="14">
        <v>205293</v>
      </c>
      <c r="AG200" s="13">
        <v>311327</v>
      </c>
      <c r="AH200" s="14">
        <v>785525</v>
      </c>
      <c r="AI200" s="14">
        <v>167253</v>
      </c>
      <c r="AJ200" s="13">
        <v>39255</v>
      </c>
      <c r="AK200" s="14">
        <v>31856</v>
      </c>
      <c r="AL200" s="14">
        <v>9519</v>
      </c>
      <c r="AM200" s="13">
        <v>104588</v>
      </c>
      <c r="AN200" s="14">
        <v>85944</v>
      </c>
      <c r="AO200" s="14">
        <v>22294</v>
      </c>
      <c r="AP200" s="13">
        <v>48863</v>
      </c>
      <c r="AQ200" s="14">
        <v>51062</v>
      </c>
      <c r="AR200" s="14">
        <v>9351</v>
      </c>
      <c r="AS200" s="13">
        <v>142926</v>
      </c>
      <c r="AT200" s="14">
        <v>49411</v>
      </c>
      <c r="AU200" s="14">
        <v>10218</v>
      </c>
      <c r="AV200" s="13">
        <v>214209</v>
      </c>
      <c r="AW200" s="14">
        <v>46118</v>
      </c>
      <c r="AX200" s="14">
        <v>14025</v>
      </c>
      <c r="AY200" s="13">
        <v>106975</v>
      </c>
      <c r="AZ200" s="14">
        <v>148052</v>
      </c>
      <c r="BA200" s="14">
        <v>15910</v>
      </c>
      <c r="BB200" s="13">
        <v>187561</v>
      </c>
      <c r="BC200" s="14">
        <v>125045</v>
      </c>
      <c r="BD200" s="14">
        <v>23202</v>
      </c>
      <c r="BE200" s="13">
        <v>42572</v>
      </c>
      <c r="BF200" s="14">
        <v>46164</v>
      </c>
      <c r="BG200" s="14">
        <v>9006</v>
      </c>
      <c r="BH200" s="13">
        <v>11060</v>
      </c>
      <c r="BI200" s="14">
        <v>10713</v>
      </c>
      <c r="BJ200" s="14">
        <v>3315</v>
      </c>
      <c r="BK200" s="15">
        <v>230632</v>
      </c>
      <c r="BL200" s="15">
        <v>102085</v>
      </c>
      <c r="BM200" s="15">
        <v>36749</v>
      </c>
      <c r="BN200" s="15">
        <v>146693</v>
      </c>
      <c r="BO200" s="15">
        <v>91911</v>
      </c>
      <c r="BP200" s="15">
        <v>23976</v>
      </c>
      <c r="BQ200" s="15">
        <v>34512</v>
      </c>
      <c r="BR200" s="15">
        <v>9628</v>
      </c>
      <c r="BS200" s="15">
        <v>20145</v>
      </c>
      <c r="BT200" s="15">
        <v>211327</v>
      </c>
      <c r="BU200" s="15">
        <v>76273</v>
      </c>
      <c r="BV200" s="15">
        <v>42567</v>
      </c>
      <c r="BW200" s="15">
        <v>63275</v>
      </c>
      <c r="BX200" s="15">
        <v>30356</v>
      </c>
      <c r="BY200" s="15">
        <v>15287</v>
      </c>
      <c r="BZ200" s="15">
        <v>120159</v>
      </c>
      <c r="CA200" s="15">
        <v>145526</v>
      </c>
      <c r="CB200" s="15">
        <v>7261</v>
      </c>
      <c r="CC200" s="15">
        <v>130487</v>
      </c>
      <c r="CD200" s="15">
        <v>164093</v>
      </c>
      <c r="CE200" s="15">
        <v>74432</v>
      </c>
      <c r="CF200" s="15">
        <v>11982</v>
      </c>
      <c r="CG200" s="15">
        <v>5191</v>
      </c>
      <c r="CH200" s="15">
        <v>9638</v>
      </c>
      <c r="CI200" s="15">
        <v>69842</v>
      </c>
      <c r="CJ200" s="15">
        <v>47551</v>
      </c>
      <c r="CK200" s="15">
        <v>12291</v>
      </c>
      <c r="CL200" s="15">
        <v>453801</v>
      </c>
      <c r="CM200" s="15">
        <v>202381</v>
      </c>
      <c r="CN200" s="15">
        <v>88547</v>
      </c>
      <c r="CO200" s="15">
        <v>4030</v>
      </c>
      <c r="CP200" s="15">
        <v>9740</v>
      </c>
      <c r="CQ200" s="15">
        <v>3328</v>
      </c>
      <c r="CR200" s="15">
        <v>208368</v>
      </c>
      <c r="CS200" s="15">
        <v>26784</v>
      </c>
      <c r="CT200" s="15">
        <v>17613</v>
      </c>
      <c r="CU200" s="15">
        <v>120670</v>
      </c>
      <c r="CV200" s="15">
        <v>15718</v>
      </c>
      <c r="CW200" s="15">
        <v>18675</v>
      </c>
    </row>
    <row r="201" spans="1:101">
      <c r="A201" s="1" t="s">
        <v>2</v>
      </c>
      <c r="B201" s="10">
        <v>41871</v>
      </c>
      <c r="C201" s="10">
        <v>41871</v>
      </c>
      <c r="D201" s="11">
        <v>696403199</v>
      </c>
      <c r="E201" s="11">
        <f t="shared" si="30"/>
        <v>1235009264.3003449</v>
      </c>
      <c r="F201" s="12">
        <v>0.56388499999999997</v>
      </c>
      <c r="G201" s="12">
        <v>0.29794700000000002</v>
      </c>
      <c r="H201" s="12">
        <v>0.122597</v>
      </c>
      <c r="I201" s="13">
        <v>98424</v>
      </c>
      <c r="J201" s="14">
        <v>189245</v>
      </c>
      <c r="K201" s="14">
        <v>47821</v>
      </c>
      <c r="L201" s="14">
        <f t="shared" si="31"/>
        <v>1004456</v>
      </c>
      <c r="M201" s="13">
        <v>809192</v>
      </c>
      <c r="N201" s="13">
        <v>363099</v>
      </c>
      <c r="O201" s="13">
        <v>145021</v>
      </c>
      <c r="P201" s="14">
        <v>149570</v>
      </c>
      <c r="Q201" s="14">
        <v>33082</v>
      </c>
      <c r="R201" s="13">
        <v>305862</v>
      </c>
      <c r="S201" s="14">
        <v>276888</v>
      </c>
      <c r="T201" s="14">
        <v>104110</v>
      </c>
      <c r="U201" s="13">
        <v>399219</v>
      </c>
      <c r="V201" s="14">
        <v>295720</v>
      </c>
      <c r="W201" s="14">
        <v>108205</v>
      </c>
      <c r="X201" s="13">
        <v>189131</v>
      </c>
      <c r="Y201" s="14">
        <v>140359</v>
      </c>
      <c r="Z201" s="14">
        <v>68772</v>
      </c>
      <c r="AA201" s="13">
        <v>25880</v>
      </c>
      <c r="AB201" s="14">
        <v>22289</v>
      </c>
      <c r="AC201" s="14">
        <v>8713</v>
      </c>
      <c r="AD201" s="13">
        <v>496235</v>
      </c>
      <c r="AE201" s="14">
        <v>690092</v>
      </c>
      <c r="AF201" s="14">
        <v>211133</v>
      </c>
      <c r="AG201" s="13">
        <v>300858</v>
      </c>
      <c r="AH201" s="14">
        <v>743774</v>
      </c>
      <c r="AI201" s="14">
        <v>165216</v>
      </c>
      <c r="AJ201" s="13">
        <v>31798</v>
      </c>
      <c r="AK201" s="14">
        <v>29982</v>
      </c>
      <c r="AL201" s="14">
        <v>9275</v>
      </c>
      <c r="AM201" s="13">
        <v>121752</v>
      </c>
      <c r="AN201" s="14">
        <v>81762</v>
      </c>
      <c r="AO201" s="14">
        <v>22142</v>
      </c>
      <c r="AP201" s="13">
        <v>62403</v>
      </c>
      <c r="AQ201" s="14">
        <v>47859</v>
      </c>
      <c r="AR201" s="14">
        <v>9325</v>
      </c>
      <c r="AS201" s="13">
        <v>139420</v>
      </c>
      <c r="AT201" s="14">
        <v>54199</v>
      </c>
      <c r="AU201" s="14">
        <v>10292</v>
      </c>
      <c r="AV201" s="13">
        <v>212787</v>
      </c>
      <c r="AW201" s="14">
        <v>50370</v>
      </c>
      <c r="AX201" s="14">
        <v>14042</v>
      </c>
      <c r="AY201" s="13">
        <v>106434</v>
      </c>
      <c r="AZ201" s="14">
        <v>149871</v>
      </c>
      <c r="BA201" s="14">
        <v>16267</v>
      </c>
      <c r="BB201" s="13">
        <v>159723</v>
      </c>
      <c r="BC201" s="14">
        <v>125826</v>
      </c>
      <c r="BD201" s="14">
        <v>23472</v>
      </c>
      <c r="BE201" s="13">
        <v>53085</v>
      </c>
      <c r="BF201" s="14">
        <v>47127</v>
      </c>
      <c r="BG201" s="14">
        <v>9182</v>
      </c>
      <c r="BH201" s="13">
        <v>11539</v>
      </c>
      <c r="BI201" s="14">
        <v>9801</v>
      </c>
      <c r="BJ201" s="14">
        <v>3296</v>
      </c>
      <c r="BK201" s="15">
        <v>232728</v>
      </c>
      <c r="BL201" s="15">
        <v>101199</v>
      </c>
      <c r="BM201" s="15">
        <v>37430</v>
      </c>
      <c r="BN201" s="15">
        <v>168878</v>
      </c>
      <c r="BO201" s="15">
        <v>92694</v>
      </c>
      <c r="BP201" s="15">
        <v>25410</v>
      </c>
      <c r="BQ201" s="15">
        <v>33758</v>
      </c>
      <c r="BR201" s="15">
        <v>9526</v>
      </c>
      <c r="BS201" s="15">
        <v>18751</v>
      </c>
      <c r="BT201" s="15">
        <v>216239</v>
      </c>
      <c r="BU201" s="15">
        <v>74366</v>
      </c>
      <c r="BV201" s="15">
        <v>42997</v>
      </c>
      <c r="BW201" s="15">
        <v>63750</v>
      </c>
      <c r="BX201" s="15">
        <v>27381</v>
      </c>
      <c r="BY201" s="15">
        <v>15393</v>
      </c>
      <c r="BZ201" s="15">
        <v>124433</v>
      </c>
      <c r="CA201" s="15">
        <v>136837</v>
      </c>
      <c r="CB201" s="15">
        <v>7297</v>
      </c>
      <c r="CC201" s="15">
        <v>144462</v>
      </c>
      <c r="CD201" s="15">
        <v>166106</v>
      </c>
      <c r="CE201" s="15">
        <v>75722</v>
      </c>
      <c r="CF201" s="15">
        <v>20039</v>
      </c>
      <c r="CG201" s="15">
        <v>5423</v>
      </c>
      <c r="CH201" s="15">
        <v>9384</v>
      </c>
      <c r="CI201" s="15">
        <v>58137</v>
      </c>
      <c r="CJ201" s="15">
        <v>32936</v>
      </c>
      <c r="CK201" s="15">
        <v>9484</v>
      </c>
      <c r="CL201" s="15">
        <v>446472</v>
      </c>
      <c r="CM201" s="15">
        <v>201316</v>
      </c>
      <c r="CN201" s="15">
        <v>84071</v>
      </c>
      <c r="CO201" s="15">
        <v>4098</v>
      </c>
      <c r="CP201" s="15">
        <v>9647</v>
      </c>
      <c r="CQ201" s="15">
        <v>3211</v>
      </c>
      <c r="CR201" s="15">
        <v>206588</v>
      </c>
      <c r="CS201" s="15">
        <v>26318</v>
      </c>
      <c r="CT201" s="15">
        <v>16944</v>
      </c>
      <c r="CU201" s="15">
        <v>110073</v>
      </c>
      <c r="CV201" s="15">
        <v>15848</v>
      </c>
      <c r="CW201" s="15">
        <v>18545</v>
      </c>
    </row>
    <row r="202" spans="1:101">
      <c r="A202" s="1" t="s">
        <v>2</v>
      </c>
      <c r="B202" s="10">
        <v>41872</v>
      </c>
      <c r="C202" s="10">
        <v>41872</v>
      </c>
      <c r="D202" s="11">
        <v>695878800</v>
      </c>
      <c r="E202" s="11">
        <f t="shared" si="30"/>
        <v>1256368786.7971642</v>
      </c>
      <c r="F202" s="12">
        <v>0.55388099999999996</v>
      </c>
      <c r="G202" s="12">
        <v>0.30203099999999999</v>
      </c>
      <c r="H202" s="12">
        <v>0.12797700000000001</v>
      </c>
      <c r="I202" s="13">
        <v>101571</v>
      </c>
      <c r="J202" s="14">
        <v>188304</v>
      </c>
      <c r="K202" s="14">
        <v>47237</v>
      </c>
      <c r="L202" s="14">
        <v>1009604</v>
      </c>
      <c r="M202" s="13">
        <v>809135</v>
      </c>
      <c r="N202" s="13">
        <v>360314</v>
      </c>
      <c r="O202" s="13">
        <v>143031</v>
      </c>
      <c r="P202" s="14">
        <v>141896</v>
      </c>
      <c r="Q202" s="14">
        <v>31688</v>
      </c>
      <c r="R202" s="13">
        <v>319555</v>
      </c>
      <c r="S202" s="14">
        <v>274686</v>
      </c>
      <c r="T202" s="14">
        <v>104954</v>
      </c>
      <c r="U202" s="13">
        <v>405742</v>
      </c>
      <c r="V202" s="14">
        <v>286830</v>
      </c>
      <c r="W202" s="14">
        <v>106056</v>
      </c>
      <c r="X202" s="13">
        <v>191566</v>
      </c>
      <c r="Y202" s="14">
        <v>134226</v>
      </c>
      <c r="Z202" s="14">
        <v>66241</v>
      </c>
      <c r="AA202" s="13">
        <v>25658</v>
      </c>
      <c r="AB202" s="14">
        <v>21864</v>
      </c>
      <c r="AC202" s="14">
        <v>7833</v>
      </c>
      <c r="AD202" s="13">
        <v>511642</v>
      </c>
      <c r="AE202" s="14">
        <v>677133</v>
      </c>
      <c r="AF202" s="14">
        <v>210666</v>
      </c>
      <c r="AG202" s="13">
        <v>297023</v>
      </c>
      <c r="AH202" s="14">
        <v>724076</v>
      </c>
      <c r="AI202" s="14">
        <v>143647</v>
      </c>
      <c r="AJ202" s="13">
        <v>37869</v>
      </c>
      <c r="AK202" s="14">
        <v>29200</v>
      </c>
      <c r="AL202" s="14">
        <v>9937</v>
      </c>
      <c r="AM202" s="13">
        <v>121235</v>
      </c>
      <c r="AN202" s="14">
        <v>79485</v>
      </c>
      <c r="AO202" s="14">
        <v>21487</v>
      </c>
      <c r="AP202" s="13">
        <v>63394</v>
      </c>
      <c r="AQ202" s="14">
        <v>45968</v>
      </c>
      <c r="AR202" s="14">
        <v>8920</v>
      </c>
      <c r="AS202" s="13">
        <v>147542</v>
      </c>
      <c r="AT202" s="14">
        <v>56584</v>
      </c>
      <c r="AU202" s="14">
        <v>10579</v>
      </c>
      <c r="AV202" s="13">
        <v>229858</v>
      </c>
      <c r="AW202" s="14">
        <v>52659</v>
      </c>
      <c r="AX202" s="14">
        <v>16292</v>
      </c>
      <c r="AY202" s="13">
        <v>114561</v>
      </c>
      <c r="AZ202" s="14">
        <v>152592</v>
      </c>
      <c r="BA202" s="14">
        <v>16729</v>
      </c>
      <c r="BB202" s="13">
        <v>191855</v>
      </c>
      <c r="BC202" s="14">
        <v>125003</v>
      </c>
      <c r="BD202" s="14">
        <v>24082</v>
      </c>
      <c r="BE202" s="13">
        <v>56026</v>
      </c>
      <c r="BF202" s="14">
        <v>49621</v>
      </c>
      <c r="BG202" s="14">
        <v>9460</v>
      </c>
      <c r="BH202" s="13">
        <v>11579</v>
      </c>
      <c r="BI202" s="14">
        <v>9714</v>
      </c>
      <c r="BJ202" s="14">
        <v>3028</v>
      </c>
      <c r="BK202" s="15">
        <v>236922</v>
      </c>
      <c r="BL202" s="15">
        <v>101427</v>
      </c>
      <c r="BM202" s="15">
        <v>37384</v>
      </c>
      <c r="BN202" s="15">
        <v>168777</v>
      </c>
      <c r="BO202" s="15">
        <v>106055</v>
      </c>
      <c r="BP202" s="15">
        <v>29041</v>
      </c>
      <c r="BQ202" s="15">
        <v>34812</v>
      </c>
      <c r="BR202" s="15">
        <v>9736</v>
      </c>
      <c r="BS202" s="15">
        <v>18137</v>
      </c>
      <c r="BT202" s="15">
        <v>233616</v>
      </c>
      <c r="BU202" s="15">
        <v>73641</v>
      </c>
      <c r="BV202" s="15">
        <v>42869</v>
      </c>
      <c r="BW202" s="15">
        <v>61497</v>
      </c>
      <c r="BX202" s="15">
        <v>26804</v>
      </c>
      <c r="BY202" s="15">
        <v>14827</v>
      </c>
      <c r="BZ202" s="15">
        <v>128351</v>
      </c>
      <c r="CA202" s="15">
        <v>138374</v>
      </c>
      <c r="CB202" s="15">
        <v>7269</v>
      </c>
      <c r="CC202" s="15">
        <v>180739</v>
      </c>
      <c r="CD202" s="15">
        <v>172775</v>
      </c>
      <c r="CE202" s="15">
        <v>76275</v>
      </c>
      <c r="CF202" s="15">
        <v>19325</v>
      </c>
      <c r="CG202" s="15">
        <v>5280</v>
      </c>
      <c r="CH202" s="15">
        <v>9543</v>
      </c>
      <c r="CI202" s="15">
        <v>54999</v>
      </c>
      <c r="CJ202" s="15">
        <v>27676</v>
      </c>
      <c r="CK202" s="15">
        <v>7938</v>
      </c>
      <c r="CL202" s="15">
        <v>438402</v>
      </c>
      <c r="CM202" s="15">
        <v>203958</v>
      </c>
      <c r="CN202" s="15">
        <v>84926</v>
      </c>
      <c r="CO202" s="15">
        <v>4114</v>
      </c>
      <c r="CP202" s="15">
        <v>9963</v>
      </c>
      <c r="CQ202" s="15">
        <v>3307</v>
      </c>
      <c r="CR202" s="15">
        <v>204608</v>
      </c>
      <c r="CS202" s="15">
        <v>24825</v>
      </c>
      <c r="CT202" s="15">
        <v>17468</v>
      </c>
      <c r="CU202" s="15">
        <v>111056</v>
      </c>
      <c r="CV202" s="15">
        <v>15408</v>
      </c>
      <c r="CW202" s="15">
        <v>17827</v>
      </c>
    </row>
    <row r="203" spans="1:101">
      <c r="A203" s="1" t="s">
        <v>2</v>
      </c>
      <c r="B203" s="10">
        <v>41873</v>
      </c>
      <c r="C203" s="10">
        <v>41873</v>
      </c>
      <c r="D203" s="11">
        <v>706221600</v>
      </c>
      <c r="E203" s="11">
        <f t="shared" si="30"/>
        <v>1280999809.5428119</v>
      </c>
      <c r="F203" s="12">
        <v>0.55130500000000005</v>
      </c>
      <c r="G203" s="12">
        <v>0.30539899999999998</v>
      </c>
      <c r="H203" s="12">
        <v>0.127021</v>
      </c>
      <c r="I203" s="13">
        <v>108143</v>
      </c>
      <c r="J203" s="14">
        <v>183545</v>
      </c>
      <c r="K203" s="14">
        <v>46223</v>
      </c>
      <c r="L203" s="14">
        <f t="shared" ref="L203:L208" si="32">L202</f>
        <v>1009604</v>
      </c>
      <c r="M203" s="13">
        <v>817573</v>
      </c>
      <c r="N203" s="13">
        <v>352881</v>
      </c>
      <c r="O203" s="13">
        <v>136250</v>
      </c>
      <c r="P203" s="14">
        <v>140229</v>
      </c>
      <c r="Q203" s="14">
        <v>30844</v>
      </c>
      <c r="R203" s="13">
        <v>337002</v>
      </c>
      <c r="S203" s="14">
        <v>275153</v>
      </c>
      <c r="T203" s="14">
        <v>104984</v>
      </c>
      <c r="U203" s="13">
        <v>406682</v>
      </c>
      <c r="V203" s="14">
        <v>286577</v>
      </c>
      <c r="W203" s="14">
        <v>105617</v>
      </c>
      <c r="X203" s="13">
        <v>190791</v>
      </c>
      <c r="Y203" s="14">
        <v>134189</v>
      </c>
      <c r="Z203" s="14">
        <v>48151</v>
      </c>
      <c r="AA203" s="13">
        <v>23710</v>
      </c>
      <c r="AB203" s="14">
        <v>21459</v>
      </c>
      <c r="AC203" s="14">
        <v>7742</v>
      </c>
      <c r="AD203" s="13">
        <v>549396</v>
      </c>
      <c r="AE203" s="14">
        <v>695670</v>
      </c>
      <c r="AF203" s="14">
        <v>218522</v>
      </c>
      <c r="AG203" s="13">
        <v>330334</v>
      </c>
      <c r="AH203" s="14">
        <v>716116</v>
      </c>
      <c r="AI203" s="14">
        <v>144914</v>
      </c>
      <c r="AJ203" s="13">
        <v>38310</v>
      </c>
      <c r="AK203" s="14">
        <v>30566</v>
      </c>
      <c r="AL203" s="14">
        <v>9099</v>
      </c>
      <c r="AM203" s="13">
        <v>122702</v>
      </c>
      <c r="AN203" s="14">
        <v>81799</v>
      </c>
      <c r="AO203" s="14">
        <v>20677</v>
      </c>
      <c r="AP203" s="13">
        <v>63629</v>
      </c>
      <c r="AQ203" s="14">
        <v>48041</v>
      </c>
      <c r="AR203" s="14">
        <v>9152</v>
      </c>
      <c r="AS203" s="13">
        <v>145579</v>
      </c>
      <c r="AT203" s="14">
        <v>58033</v>
      </c>
      <c r="AU203" s="14">
        <v>10944</v>
      </c>
      <c r="AV203" s="13">
        <v>218963</v>
      </c>
      <c r="AW203" s="14">
        <v>51765</v>
      </c>
      <c r="AX203" s="14">
        <v>14314</v>
      </c>
      <c r="AY203" s="13">
        <v>114733</v>
      </c>
      <c r="AZ203" s="14">
        <v>152142</v>
      </c>
      <c r="BA203" s="14">
        <v>16397</v>
      </c>
      <c r="BB203" s="13">
        <v>211460</v>
      </c>
      <c r="BC203" s="14">
        <v>135386</v>
      </c>
      <c r="BD203" s="14">
        <v>25209</v>
      </c>
      <c r="BE203" s="13">
        <v>57804</v>
      </c>
      <c r="BF203" s="14">
        <v>53212</v>
      </c>
      <c r="BG203" s="14">
        <v>9720</v>
      </c>
      <c r="BH203" s="13">
        <v>11358</v>
      </c>
      <c r="BI203" s="14">
        <v>9679</v>
      </c>
      <c r="BJ203" s="14">
        <v>3047</v>
      </c>
      <c r="BK203" s="15">
        <v>222561</v>
      </c>
      <c r="BL203" s="15">
        <v>103519</v>
      </c>
      <c r="BM203" s="15">
        <v>36890</v>
      </c>
      <c r="BN203" s="15">
        <v>162551</v>
      </c>
      <c r="BO203" s="15">
        <v>107504</v>
      </c>
      <c r="BP203" s="15">
        <v>28655</v>
      </c>
      <c r="BQ203" s="15">
        <v>34155</v>
      </c>
      <c r="BR203" s="15">
        <v>10432</v>
      </c>
      <c r="BS203" s="15">
        <v>19323</v>
      </c>
      <c r="BT203" s="15">
        <v>217314</v>
      </c>
      <c r="BU203" s="15">
        <v>69461</v>
      </c>
      <c r="BV203" s="15">
        <v>41784</v>
      </c>
      <c r="BW203" s="15">
        <v>62846</v>
      </c>
      <c r="BX203" s="15">
        <v>27415</v>
      </c>
      <c r="BY203" s="15">
        <v>14875</v>
      </c>
      <c r="BZ203" s="15">
        <v>138624</v>
      </c>
      <c r="CA203" s="15">
        <v>135320</v>
      </c>
      <c r="CB203" s="15">
        <v>6893</v>
      </c>
      <c r="CC203" s="15">
        <v>164067</v>
      </c>
      <c r="CD203" s="15">
        <v>204278</v>
      </c>
      <c r="CE203" s="15">
        <v>96544</v>
      </c>
      <c r="CF203" s="15">
        <v>10717</v>
      </c>
      <c r="CG203" s="15">
        <v>5309</v>
      </c>
      <c r="CH203" s="15">
        <v>9042</v>
      </c>
      <c r="CI203" s="15">
        <v>55790</v>
      </c>
      <c r="CJ203" s="15">
        <v>26916</v>
      </c>
      <c r="CK203" s="15">
        <v>7700</v>
      </c>
      <c r="CL203" s="15">
        <v>480109</v>
      </c>
      <c r="CM203" s="15">
        <v>211567</v>
      </c>
      <c r="CN203" s="15">
        <v>99634</v>
      </c>
      <c r="CO203" s="15">
        <v>3535</v>
      </c>
      <c r="CP203" s="15">
        <v>9448</v>
      </c>
      <c r="CQ203" s="15">
        <v>3296</v>
      </c>
      <c r="CR203" s="15">
        <v>206387</v>
      </c>
      <c r="CS203" s="15">
        <v>24375</v>
      </c>
      <c r="CT203" s="15">
        <v>17094</v>
      </c>
      <c r="CU203" s="15">
        <v>122184</v>
      </c>
      <c r="CV203" s="15">
        <v>16190</v>
      </c>
      <c r="CW203" s="15">
        <v>18308</v>
      </c>
    </row>
    <row r="204" spans="1:101">
      <c r="A204" s="1" t="s">
        <v>2</v>
      </c>
      <c r="B204" s="10">
        <v>41874</v>
      </c>
      <c r="C204" s="10">
        <v>41874</v>
      </c>
      <c r="D204" s="11">
        <v>708863400</v>
      </c>
      <c r="E204" s="11">
        <f t="shared" si="30"/>
        <v>1271672652.5135176</v>
      </c>
      <c r="F204" s="12">
        <v>0.55742599999999998</v>
      </c>
      <c r="G204" s="12">
        <v>0.30027599999999999</v>
      </c>
      <c r="H204" s="12">
        <v>0.12688099999999999</v>
      </c>
      <c r="I204" s="13">
        <v>93209</v>
      </c>
      <c r="J204" s="14">
        <v>173178</v>
      </c>
      <c r="K204" s="14">
        <v>40658</v>
      </c>
      <c r="L204" s="14">
        <f t="shared" si="32"/>
        <v>1009604</v>
      </c>
      <c r="M204" s="13">
        <v>818529</v>
      </c>
      <c r="N204" s="13">
        <v>269102</v>
      </c>
      <c r="O204" s="13">
        <v>133612</v>
      </c>
      <c r="P204" s="14">
        <v>141893</v>
      </c>
      <c r="Q204" s="14">
        <v>30918</v>
      </c>
      <c r="R204" s="13">
        <v>322958</v>
      </c>
      <c r="S204" s="14">
        <v>274907</v>
      </c>
      <c r="T204" s="14">
        <v>103234</v>
      </c>
      <c r="U204" s="13">
        <v>393769</v>
      </c>
      <c r="V204" s="14">
        <v>286658</v>
      </c>
      <c r="W204" s="14">
        <v>100969</v>
      </c>
      <c r="X204" s="13">
        <v>187662</v>
      </c>
      <c r="Y204" s="14">
        <v>135121</v>
      </c>
      <c r="Z204" s="14">
        <v>45267</v>
      </c>
      <c r="AA204" s="13">
        <v>22701</v>
      </c>
      <c r="AB204" s="14">
        <v>20865</v>
      </c>
      <c r="AC204" s="14">
        <v>7208</v>
      </c>
      <c r="AD204" s="13">
        <v>559222</v>
      </c>
      <c r="AE204" s="14">
        <v>733578</v>
      </c>
      <c r="AF204" s="14">
        <v>218182</v>
      </c>
      <c r="AG204" s="13">
        <v>252612</v>
      </c>
      <c r="AH204" s="14">
        <v>754092</v>
      </c>
      <c r="AI204" s="14">
        <v>145802</v>
      </c>
      <c r="AJ204" s="13">
        <v>36615</v>
      </c>
      <c r="AK204" s="14">
        <v>29629</v>
      </c>
      <c r="AL204" s="14">
        <v>8935</v>
      </c>
      <c r="AM204" s="13">
        <v>116917</v>
      </c>
      <c r="AN204" s="14">
        <v>80591</v>
      </c>
      <c r="AO204" s="14">
        <v>20132</v>
      </c>
      <c r="AP204" s="13">
        <v>60195</v>
      </c>
      <c r="AQ204" s="14">
        <v>46706</v>
      </c>
      <c r="AR204" s="14">
        <v>8559</v>
      </c>
      <c r="AS204" s="13">
        <v>142311</v>
      </c>
      <c r="AT204" s="14">
        <v>57225</v>
      </c>
      <c r="AU204" s="14">
        <v>10636</v>
      </c>
      <c r="AV204" s="13">
        <v>209752</v>
      </c>
      <c r="AW204" s="14">
        <v>49776</v>
      </c>
      <c r="AX204" s="14">
        <v>14027</v>
      </c>
      <c r="AY204" s="13">
        <v>108267</v>
      </c>
      <c r="AZ204" s="14">
        <v>159921</v>
      </c>
      <c r="BA204" s="14">
        <v>17020</v>
      </c>
      <c r="BB204" s="13">
        <v>218772</v>
      </c>
      <c r="BC204" s="14">
        <v>153593</v>
      </c>
      <c r="BD204" s="14">
        <v>27645</v>
      </c>
      <c r="BE204" s="13">
        <v>64024</v>
      </c>
      <c r="BF204" s="14">
        <v>58204</v>
      </c>
      <c r="BG204" s="14">
        <v>10499</v>
      </c>
      <c r="BH204" s="13">
        <v>10587</v>
      </c>
      <c r="BI204" s="14">
        <v>9658</v>
      </c>
      <c r="BJ204" s="14">
        <v>2931</v>
      </c>
      <c r="BK204" s="15">
        <v>171378</v>
      </c>
      <c r="BL204" s="15">
        <v>104050</v>
      </c>
      <c r="BM204" s="15">
        <v>36749</v>
      </c>
      <c r="BN204" s="15">
        <v>125587</v>
      </c>
      <c r="BO204" s="15">
        <v>107491</v>
      </c>
      <c r="BP204" s="15">
        <v>28074</v>
      </c>
      <c r="BQ204" s="15">
        <v>35850</v>
      </c>
      <c r="BR204" s="15">
        <v>10415</v>
      </c>
      <c r="BS204" s="15">
        <v>18464</v>
      </c>
      <c r="BT204" s="15">
        <v>216342</v>
      </c>
      <c r="BU204" s="15">
        <v>75177</v>
      </c>
      <c r="BV204" s="15">
        <v>40701</v>
      </c>
      <c r="BW204" s="15">
        <v>67352</v>
      </c>
      <c r="BX204" s="15">
        <v>31381</v>
      </c>
      <c r="BY204" s="15">
        <v>15110</v>
      </c>
      <c r="BZ204" s="15">
        <v>137654</v>
      </c>
      <c r="CA204" s="15">
        <v>150821</v>
      </c>
      <c r="CB204" s="15">
        <v>8029</v>
      </c>
      <c r="CC204" s="15">
        <v>175630</v>
      </c>
      <c r="CD204" s="15">
        <v>202487</v>
      </c>
      <c r="CE204" s="15">
        <v>84432</v>
      </c>
      <c r="CF204" s="15">
        <v>12942</v>
      </c>
      <c r="CG204" s="15">
        <v>5158</v>
      </c>
      <c r="CH204" s="15">
        <v>8895</v>
      </c>
      <c r="CI204" s="15">
        <v>53092</v>
      </c>
      <c r="CJ204" s="15">
        <v>28952</v>
      </c>
      <c r="CK204" s="15">
        <v>7476</v>
      </c>
      <c r="CL204" s="15">
        <v>531151</v>
      </c>
      <c r="CM204" s="15">
        <v>222680</v>
      </c>
      <c r="CN204" s="15">
        <v>99157</v>
      </c>
      <c r="CO204" s="15">
        <v>1923</v>
      </c>
      <c r="CP204" s="15">
        <v>9264</v>
      </c>
      <c r="CQ204" s="15">
        <v>3268</v>
      </c>
      <c r="CR204" s="15">
        <v>211354</v>
      </c>
      <c r="CS204" s="15">
        <v>23855</v>
      </c>
      <c r="CT204" s="15">
        <v>16296</v>
      </c>
      <c r="CU204" s="15">
        <v>125623</v>
      </c>
      <c r="CV204" s="15">
        <v>16828</v>
      </c>
      <c r="CW204" s="15">
        <v>18088</v>
      </c>
    </row>
    <row r="205" spans="1:101">
      <c r="A205" s="1" t="s">
        <v>2</v>
      </c>
      <c r="B205" s="10">
        <v>41875</v>
      </c>
      <c r="C205" s="10">
        <v>41875</v>
      </c>
      <c r="D205" s="11">
        <v>704088000</v>
      </c>
      <c r="E205" s="11">
        <f t="shared" si="30"/>
        <v>1255587020.5648007</v>
      </c>
      <c r="F205" s="12">
        <v>0.56076400000000004</v>
      </c>
      <c r="G205" s="12">
        <v>0.29816500000000001</v>
      </c>
      <c r="H205" s="12">
        <v>0.125859</v>
      </c>
      <c r="I205" s="13">
        <v>56503</v>
      </c>
      <c r="J205" s="14">
        <v>120689</v>
      </c>
      <c r="K205" s="14">
        <v>25452</v>
      </c>
      <c r="L205" s="14">
        <f t="shared" si="32"/>
        <v>1009604</v>
      </c>
      <c r="M205" s="13">
        <v>833858</v>
      </c>
      <c r="N205" s="13">
        <v>246542</v>
      </c>
      <c r="O205" s="13">
        <v>113451</v>
      </c>
      <c r="P205" s="14">
        <v>135592</v>
      </c>
      <c r="Q205" s="14">
        <v>26841</v>
      </c>
      <c r="R205" s="13">
        <v>300966</v>
      </c>
      <c r="S205" s="14">
        <v>250835</v>
      </c>
      <c r="T205" s="14">
        <v>90726</v>
      </c>
      <c r="U205" s="13">
        <v>355600</v>
      </c>
      <c r="V205" s="14">
        <v>265833</v>
      </c>
      <c r="W205" s="14">
        <v>84299</v>
      </c>
      <c r="X205" s="13">
        <v>183688</v>
      </c>
      <c r="Y205" s="14">
        <v>141714</v>
      </c>
      <c r="Z205" s="14">
        <v>42035</v>
      </c>
      <c r="AA205" s="13">
        <v>18096</v>
      </c>
      <c r="AB205" s="14">
        <v>16533</v>
      </c>
      <c r="AC205" s="14">
        <v>5111</v>
      </c>
      <c r="AD205" s="13">
        <v>550559</v>
      </c>
      <c r="AE205" s="14">
        <v>792603</v>
      </c>
      <c r="AF205" s="14">
        <v>221211</v>
      </c>
      <c r="AG205" s="13">
        <v>268496</v>
      </c>
      <c r="AH205" s="14">
        <v>1004193</v>
      </c>
      <c r="AI205" s="14">
        <v>169715</v>
      </c>
      <c r="AJ205" s="13">
        <v>33181</v>
      </c>
      <c r="AK205" s="14">
        <v>27633</v>
      </c>
      <c r="AL205" s="14">
        <v>7791</v>
      </c>
      <c r="AM205" s="13">
        <v>79029</v>
      </c>
      <c r="AN205" s="14">
        <v>52372</v>
      </c>
      <c r="AO205" s="14">
        <v>11211</v>
      </c>
      <c r="AP205" s="13">
        <v>44530</v>
      </c>
      <c r="AQ205" s="14">
        <v>32345</v>
      </c>
      <c r="AR205" s="14">
        <v>5578</v>
      </c>
      <c r="AS205" s="13">
        <v>140334</v>
      </c>
      <c r="AT205" s="14">
        <v>55065</v>
      </c>
      <c r="AU205" s="14">
        <v>9492</v>
      </c>
      <c r="AV205" s="13">
        <v>211846</v>
      </c>
      <c r="AW205" s="14">
        <v>43901</v>
      </c>
      <c r="AX205" s="14">
        <v>13248</v>
      </c>
      <c r="AY205" s="13">
        <v>103580</v>
      </c>
      <c r="AZ205" s="14">
        <v>154393</v>
      </c>
      <c r="BA205" s="14">
        <v>16108</v>
      </c>
      <c r="BB205" s="13">
        <v>193851</v>
      </c>
      <c r="BC205" s="14">
        <v>146438</v>
      </c>
      <c r="BD205" s="14">
        <v>23309</v>
      </c>
      <c r="BE205" s="13">
        <v>52973</v>
      </c>
      <c r="BF205" s="14">
        <v>38385</v>
      </c>
      <c r="BG205" s="14">
        <v>6015</v>
      </c>
      <c r="BH205" s="13">
        <v>9041</v>
      </c>
      <c r="BI205" s="14">
        <v>8561</v>
      </c>
      <c r="BJ205" s="14">
        <v>2316</v>
      </c>
      <c r="BK205" s="15">
        <v>167057</v>
      </c>
      <c r="BL205" s="15">
        <v>89802</v>
      </c>
      <c r="BM205" s="15">
        <v>28543</v>
      </c>
      <c r="BN205" s="15">
        <v>102922</v>
      </c>
      <c r="BO205" s="15">
        <v>79636</v>
      </c>
      <c r="BP205" s="15">
        <v>18868</v>
      </c>
      <c r="BQ205" s="15">
        <v>37879</v>
      </c>
      <c r="BR205" s="15">
        <v>12352</v>
      </c>
      <c r="BS205" s="15">
        <v>19809</v>
      </c>
      <c r="BT205" s="15">
        <v>215312</v>
      </c>
      <c r="BU205" s="15">
        <v>82673</v>
      </c>
      <c r="BV205" s="15">
        <v>40694</v>
      </c>
      <c r="BW205" s="15">
        <v>66449</v>
      </c>
      <c r="BX205" s="15">
        <v>34152</v>
      </c>
      <c r="BY205" s="15">
        <v>15276</v>
      </c>
      <c r="BZ205" s="15">
        <v>120775</v>
      </c>
      <c r="CA205" s="15">
        <v>155719</v>
      </c>
      <c r="CB205" s="15">
        <v>7930</v>
      </c>
      <c r="CC205" s="15">
        <v>167539</v>
      </c>
      <c r="CD205" s="15">
        <v>242260</v>
      </c>
      <c r="CE205" s="15">
        <v>93827</v>
      </c>
      <c r="CF205" s="15">
        <v>12358</v>
      </c>
      <c r="CG205" s="15">
        <v>3583</v>
      </c>
      <c r="CH205" s="15">
        <v>5698</v>
      </c>
      <c r="CI205" s="15">
        <v>53448</v>
      </c>
      <c r="CJ205" s="15">
        <v>31467</v>
      </c>
      <c r="CK205" s="15">
        <v>7239</v>
      </c>
      <c r="CL205" s="15">
        <v>541023</v>
      </c>
      <c r="CM205" s="15">
        <v>264934</v>
      </c>
      <c r="CN205" s="15">
        <v>104975</v>
      </c>
      <c r="CO205" s="15">
        <v>1878</v>
      </c>
      <c r="CP205" s="15">
        <v>4719</v>
      </c>
      <c r="CQ205" s="15">
        <v>1379</v>
      </c>
      <c r="CR205" s="15">
        <v>213157</v>
      </c>
      <c r="CS205" s="15">
        <v>27935</v>
      </c>
      <c r="CT205" s="15">
        <v>16689</v>
      </c>
      <c r="CU205" s="15">
        <v>122641</v>
      </c>
      <c r="CV205" s="15">
        <v>18108</v>
      </c>
      <c r="CW205" s="15">
        <v>18050</v>
      </c>
    </row>
    <row r="206" spans="1:101">
      <c r="A206" s="1" t="s">
        <v>2</v>
      </c>
      <c r="B206" s="10">
        <v>41876</v>
      </c>
      <c r="C206" s="10">
        <v>41876</v>
      </c>
      <c r="D206" s="11">
        <v>701180400</v>
      </c>
      <c r="E206" s="11">
        <f t="shared" si="30"/>
        <v>1248469460.429605</v>
      </c>
      <c r="F206" s="12">
        <v>0.56163200000000002</v>
      </c>
      <c r="G206" s="12">
        <v>0.30010100000000001</v>
      </c>
      <c r="H206" s="12">
        <v>0.12257800000000001</v>
      </c>
      <c r="I206" s="13">
        <v>58052</v>
      </c>
      <c r="J206" s="14">
        <v>116689</v>
      </c>
      <c r="K206" s="14">
        <v>25251</v>
      </c>
      <c r="L206" s="14">
        <f t="shared" si="32"/>
        <v>1009604</v>
      </c>
      <c r="M206" s="13">
        <v>850528</v>
      </c>
      <c r="N206" s="13">
        <v>246872</v>
      </c>
      <c r="O206" s="13">
        <v>115157</v>
      </c>
      <c r="P206" s="14">
        <v>130543</v>
      </c>
      <c r="Q206" s="14">
        <v>26801</v>
      </c>
      <c r="R206" s="13">
        <v>296812</v>
      </c>
      <c r="S206" s="14">
        <v>245879</v>
      </c>
      <c r="T206" s="14">
        <v>84914</v>
      </c>
      <c r="U206" s="13">
        <v>360739</v>
      </c>
      <c r="V206" s="14">
        <v>265131</v>
      </c>
      <c r="W206" s="14">
        <v>83115</v>
      </c>
      <c r="X206" s="13">
        <v>191059</v>
      </c>
      <c r="Y206" s="14">
        <v>142224</v>
      </c>
      <c r="Z206" s="14">
        <v>42294</v>
      </c>
      <c r="AA206" s="13">
        <v>19052</v>
      </c>
      <c r="AB206" s="14">
        <v>17013</v>
      </c>
      <c r="AC206" s="14">
        <v>5158</v>
      </c>
      <c r="AD206" s="13">
        <v>556364</v>
      </c>
      <c r="AE206" s="14">
        <v>802918</v>
      </c>
      <c r="AF206" s="14">
        <v>227211</v>
      </c>
      <c r="AG206" s="13">
        <v>361846</v>
      </c>
      <c r="AH206" s="14">
        <v>950143</v>
      </c>
      <c r="AI206" s="14">
        <v>167023</v>
      </c>
      <c r="AJ206" s="13">
        <v>32750</v>
      </c>
      <c r="AK206" s="14">
        <v>26236</v>
      </c>
      <c r="AL206" s="14">
        <v>6940</v>
      </c>
      <c r="AM206" s="13">
        <v>73450</v>
      </c>
      <c r="AN206" s="14">
        <v>46505</v>
      </c>
      <c r="AO206" s="14">
        <v>10520</v>
      </c>
      <c r="AP206" s="13">
        <v>42032</v>
      </c>
      <c r="AQ206" s="14">
        <v>30418</v>
      </c>
      <c r="AR206" s="14">
        <v>4924</v>
      </c>
      <c r="AS206" s="13">
        <v>154221</v>
      </c>
      <c r="AT206" s="14">
        <v>66693</v>
      </c>
      <c r="AU206" s="14">
        <v>11616</v>
      </c>
      <c r="AV206" s="13">
        <v>215071</v>
      </c>
      <c r="AW206" s="14">
        <v>43026</v>
      </c>
      <c r="AX206" s="14">
        <v>11856</v>
      </c>
      <c r="AY206" s="13">
        <v>101487</v>
      </c>
      <c r="AZ206" s="14">
        <v>138413</v>
      </c>
      <c r="BA206" s="14">
        <v>15118</v>
      </c>
      <c r="BB206" s="13">
        <v>216499</v>
      </c>
      <c r="BC206" s="14">
        <v>122489</v>
      </c>
      <c r="BD206" s="14">
        <v>19457</v>
      </c>
      <c r="BE206" s="13">
        <v>46517</v>
      </c>
      <c r="BF206" s="14">
        <v>31873</v>
      </c>
      <c r="BG206" s="14">
        <v>5223</v>
      </c>
      <c r="BH206" s="13">
        <v>10062</v>
      </c>
      <c r="BI206" s="14">
        <v>8506</v>
      </c>
      <c r="BJ206" s="14">
        <v>2226</v>
      </c>
      <c r="BK206" s="15">
        <v>234096</v>
      </c>
      <c r="BL206" s="15">
        <v>80745</v>
      </c>
      <c r="BM206" s="15">
        <v>27316</v>
      </c>
      <c r="BN206" s="15">
        <v>144280</v>
      </c>
      <c r="BO206" s="15">
        <v>55979</v>
      </c>
      <c r="BP206" s="15">
        <v>14099</v>
      </c>
      <c r="BQ206" s="15">
        <v>35591</v>
      </c>
      <c r="BR206" s="15">
        <v>12800</v>
      </c>
      <c r="BS206" s="15">
        <v>19826</v>
      </c>
      <c r="BT206" s="15">
        <v>208246</v>
      </c>
      <c r="BU206" s="15">
        <v>82388</v>
      </c>
      <c r="BV206" s="15">
        <v>39404</v>
      </c>
      <c r="BW206" s="15">
        <v>67082</v>
      </c>
      <c r="BX206" s="15">
        <v>32779</v>
      </c>
      <c r="BY206" s="15">
        <v>14994</v>
      </c>
      <c r="BZ206" s="15">
        <v>102951</v>
      </c>
      <c r="CA206" s="15">
        <v>146905</v>
      </c>
      <c r="CB206" s="15">
        <v>6038</v>
      </c>
      <c r="CC206" s="15">
        <v>148138</v>
      </c>
      <c r="CD206" s="15">
        <v>236294</v>
      </c>
      <c r="CE206" s="15">
        <v>89165</v>
      </c>
      <c r="CF206" s="15">
        <v>21175</v>
      </c>
      <c r="CG206" s="15">
        <v>3164</v>
      </c>
      <c r="CH206" s="15">
        <v>5130</v>
      </c>
      <c r="CI206" s="14">
        <f>AVERAGE(CI205,CI207)</f>
        <v>56042</v>
      </c>
      <c r="CJ206" s="15">
        <v>31716</v>
      </c>
      <c r="CK206" s="15">
        <v>7385</v>
      </c>
      <c r="CL206" s="15">
        <v>499108</v>
      </c>
      <c r="CM206" s="15">
        <v>206786</v>
      </c>
      <c r="CN206" s="15">
        <v>109597</v>
      </c>
      <c r="CO206" s="15">
        <v>4152</v>
      </c>
      <c r="CP206" s="15">
        <v>4207</v>
      </c>
      <c r="CQ206" s="15">
        <v>1265</v>
      </c>
      <c r="CR206" s="15">
        <v>196108</v>
      </c>
      <c r="CS206" s="15">
        <v>28887</v>
      </c>
      <c r="CT206" s="15">
        <v>16923</v>
      </c>
      <c r="CU206" s="15">
        <v>122898</v>
      </c>
      <c r="CV206" s="15">
        <v>18987</v>
      </c>
      <c r="CW206" s="15">
        <v>18720</v>
      </c>
    </row>
    <row r="207" spans="1:101">
      <c r="A207" s="1" t="s">
        <v>2</v>
      </c>
      <c r="B207" s="10">
        <v>41877</v>
      </c>
      <c r="C207" s="10">
        <v>41877</v>
      </c>
      <c r="D207" s="11">
        <v>700375199</v>
      </c>
      <c r="E207" s="11">
        <f t="shared" si="30"/>
        <v>1251264348.7799563</v>
      </c>
      <c r="F207" s="12">
        <v>0.55973399999999995</v>
      </c>
      <c r="G207" s="12">
        <v>0.30177599999999999</v>
      </c>
      <c r="H207" s="12">
        <v>0.12231300000000001</v>
      </c>
      <c r="I207" s="13">
        <v>118153</v>
      </c>
      <c r="J207" s="14">
        <v>209808</v>
      </c>
      <c r="K207" s="14">
        <v>51999</v>
      </c>
      <c r="L207" s="14">
        <f t="shared" si="32"/>
        <v>1009604</v>
      </c>
      <c r="M207" s="13">
        <v>898529</v>
      </c>
      <c r="N207" s="13">
        <v>273710</v>
      </c>
      <c r="O207" s="13">
        <v>139657</v>
      </c>
      <c r="P207" s="14">
        <v>147643</v>
      </c>
      <c r="Q207" s="14">
        <v>33367</v>
      </c>
      <c r="R207" s="13">
        <v>350194</v>
      </c>
      <c r="S207" s="14">
        <v>301850</v>
      </c>
      <c r="T207" s="14">
        <v>104486</v>
      </c>
      <c r="U207" s="13">
        <v>416019</v>
      </c>
      <c r="V207" s="14">
        <v>310434</v>
      </c>
      <c r="W207" s="14">
        <v>105526</v>
      </c>
      <c r="X207" s="13">
        <v>203012</v>
      </c>
      <c r="Y207" s="14">
        <v>152168</v>
      </c>
      <c r="Z207" s="14">
        <v>46038</v>
      </c>
      <c r="AA207" s="13">
        <v>25104</v>
      </c>
      <c r="AB207" s="14">
        <v>22599</v>
      </c>
      <c r="AC207" s="14">
        <v>7801</v>
      </c>
      <c r="AD207" s="13">
        <v>515874</v>
      </c>
      <c r="AE207" s="14">
        <v>696028</v>
      </c>
      <c r="AF207" s="14">
        <v>195717</v>
      </c>
      <c r="AG207" s="13">
        <v>313803</v>
      </c>
      <c r="AH207" s="14">
        <v>784440</v>
      </c>
      <c r="AI207" s="14">
        <v>148030</v>
      </c>
      <c r="AJ207" s="13">
        <v>39619</v>
      </c>
      <c r="AK207" s="14">
        <v>31946</v>
      </c>
      <c r="AL207" s="14">
        <v>9766</v>
      </c>
      <c r="AM207" s="13">
        <v>120948</v>
      </c>
      <c r="AN207" s="14">
        <v>81279</v>
      </c>
      <c r="AO207" s="14">
        <v>20658</v>
      </c>
      <c r="AP207" s="13">
        <v>62314</v>
      </c>
      <c r="AQ207" s="14">
        <v>48723</v>
      </c>
      <c r="AR207" s="14">
        <v>9118</v>
      </c>
      <c r="AS207" s="13">
        <v>139878</v>
      </c>
      <c r="AT207" s="14">
        <v>58929</v>
      </c>
      <c r="AU207" s="14">
        <v>10457</v>
      </c>
      <c r="AV207" s="13">
        <v>220079</v>
      </c>
      <c r="AW207" s="14">
        <v>50183</v>
      </c>
      <c r="AX207" s="14">
        <v>13942</v>
      </c>
      <c r="AY207" s="13">
        <v>108325</v>
      </c>
      <c r="AZ207" s="14">
        <v>149279</v>
      </c>
      <c r="BA207" s="14">
        <v>16136</v>
      </c>
      <c r="BB207" s="13">
        <v>191366</v>
      </c>
      <c r="BC207" s="14">
        <v>131212</v>
      </c>
      <c r="BD207" s="14">
        <v>23584</v>
      </c>
      <c r="BE207" s="13">
        <v>54237</v>
      </c>
      <c r="BF207" s="14">
        <v>49140</v>
      </c>
      <c r="BG207" s="14">
        <v>8966</v>
      </c>
      <c r="BH207" s="13">
        <v>11847</v>
      </c>
      <c r="BI207" s="14">
        <v>10626</v>
      </c>
      <c r="BJ207" s="14">
        <v>3125</v>
      </c>
      <c r="BK207" s="15">
        <v>237156</v>
      </c>
      <c r="BL207" s="15">
        <v>100103</v>
      </c>
      <c r="BM207" s="15">
        <v>36576</v>
      </c>
      <c r="BN207" s="15">
        <v>158893</v>
      </c>
      <c r="BO207" s="15">
        <v>94523</v>
      </c>
      <c r="BP207" s="15">
        <v>25327</v>
      </c>
      <c r="BQ207" s="15">
        <v>36365</v>
      </c>
      <c r="BR207" s="15">
        <v>10293</v>
      </c>
      <c r="BS207" s="15">
        <v>19469</v>
      </c>
      <c r="BT207" s="15">
        <v>217610</v>
      </c>
      <c r="BU207" s="15">
        <v>75448</v>
      </c>
      <c r="BV207" s="15">
        <v>44066</v>
      </c>
      <c r="BW207" s="15">
        <v>65816</v>
      </c>
      <c r="BX207" s="15">
        <v>30815</v>
      </c>
      <c r="BY207" s="15">
        <v>14757</v>
      </c>
      <c r="BZ207" s="15">
        <v>110885</v>
      </c>
      <c r="CA207" s="15">
        <v>125737</v>
      </c>
      <c r="CB207" s="15">
        <v>5806</v>
      </c>
      <c r="CC207" s="15">
        <v>142805</v>
      </c>
      <c r="CD207" s="15">
        <v>185692</v>
      </c>
      <c r="CE207" s="15">
        <v>79815</v>
      </c>
      <c r="CF207" s="15">
        <v>19857</v>
      </c>
      <c r="CG207" s="15">
        <v>5475</v>
      </c>
      <c r="CH207" s="15">
        <v>10643</v>
      </c>
      <c r="CI207" s="15">
        <v>58636</v>
      </c>
      <c r="CJ207" s="15">
        <v>31437</v>
      </c>
      <c r="CK207" s="15">
        <v>8122</v>
      </c>
      <c r="CL207" s="15">
        <v>482066</v>
      </c>
      <c r="CM207" s="15">
        <v>150427</v>
      </c>
      <c r="CN207" s="15">
        <v>103388</v>
      </c>
      <c r="CO207" s="15">
        <v>4336</v>
      </c>
      <c r="CP207" s="15">
        <v>9039</v>
      </c>
      <c r="CQ207" s="15">
        <v>3562</v>
      </c>
      <c r="CR207" s="15">
        <v>216589</v>
      </c>
      <c r="CS207" s="15">
        <v>23476</v>
      </c>
      <c r="CT207" s="15">
        <v>16112</v>
      </c>
      <c r="CU207" s="15">
        <v>112105</v>
      </c>
      <c r="CV207" s="15">
        <v>16041</v>
      </c>
      <c r="CW207" s="15">
        <v>18061</v>
      </c>
    </row>
    <row r="208" spans="1:101">
      <c r="A208" s="1" t="s">
        <v>2</v>
      </c>
      <c r="B208" s="10">
        <v>41878</v>
      </c>
      <c r="C208" s="10">
        <v>41878</v>
      </c>
      <c r="D208" s="11">
        <v>700375200</v>
      </c>
      <c r="E208" s="11">
        <f t="shared" si="30"/>
        <v>1308391074.0806472</v>
      </c>
      <c r="F208" s="12">
        <v>0.53529499999999997</v>
      </c>
      <c r="G208" s="12">
        <v>0.29622799999999999</v>
      </c>
      <c r="H208" s="12">
        <v>0.119197</v>
      </c>
      <c r="I208" s="13">
        <v>112183</v>
      </c>
      <c r="J208" s="14">
        <v>199378</v>
      </c>
      <c r="K208" s="14">
        <v>52770</v>
      </c>
      <c r="L208" s="14">
        <f t="shared" si="32"/>
        <v>1009604</v>
      </c>
      <c r="M208" s="13">
        <v>907724</v>
      </c>
      <c r="N208" s="13">
        <v>277396</v>
      </c>
      <c r="O208" s="13">
        <v>141899</v>
      </c>
      <c r="P208" s="14">
        <v>131213</v>
      </c>
      <c r="Q208" s="14">
        <v>35186</v>
      </c>
      <c r="R208" s="13">
        <v>300022</v>
      </c>
      <c r="S208" s="14">
        <v>299697</v>
      </c>
      <c r="T208" s="14">
        <v>110333</v>
      </c>
      <c r="U208" s="13">
        <v>416588</v>
      </c>
      <c r="V208" s="14">
        <v>314654</v>
      </c>
      <c r="W208" s="14">
        <v>108847</v>
      </c>
      <c r="X208" s="13">
        <v>200937</v>
      </c>
      <c r="Y208" s="14">
        <v>150849</v>
      </c>
      <c r="Z208" s="14">
        <v>45905</v>
      </c>
      <c r="AA208" s="13">
        <v>25708</v>
      </c>
      <c r="AB208" s="14">
        <v>23302</v>
      </c>
      <c r="AC208" s="14">
        <v>8145</v>
      </c>
      <c r="AD208" s="13">
        <v>547617</v>
      </c>
      <c r="AE208" s="14">
        <v>732340</v>
      </c>
      <c r="AF208" s="14">
        <v>209497</v>
      </c>
      <c r="AG208" s="13">
        <v>307035</v>
      </c>
      <c r="AH208" s="14">
        <v>745676</v>
      </c>
      <c r="AI208" s="14">
        <v>148228</v>
      </c>
      <c r="AJ208" s="13">
        <v>36728</v>
      </c>
      <c r="AK208" s="14">
        <v>31256</v>
      </c>
      <c r="AL208" s="14">
        <v>9752</v>
      </c>
      <c r="AM208" s="13">
        <v>116537</v>
      </c>
      <c r="AN208" s="14">
        <v>77794</v>
      </c>
      <c r="AO208" s="14">
        <v>20010</v>
      </c>
      <c r="AP208" s="13">
        <v>60581</v>
      </c>
      <c r="AQ208" s="14">
        <v>46268</v>
      </c>
      <c r="AR208" s="14">
        <v>8945</v>
      </c>
      <c r="AS208" s="13">
        <v>136738</v>
      </c>
      <c r="AT208" s="14">
        <v>58317</v>
      </c>
      <c r="AU208" s="14">
        <v>10239</v>
      </c>
      <c r="AV208" s="13">
        <v>219223</v>
      </c>
      <c r="AW208" s="14">
        <v>48942</v>
      </c>
      <c r="AX208" s="14">
        <v>13999</v>
      </c>
      <c r="AY208" s="13">
        <v>109571</v>
      </c>
      <c r="AZ208" s="14">
        <v>143121</v>
      </c>
      <c r="BA208" s="14">
        <v>16522</v>
      </c>
      <c r="BB208" s="13">
        <v>190136</v>
      </c>
      <c r="BC208" s="14">
        <v>134568</v>
      </c>
      <c r="BD208" s="14">
        <v>23970</v>
      </c>
      <c r="BE208" s="13">
        <v>57489</v>
      </c>
      <c r="BF208" s="14">
        <v>50015</v>
      </c>
      <c r="BG208" s="14">
        <v>9165</v>
      </c>
      <c r="BH208" s="13">
        <v>11293</v>
      </c>
      <c r="BI208" s="14">
        <v>9570</v>
      </c>
      <c r="BJ208" s="14">
        <v>2910</v>
      </c>
      <c r="BK208" s="15">
        <v>243380</v>
      </c>
      <c r="BL208" s="15">
        <v>102032</v>
      </c>
      <c r="BM208" s="15">
        <v>42795</v>
      </c>
      <c r="BN208" s="15">
        <v>178886</v>
      </c>
      <c r="BO208" s="15">
        <v>98322</v>
      </c>
      <c r="BP208" s="15">
        <v>25895</v>
      </c>
      <c r="BQ208" s="15">
        <v>36562</v>
      </c>
      <c r="BR208" s="15">
        <v>10931</v>
      </c>
      <c r="BS208" s="15">
        <v>20297</v>
      </c>
      <c r="BT208" s="15">
        <v>212229</v>
      </c>
      <c r="BU208" s="15">
        <v>75230</v>
      </c>
      <c r="BV208" s="15">
        <v>45835</v>
      </c>
      <c r="BW208" s="15">
        <v>65041</v>
      </c>
      <c r="BX208" s="15">
        <v>29983</v>
      </c>
      <c r="BY208" s="15">
        <v>14706</v>
      </c>
      <c r="BZ208" s="15">
        <v>116916</v>
      </c>
      <c r="CA208" s="15">
        <v>124850</v>
      </c>
      <c r="CB208" s="15">
        <v>6458</v>
      </c>
      <c r="CC208" s="15">
        <v>149282</v>
      </c>
      <c r="CD208" s="15">
        <v>174433</v>
      </c>
      <c r="CE208" s="15">
        <v>78969</v>
      </c>
      <c r="CF208" s="15">
        <v>19551</v>
      </c>
      <c r="CG208" s="15">
        <v>5005</v>
      </c>
      <c r="CH208" s="15">
        <v>9940</v>
      </c>
      <c r="CI208" s="15">
        <v>54747</v>
      </c>
      <c r="CJ208" s="15">
        <v>30826</v>
      </c>
      <c r="CK208" s="15">
        <v>7639</v>
      </c>
      <c r="CL208" s="15">
        <v>477404</v>
      </c>
      <c r="CM208" s="15">
        <v>153294</v>
      </c>
      <c r="CN208" s="15">
        <v>108716</v>
      </c>
      <c r="CO208" s="15">
        <v>3603</v>
      </c>
      <c r="CP208" s="15">
        <v>8837</v>
      </c>
      <c r="CQ208" s="15">
        <v>3192</v>
      </c>
      <c r="CR208" s="15">
        <v>199692</v>
      </c>
      <c r="CS208" s="15">
        <v>23357</v>
      </c>
      <c r="CT208" s="15">
        <v>16018</v>
      </c>
      <c r="CU208" s="15">
        <v>121932</v>
      </c>
      <c r="CV208" s="15">
        <v>16047</v>
      </c>
      <c r="CW208" s="15">
        <v>17487</v>
      </c>
    </row>
    <row r="209" spans="1:101">
      <c r="A209" s="1" t="s">
        <v>2</v>
      </c>
      <c r="B209" s="10">
        <v>41879</v>
      </c>
      <c r="C209" s="10">
        <v>41879</v>
      </c>
      <c r="D209" s="11">
        <v>721452600</v>
      </c>
      <c r="E209" s="11">
        <f t="shared" si="30"/>
        <v>1347854500.616523</v>
      </c>
      <c r="F209" s="12">
        <v>0.53525999999999996</v>
      </c>
      <c r="G209" s="12">
        <v>0.29148800000000002</v>
      </c>
      <c r="H209" s="12">
        <v>0.120333</v>
      </c>
      <c r="I209" s="13">
        <v>110543</v>
      </c>
      <c r="J209" s="14">
        <v>193677</v>
      </c>
      <c r="K209" s="14">
        <v>48233</v>
      </c>
      <c r="L209" s="14">
        <v>1071233</v>
      </c>
      <c r="M209" s="13">
        <v>873845</v>
      </c>
      <c r="N209" s="13">
        <v>284753</v>
      </c>
      <c r="O209" s="13">
        <v>139672</v>
      </c>
      <c r="P209" s="14">
        <v>132734</v>
      </c>
      <c r="Q209" s="14">
        <v>34390</v>
      </c>
      <c r="R209" s="13">
        <v>344286</v>
      </c>
      <c r="S209" s="14">
        <v>291592</v>
      </c>
      <c r="T209" s="14">
        <v>100299</v>
      </c>
      <c r="U209" s="13">
        <v>410016</v>
      </c>
      <c r="V209" s="14">
        <v>297536</v>
      </c>
      <c r="W209" s="14">
        <v>107114</v>
      </c>
      <c r="X209" s="13">
        <v>201312</v>
      </c>
      <c r="Y209" s="14">
        <v>142503</v>
      </c>
      <c r="Z209" s="14">
        <v>44746</v>
      </c>
      <c r="AA209" s="13">
        <v>25287</v>
      </c>
      <c r="AB209" s="14">
        <v>22743</v>
      </c>
      <c r="AC209" s="14">
        <v>8493</v>
      </c>
      <c r="AD209" s="13">
        <v>603811</v>
      </c>
      <c r="AE209" s="14">
        <v>739366</v>
      </c>
      <c r="AF209" s="14">
        <v>215119</v>
      </c>
      <c r="AG209" s="13">
        <v>230388</v>
      </c>
      <c r="AH209" s="14">
        <v>697538</v>
      </c>
      <c r="AI209" s="14">
        <v>142291</v>
      </c>
      <c r="AJ209" s="13">
        <v>38168</v>
      </c>
      <c r="AK209" s="14">
        <v>29837</v>
      </c>
      <c r="AL209" s="14">
        <v>10071</v>
      </c>
      <c r="AM209" s="13">
        <v>114413</v>
      </c>
      <c r="AN209" s="14">
        <v>76629</v>
      </c>
      <c r="AO209" s="14">
        <v>20398</v>
      </c>
      <c r="AP209" s="13">
        <v>59816</v>
      </c>
      <c r="AQ209" s="14">
        <v>42071</v>
      </c>
      <c r="AR209" s="14">
        <v>8914</v>
      </c>
      <c r="AS209" s="13">
        <v>142355</v>
      </c>
      <c r="AT209" s="14">
        <v>60069</v>
      </c>
      <c r="AU209" s="14">
        <v>11075</v>
      </c>
      <c r="AV209" s="13">
        <v>235923</v>
      </c>
      <c r="AW209" s="14">
        <v>52347</v>
      </c>
      <c r="AX209" s="14">
        <v>16528</v>
      </c>
      <c r="AY209" s="13">
        <v>111862</v>
      </c>
      <c r="AZ209" s="14">
        <v>147213</v>
      </c>
      <c r="BA209" s="14">
        <v>16125</v>
      </c>
      <c r="BB209" s="13">
        <v>198341</v>
      </c>
      <c r="BC209" s="14">
        <v>140806</v>
      </c>
      <c r="BD209" s="14">
        <v>27111</v>
      </c>
      <c r="BE209" s="13">
        <v>54078</v>
      </c>
      <c r="BF209" s="14">
        <v>49175</v>
      </c>
      <c r="BG209" s="14">
        <v>9304</v>
      </c>
      <c r="BH209" s="13">
        <v>11052</v>
      </c>
      <c r="BI209" s="14">
        <v>9664</v>
      </c>
      <c r="BJ209" s="14">
        <v>3070</v>
      </c>
      <c r="BK209" s="15">
        <v>238931</v>
      </c>
      <c r="BL209" s="15">
        <v>102881</v>
      </c>
      <c r="BM209" s="15">
        <v>39455</v>
      </c>
      <c r="BN209" s="15">
        <v>185479</v>
      </c>
      <c r="BO209" s="15">
        <v>107872</v>
      </c>
      <c r="BP209" s="15">
        <v>31473</v>
      </c>
      <c r="BQ209" s="15">
        <v>33971</v>
      </c>
      <c r="BR209" s="15">
        <v>10688</v>
      </c>
      <c r="BS209" s="15">
        <v>20339</v>
      </c>
      <c r="BT209" s="15">
        <v>227461</v>
      </c>
      <c r="BU209" s="15">
        <v>72101</v>
      </c>
      <c r="BV209" s="15">
        <v>45790</v>
      </c>
      <c r="BW209" s="15">
        <v>63006</v>
      </c>
      <c r="BX209" s="15">
        <v>29030</v>
      </c>
      <c r="BY209" s="15">
        <v>14052</v>
      </c>
      <c r="BZ209" s="15">
        <v>124392</v>
      </c>
      <c r="CA209" s="15">
        <v>126775</v>
      </c>
      <c r="CB209" s="15">
        <v>6710</v>
      </c>
      <c r="CC209" s="15">
        <v>150030</v>
      </c>
      <c r="CD209" s="15">
        <v>178962</v>
      </c>
      <c r="CE209" s="15">
        <v>82798</v>
      </c>
      <c r="CF209" s="15">
        <v>19262</v>
      </c>
      <c r="CG209" s="15">
        <v>5177</v>
      </c>
      <c r="CH209" s="15">
        <v>9633</v>
      </c>
      <c r="CI209" s="15">
        <v>54960</v>
      </c>
      <c r="CJ209" s="15">
        <v>28620</v>
      </c>
      <c r="CK209" s="15">
        <v>7071</v>
      </c>
      <c r="CL209" s="15">
        <v>465830</v>
      </c>
      <c r="CM209" s="15">
        <v>154576</v>
      </c>
      <c r="CN209" s="15">
        <v>109426</v>
      </c>
      <c r="CO209" s="15">
        <v>3585</v>
      </c>
      <c r="CP209" s="15">
        <v>8718</v>
      </c>
      <c r="CQ209" s="15">
        <v>3345</v>
      </c>
      <c r="CR209" s="15">
        <v>195866</v>
      </c>
      <c r="CS209" s="15">
        <v>22651</v>
      </c>
      <c r="CT209" s="15">
        <v>15644</v>
      </c>
      <c r="CU209" s="15">
        <v>120373</v>
      </c>
      <c r="CV209" s="15">
        <v>16405</v>
      </c>
      <c r="CW209" s="15">
        <v>18279</v>
      </c>
    </row>
    <row r="210" spans="1:101">
      <c r="A210" s="1" t="s">
        <v>2</v>
      </c>
      <c r="B210" s="10">
        <v>41883</v>
      </c>
      <c r="C210" s="10">
        <v>41883</v>
      </c>
      <c r="D210" s="11">
        <v>693232800</v>
      </c>
      <c r="E210" s="11">
        <f t="shared" si="30"/>
        <v>1286291769.569469</v>
      </c>
      <c r="F210" s="12">
        <v>0.53893899999999995</v>
      </c>
      <c r="G210" s="12">
        <v>0.26974599999999999</v>
      </c>
      <c r="H210" s="12">
        <v>0.11355999999999999</v>
      </c>
      <c r="I210" s="13">
        <v>68346</v>
      </c>
      <c r="J210" s="14">
        <v>128275</v>
      </c>
      <c r="K210" s="14">
        <v>23721</v>
      </c>
      <c r="L210" s="14">
        <f>L209</f>
        <v>1071233</v>
      </c>
      <c r="M210" s="13">
        <v>929125</v>
      </c>
      <c r="N210" s="13">
        <v>278025</v>
      </c>
      <c r="O210" s="13">
        <v>137346</v>
      </c>
      <c r="P210" s="14">
        <v>131718</v>
      </c>
      <c r="Q210" s="14">
        <v>27855</v>
      </c>
      <c r="R210" s="13">
        <v>299424</v>
      </c>
      <c r="S210" s="14">
        <v>257801</v>
      </c>
      <c r="T210" s="14">
        <v>83432</v>
      </c>
      <c r="U210" s="13">
        <v>369972</v>
      </c>
      <c r="V210" s="14">
        <v>300235</v>
      </c>
      <c r="W210" s="14">
        <v>87878</v>
      </c>
      <c r="X210" s="13">
        <v>194248</v>
      </c>
      <c r="Y210" s="14">
        <v>154043</v>
      </c>
      <c r="Z210" s="14">
        <v>41838</v>
      </c>
      <c r="AA210" s="13">
        <v>22387</v>
      </c>
      <c r="AB210" s="14">
        <v>22278</v>
      </c>
      <c r="AC210" s="14">
        <v>6167</v>
      </c>
      <c r="AD210" s="13">
        <v>542150</v>
      </c>
      <c r="AE210" s="14">
        <v>865129</v>
      </c>
      <c r="AF210" s="14">
        <v>224540</v>
      </c>
      <c r="AG210" s="13">
        <v>333900</v>
      </c>
      <c r="AH210" s="14">
        <v>988928</v>
      </c>
      <c r="AI210" s="14">
        <v>156237</v>
      </c>
      <c r="AJ210" s="13">
        <v>31620</v>
      </c>
      <c r="AK210" s="14">
        <v>26298</v>
      </c>
      <c r="AL210" s="14">
        <v>8341</v>
      </c>
      <c r="AM210" s="13">
        <v>69249</v>
      </c>
      <c r="AN210" s="14">
        <v>45151</v>
      </c>
      <c r="AO210" s="14">
        <v>10345</v>
      </c>
      <c r="AP210" s="13">
        <v>39855</v>
      </c>
      <c r="AQ210" s="14">
        <v>28275</v>
      </c>
      <c r="AR210" s="14">
        <v>4795</v>
      </c>
      <c r="AS210" s="13">
        <v>147107</v>
      </c>
      <c r="AT210" s="14">
        <v>71193</v>
      </c>
      <c r="AU210" s="14">
        <v>10130</v>
      </c>
      <c r="AV210" s="13">
        <v>221472</v>
      </c>
      <c r="AW210" s="14">
        <v>48869</v>
      </c>
      <c r="AX210" s="14">
        <v>13144</v>
      </c>
      <c r="AY210" s="13">
        <v>100679</v>
      </c>
      <c r="AZ210" s="14">
        <v>160570</v>
      </c>
      <c r="BA210" s="14">
        <v>16357</v>
      </c>
      <c r="BB210" s="13">
        <v>193090</v>
      </c>
      <c r="BC210" s="14">
        <v>121214</v>
      </c>
      <c r="BD210" s="14">
        <v>21741</v>
      </c>
      <c r="BE210" s="13">
        <v>42134</v>
      </c>
      <c r="BF210" s="14">
        <v>32966</v>
      </c>
      <c r="BG210" s="14">
        <v>4881</v>
      </c>
      <c r="BH210" s="13">
        <v>8495</v>
      </c>
      <c r="BI210" s="14">
        <v>7723</v>
      </c>
      <c r="BJ210" s="14">
        <v>2055</v>
      </c>
      <c r="BK210" s="15">
        <v>235085</v>
      </c>
      <c r="BL210" s="15">
        <v>86220</v>
      </c>
      <c r="BM210" s="15">
        <v>27344</v>
      </c>
      <c r="BN210" s="15">
        <v>165054</v>
      </c>
      <c r="BO210" s="15">
        <v>68846</v>
      </c>
      <c r="BP210" s="15">
        <v>17434</v>
      </c>
      <c r="BQ210" s="15">
        <v>32118</v>
      </c>
      <c r="BR210" s="15">
        <v>13016</v>
      </c>
      <c r="BS210" s="15">
        <v>21760</v>
      </c>
      <c r="BT210" s="15">
        <v>178511</v>
      </c>
      <c r="BU210" s="15">
        <v>78464</v>
      </c>
      <c r="BV210" s="15">
        <v>42295</v>
      </c>
      <c r="BW210" s="15">
        <v>61268</v>
      </c>
      <c r="BX210" s="15">
        <v>31463</v>
      </c>
      <c r="BY210" s="15">
        <v>14707</v>
      </c>
      <c r="BZ210" s="15">
        <v>146853</v>
      </c>
      <c r="CA210" s="15">
        <v>158053</v>
      </c>
      <c r="CB210" s="15">
        <v>7347</v>
      </c>
      <c r="CC210" s="15">
        <v>103169</v>
      </c>
      <c r="CD210" s="15">
        <v>184666</v>
      </c>
      <c r="CE210" s="15">
        <v>71992</v>
      </c>
      <c r="CF210" s="15">
        <v>22087</v>
      </c>
      <c r="CG210" s="15">
        <v>3850</v>
      </c>
      <c r="CH210" s="15">
        <v>6021</v>
      </c>
      <c r="CI210" s="15">
        <v>82456</v>
      </c>
      <c r="CJ210" s="15">
        <v>31459</v>
      </c>
      <c r="CK210" s="15">
        <v>7712</v>
      </c>
      <c r="CL210" s="15">
        <v>489193</v>
      </c>
      <c r="CM210" s="15">
        <v>119739</v>
      </c>
      <c r="CN210" s="15">
        <v>118966</v>
      </c>
      <c r="CO210" s="15">
        <v>3587</v>
      </c>
      <c r="CP210" s="15">
        <v>4754</v>
      </c>
      <c r="CQ210" s="15">
        <v>1316</v>
      </c>
      <c r="CR210" s="15">
        <v>108733</v>
      </c>
      <c r="CS210" s="15">
        <v>25576</v>
      </c>
      <c r="CT210" s="15">
        <v>15652</v>
      </c>
      <c r="CU210" s="15">
        <v>107793</v>
      </c>
      <c r="CV210" s="15">
        <v>18693</v>
      </c>
      <c r="CW210" s="15">
        <v>18004</v>
      </c>
    </row>
    <row r="211" spans="1:101">
      <c r="A211" s="1" t="s">
        <v>2</v>
      </c>
      <c r="B211" s="10">
        <v>41884</v>
      </c>
      <c r="C211" s="10">
        <v>41884</v>
      </c>
      <c r="D211" s="11">
        <v>721452600</v>
      </c>
      <c r="E211" s="11">
        <f t="shared" si="30"/>
        <v>1336570337.1194508</v>
      </c>
      <c r="F211" s="12">
        <v>0.53977900000000001</v>
      </c>
      <c r="G211" s="12">
        <v>0.26749800000000001</v>
      </c>
      <c r="H211" s="12">
        <v>0.114478</v>
      </c>
      <c r="I211" s="13">
        <v>117897</v>
      </c>
      <c r="J211" s="14">
        <v>244009</v>
      </c>
      <c r="K211" s="14">
        <v>48968</v>
      </c>
      <c r="L211" s="14">
        <f>L210</f>
        <v>1071233</v>
      </c>
      <c r="M211" s="13">
        <v>1032084</v>
      </c>
      <c r="N211" s="13">
        <v>277730</v>
      </c>
      <c r="O211" s="13">
        <v>141469</v>
      </c>
      <c r="P211" s="14">
        <v>151938</v>
      </c>
      <c r="Q211" s="14">
        <v>29444</v>
      </c>
      <c r="R211" s="13">
        <v>367724</v>
      </c>
      <c r="S211" s="14">
        <v>338270</v>
      </c>
      <c r="T211" s="14">
        <v>100057</v>
      </c>
      <c r="U211" s="13">
        <v>438359</v>
      </c>
      <c r="V211" s="14">
        <v>367671</v>
      </c>
      <c r="W211" s="14">
        <v>108835</v>
      </c>
      <c r="X211" s="13">
        <v>200847</v>
      </c>
      <c r="Y211" s="14">
        <v>165274</v>
      </c>
      <c r="Z211" s="14">
        <v>42200</v>
      </c>
      <c r="AA211" s="13">
        <v>31504</v>
      </c>
      <c r="AB211" s="14">
        <v>32138</v>
      </c>
      <c r="AC211" s="14">
        <v>9807</v>
      </c>
      <c r="AD211" s="13">
        <v>458603</v>
      </c>
      <c r="AE211" s="14">
        <v>748430</v>
      </c>
      <c r="AF211" s="14">
        <v>182065</v>
      </c>
      <c r="AG211" s="13">
        <v>261410</v>
      </c>
      <c r="AH211" s="14">
        <v>804294</v>
      </c>
      <c r="AI211" s="14">
        <v>121138</v>
      </c>
      <c r="AJ211" s="13">
        <v>40307</v>
      </c>
      <c r="AK211" s="14">
        <v>34548</v>
      </c>
      <c r="AL211" s="14">
        <v>10115</v>
      </c>
      <c r="AM211" s="13">
        <v>118130</v>
      </c>
      <c r="AN211" s="14">
        <v>90771</v>
      </c>
      <c r="AO211" s="14">
        <v>19611</v>
      </c>
      <c r="AP211" s="13">
        <v>62486</v>
      </c>
      <c r="AQ211" s="14">
        <v>52940</v>
      </c>
      <c r="AR211" s="14">
        <v>8523</v>
      </c>
      <c r="AS211" s="13">
        <v>143865</v>
      </c>
      <c r="AT211" s="14">
        <v>76365</v>
      </c>
      <c r="AU211" s="14">
        <v>10303</v>
      </c>
      <c r="AV211" s="13">
        <v>232124</v>
      </c>
      <c r="AW211" s="14">
        <v>54966</v>
      </c>
      <c r="AX211" s="14">
        <v>13275</v>
      </c>
      <c r="AY211" s="13">
        <v>108888</v>
      </c>
      <c r="AZ211" s="14">
        <v>185155</v>
      </c>
      <c r="BA211" s="14">
        <v>14814</v>
      </c>
      <c r="BB211" s="13">
        <v>140635</v>
      </c>
      <c r="BC211" s="14">
        <v>134661</v>
      </c>
      <c r="BD211" s="14">
        <v>22078</v>
      </c>
      <c r="BE211" s="13">
        <v>47066</v>
      </c>
      <c r="BF211" s="14">
        <v>52533</v>
      </c>
      <c r="BG211" s="14">
        <v>8052</v>
      </c>
      <c r="BH211" s="13">
        <v>11533</v>
      </c>
      <c r="BI211" s="14">
        <v>11575</v>
      </c>
      <c r="BJ211" s="14">
        <v>2853</v>
      </c>
      <c r="BK211" s="15">
        <v>241779</v>
      </c>
      <c r="BL211" s="15">
        <v>111435</v>
      </c>
      <c r="BM211" s="15">
        <v>33474</v>
      </c>
      <c r="BN211" s="15">
        <v>194557</v>
      </c>
      <c r="BO211" s="15">
        <v>117924</v>
      </c>
      <c r="BP211" s="15">
        <v>27149</v>
      </c>
      <c r="BQ211" s="15">
        <v>33736</v>
      </c>
      <c r="BR211" s="15">
        <v>10168</v>
      </c>
      <c r="BS211" s="15">
        <v>22222</v>
      </c>
      <c r="BT211" s="15">
        <v>177504</v>
      </c>
      <c r="BU211" s="15">
        <v>44089</v>
      </c>
      <c r="BV211" s="15">
        <v>25693</v>
      </c>
      <c r="BW211" s="15">
        <v>68342</v>
      </c>
      <c r="BX211" s="15">
        <v>31209</v>
      </c>
      <c r="BY211" s="15">
        <v>12562</v>
      </c>
      <c r="BZ211" s="15">
        <v>152118</v>
      </c>
      <c r="CA211" s="15">
        <v>174792</v>
      </c>
      <c r="CB211" s="15">
        <v>8192</v>
      </c>
      <c r="CC211" s="15">
        <v>99869</v>
      </c>
      <c r="CD211" s="15">
        <v>124519</v>
      </c>
      <c r="CE211" s="15">
        <v>49438</v>
      </c>
      <c r="CF211" s="15">
        <v>12866</v>
      </c>
      <c r="CG211" s="15">
        <v>7245</v>
      </c>
      <c r="CH211" s="15">
        <v>11008</v>
      </c>
      <c r="CI211" s="15">
        <v>646440</v>
      </c>
      <c r="CJ211" s="15">
        <v>46248</v>
      </c>
      <c r="CK211" s="15">
        <v>9596</v>
      </c>
      <c r="CL211" s="15">
        <v>460011</v>
      </c>
      <c r="CM211" s="15">
        <v>95238</v>
      </c>
      <c r="CN211" s="15">
        <v>101938</v>
      </c>
      <c r="CO211" s="15">
        <v>4082</v>
      </c>
      <c r="CP211" s="15">
        <v>11132</v>
      </c>
      <c r="CQ211" s="15">
        <v>3106</v>
      </c>
      <c r="CR211" s="15">
        <v>104410</v>
      </c>
      <c r="CS211" s="15">
        <v>15463</v>
      </c>
      <c r="CT211" s="15">
        <v>10668</v>
      </c>
      <c r="CU211" s="15">
        <v>110553</v>
      </c>
      <c r="CV211" s="15">
        <v>15520</v>
      </c>
      <c r="CW211" s="15">
        <v>14293</v>
      </c>
    </row>
    <row r="212" spans="1:101">
      <c r="A212" s="1" t="s">
        <v>2</v>
      </c>
      <c r="B212" s="10">
        <v>41885</v>
      </c>
      <c r="C212" s="10">
        <v>41885</v>
      </c>
      <c r="D212" s="11">
        <v>721452600</v>
      </c>
      <c r="E212" s="11">
        <f t="shared" si="30"/>
        <v>1241404872.7733331</v>
      </c>
      <c r="F212" s="12">
        <v>0.58115818281609832</v>
      </c>
      <c r="G212" s="12">
        <v>0.2878863918276679</v>
      </c>
      <c r="H212" s="12">
        <v>0.1232033823192987</v>
      </c>
      <c r="I212" s="13">
        <v>113083</v>
      </c>
      <c r="J212" s="14">
        <v>232146</v>
      </c>
      <c r="K212" s="14">
        <v>47505</v>
      </c>
      <c r="L212" s="14">
        <f>L211</f>
        <v>1071233</v>
      </c>
      <c r="M212" s="13">
        <v>1010085</v>
      </c>
      <c r="N212" s="13">
        <v>267307</v>
      </c>
      <c r="O212" s="13">
        <v>138576</v>
      </c>
      <c r="P212" s="14">
        <v>150344</v>
      </c>
      <c r="Q212" s="14">
        <v>30863</v>
      </c>
      <c r="R212" s="13">
        <v>359748</v>
      </c>
      <c r="S212" s="14">
        <v>325227</v>
      </c>
      <c r="T212" s="14">
        <v>105206</v>
      </c>
      <c r="U212" s="13">
        <v>461005</v>
      </c>
      <c r="V212" s="14">
        <v>377107</v>
      </c>
      <c r="W212" s="14">
        <v>112884</v>
      </c>
      <c r="X212" s="13">
        <v>206838</v>
      </c>
      <c r="Y212" s="14">
        <v>164917</v>
      </c>
      <c r="Z212" s="14">
        <v>41912</v>
      </c>
      <c r="AA212" s="13">
        <v>32015</v>
      </c>
      <c r="AB212" s="14">
        <v>31696</v>
      </c>
      <c r="AC212" s="14">
        <v>9690</v>
      </c>
      <c r="AD212" s="13">
        <v>506650</v>
      </c>
      <c r="AE212" s="14">
        <v>804015</v>
      </c>
      <c r="AF212" s="14">
        <v>193064</v>
      </c>
      <c r="AG212" s="13">
        <v>249259</v>
      </c>
      <c r="AH212" s="14">
        <v>739179</v>
      </c>
      <c r="AI212" s="14">
        <v>115748</v>
      </c>
      <c r="AJ212" s="13">
        <v>39496</v>
      </c>
      <c r="AK212" s="14">
        <v>34233</v>
      </c>
      <c r="AL212" s="14">
        <v>9266</v>
      </c>
      <c r="AM212" s="13">
        <v>115767</v>
      </c>
      <c r="AN212" s="14">
        <v>88202</v>
      </c>
      <c r="AO212" s="14">
        <v>19421</v>
      </c>
      <c r="AP212" s="13">
        <v>62845</v>
      </c>
      <c r="AQ212" s="14">
        <v>52298</v>
      </c>
      <c r="AR212" s="14">
        <v>8673</v>
      </c>
      <c r="AS212" s="13">
        <v>142400</v>
      </c>
      <c r="AT212" s="14">
        <v>75629</v>
      </c>
      <c r="AU212" s="14">
        <v>9978</v>
      </c>
      <c r="AV212" s="13">
        <v>228226</v>
      </c>
      <c r="AW212" s="14">
        <v>53850</v>
      </c>
      <c r="AX212" s="14">
        <v>13148</v>
      </c>
      <c r="AY212" s="13">
        <v>107129</v>
      </c>
      <c r="AZ212" s="14">
        <v>181766</v>
      </c>
      <c r="BA212" s="14">
        <v>14449</v>
      </c>
      <c r="BB212" s="13">
        <v>138415</v>
      </c>
      <c r="BC212" s="14">
        <v>137061</v>
      </c>
      <c r="BD212" s="14">
        <v>21910</v>
      </c>
      <c r="BE212" s="13">
        <v>49670</v>
      </c>
      <c r="BF212" s="14">
        <v>53881</v>
      </c>
      <c r="BG212" s="14">
        <v>7974</v>
      </c>
      <c r="BH212" s="13">
        <v>10790</v>
      </c>
      <c r="BI212" s="14">
        <v>11360</v>
      </c>
      <c r="BJ212" s="14">
        <v>2929</v>
      </c>
      <c r="BK212" s="15">
        <v>243991</v>
      </c>
      <c r="BL212" s="15">
        <v>109968</v>
      </c>
      <c r="BM212" s="15">
        <v>33835</v>
      </c>
      <c r="BN212" s="15">
        <v>201726</v>
      </c>
      <c r="BO212" s="15">
        <v>134580</v>
      </c>
      <c r="BP212" s="15">
        <v>33229</v>
      </c>
      <c r="BQ212" s="15">
        <v>33091</v>
      </c>
      <c r="BR212" s="15">
        <v>8993</v>
      </c>
      <c r="BS212" s="15">
        <v>23102</v>
      </c>
      <c r="BT212" s="15">
        <v>160106</v>
      </c>
      <c r="BU212" s="15">
        <v>42625</v>
      </c>
      <c r="BV212" s="15">
        <v>22321</v>
      </c>
      <c r="BW212" s="15">
        <v>65813</v>
      </c>
      <c r="BX212" s="15">
        <v>35105</v>
      </c>
      <c r="BY212" s="15">
        <v>13271</v>
      </c>
      <c r="BZ212" s="15">
        <v>112291</v>
      </c>
      <c r="CA212" s="15">
        <v>171282</v>
      </c>
      <c r="CB212" s="15">
        <v>7683</v>
      </c>
      <c r="CC212" s="15">
        <v>118137</v>
      </c>
      <c r="CD212" s="15">
        <v>116916</v>
      </c>
      <c r="CE212" s="15">
        <v>44929</v>
      </c>
      <c r="CF212" s="15">
        <v>12219</v>
      </c>
      <c r="CG212" s="15">
        <v>6722</v>
      </c>
      <c r="CH212" s="15">
        <v>9944</v>
      </c>
      <c r="CI212" s="15">
        <v>536733</v>
      </c>
      <c r="CJ212" s="15">
        <v>254065</v>
      </c>
      <c r="CK212" s="15">
        <v>57123</v>
      </c>
      <c r="CL212" s="15">
        <v>435826</v>
      </c>
      <c r="CM212" s="15">
        <v>91877</v>
      </c>
      <c r="CN212" s="15">
        <v>99685</v>
      </c>
      <c r="CO212" s="15">
        <v>4594</v>
      </c>
      <c r="CP212" s="15">
        <v>12210</v>
      </c>
      <c r="CQ212" s="15">
        <v>3604</v>
      </c>
      <c r="CR212" s="15">
        <v>98040</v>
      </c>
      <c r="CS212" s="15">
        <v>15009</v>
      </c>
      <c r="CT212" s="15">
        <v>10543</v>
      </c>
      <c r="CU212" s="15">
        <v>110425</v>
      </c>
      <c r="CV212" s="15">
        <v>16469</v>
      </c>
      <c r="CW212" s="15">
        <v>14635</v>
      </c>
    </row>
    <row r="213" spans="1:101">
      <c r="A213" s="1" t="s">
        <v>2</v>
      </c>
      <c r="B213" s="10">
        <v>41886</v>
      </c>
      <c r="C213" s="10">
        <v>41886</v>
      </c>
      <c r="D213" s="11">
        <v>714290400</v>
      </c>
      <c r="E213" s="11">
        <f t="shared" si="30"/>
        <v>1239864679.9997933</v>
      </c>
      <c r="F213" s="12">
        <v>0.57610351478043487</v>
      </c>
      <c r="G213" s="12">
        <v>0.29252397484092812</v>
      </c>
      <c r="H213" s="12">
        <v>0.12361083754833947</v>
      </c>
      <c r="I213" s="13">
        <v>125431</v>
      </c>
      <c r="J213" s="14">
        <v>252135</v>
      </c>
      <c r="K213" s="14">
        <v>52905</v>
      </c>
      <c r="L213" s="14">
        <v>1092100</v>
      </c>
      <c r="M213" s="13">
        <v>1017883</v>
      </c>
      <c r="N213" s="13">
        <v>272511</v>
      </c>
      <c r="O213" s="13">
        <v>141894</v>
      </c>
      <c r="P213" s="14">
        <v>159467</v>
      </c>
      <c r="Q213" s="14">
        <v>31277</v>
      </c>
      <c r="R213" s="13">
        <v>342624</v>
      </c>
      <c r="S213" s="14">
        <v>334490</v>
      </c>
      <c r="T213" s="14">
        <v>99003</v>
      </c>
      <c r="U213" s="13">
        <v>439516</v>
      </c>
      <c r="V213" s="14">
        <v>376870</v>
      </c>
      <c r="W213" s="14">
        <v>110984</v>
      </c>
      <c r="X213" s="13">
        <v>192542</v>
      </c>
      <c r="Y213" s="14">
        <v>159747</v>
      </c>
      <c r="Z213" s="14">
        <v>40705</v>
      </c>
      <c r="AA213" s="13">
        <v>30265</v>
      </c>
      <c r="AB213" s="14">
        <v>31062</v>
      </c>
      <c r="AC213" s="14">
        <v>9701</v>
      </c>
      <c r="AD213" s="13">
        <v>485289</v>
      </c>
      <c r="AE213" s="14">
        <v>818678</v>
      </c>
      <c r="AF213" s="14">
        <v>189114</v>
      </c>
      <c r="AG213" s="13">
        <v>245376</v>
      </c>
      <c r="AH213" s="14">
        <v>732584</v>
      </c>
      <c r="AI213" s="14">
        <v>113038</v>
      </c>
      <c r="AJ213" s="13">
        <v>37712</v>
      </c>
      <c r="AK213" s="14">
        <v>32622</v>
      </c>
      <c r="AL213" s="14">
        <v>10577</v>
      </c>
      <c r="AM213" s="13">
        <v>110842</v>
      </c>
      <c r="AN213" s="14">
        <v>90931</v>
      </c>
      <c r="AO213" s="14">
        <v>21253</v>
      </c>
      <c r="AP213" s="13">
        <v>61757</v>
      </c>
      <c r="AQ213" s="14">
        <v>52560</v>
      </c>
      <c r="AR213" s="14">
        <v>9279</v>
      </c>
      <c r="AS213" s="13">
        <v>140949</v>
      </c>
      <c r="AT213" s="14">
        <v>76354</v>
      </c>
      <c r="AU213" s="14">
        <v>10820</v>
      </c>
      <c r="AV213" s="13">
        <v>223494</v>
      </c>
      <c r="AW213" s="14">
        <v>54616</v>
      </c>
      <c r="AX213" s="14">
        <v>13336</v>
      </c>
      <c r="AY213" s="13">
        <v>107073</v>
      </c>
      <c r="AZ213" s="14">
        <v>182052</v>
      </c>
      <c r="BA213" s="14">
        <v>14590</v>
      </c>
      <c r="BB213" s="13">
        <v>137637</v>
      </c>
      <c r="BC213" s="14">
        <v>139199</v>
      </c>
      <c r="BD213" s="14">
        <v>23729</v>
      </c>
      <c r="BE213" s="13">
        <v>51772</v>
      </c>
      <c r="BF213" s="14">
        <v>56880</v>
      </c>
      <c r="BG213" s="14">
        <v>9551</v>
      </c>
      <c r="BH213" s="13">
        <v>9961</v>
      </c>
      <c r="BI213" s="14">
        <v>11294</v>
      </c>
      <c r="BJ213" s="14">
        <v>3279</v>
      </c>
      <c r="BK213" s="15">
        <v>241039</v>
      </c>
      <c r="BL213" s="15">
        <v>118287</v>
      </c>
      <c r="BM213" s="15">
        <v>35706</v>
      </c>
      <c r="BN213" s="15">
        <v>232251</v>
      </c>
      <c r="BO213" s="15">
        <v>146815</v>
      </c>
      <c r="BP213" s="15">
        <v>37072</v>
      </c>
      <c r="BQ213" s="15">
        <v>31279</v>
      </c>
      <c r="BR213" s="15">
        <v>8932</v>
      </c>
      <c r="BS213" s="15">
        <v>22271</v>
      </c>
      <c r="BT213" s="15">
        <v>150741</v>
      </c>
      <c r="BU213" s="15">
        <v>42929</v>
      </c>
      <c r="BV213" s="15">
        <v>22017</v>
      </c>
      <c r="BW213" s="15">
        <v>65214</v>
      </c>
      <c r="BX213" s="15">
        <v>33411</v>
      </c>
      <c r="BY213" s="15">
        <v>13940</v>
      </c>
      <c r="BZ213" s="15">
        <v>93560</v>
      </c>
      <c r="CA213" s="15">
        <v>145846</v>
      </c>
      <c r="CB213" s="15">
        <v>6237</v>
      </c>
      <c r="CC213" s="15">
        <v>105068</v>
      </c>
      <c r="CD213" s="15">
        <v>142919</v>
      </c>
      <c r="CE213" s="15">
        <v>57446</v>
      </c>
      <c r="CF213" s="15">
        <v>19801</v>
      </c>
      <c r="CG213" s="15">
        <v>6438</v>
      </c>
      <c r="CH213" s="15">
        <v>9828</v>
      </c>
      <c r="CI213" s="15">
        <v>165781</v>
      </c>
      <c r="CJ213" s="15">
        <v>172133</v>
      </c>
      <c r="CK213" s="15">
        <v>33244</v>
      </c>
      <c r="CL213" s="15">
        <v>419482</v>
      </c>
      <c r="CM213" s="15">
        <v>90138</v>
      </c>
      <c r="CN213" s="15">
        <v>98923</v>
      </c>
      <c r="CO213" s="15">
        <v>5402</v>
      </c>
      <c r="CP213" s="15">
        <v>13842</v>
      </c>
      <c r="CQ213" s="15">
        <v>3568</v>
      </c>
      <c r="CR213" s="15">
        <v>97308</v>
      </c>
      <c r="CS213" s="15">
        <v>14469</v>
      </c>
      <c r="CT213" s="15">
        <v>10117</v>
      </c>
      <c r="CU213" s="15">
        <v>108676</v>
      </c>
      <c r="CV213" s="15">
        <v>16435</v>
      </c>
      <c r="CW213" s="15">
        <v>14500</v>
      </c>
    </row>
    <row r="214" spans="1:101">
      <c r="A214" s="1" t="s">
        <v>2</v>
      </c>
      <c r="B214" s="10">
        <v>41887</v>
      </c>
      <c r="C214" s="10">
        <v>41887</v>
      </c>
      <c r="D214" s="11">
        <v>714290400</v>
      </c>
      <c r="E214" s="11">
        <f t="shared" si="30"/>
        <v>1239864679.9997933</v>
      </c>
      <c r="F214" s="12">
        <v>0.57610351478043487</v>
      </c>
      <c r="G214" s="12">
        <v>0.29252397484092812</v>
      </c>
      <c r="H214" s="12">
        <v>0.12361083754833947</v>
      </c>
      <c r="I214" s="13">
        <v>100087</v>
      </c>
      <c r="J214" s="14">
        <v>222879</v>
      </c>
      <c r="K214" s="14">
        <v>47355</v>
      </c>
      <c r="L214" s="14">
        <f t="shared" ref="L214:L219" si="33">L213</f>
        <v>1092100</v>
      </c>
      <c r="M214" s="13">
        <v>1027925</v>
      </c>
      <c r="N214" s="13">
        <v>250230</v>
      </c>
      <c r="O214" s="13">
        <v>128819</v>
      </c>
      <c r="P214" s="14">
        <v>150924</v>
      </c>
      <c r="Q214" s="14">
        <v>29691</v>
      </c>
      <c r="R214" s="13">
        <v>326037</v>
      </c>
      <c r="S214" s="14">
        <v>321887</v>
      </c>
      <c r="T214" s="14">
        <v>99018</v>
      </c>
      <c r="U214" s="13">
        <v>429472</v>
      </c>
      <c r="V214" s="14">
        <v>377728</v>
      </c>
      <c r="W214" s="14">
        <v>104589</v>
      </c>
      <c r="X214" s="13">
        <v>187254</v>
      </c>
      <c r="Y214" s="14">
        <v>156504</v>
      </c>
      <c r="Z214" s="14">
        <v>37829</v>
      </c>
      <c r="AA214" s="13">
        <v>28527</v>
      </c>
      <c r="AB214" s="14">
        <v>29000</v>
      </c>
      <c r="AC214" s="14">
        <v>8639</v>
      </c>
      <c r="AD214" s="13">
        <v>508021</v>
      </c>
      <c r="AE214" s="14">
        <v>866274</v>
      </c>
      <c r="AF214" s="14">
        <v>197943</v>
      </c>
      <c r="AG214" s="13">
        <v>268739</v>
      </c>
      <c r="AH214" s="14">
        <v>744863</v>
      </c>
      <c r="AI214" s="14">
        <v>116416</v>
      </c>
      <c r="AJ214" s="13">
        <v>36022</v>
      </c>
      <c r="AK214" s="14">
        <v>32133</v>
      </c>
      <c r="AL214" s="14">
        <v>8848</v>
      </c>
      <c r="AM214" s="13">
        <v>112341</v>
      </c>
      <c r="AN214" s="14">
        <v>92141</v>
      </c>
      <c r="AO214" s="14">
        <v>18304</v>
      </c>
      <c r="AP214" s="13">
        <v>62860</v>
      </c>
      <c r="AQ214" s="14">
        <v>54226</v>
      </c>
      <c r="AR214" s="14">
        <v>8740</v>
      </c>
      <c r="AS214" s="13">
        <v>145890</v>
      </c>
      <c r="AT214" s="14">
        <v>81172</v>
      </c>
      <c r="AU214" s="14">
        <v>10565</v>
      </c>
      <c r="AV214" s="13">
        <v>230339</v>
      </c>
      <c r="AW214" s="14">
        <v>57053</v>
      </c>
      <c r="AX214" s="14">
        <v>13298</v>
      </c>
      <c r="AY214" s="13">
        <v>108800</v>
      </c>
      <c r="AZ214" s="14">
        <v>191313</v>
      </c>
      <c r="BA214" s="14">
        <v>13892</v>
      </c>
      <c r="BB214" s="13">
        <v>146986</v>
      </c>
      <c r="BC214" s="14">
        <v>152470</v>
      </c>
      <c r="BD214" s="14">
        <v>23791</v>
      </c>
      <c r="BE214" s="13">
        <v>52683</v>
      </c>
      <c r="BF214" s="14">
        <v>59527</v>
      </c>
      <c r="BG214" s="14">
        <v>9184</v>
      </c>
      <c r="BH214" s="13">
        <v>9871</v>
      </c>
      <c r="BI214" s="14">
        <v>11032</v>
      </c>
      <c r="BJ214" s="14">
        <v>2684</v>
      </c>
      <c r="BK214" s="15">
        <v>202467</v>
      </c>
      <c r="BL214" s="15">
        <v>119472</v>
      </c>
      <c r="BM214" s="15">
        <v>40224</v>
      </c>
      <c r="BN214" s="15">
        <v>220329</v>
      </c>
      <c r="BO214" s="15">
        <v>169417</v>
      </c>
      <c r="BP214" s="15">
        <v>38385</v>
      </c>
      <c r="BQ214" s="15">
        <v>33774</v>
      </c>
      <c r="BR214" s="15">
        <v>12629</v>
      </c>
      <c r="BS214" s="15">
        <v>21908</v>
      </c>
      <c r="BT214" s="15">
        <v>161822</v>
      </c>
      <c r="BU214" s="15">
        <v>43115</v>
      </c>
      <c r="BV214" s="15">
        <v>22858</v>
      </c>
      <c r="BW214" s="15">
        <v>64666</v>
      </c>
      <c r="BX214" s="15">
        <v>35010</v>
      </c>
      <c r="BY214" s="15">
        <v>13288</v>
      </c>
      <c r="BZ214" s="15">
        <v>100080</v>
      </c>
      <c r="CA214" s="15">
        <v>132700</v>
      </c>
      <c r="CB214" s="15">
        <v>4833</v>
      </c>
      <c r="CC214" s="15">
        <v>125452</v>
      </c>
      <c r="CD214" s="15">
        <v>130193</v>
      </c>
      <c r="CE214" s="15">
        <v>48866</v>
      </c>
      <c r="CF214" s="15">
        <v>11794</v>
      </c>
      <c r="CG214" s="15">
        <v>6344</v>
      </c>
      <c r="CH214" s="15">
        <v>9310</v>
      </c>
      <c r="CI214" s="15">
        <v>193347</v>
      </c>
      <c r="CJ214" s="15">
        <v>102932</v>
      </c>
      <c r="CK214" s="15">
        <v>19191</v>
      </c>
      <c r="CL214" s="15">
        <v>445579</v>
      </c>
      <c r="CM214" s="15">
        <v>86515</v>
      </c>
      <c r="CN214" s="15">
        <v>86165</v>
      </c>
      <c r="CO214" s="15">
        <v>5547</v>
      </c>
      <c r="CP214" s="15">
        <v>14161</v>
      </c>
      <c r="CQ214" s="15">
        <v>3610</v>
      </c>
      <c r="CR214" s="15">
        <v>121423</v>
      </c>
      <c r="CS214" s="15">
        <v>14801</v>
      </c>
      <c r="CT214" s="15">
        <v>10296</v>
      </c>
      <c r="CU214" s="15">
        <v>120159</v>
      </c>
      <c r="CV214" s="15">
        <v>17056</v>
      </c>
      <c r="CW214" s="15">
        <v>14008</v>
      </c>
    </row>
    <row r="215" spans="1:101">
      <c r="A215" s="1" t="s">
        <v>2</v>
      </c>
      <c r="B215" s="10">
        <v>41888</v>
      </c>
      <c r="C215" s="10">
        <v>41888</v>
      </c>
      <c r="D215" s="11">
        <v>705042000</v>
      </c>
      <c r="E215" s="11">
        <f t="shared" si="30"/>
        <v>1256258852.9306695</v>
      </c>
      <c r="F215" s="12">
        <v>0.56122350768334039</v>
      </c>
      <c r="G215" s="12">
        <v>0.30811403791036429</v>
      </c>
      <c r="H215" s="12">
        <v>0.12300207137492407</v>
      </c>
      <c r="I215" s="13">
        <v>79147</v>
      </c>
      <c r="J215" s="14">
        <v>183527</v>
      </c>
      <c r="K215" s="14">
        <v>39056</v>
      </c>
      <c r="L215" s="14">
        <f t="shared" si="33"/>
        <v>1092100</v>
      </c>
      <c r="M215" s="13">
        <v>1065876</v>
      </c>
      <c r="N215" s="13">
        <v>258647</v>
      </c>
      <c r="O215" s="13">
        <v>124270</v>
      </c>
      <c r="P215" s="14">
        <v>142793</v>
      </c>
      <c r="Q215" s="14">
        <v>29674</v>
      </c>
      <c r="R215" s="13">
        <v>298394</v>
      </c>
      <c r="S215" s="14">
        <v>292217</v>
      </c>
      <c r="T215" s="14">
        <v>92906</v>
      </c>
      <c r="U215" s="13">
        <v>403822</v>
      </c>
      <c r="V215" s="14">
        <v>364315</v>
      </c>
      <c r="W215" s="14">
        <v>98855</v>
      </c>
      <c r="X215" s="13">
        <v>180287</v>
      </c>
      <c r="Y215" s="14">
        <v>151890</v>
      </c>
      <c r="Z215" s="14">
        <v>38653</v>
      </c>
      <c r="AA215" s="13">
        <v>26287</v>
      </c>
      <c r="AB215" s="14">
        <v>27855</v>
      </c>
      <c r="AC215" s="14">
        <v>8453</v>
      </c>
      <c r="AD215" s="13">
        <v>519127</v>
      </c>
      <c r="AE215" s="14">
        <v>933665</v>
      </c>
      <c r="AF215" s="14">
        <v>214907</v>
      </c>
      <c r="AG215" s="13">
        <v>303722</v>
      </c>
      <c r="AH215" s="14">
        <v>821892</v>
      </c>
      <c r="AI215" s="14">
        <v>129920</v>
      </c>
      <c r="AJ215" s="13">
        <v>33130</v>
      </c>
      <c r="AK215" s="14">
        <v>28435</v>
      </c>
      <c r="AL215" s="14">
        <v>8103</v>
      </c>
      <c r="AM215" s="13">
        <v>112</v>
      </c>
      <c r="AN215" s="14">
        <v>93764</v>
      </c>
      <c r="AO215" s="14">
        <v>18981</v>
      </c>
      <c r="AP215" s="13">
        <v>62163</v>
      </c>
      <c r="AQ215" s="14">
        <v>52362</v>
      </c>
      <c r="AR215" s="14">
        <v>8629</v>
      </c>
      <c r="AS215" s="13">
        <v>146217</v>
      </c>
      <c r="AT215" s="14">
        <v>88863</v>
      </c>
      <c r="AU215" s="14">
        <v>11219</v>
      </c>
      <c r="AV215" s="13">
        <v>219433</v>
      </c>
      <c r="AW215" s="14">
        <v>58007</v>
      </c>
      <c r="AX215" s="14">
        <v>13117</v>
      </c>
      <c r="AY215" s="13">
        <v>110991</v>
      </c>
      <c r="AZ215" s="14">
        <v>201065</v>
      </c>
      <c r="BA215" s="14">
        <v>16286</v>
      </c>
      <c r="BB215" s="13">
        <v>174684</v>
      </c>
      <c r="BC215" s="14">
        <v>177202</v>
      </c>
      <c r="BD215" s="14">
        <v>28104</v>
      </c>
      <c r="BE215" s="13">
        <v>59558</v>
      </c>
      <c r="BF215" s="14">
        <v>64538</v>
      </c>
      <c r="BG215" s="14">
        <v>9602</v>
      </c>
      <c r="BH215" s="13">
        <v>8718</v>
      </c>
      <c r="BI215" s="14">
        <v>9860</v>
      </c>
      <c r="BJ215" s="14">
        <v>2403</v>
      </c>
      <c r="BK215" s="15">
        <v>175410</v>
      </c>
      <c r="BL215" s="15">
        <v>100231</v>
      </c>
      <c r="BM215" s="15">
        <v>35759</v>
      </c>
      <c r="BN215" s="15">
        <v>154604</v>
      </c>
      <c r="BO215" s="15">
        <v>164615</v>
      </c>
      <c r="BP215" s="15">
        <v>38262</v>
      </c>
      <c r="BQ215" s="15">
        <v>39084</v>
      </c>
      <c r="BR215" s="15">
        <v>14752</v>
      </c>
      <c r="BS215" s="15">
        <v>23094</v>
      </c>
      <c r="BT215" s="15">
        <v>210372</v>
      </c>
      <c r="BU215" s="15">
        <v>56391</v>
      </c>
      <c r="BV215" s="15">
        <v>26943</v>
      </c>
      <c r="BW215" s="15">
        <v>66914</v>
      </c>
      <c r="BX215" s="15">
        <v>32915</v>
      </c>
      <c r="BY215" s="15">
        <v>13524</v>
      </c>
      <c r="BZ215" s="15">
        <v>114159</v>
      </c>
      <c r="CA215" s="15">
        <v>134508</v>
      </c>
      <c r="CB215" s="15">
        <v>5568</v>
      </c>
      <c r="CC215" s="15">
        <v>156291</v>
      </c>
      <c r="CD215" s="15">
        <v>184039</v>
      </c>
      <c r="CE215" s="15">
        <v>69693</v>
      </c>
      <c r="CF215" s="15">
        <v>12621</v>
      </c>
      <c r="CG215" s="15">
        <v>6453</v>
      </c>
      <c r="CH215" s="15">
        <v>9821</v>
      </c>
      <c r="CI215" s="15">
        <v>262213</v>
      </c>
      <c r="CJ215" s="15">
        <v>81305</v>
      </c>
      <c r="CK215" s="15">
        <v>16216</v>
      </c>
      <c r="CL215" s="15">
        <v>506866</v>
      </c>
      <c r="CM215" s="15">
        <v>93545</v>
      </c>
      <c r="CN215" s="15">
        <v>89125</v>
      </c>
      <c r="CO215" s="15">
        <v>2324</v>
      </c>
      <c r="CP215" s="15">
        <v>13422</v>
      </c>
      <c r="CQ215" s="15">
        <v>3235</v>
      </c>
      <c r="CR215" s="15">
        <v>216862</v>
      </c>
      <c r="CS215" s="15">
        <v>18748</v>
      </c>
      <c r="CT215" s="15">
        <v>11962</v>
      </c>
      <c r="CU215" s="15">
        <v>130727</v>
      </c>
      <c r="CV215" s="15">
        <v>18067</v>
      </c>
      <c r="CW215" s="15">
        <v>14964</v>
      </c>
    </row>
    <row r="216" spans="1:101">
      <c r="A216" s="1" t="s">
        <v>2</v>
      </c>
      <c r="B216" s="10">
        <v>41889</v>
      </c>
      <c r="C216" s="10">
        <v>41889</v>
      </c>
      <c r="D216" s="11">
        <v>693232800</v>
      </c>
      <c r="E216" s="11">
        <f t="shared" si="30"/>
        <v>1246329125.0523653</v>
      </c>
      <c r="F216" s="12">
        <v>0.55621969034132412</v>
      </c>
      <c r="G216" s="12">
        <v>0.3115390295624339</v>
      </c>
      <c r="H216" s="12">
        <v>0.12451986541808018</v>
      </c>
      <c r="I216" s="13">
        <v>50019</v>
      </c>
      <c r="J216" s="14">
        <v>94270</v>
      </c>
      <c r="K216" s="14">
        <v>20540</v>
      </c>
      <c r="L216" s="14">
        <f t="shared" si="33"/>
        <v>1092100</v>
      </c>
      <c r="M216" s="13">
        <v>1015190</v>
      </c>
      <c r="N216" s="13">
        <v>266627</v>
      </c>
      <c r="O216" s="13">
        <v>119680</v>
      </c>
      <c r="P216" s="14">
        <v>122091</v>
      </c>
      <c r="Q216" s="14">
        <v>27082</v>
      </c>
      <c r="R216" s="13">
        <v>261720</v>
      </c>
      <c r="S216" s="14">
        <v>218597</v>
      </c>
      <c r="T216" s="14">
        <v>74179</v>
      </c>
      <c r="U216" s="13">
        <v>373420</v>
      </c>
      <c r="V216" s="14">
        <v>304843</v>
      </c>
      <c r="W216" s="14">
        <v>86280</v>
      </c>
      <c r="X216" s="13">
        <v>193180</v>
      </c>
      <c r="Y216" s="14">
        <v>150145</v>
      </c>
      <c r="Z216" s="14">
        <v>40430</v>
      </c>
      <c r="AA216" s="13">
        <v>22372</v>
      </c>
      <c r="AB216" s="14">
        <v>22351</v>
      </c>
      <c r="AC216" s="14">
        <v>6594</v>
      </c>
      <c r="AD216" s="13">
        <v>566530</v>
      </c>
      <c r="AE216" s="14">
        <v>942043</v>
      </c>
      <c r="AF216" s="14">
        <v>234004</v>
      </c>
      <c r="AG216" s="13">
        <v>319218</v>
      </c>
      <c r="AH216" s="14">
        <v>1013046</v>
      </c>
      <c r="AI216" s="14">
        <v>172985</v>
      </c>
      <c r="AJ216" s="13">
        <v>28164</v>
      </c>
      <c r="AK216" s="14">
        <v>20395</v>
      </c>
      <c r="AL216" s="14">
        <v>6328</v>
      </c>
      <c r="AM216" s="13">
        <v>72327</v>
      </c>
      <c r="AN216" s="14">
        <v>48747</v>
      </c>
      <c r="AO216" s="14">
        <v>9648</v>
      </c>
      <c r="AP216" s="13">
        <v>43441</v>
      </c>
      <c r="AQ216" s="14">
        <v>29501</v>
      </c>
      <c r="AR216" s="14">
        <v>5154</v>
      </c>
      <c r="AS216" s="13">
        <v>150178</v>
      </c>
      <c r="AT216" s="14">
        <v>77529</v>
      </c>
      <c r="AU216" s="14">
        <v>10641</v>
      </c>
      <c r="AV216" s="13">
        <v>204412</v>
      </c>
      <c r="AW216" s="14">
        <v>43494</v>
      </c>
      <c r="AX216" s="14">
        <v>11232</v>
      </c>
      <c r="AY216" s="13">
        <v>106480</v>
      </c>
      <c r="AZ216" s="14">
        <v>163579</v>
      </c>
      <c r="BA216" s="14">
        <v>16834</v>
      </c>
      <c r="BB216" s="13">
        <v>185604</v>
      </c>
      <c r="BC216" s="14">
        <v>150140</v>
      </c>
      <c r="BD216" s="14">
        <v>25391</v>
      </c>
      <c r="BE216" s="13">
        <v>34801</v>
      </c>
      <c r="BF216" s="14">
        <v>38336</v>
      </c>
      <c r="BG216" s="14">
        <v>6116</v>
      </c>
      <c r="BH216" s="13">
        <v>7163</v>
      </c>
      <c r="BI216" s="14">
        <v>6723</v>
      </c>
      <c r="BJ216" s="14">
        <v>1972</v>
      </c>
      <c r="BK216" s="15">
        <v>186814</v>
      </c>
      <c r="BL216" s="15">
        <v>95805</v>
      </c>
      <c r="BM216" s="15">
        <v>36977</v>
      </c>
      <c r="BN216" s="15">
        <v>122573</v>
      </c>
      <c r="BO216" s="15">
        <v>93405</v>
      </c>
      <c r="BP216" s="15">
        <v>23411</v>
      </c>
      <c r="BQ216" s="15">
        <v>38740</v>
      </c>
      <c r="BR216" s="15">
        <v>15655</v>
      </c>
      <c r="BS216" s="15">
        <v>22638</v>
      </c>
      <c r="BT216" s="15">
        <v>217946</v>
      </c>
      <c r="BU216" s="15">
        <v>91692</v>
      </c>
      <c r="BV216" s="15">
        <v>42104</v>
      </c>
      <c r="BW216" s="15">
        <v>69370</v>
      </c>
      <c r="BX216" s="15">
        <v>30944</v>
      </c>
      <c r="BY216" s="15">
        <v>14688</v>
      </c>
      <c r="BZ216" s="15">
        <v>127498</v>
      </c>
      <c r="CA216" s="15">
        <v>115257</v>
      </c>
      <c r="CB216" s="15">
        <v>5128</v>
      </c>
      <c r="CC216" s="15">
        <v>168292</v>
      </c>
      <c r="CD216" s="15">
        <v>261811</v>
      </c>
      <c r="CE216" s="15">
        <v>107718</v>
      </c>
      <c r="CF216" s="15">
        <v>11000</v>
      </c>
      <c r="CG216" s="15">
        <v>3613</v>
      </c>
      <c r="CH216" s="15">
        <v>5513</v>
      </c>
      <c r="CI216" s="15">
        <v>223818</v>
      </c>
      <c r="CJ216" s="15">
        <v>72106</v>
      </c>
      <c r="CK216" s="15">
        <v>15108</v>
      </c>
      <c r="CL216" s="15">
        <v>518419</v>
      </c>
      <c r="CM216" s="15">
        <v>111245</v>
      </c>
      <c r="CN216" s="15">
        <v>108339</v>
      </c>
      <c r="CO216" s="15">
        <v>2246</v>
      </c>
      <c r="CP216" s="15">
        <v>5505</v>
      </c>
      <c r="CQ216" s="15">
        <v>1273</v>
      </c>
      <c r="CR216" s="15">
        <v>233725</v>
      </c>
      <c r="CS216" s="15">
        <v>30124</v>
      </c>
      <c r="CT216" s="15">
        <v>18838</v>
      </c>
      <c r="CU216" s="15">
        <v>137260</v>
      </c>
      <c r="CV216" s="15">
        <v>19663</v>
      </c>
      <c r="CW216" s="15">
        <v>18300</v>
      </c>
    </row>
    <row r="217" spans="1:101">
      <c r="A217" s="1" t="s">
        <v>2</v>
      </c>
      <c r="B217" s="10">
        <v>41890</v>
      </c>
      <c r="C217" s="10">
        <v>41890</v>
      </c>
      <c r="D217" s="11">
        <v>673896000</v>
      </c>
      <c r="E217" s="11">
        <f t="shared" si="30"/>
        <v>1220870730.9139237</v>
      </c>
      <c r="F217" s="12">
        <v>0.55197981484537073</v>
      </c>
      <c r="G217" s="12">
        <v>0.31298902764358677</v>
      </c>
      <c r="H217" s="12">
        <v>0.12714873084921574</v>
      </c>
      <c r="I217" s="13">
        <v>46528</v>
      </c>
      <c r="J217" s="14">
        <v>74185</v>
      </c>
      <c r="K217" s="14">
        <v>16531</v>
      </c>
      <c r="L217" s="14">
        <f t="shared" si="33"/>
        <v>1092100</v>
      </c>
      <c r="M217" s="13">
        <v>1013548</v>
      </c>
      <c r="N217" s="13">
        <v>269110</v>
      </c>
      <c r="O217" s="13">
        <v>119574</v>
      </c>
      <c r="P217" s="14">
        <v>113346</v>
      </c>
      <c r="Q217" s="14">
        <v>26907</v>
      </c>
      <c r="R217" s="13">
        <v>242365</v>
      </c>
      <c r="S217" s="14">
        <v>186298</v>
      </c>
      <c r="T217" s="14">
        <v>65869</v>
      </c>
      <c r="U217" s="13">
        <v>375208</v>
      </c>
      <c r="V217" s="14">
        <v>294789</v>
      </c>
      <c r="W217" s="14">
        <v>83769</v>
      </c>
      <c r="X217" s="13">
        <v>203217</v>
      </c>
      <c r="Y217" s="14">
        <v>151314</v>
      </c>
      <c r="Z217" s="14">
        <v>42727</v>
      </c>
      <c r="AA217" s="13">
        <v>21939</v>
      </c>
      <c r="AB217" s="14">
        <v>20644</v>
      </c>
      <c r="AC217" s="14">
        <v>6285</v>
      </c>
      <c r="AD217" s="13">
        <v>586133</v>
      </c>
      <c r="AE217" s="14">
        <v>937727</v>
      </c>
      <c r="AF217" s="14">
        <v>245347</v>
      </c>
      <c r="AG217" s="13">
        <v>425186</v>
      </c>
      <c r="AH217" s="14">
        <v>959284</v>
      </c>
      <c r="AI217" s="14">
        <v>177355</v>
      </c>
      <c r="AJ217" s="13">
        <v>25707</v>
      </c>
      <c r="AK217" s="14">
        <v>17941</v>
      </c>
      <c r="AL217" s="14">
        <v>5658</v>
      </c>
      <c r="AM217" s="13">
        <v>61659</v>
      </c>
      <c r="AN217" s="14">
        <v>40024</v>
      </c>
      <c r="AO217" s="14">
        <v>7826</v>
      </c>
      <c r="AP217" s="13">
        <v>39573</v>
      </c>
      <c r="AQ217" s="14">
        <v>25014</v>
      </c>
      <c r="AR217" s="14">
        <v>4246</v>
      </c>
      <c r="AS217" s="13">
        <v>154276</v>
      </c>
      <c r="AT217" s="14">
        <v>81591</v>
      </c>
      <c r="AU217" s="14">
        <v>10607</v>
      </c>
      <c r="AV217" s="13">
        <v>203184</v>
      </c>
      <c r="AW217" s="14">
        <v>39972</v>
      </c>
      <c r="AX217" s="14">
        <v>10708</v>
      </c>
      <c r="AY217" s="13">
        <v>107393</v>
      </c>
      <c r="AZ217" s="14">
        <v>140775</v>
      </c>
      <c r="BA217" s="14">
        <v>15942</v>
      </c>
      <c r="BB217" s="13">
        <v>185772</v>
      </c>
      <c r="BC217" s="14">
        <v>146571</v>
      </c>
      <c r="BD217" s="14">
        <v>24293</v>
      </c>
      <c r="BE217" s="13">
        <v>34120</v>
      </c>
      <c r="BF217" s="14">
        <v>35309</v>
      </c>
      <c r="BG217" s="14">
        <v>5855</v>
      </c>
      <c r="BH217" s="13">
        <v>6948</v>
      </c>
      <c r="BI217" s="14">
        <v>6173</v>
      </c>
      <c r="BJ217" s="14">
        <v>1698</v>
      </c>
      <c r="BK217" s="15">
        <v>217784</v>
      </c>
      <c r="BL217" s="15">
        <v>93211</v>
      </c>
      <c r="BM217" s="15">
        <v>37956</v>
      </c>
      <c r="BN217" s="15">
        <v>94478</v>
      </c>
      <c r="BO217" s="15">
        <v>60966</v>
      </c>
      <c r="BP217" s="15">
        <v>16079</v>
      </c>
      <c r="BQ217" s="15">
        <v>37630</v>
      </c>
      <c r="BR217" s="15">
        <v>15784</v>
      </c>
      <c r="BS217" s="15">
        <v>24004</v>
      </c>
      <c r="BT217" s="15">
        <v>208899</v>
      </c>
      <c r="BU217" s="15">
        <v>85596</v>
      </c>
      <c r="BV217" s="15">
        <v>40718</v>
      </c>
      <c r="BW217" s="15">
        <v>76283</v>
      </c>
      <c r="BX217" s="15">
        <v>32489</v>
      </c>
      <c r="BY217" s="15">
        <v>15933</v>
      </c>
      <c r="BZ217" s="15">
        <v>124741</v>
      </c>
      <c r="CA217" s="15">
        <v>129428</v>
      </c>
      <c r="CB217" s="15">
        <v>5608</v>
      </c>
      <c r="CC217" s="15">
        <v>141865</v>
      </c>
      <c r="CD217" s="15">
        <v>257933</v>
      </c>
      <c r="CE217" s="15">
        <v>106158</v>
      </c>
      <c r="CF217" s="15">
        <v>10743</v>
      </c>
      <c r="CG217" s="15">
        <v>2924</v>
      </c>
      <c r="CH217" s="15">
        <v>4550</v>
      </c>
      <c r="CI217" s="15">
        <v>108451</v>
      </c>
      <c r="CJ217" s="15">
        <v>63260</v>
      </c>
      <c r="CK217" s="15">
        <v>14322</v>
      </c>
      <c r="CL217" s="15">
        <v>490614</v>
      </c>
      <c r="CM217" s="15">
        <v>116001</v>
      </c>
      <c r="CN217" s="15">
        <v>114323</v>
      </c>
      <c r="CO217" s="15">
        <v>2718</v>
      </c>
      <c r="CP217" s="15">
        <v>4775</v>
      </c>
      <c r="CQ217" s="15">
        <v>1227</v>
      </c>
      <c r="CR217" s="15">
        <v>221781</v>
      </c>
      <c r="CS217" s="15">
        <v>30565</v>
      </c>
      <c r="CT217" s="15">
        <v>19457</v>
      </c>
      <c r="CU217" s="15">
        <v>134061</v>
      </c>
      <c r="CV217" s="15">
        <v>19689</v>
      </c>
      <c r="CW217" s="15">
        <v>19140</v>
      </c>
    </row>
    <row r="218" spans="1:101">
      <c r="A218" s="1" t="s">
        <v>2</v>
      </c>
      <c r="B218" s="10">
        <v>41891</v>
      </c>
      <c r="C218" s="10">
        <v>41891</v>
      </c>
      <c r="D218" s="11">
        <v>663201000</v>
      </c>
      <c r="E218" s="11">
        <f t="shared" si="30"/>
        <v>1193373588.5012188</v>
      </c>
      <c r="F218" s="12">
        <v>0.55573628106930628</v>
      </c>
      <c r="G218" s="12">
        <v>0.30645163806492415</v>
      </c>
      <c r="H218" s="12">
        <v>0.12974803110572222</v>
      </c>
      <c r="I218" s="13">
        <v>46860</v>
      </c>
      <c r="J218" s="14">
        <v>79484</v>
      </c>
      <c r="K218" s="14">
        <v>18716</v>
      </c>
      <c r="L218" s="14">
        <f t="shared" si="33"/>
        <v>1092100</v>
      </c>
      <c r="M218" s="13">
        <v>1014429</v>
      </c>
      <c r="N218" s="13">
        <v>247007</v>
      </c>
      <c r="O218" s="13">
        <v>114194</v>
      </c>
      <c r="P218" s="14">
        <v>110397</v>
      </c>
      <c r="Q218" s="14">
        <v>25095</v>
      </c>
      <c r="R218" s="13">
        <v>222803</v>
      </c>
      <c r="S218" s="14">
        <v>168735</v>
      </c>
      <c r="T218" s="14">
        <v>56416</v>
      </c>
      <c r="U218" s="13">
        <v>360446</v>
      </c>
      <c r="V218" s="14">
        <v>290792</v>
      </c>
      <c r="W218" s="14">
        <v>79767</v>
      </c>
      <c r="X218" s="13">
        <v>194779</v>
      </c>
      <c r="Y218" s="14">
        <v>144552</v>
      </c>
      <c r="Z218" s="14">
        <v>39567</v>
      </c>
      <c r="AA218" s="13">
        <v>21037</v>
      </c>
      <c r="AB218" s="14">
        <v>20041</v>
      </c>
      <c r="AC218" s="14">
        <v>5726</v>
      </c>
      <c r="AD218" s="13">
        <v>578898</v>
      </c>
      <c r="AE218" s="14">
        <v>973603</v>
      </c>
      <c r="AF218" s="14">
        <v>246574</v>
      </c>
      <c r="AG218" s="13">
        <v>404252</v>
      </c>
      <c r="AH218" s="14">
        <v>969542</v>
      </c>
      <c r="AI218" s="14">
        <v>172533</v>
      </c>
      <c r="AJ218" s="13">
        <v>23521</v>
      </c>
      <c r="AK218" s="14">
        <v>16208</v>
      </c>
      <c r="AL218" s="14">
        <v>4791</v>
      </c>
      <c r="AM218" s="13">
        <v>60141</v>
      </c>
      <c r="AN218" s="14">
        <v>39424</v>
      </c>
      <c r="AO218" s="14">
        <v>8263</v>
      </c>
      <c r="AP218" s="13">
        <v>39633</v>
      </c>
      <c r="AQ218" s="14">
        <v>25315</v>
      </c>
      <c r="AR218" s="14">
        <v>4299</v>
      </c>
      <c r="AS218" s="13">
        <v>156355</v>
      </c>
      <c r="AT218" s="14">
        <v>90199</v>
      </c>
      <c r="AU218" s="14">
        <v>10793</v>
      </c>
      <c r="AV218" s="13">
        <v>206968</v>
      </c>
      <c r="AW218" s="14">
        <v>41663</v>
      </c>
      <c r="AX218" s="14">
        <v>10423</v>
      </c>
      <c r="AY218" s="13">
        <v>106230</v>
      </c>
      <c r="AZ218" s="14">
        <v>139658</v>
      </c>
      <c r="BA218" s="14">
        <v>15190</v>
      </c>
      <c r="BB218" s="13">
        <v>159861</v>
      </c>
      <c r="BC218" s="14">
        <v>123364</v>
      </c>
      <c r="BD218" s="14">
        <v>20100</v>
      </c>
      <c r="BE218" s="13">
        <v>29418</v>
      </c>
      <c r="BF218" s="14">
        <v>31857</v>
      </c>
      <c r="BG218" s="14">
        <v>4890</v>
      </c>
      <c r="BH218" s="13">
        <v>7230</v>
      </c>
      <c r="BI218" s="14">
        <v>5498</v>
      </c>
      <c r="BJ218" s="14">
        <v>1339</v>
      </c>
      <c r="BK218" s="15">
        <v>251077</v>
      </c>
      <c r="BL218" s="15">
        <v>112958</v>
      </c>
      <c r="BM218" s="15">
        <v>43578</v>
      </c>
      <c r="BN218" s="15">
        <v>138473</v>
      </c>
      <c r="BO218" s="15">
        <v>42245</v>
      </c>
      <c r="BP218" s="15">
        <v>11132</v>
      </c>
      <c r="BQ218" s="15">
        <v>32152</v>
      </c>
      <c r="BR218" s="15">
        <v>15451</v>
      </c>
      <c r="BS218" s="15">
        <v>23493</v>
      </c>
      <c r="BT218" s="15">
        <v>158050</v>
      </c>
      <c r="BU218" s="15">
        <v>77734</v>
      </c>
      <c r="BV218" s="15">
        <v>37591</v>
      </c>
      <c r="BW218" s="15">
        <v>153943</v>
      </c>
      <c r="BX218" s="15">
        <v>35940</v>
      </c>
      <c r="BY218" s="15">
        <v>16530</v>
      </c>
      <c r="BZ218" s="15">
        <v>121965</v>
      </c>
      <c r="CA218" s="15">
        <v>136053</v>
      </c>
      <c r="CB218" s="15">
        <v>5508</v>
      </c>
      <c r="CC218" s="15">
        <v>106384</v>
      </c>
      <c r="CD218" s="15">
        <v>222174</v>
      </c>
      <c r="CE218" s="15">
        <v>91110</v>
      </c>
      <c r="CF218" s="15">
        <v>12180</v>
      </c>
      <c r="CG218" s="15">
        <v>2552</v>
      </c>
      <c r="CH218" s="15">
        <v>4096</v>
      </c>
      <c r="CI218" s="15">
        <v>120007</v>
      </c>
      <c r="CJ218" s="15">
        <v>60343</v>
      </c>
      <c r="CK218" s="15">
        <v>13402</v>
      </c>
      <c r="CL218" s="15">
        <v>440214</v>
      </c>
      <c r="CM218" s="15">
        <v>109148</v>
      </c>
      <c r="CN218" s="15">
        <v>117043</v>
      </c>
      <c r="CO218" s="15">
        <v>5711</v>
      </c>
      <c r="CP218" s="15">
        <v>5202</v>
      </c>
      <c r="CQ218" s="15">
        <v>1293</v>
      </c>
      <c r="CR218" s="15">
        <v>106815</v>
      </c>
      <c r="CS218" s="15">
        <v>29390</v>
      </c>
      <c r="CT218" s="15">
        <v>18610</v>
      </c>
      <c r="CU218" s="15">
        <v>111707</v>
      </c>
      <c r="CV218" s="15">
        <v>19714</v>
      </c>
      <c r="CW218" s="15">
        <v>19433</v>
      </c>
    </row>
    <row r="219" spans="1:101">
      <c r="A219" s="1" t="s">
        <v>2</v>
      </c>
      <c r="B219" s="10">
        <v>41892</v>
      </c>
      <c r="C219" s="10">
        <v>41892</v>
      </c>
      <c r="D219" s="11">
        <v>654238200</v>
      </c>
      <c r="E219" s="11">
        <f t="shared" si="30"/>
        <v>1160900651.4191906</v>
      </c>
      <c r="F219" s="12">
        <v>0.56356088628273204</v>
      </c>
      <c r="G219" s="12">
        <v>0.29477212672699366</v>
      </c>
      <c r="H219" s="12">
        <v>0.13337736807393086</v>
      </c>
      <c r="I219" s="13">
        <v>119920</v>
      </c>
      <c r="J219" s="14">
        <v>235829</v>
      </c>
      <c r="K219" s="14">
        <v>57948</v>
      </c>
      <c r="L219" s="14">
        <f t="shared" si="33"/>
        <v>1092100</v>
      </c>
      <c r="M219" s="13">
        <v>1527280</v>
      </c>
      <c r="N219" s="13">
        <v>263417</v>
      </c>
      <c r="O219" s="13">
        <v>128667</v>
      </c>
      <c r="P219" s="14">
        <v>145945</v>
      </c>
      <c r="Q219" s="14">
        <v>30806</v>
      </c>
      <c r="R219" s="13">
        <v>351934</v>
      </c>
      <c r="S219" s="14">
        <v>315824</v>
      </c>
      <c r="T219" s="14">
        <v>110405</v>
      </c>
      <c r="U219" s="13">
        <v>441948</v>
      </c>
      <c r="V219" s="14">
        <v>385450</v>
      </c>
      <c r="W219" s="14">
        <v>110030</v>
      </c>
      <c r="X219" s="13">
        <v>211700</v>
      </c>
      <c r="Y219" s="14">
        <v>169777</v>
      </c>
      <c r="Z219" s="14">
        <v>43236</v>
      </c>
      <c r="AA219" s="13">
        <v>30662</v>
      </c>
      <c r="AB219" s="14">
        <v>30693</v>
      </c>
      <c r="AC219" s="14">
        <v>9228</v>
      </c>
      <c r="AD219" s="13">
        <v>515583</v>
      </c>
      <c r="AE219" s="14">
        <v>860062</v>
      </c>
      <c r="AF219" s="14">
        <v>206273</v>
      </c>
      <c r="AG219" s="13">
        <v>277744</v>
      </c>
      <c r="AH219" s="14">
        <v>756700</v>
      </c>
      <c r="AI219" s="14">
        <v>128405</v>
      </c>
      <c r="AJ219" s="13">
        <v>38369</v>
      </c>
      <c r="AK219" s="14">
        <v>32228</v>
      </c>
      <c r="AL219" s="14">
        <v>9638</v>
      </c>
      <c r="AM219" s="13">
        <v>120045</v>
      </c>
      <c r="AN219" s="14">
        <v>101398</v>
      </c>
      <c r="AO219" s="14">
        <v>21525</v>
      </c>
      <c r="AP219" s="13">
        <v>68716</v>
      </c>
      <c r="AQ219" s="14">
        <v>56454</v>
      </c>
      <c r="AR219" s="14">
        <v>9995</v>
      </c>
      <c r="AS219" s="13">
        <v>147317</v>
      </c>
      <c r="AT219" s="14">
        <v>95180</v>
      </c>
      <c r="AU219" s="14">
        <v>10769</v>
      </c>
      <c r="AV219" s="13">
        <v>222210</v>
      </c>
      <c r="AW219" s="14">
        <v>55870</v>
      </c>
      <c r="AX219" s="14">
        <v>13457</v>
      </c>
      <c r="AY219" s="13">
        <v>108570</v>
      </c>
      <c r="AZ219" s="14">
        <v>180703</v>
      </c>
      <c r="BA219" s="14">
        <v>14369</v>
      </c>
      <c r="BB219" s="13">
        <v>124197</v>
      </c>
      <c r="BC219" s="14">
        <v>116948</v>
      </c>
      <c r="BD219" s="14">
        <v>19174</v>
      </c>
      <c r="BE219" s="13">
        <v>43787</v>
      </c>
      <c r="BF219" s="14">
        <v>48662</v>
      </c>
      <c r="BG219" s="14">
        <v>7843</v>
      </c>
      <c r="BH219" s="13">
        <v>11706</v>
      </c>
      <c r="BI219" s="14">
        <v>11767</v>
      </c>
      <c r="BJ219" s="14">
        <v>2832</v>
      </c>
      <c r="BK219" s="15">
        <v>256934</v>
      </c>
      <c r="BL219" s="15">
        <v>116571</v>
      </c>
      <c r="BM219" s="15">
        <v>44465</v>
      </c>
      <c r="BN219" s="15">
        <v>160034</v>
      </c>
      <c r="BO219" s="15">
        <v>95776</v>
      </c>
      <c r="BP219" s="15">
        <v>23157</v>
      </c>
      <c r="BQ219" s="15">
        <v>29247</v>
      </c>
      <c r="BR219" s="15">
        <v>12478</v>
      </c>
      <c r="BS219" s="15">
        <v>24865</v>
      </c>
      <c r="BT219" s="15">
        <v>151430</v>
      </c>
      <c r="BU219" s="15">
        <v>45151</v>
      </c>
      <c r="BV219" s="15">
        <v>24375</v>
      </c>
      <c r="BW219" s="15">
        <v>401531</v>
      </c>
      <c r="BX219" s="15">
        <v>64745</v>
      </c>
      <c r="BY219" s="15">
        <v>22718</v>
      </c>
      <c r="BZ219" s="15">
        <v>120726</v>
      </c>
      <c r="CA219" s="15">
        <v>154189</v>
      </c>
      <c r="CB219" s="15">
        <v>6091</v>
      </c>
      <c r="CC219" s="15">
        <v>103824</v>
      </c>
      <c r="CD219" s="15">
        <v>123234</v>
      </c>
      <c r="CE219" s="15">
        <v>54075</v>
      </c>
      <c r="CF219" s="15">
        <v>22046</v>
      </c>
      <c r="CG219" s="15">
        <v>6171</v>
      </c>
      <c r="CH219" s="15">
        <v>9690</v>
      </c>
      <c r="CI219" s="15">
        <v>137964</v>
      </c>
      <c r="CJ219" s="15">
        <v>76927</v>
      </c>
      <c r="CK219" s="15">
        <v>16676</v>
      </c>
      <c r="CL219" s="15">
        <v>429868</v>
      </c>
      <c r="CM219" s="15">
        <v>89812</v>
      </c>
      <c r="CN219" s="15">
        <v>98836</v>
      </c>
      <c r="CO219" s="15">
        <v>5513</v>
      </c>
      <c r="CP219" s="15">
        <v>13883</v>
      </c>
      <c r="CQ219" s="15">
        <v>3480</v>
      </c>
      <c r="CR219" s="15">
        <v>104524</v>
      </c>
      <c r="CS219" s="15">
        <v>15003</v>
      </c>
      <c r="CT219" s="15">
        <v>11225</v>
      </c>
      <c r="CU219" s="15">
        <v>109606</v>
      </c>
      <c r="CV219" s="15">
        <v>14576</v>
      </c>
      <c r="CW219" s="15">
        <v>14592</v>
      </c>
    </row>
    <row r="220" spans="1:101">
      <c r="A220" s="1" t="s">
        <v>2</v>
      </c>
      <c r="B220" s="10">
        <v>41893</v>
      </c>
      <c r="C220" s="10">
        <v>41893</v>
      </c>
      <c r="D220" s="11">
        <v>652953600</v>
      </c>
      <c r="E220" s="11">
        <f t="shared" si="30"/>
        <v>1154023706.0869451</v>
      </c>
      <c r="F220" s="12">
        <v>0.56580605455153965</v>
      </c>
      <c r="G220" s="12">
        <v>0.28973525507051384</v>
      </c>
      <c r="H220" s="12">
        <v>0.13611967277437315</v>
      </c>
      <c r="I220" s="13">
        <v>117544</v>
      </c>
      <c r="J220" s="14">
        <v>232946</v>
      </c>
      <c r="K220" s="14">
        <v>57283</v>
      </c>
      <c r="L220" s="14">
        <v>1091821</v>
      </c>
      <c r="M220" s="13">
        <v>1138057</v>
      </c>
      <c r="N220" s="13">
        <v>253629</v>
      </c>
      <c r="O220" s="13">
        <v>133454</v>
      </c>
      <c r="P220" s="14">
        <v>149131</v>
      </c>
      <c r="Q220" s="14">
        <v>32503</v>
      </c>
      <c r="R220" s="13">
        <v>357208</v>
      </c>
      <c r="S220" s="14">
        <v>320960</v>
      </c>
      <c r="T220" s="14">
        <v>112474</v>
      </c>
      <c r="U220" s="13">
        <v>470945</v>
      </c>
      <c r="V220" s="14">
        <v>394816</v>
      </c>
      <c r="W220" s="14">
        <v>109702</v>
      </c>
      <c r="X220" s="13">
        <v>202873</v>
      </c>
      <c r="Y220" s="14">
        <v>155426</v>
      </c>
      <c r="Z220" s="14">
        <v>40574</v>
      </c>
      <c r="AA220" s="13">
        <v>34865</v>
      </c>
      <c r="AB220" s="14">
        <v>36209</v>
      </c>
      <c r="AC220" s="14">
        <v>10738</v>
      </c>
      <c r="AD220" s="13">
        <v>530620</v>
      </c>
      <c r="AE220" s="14">
        <v>891626</v>
      </c>
      <c r="AF220" s="14">
        <v>201470</v>
      </c>
      <c r="AG220" s="13">
        <v>253908</v>
      </c>
      <c r="AH220" s="14">
        <v>745117</v>
      </c>
      <c r="AI220" s="14">
        <v>122190</v>
      </c>
      <c r="AJ220" s="13">
        <v>39394</v>
      </c>
      <c r="AK220" s="14">
        <v>33052</v>
      </c>
      <c r="AL220" s="14">
        <v>9416</v>
      </c>
      <c r="AM220" s="13">
        <v>121882</v>
      </c>
      <c r="AN220" s="14">
        <v>102501</v>
      </c>
      <c r="AO220" s="14">
        <v>21036</v>
      </c>
      <c r="AP220" s="13">
        <v>69609</v>
      </c>
      <c r="AQ220" s="14">
        <v>56944</v>
      </c>
      <c r="AR220" s="14">
        <v>9781</v>
      </c>
      <c r="AS220" s="13">
        <v>150569</v>
      </c>
      <c r="AT220" s="14">
        <v>99423</v>
      </c>
      <c r="AU220" s="14">
        <v>10957</v>
      </c>
      <c r="AV220" s="13">
        <v>241724</v>
      </c>
      <c r="AW220" s="14">
        <v>59932</v>
      </c>
      <c r="AX220" s="14">
        <v>13691</v>
      </c>
      <c r="AY220" s="13">
        <v>123735</v>
      </c>
      <c r="AZ220" s="14">
        <v>193303</v>
      </c>
      <c r="BA220" s="14">
        <v>15460</v>
      </c>
      <c r="BB220" s="13">
        <v>131167</v>
      </c>
      <c r="BC220" s="14">
        <v>126116</v>
      </c>
      <c r="BD220" s="14">
        <v>20611</v>
      </c>
      <c r="BE220" s="13">
        <v>46829</v>
      </c>
      <c r="BF220" s="14">
        <v>52585</v>
      </c>
      <c r="BG220" s="14">
        <v>7757</v>
      </c>
      <c r="BH220" s="13">
        <v>10659</v>
      </c>
      <c r="BI220" s="14">
        <v>11114</v>
      </c>
      <c r="BJ220" s="14">
        <v>2660</v>
      </c>
      <c r="BK220" s="15">
        <v>256511</v>
      </c>
      <c r="BL220" s="15">
        <v>121904</v>
      </c>
      <c r="BM220" s="15">
        <v>43502</v>
      </c>
      <c r="BN220" s="15">
        <v>174938</v>
      </c>
      <c r="BO220" s="15">
        <v>110928</v>
      </c>
      <c r="BP220" s="15">
        <v>26201</v>
      </c>
      <c r="BQ220" s="15">
        <v>29842</v>
      </c>
      <c r="BR220" s="15">
        <v>11974</v>
      </c>
      <c r="BS220" s="15">
        <v>21745</v>
      </c>
      <c r="BT220" s="15">
        <v>146999</v>
      </c>
      <c r="BU220" s="15">
        <v>43494</v>
      </c>
      <c r="BV220" s="15">
        <v>22547</v>
      </c>
      <c r="BW220" s="15">
        <v>114980</v>
      </c>
      <c r="BX220" s="15">
        <v>146938</v>
      </c>
      <c r="BY220" s="15">
        <v>40967</v>
      </c>
      <c r="BZ220" s="15">
        <v>144697</v>
      </c>
      <c r="CA220" s="15">
        <v>155522</v>
      </c>
      <c r="CB220" s="15">
        <v>6026</v>
      </c>
      <c r="CC220" s="15">
        <v>101295</v>
      </c>
      <c r="CD220" s="15">
        <v>121618</v>
      </c>
      <c r="CE220" s="15">
        <v>52863</v>
      </c>
      <c r="CF220" s="15">
        <v>21279</v>
      </c>
      <c r="CG220" s="15">
        <v>6842</v>
      </c>
      <c r="CH220" s="15">
        <v>9976</v>
      </c>
      <c r="CI220" s="15">
        <v>109168</v>
      </c>
      <c r="CJ220" s="15">
        <v>88018</v>
      </c>
      <c r="CK220" s="15">
        <v>15967</v>
      </c>
      <c r="CL220" s="15">
        <v>435776</v>
      </c>
      <c r="CM220" s="15">
        <v>126810</v>
      </c>
      <c r="CN220" s="15">
        <v>86928</v>
      </c>
      <c r="CO220" s="15">
        <v>5359</v>
      </c>
      <c r="CP220" s="15">
        <v>14388</v>
      </c>
      <c r="CQ220" s="15">
        <v>3712</v>
      </c>
      <c r="CR220" s="15">
        <v>95855</v>
      </c>
      <c r="CS220" s="15">
        <v>14640</v>
      </c>
      <c r="CT220" s="15">
        <v>11409</v>
      </c>
      <c r="CU220" s="15">
        <v>112755</v>
      </c>
      <c r="CV220" s="15">
        <v>15677</v>
      </c>
      <c r="CW220" s="15">
        <v>14018</v>
      </c>
    </row>
    <row r="221" spans="1:101">
      <c r="A221" s="1" t="s">
        <v>2</v>
      </c>
      <c r="B221" s="10">
        <v>41894</v>
      </c>
      <c r="C221" s="10">
        <v>41894</v>
      </c>
      <c r="D221" s="11">
        <v>651384000</v>
      </c>
      <c r="E221" s="11">
        <f t="shared" si="30"/>
        <v>1142976403.2245915</v>
      </c>
      <c r="F221" s="12">
        <v>0.56990152916744419</v>
      </c>
      <c r="G221" s="12">
        <v>0.28524393982678486</v>
      </c>
      <c r="H221" s="12">
        <v>0.13643491361660157</v>
      </c>
      <c r="I221" s="13">
        <v>116760</v>
      </c>
      <c r="J221" s="14">
        <v>221612</v>
      </c>
      <c r="K221" s="14">
        <v>57182</v>
      </c>
      <c r="L221" s="14">
        <f t="shared" ref="L221:L226" si="34">L220</f>
        <v>1091821</v>
      </c>
      <c r="M221" s="13">
        <v>1126411</v>
      </c>
      <c r="N221" s="13">
        <v>252563</v>
      </c>
      <c r="O221" s="13">
        <v>145636</v>
      </c>
      <c r="P221" s="14">
        <v>147504</v>
      </c>
      <c r="Q221" s="14">
        <v>31597</v>
      </c>
      <c r="R221" s="14">
        <f>AVERAGE(R220,R222)</f>
        <v>346504</v>
      </c>
      <c r="S221" s="14">
        <v>320459</v>
      </c>
      <c r="T221" s="14">
        <v>115362</v>
      </c>
      <c r="U221" s="13">
        <v>443078</v>
      </c>
      <c r="V221" s="14">
        <v>360583</v>
      </c>
      <c r="W221" s="14">
        <v>105968</v>
      </c>
      <c r="X221" s="13">
        <v>201857</v>
      </c>
      <c r="Y221" s="14">
        <v>150182</v>
      </c>
      <c r="Z221" s="14">
        <v>40219</v>
      </c>
      <c r="AA221" s="13">
        <v>30409</v>
      </c>
      <c r="AB221" s="14">
        <v>30800</v>
      </c>
      <c r="AC221" s="14">
        <v>9707</v>
      </c>
      <c r="AD221" s="13">
        <v>521295</v>
      </c>
      <c r="AE221" s="14">
        <v>851567</v>
      </c>
      <c r="AF221" s="14">
        <v>205593</v>
      </c>
      <c r="AG221" s="13">
        <v>265935</v>
      </c>
      <c r="AH221" s="14">
        <v>713869</v>
      </c>
      <c r="AI221" s="14">
        <v>121062</v>
      </c>
      <c r="AJ221" s="13">
        <v>39723</v>
      </c>
      <c r="AK221" s="14">
        <v>32927</v>
      </c>
      <c r="AL221" s="14">
        <v>9783</v>
      </c>
      <c r="AM221" s="13">
        <v>134033</v>
      </c>
      <c r="AN221" s="14">
        <v>109549</v>
      </c>
      <c r="AO221" s="14">
        <v>23227</v>
      </c>
      <c r="AP221" s="13">
        <v>77753</v>
      </c>
      <c r="AQ221" s="14">
        <v>64661</v>
      </c>
      <c r="AR221" s="14">
        <v>11637</v>
      </c>
      <c r="AS221" s="13">
        <v>145843</v>
      </c>
      <c r="AT221" s="14">
        <v>96727</v>
      </c>
      <c r="AU221" s="14">
        <v>10907</v>
      </c>
      <c r="AV221" s="13">
        <v>217663</v>
      </c>
      <c r="AW221" s="14">
        <v>54114</v>
      </c>
      <c r="AX221" s="14">
        <v>13047</v>
      </c>
      <c r="AY221" s="13">
        <v>105355</v>
      </c>
      <c r="AZ221" s="14">
        <v>169187</v>
      </c>
      <c r="BA221" s="14">
        <v>14871</v>
      </c>
      <c r="BB221" s="13">
        <v>135702</v>
      </c>
      <c r="BC221" s="14">
        <v>127234</v>
      </c>
      <c r="BD221" s="14">
        <v>21494</v>
      </c>
      <c r="BE221" s="13">
        <v>48741</v>
      </c>
      <c r="BF221" s="14">
        <v>52840</v>
      </c>
      <c r="BG221" s="14">
        <v>8327</v>
      </c>
      <c r="BH221" s="13">
        <v>10656</v>
      </c>
      <c r="BI221" s="14">
        <v>11144</v>
      </c>
      <c r="BJ221" s="14">
        <v>2705</v>
      </c>
      <c r="BK221" s="15">
        <v>225799</v>
      </c>
      <c r="BL221" s="15">
        <v>118133</v>
      </c>
      <c r="BM221" s="15">
        <v>42881</v>
      </c>
      <c r="BN221" s="15">
        <v>170891</v>
      </c>
      <c r="BO221" s="15">
        <v>90645</v>
      </c>
      <c r="BP221" s="15">
        <v>27977</v>
      </c>
      <c r="BQ221" s="15">
        <v>29591</v>
      </c>
      <c r="BR221" s="15">
        <v>11896</v>
      </c>
      <c r="BS221" s="15">
        <v>22440</v>
      </c>
      <c r="BT221" s="15">
        <v>156315</v>
      </c>
      <c r="BU221" s="15">
        <v>39960</v>
      </c>
      <c r="BV221" s="15">
        <v>21658</v>
      </c>
      <c r="BW221" s="15">
        <v>110497</v>
      </c>
      <c r="BX221" s="15">
        <v>52958</v>
      </c>
      <c r="BY221" s="15">
        <v>49721</v>
      </c>
      <c r="BZ221" s="15">
        <v>158605</v>
      </c>
      <c r="CA221" s="15">
        <v>168439</v>
      </c>
      <c r="CB221" s="15">
        <v>7366</v>
      </c>
      <c r="CC221" s="15">
        <v>114434</v>
      </c>
      <c r="CD221" s="15">
        <v>110074</v>
      </c>
      <c r="CE221" s="15">
        <v>50268</v>
      </c>
      <c r="CF221" s="15">
        <v>19673</v>
      </c>
      <c r="CG221" s="15">
        <v>6498</v>
      </c>
      <c r="CH221" s="15">
        <v>10828</v>
      </c>
      <c r="CI221" s="15">
        <v>102199</v>
      </c>
      <c r="CJ221" s="15">
        <v>63026</v>
      </c>
      <c r="CK221" s="15">
        <v>13851</v>
      </c>
      <c r="CL221" s="15">
        <v>428448</v>
      </c>
      <c r="CM221" s="15">
        <v>126641</v>
      </c>
      <c r="CN221" s="15">
        <v>89575</v>
      </c>
      <c r="CO221" s="15">
        <v>4785</v>
      </c>
      <c r="CP221" s="15">
        <v>14221</v>
      </c>
      <c r="CQ221" s="15">
        <v>3720</v>
      </c>
      <c r="CR221" s="15">
        <v>119675</v>
      </c>
      <c r="CS221" s="15">
        <v>14246</v>
      </c>
      <c r="CT221" s="15">
        <v>11010</v>
      </c>
      <c r="CU221" s="15">
        <v>118083</v>
      </c>
      <c r="CV221" s="15">
        <v>15511</v>
      </c>
      <c r="CW221" s="15">
        <v>14704</v>
      </c>
    </row>
    <row r="222" spans="1:101">
      <c r="A222" s="1" t="s">
        <v>2</v>
      </c>
      <c r="B222" s="10">
        <v>41895</v>
      </c>
      <c r="C222" s="10">
        <v>41895</v>
      </c>
      <c r="D222" s="11">
        <v>661026000</v>
      </c>
      <c r="E222" s="11">
        <f t="shared" si="30"/>
        <v>1147328801.561842</v>
      </c>
      <c r="F222" s="12">
        <v>0.57614347264720889</v>
      </c>
      <c r="G222" s="12">
        <v>0.27948277092718465</v>
      </c>
      <c r="H222" s="12">
        <v>0.13598607890291223</v>
      </c>
      <c r="I222" s="13">
        <v>100646</v>
      </c>
      <c r="J222" s="14">
        <v>194421</v>
      </c>
      <c r="K222" s="14">
        <v>49857</v>
      </c>
      <c r="L222" s="14">
        <f t="shared" si="34"/>
        <v>1091821</v>
      </c>
      <c r="M222" s="13">
        <v>1129987</v>
      </c>
      <c r="N222" s="13">
        <v>267970</v>
      </c>
      <c r="O222" s="13">
        <v>131545</v>
      </c>
      <c r="P222" s="14">
        <v>148242</v>
      </c>
      <c r="Q222" s="14">
        <v>31329</v>
      </c>
      <c r="R222" s="13">
        <v>335800</v>
      </c>
      <c r="S222" s="14">
        <v>302135</v>
      </c>
      <c r="T222" s="14">
        <v>109312</v>
      </c>
      <c r="U222" s="13">
        <v>427389</v>
      </c>
      <c r="V222" s="14">
        <v>454195</v>
      </c>
      <c r="W222" s="14">
        <v>104855</v>
      </c>
      <c r="X222" s="13">
        <v>202510</v>
      </c>
      <c r="Y222" s="14">
        <v>154672</v>
      </c>
      <c r="Z222" s="14">
        <v>41925</v>
      </c>
      <c r="AA222" s="13">
        <v>449</v>
      </c>
      <c r="AB222" s="14">
        <v>29991</v>
      </c>
      <c r="AC222" s="14">
        <v>9207</v>
      </c>
      <c r="AD222" s="13">
        <v>569237</v>
      </c>
      <c r="AE222" s="14">
        <v>903699</v>
      </c>
      <c r="AF222" s="14">
        <v>227004</v>
      </c>
      <c r="AG222" s="13">
        <v>309898</v>
      </c>
      <c r="AH222" s="14">
        <v>790883</v>
      </c>
      <c r="AI222" s="14">
        <v>135152</v>
      </c>
      <c r="AJ222" s="13">
        <v>37213</v>
      </c>
      <c r="AK222" s="14">
        <v>30775</v>
      </c>
      <c r="AL222" s="14">
        <v>9482</v>
      </c>
      <c r="AM222" s="13">
        <v>129331</v>
      </c>
      <c r="AN222" s="14">
        <v>105040</v>
      </c>
      <c r="AO222" s="14">
        <v>23014</v>
      </c>
      <c r="AP222" s="13">
        <v>75437</v>
      </c>
      <c r="AQ222" s="14">
        <v>60317</v>
      </c>
      <c r="AR222" s="14">
        <v>11472</v>
      </c>
      <c r="AS222" s="13">
        <v>144452</v>
      </c>
      <c r="AT222" s="14">
        <v>99640</v>
      </c>
      <c r="AU222" s="14">
        <v>11153</v>
      </c>
      <c r="AV222" s="13">
        <v>210860</v>
      </c>
      <c r="AW222" s="14">
        <v>54063</v>
      </c>
      <c r="AX222" s="14">
        <v>13300</v>
      </c>
      <c r="AY222" s="13">
        <v>108348</v>
      </c>
      <c r="AZ222" s="14">
        <v>177387</v>
      </c>
      <c r="BA222" s="14">
        <v>16469</v>
      </c>
      <c r="BB222" s="13">
        <v>156384</v>
      </c>
      <c r="BC222" s="14">
        <v>145369</v>
      </c>
      <c r="BD222" s="14">
        <v>24732</v>
      </c>
      <c r="BE222" s="13">
        <v>55163</v>
      </c>
      <c r="BF222" s="14">
        <v>55763</v>
      </c>
      <c r="BG222" s="14">
        <v>8829</v>
      </c>
      <c r="BH222" s="13">
        <v>9805</v>
      </c>
      <c r="BI222" s="14">
        <v>10362</v>
      </c>
      <c r="BJ222" s="14">
        <v>2800</v>
      </c>
      <c r="BK222" s="15">
        <v>210555</v>
      </c>
      <c r="BL222" s="15">
        <v>106160</v>
      </c>
      <c r="BM222" s="15">
        <v>38169</v>
      </c>
      <c r="BN222" s="15">
        <v>125330</v>
      </c>
      <c r="BO222" s="15">
        <v>65574</v>
      </c>
      <c r="BP222" s="15">
        <v>28171</v>
      </c>
      <c r="BQ222" s="15">
        <v>31369</v>
      </c>
      <c r="BR222" s="15">
        <v>11429</v>
      </c>
      <c r="BS222" s="15">
        <v>22446</v>
      </c>
      <c r="BT222" s="15">
        <v>200827</v>
      </c>
      <c r="BU222" s="15">
        <v>48712</v>
      </c>
      <c r="BV222" s="15">
        <v>25205</v>
      </c>
      <c r="BW222" s="15">
        <v>92865</v>
      </c>
      <c r="BX222" s="15">
        <v>50723</v>
      </c>
      <c r="BY222" s="15">
        <v>101127</v>
      </c>
      <c r="BZ222" s="15">
        <v>141961</v>
      </c>
      <c r="CA222" s="15">
        <v>172311</v>
      </c>
      <c r="CB222" s="15">
        <v>8223</v>
      </c>
      <c r="CC222" s="15">
        <v>125214</v>
      </c>
      <c r="CD222" s="15">
        <v>142712</v>
      </c>
      <c r="CE222" s="15">
        <v>63511</v>
      </c>
      <c r="CF222" s="15">
        <v>13791</v>
      </c>
      <c r="CG222" s="15">
        <v>5669</v>
      </c>
      <c r="CH222" s="15">
        <v>10657</v>
      </c>
      <c r="CI222" s="15">
        <v>98421</v>
      </c>
      <c r="CJ222" s="15">
        <v>58588</v>
      </c>
      <c r="CK222" s="15">
        <v>13085</v>
      </c>
      <c r="CL222" s="15">
        <v>478902</v>
      </c>
      <c r="CM222" s="15">
        <v>131532</v>
      </c>
      <c r="CN222" s="15">
        <v>89993</v>
      </c>
      <c r="CO222" s="15">
        <v>2226</v>
      </c>
      <c r="CP222" s="15">
        <v>12953</v>
      </c>
      <c r="CQ222" s="15">
        <v>3473</v>
      </c>
      <c r="CR222" s="15">
        <v>202139</v>
      </c>
      <c r="CS222" s="15">
        <v>17568</v>
      </c>
      <c r="CT222" s="15">
        <v>12671</v>
      </c>
      <c r="CU222" s="15">
        <v>132860</v>
      </c>
      <c r="CV222" s="15">
        <v>16828</v>
      </c>
      <c r="CW222" s="15">
        <v>15407</v>
      </c>
    </row>
    <row r="223" spans="1:101">
      <c r="A223" s="1" t="s">
        <v>2</v>
      </c>
      <c r="B223" s="10">
        <v>41896</v>
      </c>
      <c r="C223" s="10">
        <v>41896</v>
      </c>
      <c r="D223" s="11">
        <v>661026000</v>
      </c>
      <c r="E223" s="11">
        <f t="shared" si="30"/>
        <v>1146934511.0767858</v>
      </c>
      <c r="F223" s="12">
        <v>0.57634153791344511</v>
      </c>
      <c r="G223" s="12">
        <v>0.27957885086570727</v>
      </c>
      <c r="H223" s="12">
        <v>0.13568905020183589</v>
      </c>
      <c r="I223" s="13">
        <v>62447</v>
      </c>
      <c r="J223" s="14">
        <v>115144</v>
      </c>
      <c r="K223" s="14">
        <v>30056</v>
      </c>
      <c r="L223" s="14">
        <f t="shared" si="34"/>
        <v>1091821</v>
      </c>
      <c r="M223" s="13">
        <v>1037466</v>
      </c>
      <c r="N223" s="13">
        <v>283248</v>
      </c>
      <c r="O223" s="13">
        <v>130247</v>
      </c>
      <c r="P223" s="14">
        <v>131561</v>
      </c>
      <c r="Q223" s="14">
        <v>29267</v>
      </c>
      <c r="R223" s="13">
        <v>317904</v>
      </c>
      <c r="S223" s="14">
        <v>234558</v>
      </c>
      <c r="T223" s="14">
        <v>95045</v>
      </c>
      <c r="U223" s="13">
        <v>390981</v>
      </c>
      <c r="V223" s="14">
        <v>290471</v>
      </c>
      <c r="W223" s="14">
        <v>93461</v>
      </c>
      <c r="X223" s="13">
        <v>213915</v>
      </c>
      <c r="Y223" s="14">
        <v>144711</v>
      </c>
      <c r="Z223" s="14">
        <v>45421</v>
      </c>
      <c r="AA223" s="13">
        <v>28073</v>
      </c>
      <c r="AB223" s="14">
        <v>24957</v>
      </c>
      <c r="AC223" s="14">
        <v>8314</v>
      </c>
      <c r="AD223" s="13">
        <v>624011</v>
      </c>
      <c r="AE223" s="14">
        <v>894974</v>
      </c>
      <c r="AF223" s="14">
        <v>251588</v>
      </c>
      <c r="AG223" s="13">
        <v>425089</v>
      </c>
      <c r="AH223" s="14">
        <v>1039431</v>
      </c>
      <c r="AI223" s="14">
        <v>193414</v>
      </c>
      <c r="AJ223" s="13">
        <v>33424</v>
      </c>
      <c r="AK223" s="14">
        <v>23684</v>
      </c>
      <c r="AL223" s="14">
        <v>8075</v>
      </c>
      <c r="AM223" s="13">
        <v>84441</v>
      </c>
      <c r="AN223" s="14">
        <v>57533</v>
      </c>
      <c r="AO223" s="14">
        <v>13047</v>
      </c>
      <c r="AP223" s="13">
        <v>52039</v>
      </c>
      <c r="AQ223" s="14">
        <v>33968</v>
      </c>
      <c r="AR223" s="14">
        <v>6712</v>
      </c>
      <c r="AS223" s="13">
        <v>148929</v>
      </c>
      <c r="AT223" s="14">
        <v>83032</v>
      </c>
      <c r="AU223" s="14">
        <v>11187</v>
      </c>
      <c r="AV223" s="13">
        <v>211901</v>
      </c>
      <c r="AW223" s="14">
        <v>43478</v>
      </c>
      <c r="AX223" s="14">
        <v>12956</v>
      </c>
      <c r="AY223" s="13">
        <v>110399</v>
      </c>
      <c r="AZ223" s="14">
        <v>149716</v>
      </c>
      <c r="BA223" s="14">
        <v>17179</v>
      </c>
      <c r="BB223" s="13">
        <v>167753</v>
      </c>
      <c r="BC223" s="14">
        <v>122357</v>
      </c>
      <c r="BD223" s="14">
        <v>22936</v>
      </c>
      <c r="BE223" s="13">
        <v>24906</v>
      </c>
      <c r="BF223" s="14">
        <v>32522</v>
      </c>
      <c r="BG223" s="14">
        <v>5836</v>
      </c>
      <c r="BH223" s="13">
        <v>7922</v>
      </c>
      <c r="BI223" s="14">
        <v>7104</v>
      </c>
      <c r="BJ223" s="14">
        <v>2112</v>
      </c>
      <c r="BK223" s="15">
        <v>232555</v>
      </c>
      <c r="BL223" s="15">
        <v>104570</v>
      </c>
      <c r="BM223" s="15">
        <v>42238</v>
      </c>
      <c r="BN223" s="15">
        <v>110913</v>
      </c>
      <c r="BO223" s="15">
        <v>42009</v>
      </c>
      <c r="BP223" s="15">
        <v>19725</v>
      </c>
      <c r="BQ223" s="15">
        <v>32741</v>
      </c>
      <c r="BR223" s="15">
        <v>11997</v>
      </c>
      <c r="BS223" s="15">
        <v>20316</v>
      </c>
      <c r="BT223" s="15">
        <v>188783</v>
      </c>
      <c r="BU223" s="15">
        <v>79156</v>
      </c>
      <c r="BV223" s="15">
        <v>43681</v>
      </c>
      <c r="BW223" s="15">
        <v>84852</v>
      </c>
      <c r="BX223" s="15">
        <v>43358</v>
      </c>
      <c r="BY223" s="15">
        <v>122149</v>
      </c>
      <c r="BZ223" s="15">
        <v>172045</v>
      </c>
      <c r="CA223" s="15">
        <v>148679</v>
      </c>
      <c r="CB223" s="15">
        <v>6859</v>
      </c>
      <c r="CC223" s="15">
        <v>119165</v>
      </c>
      <c r="CD223" s="15">
        <v>178424</v>
      </c>
      <c r="CE223" s="15">
        <v>90679</v>
      </c>
      <c r="CF223" s="15">
        <v>12905</v>
      </c>
      <c r="CG223" s="15">
        <v>3473</v>
      </c>
      <c r="CH223" s="15">
        <v>6648</v>
      </c>
      <c r="CI223" s="15">
        <v>95709</v>
      </c>
      <c r="CJ223" s="15">
        <v>52494</v>
      </c>
      <c r="CK223" s="15">
        <v>13944</v>
      </c>
      <c r="CL223" s="15">
        <v>480107</v>
      </c>
      <c r="CM223" s="15">
        <v>148180</v>
      </c>
      <c r="CN223" s="15">
        <v>103265</v>
      </c>
      <c r="CO223" s="15">
        <v>2321</v>
      </c>
      <c r="CP223" s="15">
        <v>6157</v>
      </c>
      <c r="CQ223" s="15">
        <v>1755</v>
      </c>
      <c r="CR223" s="15">
        <v>181852</v>
      </c>
      <c r="CS223" s="15">
        <v>26658</v>
      </c>
      <c r="CT223" s="15">
        <v>18669</v>
      </c>
      <c r="CU223" s="15">
        <v>132436</v>
      </c>
      <c r="CV223" s="15">
        <v>18428</v>
      </c>
      <c r="CW223" s="15">
        <v>18355</v>
      </c>
    </row>
    <row r="224" spans="1:101">
      <c r="A224" s="1" t="s">
        <v>2</v>
      </c>
      <c r="B224" s="10">
        <v>41897</v>
      </c>
      <c r="C224" s="10">
        <v>41897</v>
      </c>
      <c r="D224" s="11">
        <v>665463600</v>
      </c>
      <c r="E224" s="11">
        <f t="shared" si="30"/>
        <v>1145235807.5135214</v>
      </c>
      <c r="F224" s="12">
        <v>0.58107124806446731</v>
      </c>
      <c r="G224" s="12">
        <v>0.27463543053607475</v>
      </c>
      <c r="H224" s="12">
        <v>0.13589031484232444</v>
      </c>
      <c r="I224" s="13">
        <v>73922</v>
      </c>
      <c r="J224" s="14">
        <v>111473</v>
      </c>
      <c r="K224" s="14">
        <v>28718</v>
      </c>
      <c r="L224" s="14">
        <f t="shared" si="34"/>
        <v>1091821</v>
      </c>
      <c r="M224" s="13">
        <v>1030711</v>
      </c>
      <c r="N224" s="13">
        <v>278661</v>
      </c>
      <c r="O224" s="13">
        <v>135211</v>
      </c>
      <c r="P224" s="14">
        <v>129929</v>
      </c>
      <c r="Q224" s="14">
        <v>28539</v>
      </c>
      <c r="R224" s="13">
        <v>330368</v>
      </c>
      <c r="S224" s="14">
        <v>226617</v>
      </c>
      <c r="T224" s="14">
        <v>93620</v>
      </c>
      <c r="U224" s="13">
        <v>399620</v>
      </c>
      <c r="V224" s="14">
        <v>286084</v>
      </c>
      <c r="W224" s="14">
        <v>92115</v>
      </c>
      <c r="X224" s="13">
        <v>228547</v>
      </c>
      <c r="Y224" s="14">
        <v>152637</v>
      </c>
      <c r="Z224" s="14">
        <v>46589</v>
      </c>
      <c r="AA224" s="13">
        <v>28618</v>
      </c>
      <c r="AB224" s="14">
        <v>25465</v>
      </c>
      <c r="AC224" s="14">
        <v>7976</v>
      </c>
      <c r="AD224" s="13">
        <v>602662</v>
      </c>
      <c r="AE224" s="14">
        <v>886004</v>
      </c>
      <c r="AF224" s="14">
        <v>244752</v>
      </c>
      <c r="AG224" s="13">
        <v>275669</v>
      </c>
      <c r="AH224" s="14">
        <v>959847</v>
      </c>
      <c r="AI224" s="14">
        <v>179873</v>
      </c>
      <c r="AJ224" s="13">
        <v>33033</v>
      </c>
      <c r="AK224" s="14">
        <v>21872</v>
      </c>
      <c r="AL224" s="14">
        <v>7468</v>
      </c>
      <c r="AM224" s="13">
        <v>80670</v>
      </c>
      <c r="AN224" s="14">
        <v>52967</v>
      </c>
      <c r="AO224" s="14">
        <v>11605</v>
      </c>
      <c r="AP224" s="13">
        <v>50064</v>
      </c>
      <c r="AQ224" s="14">
        <v>32367</v>
      </c>
      <c r="AR224" s="14">
        <v>6344</v>
      </c>
      <c r="AS224" s="13">
        <v>152181</v>
      </c>
      <c r="AT224" s="14">
        <v>85854</v>
      </c>
      <c r="AU224" s="14">
        <v>11198</v>
      </c>
      <c r="AV224" s="13">
        <v>209509</v>
      </c>
      <c r="AW224" s="14">
        <v>40644</v>
      </c>
      <c r="AX224" s="14">
        <v>12264</v>
      </c>
      <c r="AY224" s="13">
        <v>111240</v>
      </c>
      <c r="AZ224" s="14">
        <v>131659</v>
      </c>
      <c r="BA224" s="14">
        <v>15139</v>
      </c>
      <c r="BB224" s="13">
        <v>145370</v>
      </c>
      <c r="BC224" s="14">
        <v>101037</v>
      </c>
      <c r="BD224" s="14">
        <v>19047</v>
      </c>
      <c r="BE224" s="13">
        <v>27496</v>
      </c>
      <c r="BF224" s="14">
        <v>27608</v>
      </c>
      <c r="BG224" s="14">
        <v>4750</v>
      </c>
      <c r="BH224" s="13">
        <v>8444</v>
      </c>
      <c r="BI224" s="14">
        <v>6961</v>
      </c>
      <c r="BJ224" s="14">
        <v>1995</v>
      </c>
      <c r="BK224" s="15">
        <v>262383</v>
      </c>
      <c r="BL224" s="15">
        <v>115176</v>
      </c>
      <c r="BM224" s="15">
        <v>47762</v>
      </c>
      <c r="BN224" s="15">
        <v>152561</v>
      </c>
      <c r="BO224" s="15">
        <v>33375</v>
      </c>
      <c r="BP224" s="15">
        <v>15435</v>
      </c>
      <c r="BQ224" s="15">
        <v>22501</v>
      </c>
      <c r="BR224" s="15">
        <v>12378</v>
      </c>
      <c r="BS224" s="15">
        <v>22397</v>
      </c>
      <c r="BT224" s="15">
        <v>136640</v>
      </c>
      <c r="BU224" s="15">
        <v>70832</v>
      </c>
      <c r="BV224" s="15">
        <v>38330</v>
      </c>
      <c r="BW224" s="15">
        <v>76718</v>
      </c>
      <c r="BX224" s="15">
        <v>41053</v>
      </c>
      <c r="BY224" s="15">
        <v>122665</v>
      </c>
      <c r="BZ224" s="15">
        <v>159429</v>
      </c>
      <c r="CA224" s="15">
        <v>173504</v>
      </c>
      <c r="CB224" s="15">
        <v>8871</v>
      </c>
      <c r="CC224" s="15">
        <v>97724</v>
      </c>
      <c r="CD224" s="15">
        <v>153362</v>
      </c>
      <c r="CE224" s="15">
        <v>78627</v>
      </c>
      <c r="CF224" s="15">
        <v>23118</v>
      </c>
      <c r="CG224" s="15">
        <v>3234</v>
      </c>
      <c r="CH224" s="15">
        <v>5996</v>
      </c>
      <c r="CI224" s="15">
        <v>102685</v>
      </c>
      <c r="CJ224" s="15">
        <v>49890</v>
      </c>
      <c r="CK224" s="15">
        <v>12435</v>
      </c>
      <c r="CL224" s="15">
        <v>417929</v>
      </c>
      <c r="CM224" s="15">
        <v>153322</v>
      </c>
      <c r="CN224" s="15">
        <v>105163</v>
      </c>
      <c r="CO224" s="15">
        <v>5417</v>
      </c>
      <c r="CP224" s="15">
        <v>6169</v>
      </c>
      <c r="CQ224" s="15">
        <v>1518</v>
      </c>
      <c r="CR224" s="15">
        <v>70848</v>
      </c>
      <c r="CS224" s="15">
        <v>23507</v>
      </c>
      <c r="CT224" s="15">
        <v>16883</v>
      </c>
      <c r="CU224" s="15">
        <v>113029</v>
      </c>
      <c r="CV224" s="15">
        <v>18744</v>
      </c>
      <c r="CW224" s="15">
        <v>18352</v>
      </c>
    </row>
    <row r="225" spans="1:101">
      <c r="A225" s="1" t="s">
        <v>2</v>
      </c>
      <c r="B225" s="10">
        <v>41898</v>
      </c>
      <c r="C225" s="10">
        <v>41898</v>
      </c>
      <c r="D225" s="11">
        <v>670140000</v>
      </c>
      <c r="E225" s="11">
        <f t="shared" si="30"/>
        <v>1151933007.2704422</v>
      </c>
      <c r="F225" s="12">
        <v>0.58175258089698056</v>
      </c>
      <c r="G225" s="12">
        <v>0.2731158005337791</v>
      </c>
      <c r="H225" s="12">
        <v>0.13677746608010991</v>
      </c>
      <c r="I225" s="13">
        <v>148102</v>
      </c>
      <c r="J225" s="14">
        <v>234804</v>
      </c>
      <c r="K225" s="14">
        <v>58723</v>
      </c>
      <c r="L225" s="14">
        <f t="shared" si="34"/>
        <v>1091821</v>
      </c>
      <c r="M225" s="13">
        <v>1171848</v>
      </c>
      <c r="N225" s="13">
        <v>269682</v>
      </c>
      <c r="O225" s="14">
        <f>AVERAGE(O224,O226)</f>
        <v>147496</v>
      </c>
      <c r="P225" s="14">
        <v>170646</v>
      </c>
      <c r="Q225" s="14">
        <v>33565</v>
      </c>
      <c r="R225" s="13">
        <v>392968</v>
      </c>
      <c r="S225" s="14">
        <v>319282</v>
      </c>
      <c r="T225" s="14">
        <v>122086</v>
      </c>
      <c r="U225" s="13">
        <v>461011</v>
      </c>
      <c r="V225" s="14">
        <v>370141</v>
      </c>
      <c r="W225" s="14">
        <v>108761</v>
      </c>
      <c r="X225" s="13">
        <v>227702</v>
      </c>
      <c r="Y225" s="14">
        <v>165780</v>
      </c>
      <c r="Z225" s="14">
        <v>43335</v>
      </c>
      <c r="AA225" s="13">
        <v>37888</v>
      </c>
      <c r="AB225" s="14">
        <v>37093</v>
      </c>
      <c r="AC225" s="14">
        <v>11084</v>
      </c>
      <c r="AD225" s="13">
        <v>499562</v>
      </c>
      <c r="AE225" s="14">
        <v>807559</v>
      </c>
      <c r="AF225" s="14">
        <v>206340</v>
      </c>
      <c r="AG225" s="13">
        <v>272003</v>
      </c>
      <c r="AH225" s="14">
        <v>798535</v>
      </c>
      <c r="AI225" s="14">
        <v>128628</v>
      </c>
      <c r="AJ225" s="13">
        <v>40345</v>
      </c>
      <c r="AK225" s="14">
        <v>33590</v>
      </c>
      <c r="AL225" s="14">
        <v>9608</v>
      </c>
      <c r="AM225" s="13">
        <v>135766</v>
      </c>
      <c r="AN225" s="14">
        <v>112340</v>
      </c>
      <c r="AO225" s="14">
        <v>23428</v>
      </c>
      <c r="AP225" s="13">
        <v>76464</v>
      </c>
      <c r="AQ225" s="14">
        <v>63071</v>
      </c>
      <c r="AR225" s="14">
        <v>11050</v>
      </c>
      <c r="AS225" s="13">
        <v>156082</v>
      </c>
      <c r="AT225" s="14">
        <v>99181</v>
      </c>
      <c r="AU225" s="14">
        <v>10455</v>
      </c>
      <c r="AV225" s="13">
        <v>241804</v>
      </c>
      <c r="AW225" s="14">
        <v>55447</v>
      </c>
      <c r="AX225" s="14">
        <v>13474</v>
      </c>
      <c r="AY225" s="13">
        <v>112489</v>
      </c>
      <c r="AZ225" s="14">
        <v>169522</v>
      </c>
      <c r="BA225" s="14">
        <v>13892</v>
      </c>
      <c r="BB225" s="13">
        <v>131918</v>
      </c>
      <c r="BC225" s="14">
        <v>118655</v>
      </c>
      <c r="BD225" s="14">
        <v>20027</v>
      </c>
      <c r="BE225" s="13">
        <v>46657</v>
      </c>
      <c r="BF225" s="14">
        <v>49272</v>
      </c>
      <c r="BG225" s="14">
        <v>7907</v>
      </c>
      <c r="BH225" s="13">
        <v>10920</v>
      </c>
      <c r="BI225" s="14">
        <v>11899</v>
      </c>
      <c r="BJ225" s="14">
        <v>2870</v>
      </c>
      <c r="BK225" s="15">
        <v>263468</v>
      </c>
      <c r="BL225" s="15">
        <v>120010</v>
      </c>
      <c r="BM225" s="15">
        <v>42725</v>
      </c>
      <c r="BN225" s="15">
        <v>160568</v>
      </c>
      <c r="BO225" s="15">
        <v>59404</v>
      </c>
      <c r="BP225" s="15">
        <v>24278</v>
      </c>
      <c r="BQ225" s="15">
        <v>22919</v>
      </c>
      <c r="BR225" s="15">
        <v>10788</v>
      </c>
      <c r="BS225" s="15">
        <v>21969</v>
      </c>
      <c r="BT225" s="15">
        <v>141252</v>
      </c>
      <c r="BU225" s="15">
        <v>38038</v>
      </c>
      <c r="BV225" s="15">
        <v>20377</v>
      </c>
      <c r="BW225" s="15">
        <v>78162</v>
      </c>
      <c r="BX225" s="15">
        <v>41161</v>
      </c>
      <c r="BY225" s="15">
        <v>100627</v>
      </c>
      <c r="BZ225" s="15">
        <v>180121</v>
      </c>
      <c r="CA225" s="15">
        <v>218725</v>
      </c>
      <c r="CB225" s="15">
        <v>9714</v>
      </c>
      <c r="CC225" s="15">
        <v>99889</v>
      </c>
      <c r="CD225" s="15">
        <v>103836</v>
      </c>
      <c r="CE225" s="15">
        <v>50403</v>
      </c>
      <c r="CF225" s="15">
        <v>21681</v>
      </c>
      <c r="CG225" s="15">
        <v>7174</v>
      </c>
      <c r="CH225" s="15">
        <v>11766</v>
      </c>
      <c r="CI225" s="15">
        <v>104682</v>
      </c>
      <c r="CJ225" s="15">
        <v>57293</v>
      </c>
      <c r="CK225" s="15">
        <v>12714</v>
      </c>
      <c r="CL225" s="15">
        <v>427655</v>
      </c>
      <c r="CM225" s="15">
        <v>127320</v>
      </c>
      <c r="CN225" s="15">
        <v>85315</v>
      </c>
      <c r="CO225" s="15">
        <v>10150</v>
      </c>
      <c r="CP225" s="15">
        <v>15211</v>
      </c>
      <c r="CQ225" s="15">
        <v>3750</v>
      </c>
      <c r="CR225" s="15">
        <v>74702</v>
      </c>
      <c r="CS225" s="15">
        <v>13931</v>
      </c>
      <c r="CT225" s="15">
        <v>10288</v>
      </c>
      <c r="CU225" s="15">
        <v>118167</v>
      </c>
      <c r="CV225" s="15">
        <v>15665</v>
      </c>
      <c r="CW225" s="15">
        <v>14544</v>
      </c>
    </row>
    <row r="226" spans="1:101">
      <c r="A226" s="1" t="s">
        <v>2</v>
      </c>
      <c r="B226" s="10">
        <v>41899</v>
      </c>
      <c r="C226" s="10">
        <v>41899</v>
      </c>
      <c r="D226" s="11">
        <v>680928000</v>
      </c>
      <c r="E226" s="11">
        <f t="shared" si="30"/>
        <v>1168172174.4933877</v>
      </c>
      <c r="F226" s="12">
        <v>0.58290037621834678</v>
      </c>
      <c r="G226" s="12">
        <v>0.27584193269493879</v>
      </c>
      <c r="H226" s="12">
        <v>0.13301967257358421</v>
      </c>
      <c r="I226" s="13">
        <v>138922</v>
      </c>
      <c r="J226" s="14">
        <v>222562</v>
      </c>
      <c r="K226" s="14">
        <v>55120</v>
      </c>
      <c r="L226" s="14">
        <f t="shared" si="34"/>
        <v>1091821</v>
      </c>
      <c r="M226" s="13">
        <v>1181704</v>
      </c>
      <c r="N226" s="13">
        <v>277158</v>
      </c>
      <c r="O226" s="13">
        <v>159781</v>
      </c>
      <c r="P226" s="14">
        <v>173408</v>
      </c>
      <c r="Q226" s="14">
        <v>35412</v>
      </c>
      <c r="R226" s="13">
        <v>377410</v>
      </c>
      <c r="S226" s="14">
        <v>304107</v>
      </c>
      <c r="T226" s="14">
        <v>115480</v>
      </c>
      <c r="U226" s="13">
        <v>457555</v>
      </c>
      <c r="V226" s="14">
        <v>370898</v>
      </c>
      <c r="W226" s="14">
        <v>110051</v>
      </c>
      <c r="X226" s="13">
        <v>229695</v>
      </c>
      <c r="Y226" s="14">
        <v>167006</v>
      </c>
      <c r="Z226" s="14">
        <v>44458</v>
      </c>
      <c r="AA226" s="13">
        <v>37309</v>
      </c>
      <c r="AB226" s="14">
        <v>35610</v>
      </c>
      <c r="AC226" s="14">
        <v>10993</v>
      </c>
      <c r="AD226" s="13">
        <v>545889</v>
      </c>
      <c r="AE226" s="14">
        <v>873499</v>
      </c>
      <c r="AF226" s="14">
        <v>207204</v>
      </c>
      <c r="AG226" s="13">
        <v>192060</v>
      </c>
      <c r="AH226" s="14">
        <v>757321</v>
      </c>
      <c r="AI226" s="14">
        <v>124465</v>
      </c>
      <c r="AJ226" s="13">
        <v>39799</v>
      </c>
      <c r="AK226" s="14">
        <v>34724</v>
      </c>
      <c r="AL226" s="14">
        <v>9739</v>
      </c>
      <c r="AM226" s="13">
        <v>131747</v>
      </c>
      <c r="AN226" s="14">
        <v>107306</v>
      </c>
      <c r="AO226" s="14">
        <v>22961</v>
      </c>
      <c r="AP226" s="13">
        <v>74910</v>
      </c>
      <c r="AQ226" s="14">
        <v>59371</v>
      </c>
      <c r="AR226" s="14">
        <v>10818</v>
      </c>
      <c r="AS226" s="13">
        <v>155974</v>
      </c>
      <c r="AT226" s="14">
        <v>99226</v>
      </c>
      <c r="AU226" s="14">
        <v>10738</v>
      </c>
      <c r="AV226" s="13">
        <v>235520</v>
      </c>
      <c r="AW226" s="14">
        <v>54088</v>
      </c>
      <c r="AX226" s="14">
        <v>12994</v>
      </c>
      <c r="AY226" s="13">
        <v>113100</v>
      </c>
      <c r="AZ226" s="14">
        <v>164811</v>
      </c>
      <c r="BA226" s="14">
        <v>14061</v>
      </c>
      <c r="BB226" s="13">
        <v>139281</v>
      </c>
      <c r="BC226" s="14">
        <v>124066</v>
      </c>
      <c r="BD226" s="14">
        <v>21418</v>
      </c>
      <c r="BE226" s="13">
        <v>47200</v>
      </c>
      <c r="BF226" s="14">
        <v>49071</v>
      </c>
      <c r="BG226" s="14">
        <v>7653</v>
      </c>
      <c r="BH226" s="13">
        <v>10068</v>
      </c>
      <c r="BI226" s="14">
        <v>10688</v>
      </c>
      <c r="BJ226" s="14">
        <v>2597</v>
      </c>
      <c r="BK226" s="15">
        <v>266798</v>
      </c>
      <c r="BL226" s="15">
        <v>119632</v>
      </c>
      <c r="BM226" s="15">
        <v>37027</v>
      </c>
      <c r="BN226" s="15">
        <v>177556</v>
      </c>
      <c r="BO226" s="15">
        <v>59924</v>
      </c>
      <c r="BP226" s="15">
        <v>26066</v>
      </c>
      <c r="BQ226" s="15">
        <v>22863</v>
      </c>
      <c r="BR226" s="15">
        <v>10053</v>
      </c>
      <c r="BS226" s="15">
        <v>19676</v>
      </c>
      <c r="BT226" s="15">
        <v>140433</v>
      </c>
      <c r="BU226" s="15">
        <v>38292</v>
      </c>
      <c r="BV226" s="15">
        <v>21390</v>
      </c>
      <c r="BW226" s="15">
        <v>73454</v>
      </c>
      <c r="BX226" s="15">
        <v>40429</v>
      </c>
      <c r="BY226" s="15">
        <v>59764</v>
      </c>
      <c r="BZ226" s="15">
        <v>163403</v>
      </c>
      <c r="CA226" s="15">
        <v>222780</v>
      </c>
      <c r="CB226" s="15">
        <v>10660</v>
      </c>
      <c r="CC226" s="15">
        <v>104991</v>
      </c>
      <c r="CD226" s="15">
        <v>105596</v>
      </c>
      <c r="CE226" s="15">
        <v>50357</v>
      </c>
      <c r="CF226" s="15">
        <v>19908</v>
      </c>
      <c r="CG226" s="15">
        <v>6501</v>
      </c>
      <c r="CH226" s="15">
        <v>13275</v>
      </c>
      <c r="CI226" s="15">
        <v>106077</v>
      </c>
      <c r="CJ226" s="15">
        <v>62426</v>
      </c>
      <c r="CK226" s="15">
        <v>13854</v>
      </c>
      <c r="CL226" s="15">
        <v>423544</v>
      </c>
      <c r="CM226" s="15">
        <v>128659</v>
      </c>
      <c r="CN226" s="15">
        <v>87248</v>
      </c>
      <c r="CO226" s="15">
        <v>7371</v>
      </c>
      <c r="CP226" s="15">
        <v>16045</v>
      </c>
      <c r="CQ226" s="15">
        <v>4250</v>
      </c>
      <c r="CR226" s="15">
        <v>73534</v>
      </c>
      <c r="CS226" s="15">
        <v>14560</v>
      </c>
      <c r="CT226" s="15">
        <v>10989</v>
      </c>
      <c r="CU226" s="15">
        <v>118665</v>
      </c>
      <c r="CV226" s="15">
        <v>15762</v>
      </c>
      <c r="CW226" s="15">
        <v>15523</v>
      </c>
    </row>
    <row r="227" spans="1:101">
      <c r="A227" s="1" t="s">
        <v>2</v>
      </c>
      <c r="B227" s="10">
        <v>41900</v>
      </c>
      <c r="C227" s="10">
        <v>41900</v>
      </c>
      <c r="D227" s="11">
        <v>685893600</v>
      </c>
      <c r="E227" s="11">
        <f t="shared" si="30"/>
        <v>1172001045.5460219</v>
      </c>
      <c r="F227" s="12">
        <v>0.58523292501027591</v>
      </c>
      <c r="G227" s="12">
        <v>0.27262516587282998</v>
      </c>
      <c r="H227" s="12">
        <v>0.13393080381406855</v>
      </c>
      <c r="I227" s="13">
        <v>135124</v>
      </c>
      <c r="J227" s="14">
        <v>223206</v>
      </c>
      <c r="K227" s="14">
        <v>54712</v>
      </c>
      <c r="L227" s="14">
        <v>1205851</v>
      </c>
      <c r="M227" s="13">
        <v>1193019</v>
      </c>
      <c r="N227" s="13">
        <v>272106</v>
      </c>
      <c r="O227" s="13">
        <v>158574</v>
      </c>
      <c r="P227" s="14">
        <v>173483</v>
      </c>
      <c r="Q227" s="14">
        <v>35155</v>
      </c>
      <c r="R227" s="13">
        <v>378377</v>
      </c>
      <c r="S227" s="14">
        <v>306620</v>
      </c>
      <c r="T227" s="14">
        <v>109474</v>
      </c>
      <c r="U227" s="13">
        <v>446948</v>
      </c>
      <c r="V227" s="14">
        <v>370396</v>
      </c>
      <c r="W227" s="14">
        <v>108013</v>
      </c>
      <c r="X227" s="13">
        <v>229821</v>
      </c>
      <c r="Y227" s="14">
        <v>165265</v>
      </c>
      <c r="Z227" s="14">
        <v>44612</v>
      </c>
      <c r="AA227" s="13">
        <v>40229</v>
      </c>
      <c r="AB227" s="14">
        <v>39714</v>
      </c>
      <c r="AC227" s="14">
        <v>11964</v>
      </c>
      <c r="AD227" s="13">
        <v>536164</v>
      </c>
      <c r="AE227" s="14">
        <v>872711</v>
      </c>
      <c r="AF227" s="14">
        <v>206902</v>
      </c>
      <c r="AG227" s="13">
        <v>188240</v>
      </c>
      <c r="AH227" s="14">
        <v>743300</v>
      </c>
      <c r="AI227" s="14">
        <v>125210</v>
      </c>
      <c r="AJ227" s="13">
        <v>39400</v>
      </c>
      <c r="AK227" s="14">
        <v>32712</v>
      </c>
      <c r="AL227" s="14">
        <v>9593</v>
      </c>
      <c r="AM227" s="13">
        <v>134626</v>
      </c>
      <c r="AN227" s="14">
        <v>112970</v>
      </c>
      <c r="AO227" s="14">
        <v>23725</v>
      </c>
      <c r="AP227" s="13">
        <v>78041</v>
      </c>
      <c r="AQ227" s="14">
        <v>63741</v>
      </c>
      <c r="AR227" s="14">
        <v>11305</v>
      </c>
      <c r="AS227" s="13">
        <v>154382</v>
      </c>
      <c r="AT227" s="14">
        <v>101464</v>
      </c>
      <c r="AU227" s="14">
        <v>10643</v>
      </c>
      <c r="AV227" s="13">
        <v>238341</v>
      </c>
      <c r="AW227" s="14">
        <v>55579</v>
      </c>
      <c r="AX227" s="14">
        <v>13615</v>
      </c>
      <c r="AY227" s="13">
        <v>112917</v>
      </c>
      <c r="AZ227" s="14">
        <v>167197</v>
      </c>
      <c r="BA227" s="14">
        <v>13799</v>
      </c>
      <c r="BB227" s="13">
        <v>144782</v>
      </c>
      <c r="BC227" s="14">
        <v>135266</v>
      </c>
      <c r="BD227" s="14">
        <v>23031</v>
      </c>
      <c r="BE227" s="13">
        <v>49148</v>
      </c>
      <c r="BF227" s="14">
        <v>52750</v>
      </c>
      <c r="BG227" s="14">
        <v>8126</v>
      </c>
      <c r="BH227" s="13">
        <v>10028</v>
      </c>
      <c r="BI227" s="14">
        <v>10368</v>
      </c>
      <c r="BJ227" s="14">
        <v>2504</v>
      </c>
      <c r="BK227" s="15">
        <v>276462</v>
      </c>
      <c r="BL227" s="15">
        <v>122326</v>
      </c>
      <c r="BM227" s="15">
        <v>37728</v>
      </c>
      <c r="BN227" s="15">
        <v>177971</v>
      </c>
      <c r="BO227" s="15">
        <v>70606</v>
      </c>
      <c r="BP227" s="15">
        <v>29337</v>
      </c>
      <c r="BQ227" s="15">
        <v>22971</v>
      </c>
      <c r="BR227" s="15">
        <v>10038</v>
      </c>
      <c r="BS227" s="15">
        <v>23254</v>
      </c>
      <c r="BT227" s="15">
        <v>139163</v>
      </c>
      <c r="BU227" s="15">
        <v>38469</v>
      </c>
      <c r="BV227" s="15">
        <v>20941</v>
      </c>
      <c r="BW227" s="15">
        <v>81589</v>
      </c>
      <c r="BX227" s="15">
        <v>36168</v>
      </c>
      <c r="BY227" s="15">
        <v>63853</v>
      </c>
      <c r="BZ227" s="15">
        <v>149864</v>
      </c>
      <c r="CA227" s="15">
        <v>198579</v>
      </c>
      <c r="CB227" s="15">
        <v>9106</v>
      </c>
      <c r="CC227" s="15">
        <v>203393</v>
      </c>
      <c r="CD227" s="15">
        <v>107681</v>
      </c>
      <c r="CE227" s="15">
        <v>51579</v>
      </c>
      <c r="CF227" s="15">
        <v>20042</v>
      </c>
      <c r="CG227" s="15">
        <v>6272</v>
      </c>
      <c r="CH227" s="15">
        <v>10622</v>
      </c>
      <c r="CI227" s="15">
        <v>116738</v>
      </c>
      <c r="CJ227" s="15">
        <v>58400</v>
      </c>
      <c r="CK227" s="15">
        <v>12743</v>
      </c>
      <c r="CL227" s="15">
        <v>425564</v>
      </c>
      <c r="CM227" s="15">
        <v>127980</v>
      </c>
      <c r="CN227" s="15">
        <v>83976</v>
      </c>
      <c r="CO227" s="15">
        <v>5190</v>
      </c>
      <c r="CP227" s="15">
        <v>14267</v>
      </c>
      <c r="CQ227" s="15">
        <v>3657</v>
      </c>
      <c r="CR227" s="15">
        <v>74763</v>
      </c>
      <c r="CS227" s="15">
        <v>14378</v>
      </c>
      <c r="CT227" s="15">
        <v>11215</v>
      </c>
      <c r="CU227" s="15">
        <v>117846</v>
      </c>
      <c r="CV227" s="15">
        <v>16199</v>
      </c>
      <c r="CW227" s="15">
        <v>15361</v>
      </c>
    </row>
    <row r="228" spans="1:101">
      <c r="A228" s="1" t="s">
        <v>2</v>
      </c>
      <c r="B228" s="10">
        <v>41901</v>
      </c>
      <c r="C228" s="10">
        <v>41901</v>
      </c>
      <c r="D228" s="11">
        <v>685893600</v>
      </c>
      <c r="E228" s="11">
        <f t="shared" si="30"/>
        <v>1172592481.2736063</v>
      </c>
      <c r="F228" s="12">
        <v>0.58493774346482219</v>
      </c>
      <c r="G228" s="12">
        <v>0.27248765837051281</v>
      </c>
      <c r="H228" s="12">
        <v>0.13436763440386418</v>
      </c>
      <c r="I228" s="13">
        <v>127837</v>
      </c>
      <c r="J228" s="14">
        <v>209920</v>
      </c>
      <c r="K228" s="14">
        <v>51550</v>
      </c>
      <c r="L228" s="14">
        <f t="shared" ref="L228:L233" si="35">L227</f>
        <v>1205851</v>
      </c>
      <c r="M228" s="13">
        <v>1203828</v>
      </c>
      <c r="N228" s="13">
        <v>260129</v>
      </c>
      <c r="O228" s="13">
        <v>161232</v>
      </c>
      <c r="P228" s="14">
        <v>176953</v>
      </c>
      <c r="Q228" s="14">
        <v>35550</v>
      </c>
      <c r="R228" s="13">
        <v>322470</v>
      </c>
      <c r="S228" s="14">
        <v>293673</v>
      </c>
      <c r="T228" s="14">
        <v>104386</v>
      </c>
      <c r="U228" s="13">
        <v>442308</v>
      </c>
      <c r="V228" s="14">
        <v>368698</v>
      </c>
      <c r="W228" s="14">
        <v>104956</v>
      </c>
      <c r="X228" s="13">
        <v>222001</v>
      </c>
      <c r="Y228" s="14">
        <v>162738</v>
      </c>
      <c r="Z228" s="14">
        <v>42153</v>
      </c>
      <c r="AA228" s="13">
        <v>37573</v>
      </c>
      <c r="AB228" s="14">
        <v>37426</v>
      </c>
      <c r="AC228" s="14">
        <v>10685</v>
      </c>
      <c r="AD228" s="13">
        <f>AVERAGE(AD227,AD230)</f>
        <v>613327.5</v>
      </c>
      <c r="AE228" s="14">
        <v>917729</v>
      </c>
      <c r="AF228" s="14">
        <v>205671</v>
      </c>
      <c r="AG228" s="13">
        <v>187688</v>
      </c>
      <c r="AH228" s="14">
        <v>739214</v>
      </c>
      <c r="AI228" s="14">
        <v>118599</v>
      </c>
      <c r="AJ228" s="13">
        <v>36780</v>
      </c>
      <c r="AK228" s="14">
        <v>31958</v>
      </c>
      <c r="AL228" s="14">
        <v>9222</v>
      </c>
      <c r="AM228" s="13">
        <v>133949</v>
      </c>
      <c r="AN228" s="14">
        <v>112087</v>
      </c>
      <c r="AO228" s="14">
        <v>22621</v>
      </c>
      <c r="AP228" s="13">
        <v>78804</v>
      </c>
      <c r="AQ228" s="14">
        <v>64797</v>
      </c>
      <c r="AR228" s="14">
        <v>11191</v>
      </c>
      <c r="AS228" s="13">
        <v>156497</v>
      </c>
      <c r="AT228" s="14">
        <v>101147</v>
      </c>
      <c r="AU228" s="14">
        <v>10548</v>
      </c>
      <c r="AV228" s="13">
        <v>244583</v>
      </c>
      <c r="AW228" s="14">
        <v>56513</v>
      </c>
      <c r="AX228" s="14">
        <v>13260</v>
      </c>
      <c r="AY228" s="13">
        <v>121007</v>
      </c>
      <c r="AZ228" s="14">
        <v>177680</v>
      </c>
      <c r="BA228" s="14">
        <v>15794</v>
      </c>
      <c r="BB228" s="13">
        <v>148293</v>
      </c>
      <c r="BC228" s="14">
        <v>141362</v>
      </c>
      <c r="BD228" s="14">
        <v>22824</v>
      </c>
      <c r="BE228" s="13">
        <v>51031</v>
      </c>
      <c r="BF228" s="14">
        <v>53693</v>
      </c>
      <c r="BG228" s="14">
        <v>8496</v>
      </c>
      <c r="BH228" s="13">
        <v>9726</v>
      </c>
      <c r="BI228" s="14">
        <v>10409</v>
      </c>
      <c r="BJ228" s="14">
        <v>2650</v>
      </c>
      <c r="BK228" s="15">
        <v>231935</v>
      </c>
      <c r="BL228" s="15">
        <v>125907</v>
      </c>
      <c r="BM228" s="15">
        <v>37635</v>
      </c>
      <c r="BN228" s="15">
        <v>172954</v>
      </c>
      <c r="BO228" s="15">
        <v>69797</v>
      </c>
      <c r="BP228" s="15">
        <v>29704</v>
      </c>
      <c r="BQ228" s="15">
        <v>22221</v>
      </c>
      <c r="BR228" s="15">
        <v>9514</v>
      </c>
      <c r="BS228" s="15">
        <v>20601</v>
      </c>
      <c r="BT228" s="15">
        <v>152230</v>
      </c>
      <c r="BU228" s="15">
        <v>38475</v>
      </c>
      <c r="BV228" s="15">
        <v>20278</v>
      </c>
      <c r="BW228" s="15">
        <v>81361</v>
      </c>
      <c r="BX228" s="15">
        <v>41490</v>
      </c>
      <c r="BY228" s="15">
        <v>74210</v>
      </c>
      <c r="BZ228" s="15">
        <v>140668</v>
      </c>
      <c r="CA228" s="15">
        <v>187280</v>
      </c>
      <c r="CB228" s="15">
        <v>7983</v>
      </c>
      <c r="CC228" s="15">
        <v>213834</v>
      </c>
      <c r="CD228" s="15">
        <v>177058</v>
      </c>
      <c r="CE228" s="15">
        <v>71151</v>
      </c>
      <c r="CF228" s="15">
        <v>19659</v>
      </c>
      <c r="CG228" s="15">
        <v>6208</v>
      </c>
      <c r="CH228" s="15">
        <v>9566</v>
      </c>
      <c r="CI228" s="15">
        <v>132122</v>
      </c>
      <c r="CJ228" s="15">
        <v>63326</v>
      </c>
      <c r="CK228" s="15">
        <v>13203</v>
      </c>
      <c r="CL228" s="15">
        <v>442864</v>
      </c>
      <c r="CM228" s="15">
        <v>118346</v>
      </c>
      <c r="CN228" s="15">
        <v>84747</v>
      </c>
      <c r="CO228" s="15">
        <v>4840</v>
      </c>
      <c r="CP228" s="15">
        <v>13724</v>
      </c>
      <c r="CQ228" s="15">
        <v>3397</v>
      </c>
      <c r="CR228" s="15">
        <v>92872</v>
      </c>
      <c r="CS228" s="15">
        <v>13628</v>
      </c>
      <c r="CT228" s="15">
        <v>10898</v>
      </c>
      <c r="CU228" s="15">
        <v>123280</v>
      </c>
      <c r="CV228" s="15">
        <v>16667</v>
      </c>
      <c r="CW228" s="15">
        <v>14350</v>
      </c>
    </row>
    <row r="229" spans="1:101">
      <c r="A229" s="1" t="s">
        <v>2</v>
      </c>
      <c r="B229" s="10">
        <v>41902</v>
      </c>
      <c r="C229" s="10">
        <v>41902</v>
      </c>
      <c r="D229" s="11">
        <v>682704000</v>
      </c>
      <c r="E229" s="11">
        <f t="shared" si="30"/>
        <v>1179991997.9835358</v>
      </c>
      <c r="F229" s="12">
        <v>0.57856663533876407</v>
      </c>
      <c r="G229" s="12">
        <v>0.27801526297920576</v>
      </c>
      <c r="H229" s="12">
        <v>0.13526260230877565</v>
      </c>
      <c r="I229" s="13">
        <v>114202</v>
      </c>
      <c r="J229" s="14">
        <v>189657</v>
      </c>
      <c r="K229" s="14">
        <v>45752</v>
      </c>
      <c r="L229" s="14">
        <f t="shared" si="35"/>
        <v>1205851</v>
      </c>
      <c r="M229" s="13">
        <v>1214128</v>
      </c>
      <c r="N229" s="13">
        <v>276847</v>
      </c>
      <c r="O229" s="14">
        <f>AVERAGE(O228,O230)</f>
        <v>153570.5</v>
      </c>
      <c r="P229" s="14">
        <v>161400</v>
      </c>
      <c r="Q229" s="14">
        <v>34961</v>
      </c>
      <c r="R229" s="13">
        <v>357714</v>
      </c>
      <c r="S229" s="14">
        <v>284456</v>
      </c>
      <c r="T229" s="14">
        <v>113857</v>
      </c>
      <c r="U229" s="13">
        <v>442939</v>
      </c>
      <c r="V229" s="14">
        <v>359130</v>
      </c>
      <c r="W229" s="14">
        <v>104218</v>
      </c>
      <c r="X229" s="13">
        <v>221541</v>
      </c>
      <c r="Y229" s="14">
        <v>167862</v>
      </c>
      <c r="Z229" s="14">
        <v>44004</v>
      </c>
      <c r="AA229" s="13">
        <v>38353</v>
      </c>
      <c r="AB229" s="14">
        <v>39806</v>
      </c>
      <c r="AC229" s="14">
        <v>11643</v>
      </c>
      <c r="AD229" s="13">
        <v>616127</v>
      </c>
      <c r="AE229" s="14">
        <v>983586</v>
      </c>
      <c r="AF229" s="14">
        <v>231583</v>
      </c>
      <c r="AG229" s="13">
        <v>217400</v>
      </c>
      <c r="AH229" s="14">
        <v>823342</v>
      </c>
      <c r="AI229" s="14">
        <v>139412</v>
      </c>
      <c r="AJ229" s="13">
        <v>37009</v>
      </c>
      <c r="AK229" s="14">
        <v>28817</v>
      </c>
      <c r="AL229" s="14">
        <v>9053</v>
      </c>
      <c r="AM229" s="13">
        <v>120724</v>
      </c>
      <c r="AN229" s="14">
        <v>98280</v>
      </c>
      <c r="AO229" s="14">
        <v>21302</v>
      </c>
      <c r="AP229" s="13">
        <v>69540</v>
      </c>
      <c r="AQ229" s="14">
        <v>54643</v>
      </c>
      <c r="AR229" s="14">
        <v>10204</v>
      </c>
      <c r="AS229" s="13">
        <v>160001</v>
      </c>
      <c r="AT229" s="14">
        <v>102100</v>
      </c>
      <c r="AU229" s="14">
        <v>11284</v>
      </c>
      <c r="AV229" s="13">
        <v>243695</v>
      </c>
      <c r="AW229" s="14">
        <v>56886</v>
      </c>
      <c r="AX229" s="14">
        <v>13007</v>
      </c>
      <c r="AY229" s="13">
        <v>122843</v>
      </c>
      <c r="AZ229" s="14">
        <v>189781</v>
      </c>
      <c r="BA229" s="14">
        <v>17668</v>
      </c>
      <c r="BB229" s="13">
        <v>174029</v>
      </c>
      <c r="BC229" s="14">
        <v>159744</v>
      </c>
      <c r="BD229" s="14">
        <v>26216</v>
      </c>
      <c r="BE229" s="13">
        <v>58949</v>
      </c>
      <c r="BF229" s="14">
        <v>58359</v>
      </c>
      <c r="BG229" s="14">
        <v>9693</v>
      </c>
      <c r="BH229" s="13">
        <v>9355</v>
      </c>
      <c r="BI229" s="14">
        <v>10131</v>
      </c>
      <c r="BJ229" s="14">
        <v>2730</v>
      </c>
      <c r="BK229" s="15">
        <v>216314</v>
      </c>
      <c r="BL229" s="15">
        <v>108847</v>
      </c>
      <c r="BM229" s="15">
        <v>33440</v>
      </c>
      <c r="BN229" s="15">
        <v>128879</v>
      </c>
      <c r="BO229" s="15">
        <v>66468</v>
      </c>
      <c r="BP229" s="15">
        <v>28642</v>
      </c>
      <c r="BQ229" s="15">
        <v>25222</v>
      </c>
      <c r="BR229" s="15">
        <v>10246</v>
      </c>
      <c r="BS229" s="15">
        <v>21120</v>
      </c>
      <c r="BT229" s="15">
        <v>197231</v>
      </c>
      <c r="BU229" s="15">
        <v>47287</v>
      </c>
      <c r="BV229" s="15">
        <v>26429</v>
      </c>
      <c r="BW229" s="15">
        <v>76566</v>
      </c>
      <c r="BX229" s="15">
        <v>39540</v>
      </c>
      <c r="BY229" s="15">
        <v>67643</v>
      </c>
      <c r="BZ229" s="15">
        <v>123236</v>
      </c>
      <c r="CA229" s="15">
        <v>174297</v>
      </c>
      <c r="CB229" s="15">
        <v>7888</v>
      </c>
      <c r="CC229" s="15">
        <v>319615</v>
      </c>
      <c r="CD229" s="15">
        <v>227579</v>
      </c>
      <c r="CE229" s="15">
        <v>91570</v>
      </c>
      <c r="CF229" s="15">
        <v>13862</v>
      </c>
      <c r="CG229" s="15">
        <v>6168</v>
      </c>
      <c r="CH229" s="15">
        <v>10788</v>
      </c>
      <c r="CI229" s="15">
        <v>214633</v>
      </c>
      <c r="CJ229" s="15">
        <v>70609</v>
      </c>
      <c r="CK229" s="15">
        <v>15428</v>
      </c>
      <c r="CL229" s="15">
        <v>478722</v>
      </c>
      <c r="CM229" s="15">
        <v>124863</v>
      </c>
      <c r="CN229" s="15">
        <v>100346</v>
      </c>
      <c r="CO229" s="15">
        <v>3115</v>
      </c>
      <c r="CP229" s="15">
        <v>14011</v>
      </c>
      <c r="CQ229" s="15">
        <v>3714</v>
      </c>
      <c r="CR229" s="15">
        <v>149564</v>
      </c>
      <c r="CS229" s="15">
        <v>17029</v>
      </c>
      <c r="CT229" s="15">
        <v>13089</v>
      </c>
      <c r="CU229" s="15">
        <v>135252</v>
      </c>
      <c r="CV229" s="15">
        <v>18002</v>
      </c>
      <c r="CW229" s="15">
        <v>15633</v>
      </c>
    </row>
    <row r="230" spans="1:101">
      <c r="A230" s="1" t="s">
        <v>2</v>
      </c>
      <c r="B230" s="10">
        <v>41903</v>
      </c>
      <c r="C230" s="10">
        <v>41903</v>
      </c>
      <c r="D230" s="11">
        <v>682152000</v>
      </c>
      <c r="E230" s="11">
        <f t="shared" si="30"/>
        <v>1181089224.5593967</v>
      </c>
      <c r="F230" s="12">
        <v>0.57756178433892291</v>
      </c>
      <c r="G230" s="12">
        <v>0.28002132319269685</v>
      </c>
      <c r="H230" s="12">
        <v>0.13426896951735176</v>
      </c>
      <c r="I230" s="13">
        <v>71864</v>
      </c>
      <c r="J230" s="14">
        <v>108235</v>
      </c>
      <c r="K230" s="14">
        <v>28272</v>
      </c>
      <c r="L230" s="14">
        <f t="shared" si="35"/>
        <v>1205851</v>
      </c>
      <c r="M230" s="13">
        <v>1109396</v>
      </c>
      <c r="N230" s="13">
        <v>309040</v>
      </c>
      <c r="O230" s="13">
        <v>145909</v>
      </c>
      <c r="P230" s="14">
        <v>131586</v>
      </c>
      <c r="Q230" s="14">
        <v>33187</v>
      </c>
      <c r="R230" s="13">
        <v>329190</v>
      </c>
      <c r="S230" s="14">
        <v>218355</v>
      </c>
      <c r="T230" s="14">
        <v>102560</v>
      </c>
      <c r="U230" s="13">
        <v>433753</v>
      </c>
      <c r="V230" s="14">
        <v>295525</v>
      </c>
      <c r="W230" s="14">
        <v>99742</v>
      </c>
      <c r="X230" s="13">
        <v>238980</v>
      </c>
      <c r="Y230" s="14">
        <v>160047</v>
      </c>
      <c r="Z230" s="14">
        <v>51427</v>
      </c>
      <c r="AA230" s="13">
        <v>29403</v>
      </c>
      <c r="AB230" s="14">
        <v>26973</v>
      </c>
      <c r="AC230" s="14">
        <v>8380</v>
      </c>
      <c r="AD230" s="13">
        <v>690491</v>
      </c>
      <c r="AE230" s="14">
        <v>968888</v>
      </c>
      <c r="AF230" s="14">
        <v>281676</v>
      </c>
      <c r="AG230" s="13">
        <v>295903</v>
      </c>
      <c r="AH230" s="14">
        <v>1031757</v>
      </c>
      <c r="AI230" s="14">
        <v>203471</v>
      </c>
      <c r="AJ230" s="13">
        <v>33729</v>
      </c>
      <c r="AK230" s="14">
        <v>21709</v>
      </c>
      <c r="AL230" s="14">
        <v>7683</v>
      </c>
      <c r="AM230" s="13">
        <v>82941</v>
      </c>
      <c r="AN230" s="14">
        <v>53998</v>
      </c>
      <c r="AO230" s="14">
        <v>12545</v>
      </c>
      <c r="AP230" s="13">
        <v>51032</v>
      </c>
      <c r="AQ230" s="14">
        <v>31871</v>
      </c>
      <c r="AR230" s="14">
        <v>6435</v>
      </c>
      <c r="AS230" s="13">
        <v>168005</v>
      </c>
      <c r="AT230" s="14">
        <v>87242</v>
      </c>
      <c r="AU230" s="14">
        <v>11639</v>
      </c>
      <c r="AV230" s="13">
        <v>241892</v>
      </c>
      <c r="AW230" s="14">
        <v>45579</v>
      </c>
      <c r="AX230" s="14">
        <v>13505</v>
      </c>
      <c r="AY230" s="13">
        <v>134584</v>
      </c>
      <c r="AZ230" s="14">
        <v>160167</v>
      </c>
      <c r="BA230" s="14">
        <v>20578</v>
      </c>
      <c r="BB230" s="13">
        <v>187761</v>
      </c>
      <c r="BC230" s="14">
        <v>134928</v>
      </c>
      <c r="BD230" s="14">
        <v>24306</v>
      </c>
      <c r="BE230" s="13">
        <v>49324</v>
      </c>
      <c r="BF230" s="14">
        <v>31381</v>
      </c>
      <c r="BG230" s="14">
        <v>5719</v>
      </c>
      <c r="BH230" s="13">
        <v>7628</v>
      </c>
      <c r="BI230" s="14">
        <v>6508</v>
      </c>
      <c r="BJ230" s="14">
        <v>1909</v>
      </c>
      <c r="BK230" s="15">
        <v>244214</v>
      </c>
      <c r="BL230" s="15">
        <v>109851</v>
      </c>
      <c r="BM230" s="15">
        <v>39001</v>
      </c>
      <c r="BN230" s="15">
        <v>111553</v>
      </c>
      <c r="BO230" s="15">
        <v>38968</v>
      </c>
      <c r="BP230" s="15">
        <v>19165</v>
      </c>
      <c r="BQ230" s="15">
        <v>26162</v>
      </c>
      <c r="BR230" s="15">
        <v>10878</v>
      </c>
      <c r="BS230" s="15">
        <v>21053</v>
      </c>
      <c r="BT230" s="15">
        <v>184866</v>
      </c>
      <c r="BU230" s="15">
        <v>79130</v>
      </c>
      <c r="BV230" s="15">
        <v>46755</v>
      </c>
      <c r="BW230" s="15">
        <v>70592</v>
      </c>
      <c r="BX230" s="15">
        <v>34595</v>
      </c>
      <c r="BY230" s="15">
        <v>72787</v>
      </c>
      <c r="BZ230" s="15">
        <v>150233</v>
      </c>
      <c r="CA230" s="15">
        <v>132813</v>
      </c>
      <c r="CB230" s="15">
        <v>6642</v>
      </c>
      <c r="CC230" s="15">
        <v>456458</v>
      </c>
      <c r="CD230" s="15">
        <v>348139</v>
      </c>
      <c r="CE230" s="15">
        <v>199802</v>
      </c>
      <c r="CF230" s="15">
        <v>13244</v>
      </c>
      <c r="CG230" s="15">
        <v>3593</v>
      </c>
      <c r="CH230" s="15">
        <v>7235</v>
      </c>
      <c r="CI230" s="15">
        <v>153581</v>
      </c>
      <c r="CJ230" s="15">
        <v>96982</v>
      </c>
      <c r="CK230" s="15">
        <v>26315</v>
      </c>
      <c r="CL230" s="15">
        <v>468202</v>
      </c>
      <c r="CM230" s="15">
        <v>142093</v>
      </c>
      <c r="CN230" s="15">
        <v>116578</v>
      </c>
      <c r="CO230" s="15">
        <v>2322</v>
      </c>
      <c r="CP230" s="15">
        <v>9889</v>
      </c>
      <c r="CQ230" s="15">
        <v>2150</v>
      </c>
      <c r="CR230" s="15">
        <v>111180</v>
      </c>
      <c r="CS230" s="15">
        <v>27318</v>
      </c>
      <c r="CT230" s="15">
        <v>20255</v>
      </c>
      <c r="CU230" s="15">
        <v>129155</v>
      </c>
      <c r="CV230" s="15">
        <v>19049</v>
      </c>
      <c r="CW230" s="15">
        <v>19465</v>
      </c>
    </row>
    <row r="231" spans="1:101">
      <c r="A231" s="1" t="s">
        <v>2</v>
      </c>
      <c r="B231" s="10">
        <v>41904</v>
      </c>
      <c r="C231" s="10">
        <v>41904</v>
      </c>
      <c r="D231" s="11">
        <v>688194000</v>
      </c>
      <c r="E231" s="11">
        <f t="shared" si="30"/>
        <v>1194462572.342875</v>
      </c>
      <c r="F231" s="12">
        <v>0.57615367440952459</v>
      </c>
      <c r="G231" s="12">
        <v>0.28203365396146179</v>
      </c>
      <c r="H231" s="12">
        <v>0.13375597381124599</v>
      </c>
      <c r="I231" s="13">
        <v>73545</v>
      </c>
      <c r="J231" s="14">
        <v>107431</v>
      </c>
      <c r="K231" s="14">
        <v>28555</v>
      </c>
      <c r="L231" s="14">
        <f t="shared" si="35"/>
        <v>1205851</v>
      </c>
      <c r="M231" s="13">
        <v>1084843</v>
      </c>
      <c r="N231" s="13">
        <v>289645</v>
      </c>
      <c r="O231" s="13">
        <v>155762</v>
      </c>
      <c r="P231" s="14">
        <v>128293</v>
      </c>
      <c r="Q231" s="14">
        <v>32248</v>
      </c>
      <c r="R231" s="13">
        <v>327460</v>
      </c>
      <c r="S231" s="14">
        <v>213791</v>
      </c>
      <c r="T231" s="14">
        <v>94962</v>
      </c>
      <c r="U231" s="13">
        <v>424337</v>
      </c>
      <c r="V231" s="14">
        <v>291675</v>
      </c>
      <c r="W231" s="14">
        <v>93514</v>
      </c>
      <c r="X231" s="13">
        <v>242698</v>
      </c>
      <c r="Y231" s="14">
        <v>160524</v>
      </c>
      <c r="Z231" s="14">
        <v>49667</v>
      </c>
      <c r="AA231" s="13">
        <v>29389</v>
      </c>
      <c r="AB231" s="14">
        <v>26743</v>
      </c>
      <c r="AC231" s="14">
        <v>7883</v>
      </c>
      <c r="AD231" s="13">
        <v>629323</v>
      </c>
      <c r="AE231" s="14">
        <v>931413</v>
      </c>
      <c r="AF231" s="14">
        <v>248255</v>
      </c>
      <c r="AG231" s="13">
        <v>283644</v>
      </c>
      <c r="AH231" s="14">
        <v>996763</v>
      </c>
      <c r="AI231" s="14">
        <v>186205</v>
      </c>
      <c r="AJ231" s="13">
        <v>33338</v>
      </c>
      <c r="AK231" s="14">
        <v>21360</v>
      </c>
      <c r="AL231" s="14">
        <v>7556</v>
      </c>
      <c r="AM231" s="13">
        <v>85269</v>
      </c>
      <c r="AN231" s="14">
        <v>52243</v>
      </c>
      <c r="AO231" s="14">
        <v>11658</v>
      </c>
      <c r="AP231" s="13">
        <v>50894</v>
      </c>
      <c r="AQ231" s="14">
        <v>31539</v>
      </c>
      <c r="AR231" s="14">
        <v>6239</v>
      </c>
      <c r="AS231" s="13">
        <v>172311</v>
      </c>
      <c r="AT231" s="14">
        <v>87668</v>
      </c>
      <c r="AU231" s="14">
        <v>11001</v>
      </c>
      <c r="AV231" s="13">
        <v>252412</v>
      </c>
      <c r="AW231" s="14">
        <v>44199</v>
      </c>
      <c r="AX231" s="14">
        <v>12958</v>
      </c>
      <c r="AY231" s="13">
        <v>123920</v>
      </c>
      <c r="AZ231" s="14">
        <v>145329</v>
      </c>
      <c r="BA231" s="14">
        <v>17177</v>
      </c>
      <c r="BB231" s="13">
        <v>165303</v>
      </c>
      <c r="BC231" s="14">
        <v>113383</v>
      </c>
      <c r="BD231" s="14">
        <v>21128</v>
      </c>
      <c r="BE231" s="13">
        <v>42335</v>
      </c>
      <c r="BF231" s="14">
        <v>27036</v>
      </c>
      <c r="BG231" s="14">
        <v>4501</v>
      </c>
      <c r="BH231" s="13">
        <v>8306</v>
      </c>
      <c r="BI231" s="14">
        <v>6914</v>
      </c>
      <c r="BJ231" s="14">
        <v>2065</v>
      </c>
      <c r="BK231" s="15">
        <v>271259</v>
      </c>
      <c r="BL231" s="15">
        <v>121072</v>
      </c>
      <c r="BM231" s="15">
        <v>43116</v>
      </c>
      <c r="BN231" s="15">
        <v>166377</v>
      </c>
      <c r="BO231" s="15">
        <v>30769</v>
      </c>
      <c r="BP231" s="15">
        <v>14706</v>
      </c>
      <c r="BQ231" s="15">
        <v>23368</v>
      </c>
      <c r="BR231" s="15">
        <v>10695</v>
      </c>
      <c r="BS231" s="15">
        <v>20350</v>
      </c>
      <c r="BT231" s="15">
        <v>132475</v>
      </c>
      <c r="BU231" s="15">
        <v>70741</v>
      </c>
      <c r="BV231" s="15">
        <v>41078</v>
      </c>
      <c r="BW231" s="15">
        <v>68089</v>
      </c>
      <c r="BX231" s="15">
        <v>31338</v>
      </c>
      <c r="BY231" s="15">
        <v>66566</v>
      </c>
      <c r="BZ231" s="15">
        <v>181376</v>
      </c>
      <c r="CA231" s="15">
        <v>162300</v>
      </c>
      <c r="CB231" s="15">
        <v>7987</v>
      </c>
      <c r="CC231" s="15">
        <v>179462</v>
      </c>
      <c r="CD231" s="15">
        <v>420327</v>
      </c>
      <c r="CE231" s="15">
        <v>193072</v>
      </c>
      <c r="CF231" s="15">
        <v>22062</v>
      </c>
      <c r="CG231" s="15">
        <v>3133</v>
      </c>
      <c r="CH231" s="15">
        <v>5948</v>
      </c>
      <c r="CI231" s="15">
        <v>144881</v>
      </c>
      <c r="CJ231" s="15">
        <v>74465</v>
      </c>
      <c r="CK231" s="15">
        <v>19488</v>
      </c>
      <c r="CL231" s="15">
        <v>395112</v>
      </c>
      <c r="CM231" s="15">
        <v>140187</v>
      </c>
      <c r="CN231" s="15">
        <v>111535</v>
      </c>
      <c r="CO231" s="15">
        <v>6320</v>
      </c>
      <c r="CP231" s="15">
        <v>6393</v>
      </c>
      <c r="CQ231" s="15">
        <v>1763</v>
      </c>
      <c r="CR231" s="15">
        <v>76285</v>
      </c>
      <c r="CS231" s="15">
        <v>22016</v>
      </c>
      <c r="CT231" s="15">
        <v>17282</v>
      </c>
      <c r="CU231" s="15">
        <v>113415</v>
      </c>
      <c r="CV231" s="15">
        <v>17644</v>
      </c>
      <c r="CW231" s="15">
        <v>17865</v>
      </c>
    </row>
    <row r="232" spans="1:101">
      <c r="A232" s="1" t="s">
        <v>2</v>
      </c>
      <c r="B232" s="10">
        <v>41905</v>
      </c>
      <c r="C232" s="10">
        <v>41905</v>
      </c>
      <c r="D232" s="11">
        <v>688713000</v>
      </c>
      <c r="E232" s="11">
        <f t="shared" si="30"/>
        <v>1208236955.1509337</v>
      </c>
      <c r="F232" s="12">
        <v>0.57001484440936134</v>
      </c>
      <c r="G232" s="12">
        <v>0.28988710555363678</v>
      </c>
      <c r="H232" s="12">
        <v>0.13213320178519689</v>
      </c>
      <c r="I232" s="13">
        <v>146883</v>
      </c>
      <c r="J232" s="14">
        <v>234333</v>
      </c>
      <c r="K232" s="14">
        <v>61685</v>
      </c>
      <c r="L232" s="14">
        <f t="shared" si="35"/>
        <v>1205851</v>
      </c>
      <c r="M232" s="13">
        <v>1260844</v>
      </c>
      <c r="N232" s="13">
        <v>286909</v>
      </c>
      <c r="O232" s="13">
        <v>158263</v>
      </c>
      <c r="P232" s="14">
        <v>171277</v>
      </c>
      <c r="Q232" s="14">
        <v>38817</v>
      </c>
      <c r="R232" s="13">
        <v>400040</v>
      </c>
      <c r="S232" s="14">
        <v>317718</v>
      </c>
      <c r="T232" s="14">
        <v>125113</v>
      </c>
      <c r="U232" s="13">
        <v>480631</v>
      </c>
      <c r="V232" s="14">
        <v>386035</v>
      </c>
      <c r="W232" s="14">
        <v>117239</v>
      </c>
      <c r="X232" s="13">
        <v>237430</v>
      </c>
      <c r="Y232" s="14">
        <v>174017</v>
      </c>
      <c r="Z232" s="14">
        <v>46745</v>
      </c>
      <c r="AA232" s="13">
        <v>35623</v>
      </c>
      <c r="AB232" s="14">
        <v>37246</v>
      </c>
      <c r="AC232" s="14">
        <v>11293</v>
      </c>
      <c r="AD232" s="13">
        <v>515550</v>
      </c>
      <c r="AE232" s="14">
        <v>856206</v>
      </c>
      <c r="AF232" s="14">
        <v>199912</v>
      </c>
      <c r="AG232" s="13">
        <v>207980</v>
      </c>
      <c r="AH232" s="14">
        <v>836481</v>
      </c>
      <c r="AI232" s="14">
        <v>137873</v>
      </c>
      <c r="AJ232" s="13">
        <v>40952</v>
      </c>
      <c r="AK232" s="14">
        <v>36687</v>
      </c>
      <c r="AL232" s="14">
        <v>10011</v>
      </c>
      <c r="AM232" s="13">
        <v>135621</v>
      </c>
      <c r="AN232" s="14">
        <v>110275</v>
      </c>
      <c r="AO232" s="14">
        <v>24958</v>
      </c>
      <c r="AP232" s="13">
        <v>74225</v>
      </c>
      <c r="AQ232" s="14">
        <v>61915</v>
      </c>
      <c r="AR232" s="14">
        <v>11588</v>
      </c>
      <c r="AS232" s="13">
        <v>166210</v>
      </c>
      <c r="AT232" s="14">
        <v>105759</v>
      </c>
      <c r="AU232" s="14">
        <v>11160</v>
      </c>
      <c r="AV232" s="13">
        <v>273379</v>
      </c>
      <c r="AW232" s="14">
        <v>59538</v>
      </c>
      <c r="AX232" s="14">
        <v>14664</v>
      </c>
      <c r="AY232" s="13">
        <v>124736</v>
      </c>
      <c r="AZ232" s="14">
        <v>182519</v>
      </c>
      <c r="BA232" s="14">
        <v>16288</v>
      </c>
      <c r="BB232" s="13">
        <v>145661</v>
      </c>
      <c r="BC232" s="14">
        <v>135171</v>
      </c>
      <c r="BD232" s="14">
        <v>23237</v>
      </c>
      <c r="BE232" s="13">
        <v>38103</v>
      </c>
      <c r="BF232" s="14">
        <v>49864</v>
      </c>
      <c r="BG232" s="14">
        <v>7725</v>
      </c>
      <c r="BH232" s="13">
        <v>10809</v>
      </c>
      <c r="BI232" s="14">
        <v>11150</v>
      </c>
      <c r="BJ232" s="14">
        <v>3036</v>
      </c>
      <c r="BK232" s="15">
        <v>270124</v>
      </c>
      <c r="BL232" s="15">
        <v>127638</v>
      </c>
      <c r="BM232" s="15">
        <v>40549</v>
      </c>
      <c r="BN232" s="15">
        <v>177486</v>
      </c>
      <c r="BO232" s="15">
        <v>61324</v>
      </c>
      <c r="BP232" s="15">
        <v>28547</v>
      </c>
      <c r="BQ232" s="15">
        <v>23756</v>
      </c>
      <c r="BR232" s="15">
        <v>9328</v>
      </c>
      <c r="BS232" s="15">
        <v>21107</v>
      </c>
      <c r="BT232" s="15">
        <v>134632</v>
      </c>
      <c r="BU232" s="15">
        <v>36482</v>
      </c>
      <c r="BV232" s="15">
        <v>21758</v>
      </c>
      <c r="BW232" s="15">
        <v>68540</v>
      </c>
      <c r="BX232" s="15">
        <v>32447</v>
      </c>
      <c r="BY232" s="15">
        <v>67370</v>
      </c>
      <c r="BZ232" s="15">
        <v>178011</v>
      </c>
      <c r="CA232" s="15">
        <v>219242</v>
      </c>
      <c r="CB232" s="15">
        <v>10925</v>
      </c>
      <c r="CC232" s="15">
        <v>153892</v>
      </c>
      <c r="CD232" s="15">
        <v>166002</v>
      </c>
      <c r="CE232" s="15">
        <v>60378</v>
      </c>
      <c r="CF232" s="15">
        <v>12914</v>
      </c>
      <c r="CG232" s="15">
        <v>6393</v>
      </c>
      <c r="CH232" s="15">
        <v>11525</v>
      </c>
      <c r="CI232" s="15">
        <v>141986</v>
      </c>
      <c r="CJ232" s="15">
        <v>77714</v>
      </c>
      <c r="CK232" s="15">
        <v>18794</v>
      </c>
      <c r="CL232" s="15">
        <v>397207</v>
      </c>
      <c r="CM232" s="15">
        <v>115692</v>
      </c>
      <c r="CN232" s="15">
        <v>94880</v>
      </c>
      <c r="CO232" s="15">
        <v>5163</v>
      </c>
      <c r="CP232" s="15">
        <v>14236</v>
      </c>
      <c r="CQ232" s="15">
        <v>3627</v>
      </c>
      <c r="CR232" s="15">
        <v>74964</v>
      </c>
      <c r="CS232" s="15">
        <v>13100</v>
      </c>
      <c r="CT232" s="15">
        <v>10841</v>
      </c>
      <c r="CU232" s="15">
        <v>117887</v>
      </c>
      <c r="CV232" s="15">
        <v>15730</v>
      </c>
      <c r="CW232" s="15">
        <v>14006</v>
      </c>
    </row>
    <row r="233" spans="1:101">
      <c r="A233" s="1" t="s">
        <v>2</v>
      </c>
      <c r="B233" s="10">
        <v>41906</v>
      </c>
      <c r="C233" s="10">
        <v>41906</v>
      </c>
      <c r="D233" s="11">
        <v>688713000</v>
      </c>
      <c r="E233" s="11">
        <f t="shared" si="30"/>
        <v>1208236955.1509337</v>
      </c>
      <c r="F233" s="12">
        <v>0.57001484440936134</v>
      </c>
      <c r="G233" s="12">
        <v>0.28988710555363678</v>
      </c>
      <c r="H233" s="12">
        <v>0.13213320178519689</v>
      </c>
      <c r="I233" s="13">
        <v>137600</v>
      </c>
      <c r="J233" s="14">
        <v>220500</v>
      </c>
      <c r="K233" s="14">
        <v>59394</v>
      </c>
      <c r="L233" s="14">
        <f t="shared" si="35"/>
        <v>1205851</v>
      </c>
      <c r="M233" s="13">
        <v>1250344</v>
      </c>
      <c r="N233" s="13">
        <v>307551</v>
      </c>
      <c r="O233" s="13">
        <v>156050</v>
      </c>
      <c r="P233" s="14">
        <v>169775</v>
      </c>
      <c r="Q233" s="14">
        <v>37599</v>
      </c>
      <c r="R233" s="13">
        <v>388605</v>
      </c>
      <c r="S233" s="14">
        <v>303264</v>
      </c>
      <c r="T233" s="14">
        <v>123450</v>
      </c>
      <c r="U233" s="13">
        <v>478647</v>
      </c>
      <c r="V233" s="14">
        <v>394791</v>
      </c>
      <c r="W233" s="14">
        <v>126602</v>
      </c>
      <c r="X233" s="13">
        <v>238648</v>
      </c>
      <c r="Y233" s="14">
        <v>173380</v>
      </c>
      <c r="Z233" s="14">
        <v>47940</v>
      </c>
      <c r="AA233" s="13">
        <v>35229</v>
      </c>
      <c r="AB233" s="14">
        <v>35998</v>
      </c>
      <c r="AC233" s="14">
        <v>11629</v>
      </c>
      <c r="AD233" s="13">
        <v>564533</v>
      </c>
      <c r="AE233" s="14">
        <v>927255</v>
      </c>
      <c r="AF233" s="14">
        <v>225816</v>
      </c>
      <c r="AG233" s="13">
        <v>199515</v>
      </c>
      <c r="AH233" s="14">
        <v>779483</v>
      </c>
      <c r="AI233" s="14">
        <v>136803</v>
      </c>
      <c r="AJ233" s="13">
        <v>39293</v>
      </c>
      <c r="AK233" s="14">
        <v>32384</v>
      </c>
      <c r="AL233" s="14">
        <v>10109</v>
      </c>
      <c r="AM233" s="13">
        <v>130883</v>
      </c>
      <c r="AN233" s="14">
        <v>104799</v>
      </c>
      <c r="AO233" s="14">
        <v>24764</v>
      </c>
      <c r="AP233" s="13">
        <v>71839</v>
      </c>
      <c r="AQ233" s="14">
        <v>60800</v>
      </c>
      <c r="AR233" s="14">
        <v>12266</v>
      </c>
      <c r="AS233" s="13">
        <v>164935</v>
      </c>
      <c r="AT233" s="14">
        <v>104342</v>
      </c>
      <c r="AU233" s="14">
        <v>11498</v>
      </c>
      <c r="AV233" s="13">
        <v>254589</v>
      </c>
      <c r="AW233" s="14">
        <v>55841</v>
      </c>
      <c r="AX233" s="14">
        <v>14512</v>
      </c>
      <c r="AY233" s="13">
        <v>120201</v>
      </c>
      <c r="AZ233" s="14">
        <v>175470</v>
      </c>
      <c r="BA233" s="14">
        <v>15678</v>
      </c>
      <c r="BB233" s="13">
        <v>152462</v>
      </c>
      <c r="BC233" s="14">
        <v>139677</v>
      </c>
      <c r="BD233" s="14">
        <v>27618</v>
      </c>
      <c r="BE233" s="13">
        <v>38405</v>
      </c>
      <c r="BF233" s="14">
        <v>50778</v>
      </c>
      <c r="BG233" s="14">
        <v>9332</v>
      </c>
      <c r="BH233" s="13">
        <v>10363</v>
      </c>
      <c r="BI233" s="14">
        <v>10640</v>
      </c>
      <c r="BJ233" s="14">
        <v>2855</v>
      </c>
      <c r="BK233" s="15">
        <v>268012</v>
      </c>
      <c r="BL233" s="15">
        <v>126597</v>
      </c>
      <c r="BM233" s="15">
        <v>41484</v>
      </c>
      <c r="BN233" s="15">
        <v>197705</v>
      </c>
      <c r="BO233" s="15">
        <v>63056</v>
      </c>
      <c r="BP233" s="15">
        <v>31454</v>
      </c>
      <c r="BQ233" s="15">
        <v>21726</v>
      </c>
      <c r="BR233" s="15">
        <v>9394</v>
      </c>
      <c r="BS233" s="15">
        <v>20029</v>
      </c>
      <c r="BT233" s="15">
        <v>130463</v>
      </c>
      <c r="BU233" s="15">
        <v>35492</v>
      </c>
      <c r="BV233" s="15">
        <v>22057</v>
      </c>
      <c r="BW233" s="15">
        <v>63984</v>
      </c>
      <c r="BX233" s="15">
        <v>33990</v>
      </c>
      <c r="BY233" s="15">
        <v>66889</v>
      </c>
      <c r="BZ233" s="15">
        <v>135383</v>
      </c>
      <c r="CA233" s="15">
        <v>199742</v>
      </c>
      <c r="CB233" s="15">
        <v>9796</v>
      </c>
      <c r="CC233" s="15">
        <v>124838</v>
      </c>
      <c r="CD233" s="15">
        <v>155524</v>
      </c>
      <c r="CE233" s="15">
        <v>73165</v>
      </c>
      <c r="CF233" s="15">
        <v>12474</v>
      </c>
      <c r="CG233" s="15">
        <v>6771</v>
      </c>
      <c r="CH233" s="15">
        <v>11618</v>
      </c>
      <c r="CI233" s="15">
        <v>120833</v>
      </c>
      <c r="CJ233" s="15">
        <v>78885</v>
      </c>
      <c r="CK233" s="15">
        <v>19999</v>
      </c>
      <c r="CL233" s="15">
        <v>413074</v>
      </c>
      <c r="CM233" s="15">
        <v>115557</v>
      </c>
      <c r="CN233" s="15">
        <v>101752</v>
      </c>
      <c r="CO233" s="15">
        <v>5571</v>
      </c>
      <c r="CP233" s="15">
        <v>13183</v>
      </c>
      <c r="CQ233" s="15">
        <v>3674</v>
      </c>
      <c r="CR233" s="15">
        <v>71336</v>
      </c>
      <c r="CS233" s="15">
        <v>13344</v>
      </c>
      <c r="CT233" s="15">
        <v>11025</v>
      </c>
      <c r="CU233" s="15">
        <v>113945</v>
      </c>
      <c r="CV233" s="15">
        <v>16008</v>
      </c>
      <c r="CW233" s="15">
        <v>15112</v>
      </c>
    </row>
    <row r="234" spans="1:101">
      <c r="A234" s="1" t="s">
        <v>2</v>
      </c>
      <c r="B234" s="10">
        <v>41907</v>
      </c>
      <c r="C234" s="10">
        <v>41907</v>
      </c>
      <c r="D234" s="11">
        <v>688713000</v>
      </c>
      <c r="E234" s="11">
        <f t="shared" si="30"/>
        <v>1208236955.1509337</v>
      </c>
      <c r="F234" s="12">
        <v>0.57001484440936134</v>
      </c>
      <c r="G234" s="12">
        <v>0.28988710555363678</v>
      </c>
      <c r="H234" s="12">
        <v>0.13213320178519689</v>
      </c>
      <c r="I234" s="13">
        <v>131567</v>
      </c>
      <c r="J234" s="14">
        <v>217553</v>
      </c>
      <c r="K234" s="14">
        <v>57321</v>
      </c>
      <c r="L234" s="14">
        <v>1196031</v>
      </c>
      <c r="M234" s="13">
        <v>1219333</v>
      </c>
      <c r="N234" s="13">
        <v>290736</v>
      </c>
      <c r="O234" s="13">
        <v>152484</v>
      </c>
      <c r="P234" s="14">
        <v>168296</v>
      </c>
      <c r="Q234" s="14">
        <v>34760</v>
      </c>
      <c r="R234" s="13">
        <v>373234</v>
      </c>
      <c r="S234" s="14">
        <v>305913</v>
      </c>
      <c r="T234" s="14">
        <v>114967</v>
      </c>
      <c r="U234" s="13">
        <v>462350</v>
      </c>
      <c r="V234" s="14">
        <v>499358</v>
      </c>
      <c r="W234" s="14">
        <v>120011</v>
      </c>
      <c r="X234" s="13">
        <v>227265</v>
      </c>
      <c r="Y234" s="14">
        <v>165022</v>
      </c>
      <c r="Z234" s="14">
        <v>46538</v>
      </c>
      <c r="AA234" s="13">
        <v>33238</v>
      </c>
      <c r="AB234" s="14">
        <v>35049</v>
      </c>
      <c r="AC234" s="14">
        <v>11113</v>
      </c>
      <c r="AD234" s="13">
        <v>545390</v>
      </c>
      <c r="AE234" s="14">
        <v>923716</v>
      </c>
      <c r="AF234" s="14">
        <v>225697</v>
      </c>
      <c r="AG234" s="13">
        <v>186603</v>
      </c>
      <c r="AH234" s="14">
        <v>746891</v>
      </c>
      <c r="AI234" s="14">
        <v>126030</v>
      </c>
      <c r="AJ234" s="13">
        <v>37524</v>
      </c>
      <c r="AK234" s="14">
        <v>32187</v>
      </c>
      <c r="AL234" s="14">
        <v>9940</v>
      </c>
      <c r="AM234" s="13">
        <v>125988</v>
      </c>
      <c r="AN234" s="14">
        <v>104586</v>
      </c>
      <c r="AO234" s="14">
        <v>24817</v>
      </c>
      <c r="AP234" s="13">
        <v>69027</v>
      </c>
      <c r="AQ234" s="14">
        <v>60683</v>
      </c>
      <c r="AR234" s="14">
        <v>11951</v>
      </c>
      <c r="AS234" s="13">
        <v>157416</v>
      </c>
      <c r="AT234" s="14">
        <v>101284</v>
      </c>
      <c r="AU234" s="14">
        <v>11555</v>
      </c>
      <c r="AV234" s="13">
        <v>245350</v>
      </c>
      <c r="AW234" s="14">
        <v>56428</v>
      </c>
      <c r="AX234" s="14">
        <v>15219</v>
      </c>
      <c r="AY234" s="13">
        <v>118864</v>
      </c>
      <c r="AZ234" s="14">
        <v>180479</v>
      </c>
      <c r="BA234" s="14">
        <v>16461</v>
      </c>
      <c r="BB234" s="13">
        <v>154327</v>
      </c>
      <c r="BC234" s="14">
        <v>141495</v>
      </c>
      <c r="BD234" s="14">
        <v>27899</v>
      </c>
      <c r="BE234" s="13">
        <v>39940</v>
      </c>
      <c r="BF234" s="14">
        <v>51500</v>
      </c>
      <c r="BG234" s="14">
        <v>9260</v>
      </c>
      <c r="BH234" s="13">
        <v>9953</v>
      </c>
      <c r="BI234" s="14">
        <v>10483</v>
      </c>
      <c r="BJ234" s="14">
        <v>2973</v>
      </c>
      <c r="BK234" s="15">
        <v>267736</v>
      </c>
      <c r="BL234" s="15">
        <v>133214</v>
      </c>
      <c r="BM234" s="15">
        <v>42343</v>
      </c>
      <c r="BN234" s="15">
        <v>204621</v>
      </c>
      <c r="BO234" s="15">
        <v>72435</v>
      </c>
      <c r="BP234" s="15">
        <v>36953</v>
      </c>
      <c r="BQ234" s="15">
        <v>22467</v>
      </c>
      <c r="BR234" s="15">
        <v>8637</v>
      </c>
      <c r="BS234" s="15">
        <v>18800</v>
      </c>
      <c r="BT234" s="15">
        <v>133263</v>
      </c>
      <c r="BU234" s="15">
        <v>36936</v>
      </c>
      <c r="BV234" s="15">
        <v>21097</v>
      </c>
      <c r="BW234" s="15">
        <v>62738</v>
      </c>
      <c r="BX234" s="15">
        <v>31880</v>
      </c>
      <c r="BY234" s="15">
        <v>19769</v>
      </c>
      <c r="BZ234" s="15">
        <v>128127</v>
      </c>
      <c r="CA234" s="15">
        <v>168686</v>
      </c>
      <c r="CB234" s="15">
        <v>7588</v>
      </c>
      <c r="CC234" s="15">
        <v>159705</v>
      </c>
      <c r="CD234" s="15">
        <v>136718</v>
      </c>
      <c r="CE234" s="15">
        <v>51520</v>
      </c>
      <c r="CF234" s="15">
        <v>13052</v>
      </c>
      <c r="CG234" s="15">
        <v>7098</v>
      </c>
      <c r="CH234" s="15">
        <v>11667</v>
      </c>
      <c r="CI234" s="15">
        <v>112966</v>
      </c>
      <c r="CJ234" s="15">
        <v>66934</v>
      </c>
      <c r="CK234" s="15">
        <v>18772</v>
      </c>
      <c r="CL234" s="15">
        <v>461682</v>
      </c>
      <c r="CM234" s="15">
        <v>119241</v>
      </c>
      <c r="CN234" s="15">
        <v>105296</v>
      </c>
      <c r="CO234" s="15">
        <v>6045</v>
      </c>
      <c r="CP234" s="15">
        <v>14266</v>
      </c>
      <c r="CQ234" s="15">
        <v>3883</v>
      </c>
      <c r="CR234" s="15">
        <v>72685</v>
      </c>
      <c r="CS234" s="15">
        <v>12640</v>
      </c>
      <c r="CT234" s="15">
        <v>11272</v>
      </c>
      <c r="CU234" s="15">
        <v>115022</v>
      </c>
      <c r="CV234" s="15">
        <v>16840</v>
      </c>
      <c r="CW234" s="15">
        <v>15308</v>
      </c>
    </row>
    <row r="235" spans="1:101">
      <c r="A235" s="1" t="s">
        <v>2</v>
      </c>
      <c r="B235" s="10">
        <v>41908</v>
      </c>
      <c r="C235" s="10">
        <v>41908</v>
      </c>
      <c r="D235" s="11">
        <v>688713000</v>
      </c>
      <c r="E235" s="11">
        <f t="shared" si="30"/>
        <v>1219638529.7107065</v>
      </c>
      <c r="F235" s="12">
        <v>0.56468616169690866</v>
      </c>
      <c r="G235" s="12">
        <v>0.28717714734276384</v>
      </c>
      <c r="H235" s="12">
        <v>0.13974931244546013</v>
      </c>
      <c r="I235" s="13">
        <v>123570</v>
      </c>
      <c r="J235" s="14">
        <v>204848</v>
      </c>
      <c r="K235" s="14">
        <v>55164</v>
      </c>
      <c r="L235" s="14">
        <f t="shared" ref="L235:L240" si="36">L234</f>
        <v>1196031</v>
      </c>
      <c r="M235" s="13">
        <v>1205566</v>
      </c>
      <c r="N235" s="13">
        <v>283138</v>
      </c>
      <c r="O235" s="13">
        <v>149015</v>
      </c>
      <c r="P235" s="14">
        <v>161191</v>
      </c>
      <c r="Q235" s="14">
        <v>33576</v>
      </c>
      <c r="R235" s="13">
        <v>390974</v>
      </c>
      <c r="S235" s="14">
        <v>291446</v>
      </c>
      <c r="T235" s="14">
        <v>111182</v>
      </c>
      <c r="U235" s="13">
        <v>461630</v>
      </c>
      <c r="V235" s="14">
        <v>526044</v>
      </c>
      <c r="W235" s="14">
        <v>119012</v>
      </c>
      <c r="X235" s="13">
        <v>218350</v>
      </c>
      <c r="Y235" s="14">
        <v>158446</v>
      </c>
      <c r="Z235" s="14">
        <v>43491</v>
      </c>
      <c r="AA235" s="13">
        <v>31915</v>
      </c>
      <c r="AB235" s="14">
        <v>35084</v>
      </c>
      <c r="AC235" s="14">
        <v>10529</v>
      </c>
      <c r="AD235" s="13">
        <v>559135</v>
      </c>
      <c r="AE235" s="14">
        <v>953006</v>
      </c>
      <c r="AF235" s="14">
        <v>229597</v>
      </c>
      <c r="AG235" s="13">
        <v>188951</v>
      </c>
      <c r="AH235" s="14">
        <v>731501</v>
      </c>
      <c r="AI235" s="14">
        <v>123078</v>
      </c>
      <c r="AJ235" s="13">
        <v>36567</v>
      </c>
      <c r="AK235" s="14">
        <v>33958</v>
      </c>
      <c r="AL235" s="14">
        <v>10187</v>
      </c>
      <c r="AM235" s="13">
        <v>125263</v>
      </c>
      <c r="AN235" s="14">
        <v>108583</v>
      </c>
      <c r="AO235" s="14">
        <v>23926</v>
      </c>
      <c r="AP235" s="13">
        <v>69605</v>
      </c>
      <c r="AQ235" s="14">
        <v>64119</v>
      </c>
      <c r="AR235" s="14">
        <v>11392</v>
      </c>
      <c r="AS235" s="13">
        <v>158481</v>
      </c>
      <c r="AT235" s="14">
        <v>100440</v>
      </c>
      <c r="AU235" s="14">
        <v>11422</v>
      </c>
      <c r="AV235" s="13">
        <v>250813</v>
      </c>
      <c r="AW235" s="14">
        <v>57964</v>
      </c>
      <c r="AX235" s="14">
        <v>14859</v>
      </c>
      <c r="AY235" s="13">
        <v>119315</v>
      </c>
      <c r="AZ235" s="14">
        <v>189280</v>
      </c>
      <c r="BA235" s="14">
        <v>16913</v>
      </c>
      <c r="BB235" s="13">
        <v>166089</v>
      </c>
      <c r="BC235" s="14">
        <v>154002</v>
      </c>
      <c r="BD235" s="14">
        <v>29533</v>
      </c>
      <c r="BE235" s="13">
        <v>41287</v>
      </c>
      <c r="BF235" s="14">
        <v>57013</v>
      </c>
      <c r="BG235" s="14">
        <v>10178</v>
      </c>
      <c r="BH235" s="13">
        <v>9562</v>
      </c>
      <c r="BI235" s="14">
        <v>11147</v>
      </c>
      <c r="BJ235" s="14">
        <v>2842</v>
      </c>
      <c r="BK235" s="15">
        <v>237232</v>
      </c>
      <c r="BL235" s="15">
        <v>137752</v>
      </c>
      <c r="BM235" s="15">
        <v>41959</v>
      </c>
      <c r="BN235" s="15">
        <v>208482</v>
      </c>
      <c r="BO235" s="15">
        <v>79548</v>
      </c>
      <c r="BP235" s="15">
        <v>38573</v>
      </c>
      <c r="BQ235" s="15">
        <v>23173</v>
      </c>
      <c r="BR235" s="15">
        <v>8365</v>
      </c>
      <c r="BS235" s="15">
        <v>19535</v>
      </c>
      <c r="BT235" s="15">
        <v>148037</v>
      </c>
      <c r="BU235" s="15">
        <v>37451</v>
      </c>
      <c r="BV235" s="15">
        <v>20805</v>
      </c>
      <c r="BW235" s="15">
        <v>66465</v>
      </c>
      <c r="BX235" s="15">
        <v>33981</v>
      </c>
      <c r="BY235" s="15">
        <v>15238</v>
      </c>
      <c r="BZ235" s="15">
        <v>141914</v>
      </c>
      <c r="CA235" s="15">
        <v>170862</v>
      </c>
      <c r="CB235" s="15">
        <v>7478</v>
      </c>
      <c r="CC235" s="15">
        <v>172159</v>
      </c>
      <c r="CD235" s="15">
        <v>181557</v>
      </c>
      <c r="CE235" s="15">
        <v>55835</v>
      </c>
      <c r="CF235" s="15">
        <v>12993</v>
      </c>
      <c r="CG235" s="15">
        <v>7589</v>
      </c>
      <c r="CH235" s="15">
        <v>12148</v>
      </c>
      <c r="CI235" s="15">
        <v>116278</v>
      </c>
      <c r="CJ235" s="15">
        <v>65065</v>
      </c>
      <c r="CK235" s="15">
        <f>AVERAGE(CK234,CK238)</f>
        <v>17829.5</v>
      </c>
      <c r="CL235" s="15">
        <v>416294</v>
      </c>
      <c r="CM235" s="15">
        <v>138804</v>
      </c>
      <c r="CN235" s="15">
        <v>109350</v>
      </c>
      <c r="CO235" s="15">
        <v>5944</v>
      </c>
      <c r="CP235" s="15">
        <v>14806</v>
      </c>
      <c r="CQ235" s="15">
        <v>3904</v>
      </c>
      <c r="CR235" s="15">
        <v>88242</v>
      </c>
      <c r="CS235" s="15">
        <v>13569</v>
      </c>
      <c r="CT235" s="15">
        <v>10793</v>
      </c>
      <c r="CU235" s="15">
        <v>124366</v>
      </c>
      <c r="CV235" s="15">
        <v>17901</v>
      </c>
      <c r="CW235" s="15">
        <v>15291</v>
      </c>
    </row>
    <row r="236" spans="1:101">
      <c r="A236" s="1" t="s">
        <v>2</v>
      </c>
      <c r="B236" s="10">
        <v>41909</v>
      </c>
      <c r="C236" s="10">
        <v>41909</v>
      </c>
      <c r="D236" s="11">
        <v>688713000</v>
      </c>
      <c r="E236" s="11">
        <f t="shared" si="30"/>
        <v>1219638529.7107065</v>
      </c>
      <c r="F236" s="12">
        <v>0.56468616169690866</v>
      </c>
      <c r="G236" s="12">
        <v>0.28717714734276384</v>
      </c>
      <c r="H236" s="12">
        <v>0.13974931244546013</v>
      </c>
      <c r="I236" s="13">
        <v>109150</v>
      </c>
      <c r="J236" s="14">
        <v>182391</v>
      </c>
      <c r="K236" s="13">
        <f>AVERAGE(K235,K238)</f>
        <v>48766</v>
      </c>
      <c r="L236" s="14">
        <f t="shared" si="36"/>
        <v>1196031</v>
      </c>
      <c r="M236" s="13">
        <v>1214434</v>
      </c>
      <c r="N236" s="13">
        <f>AVERAGE(N235,N238)</f>
        <v>283154</v>
      </c>
      <c r="O236" s="13">
        <v>145563</v>
      </c>
      <c r="P236" s="14">
        <v>157809</v>
      </c>
      <c r="Q236" s="13">
        <f>AVERAGE(Q235,Q238)</f>
        <v>33679.5</v>
      </c>
      <c r="R236" s="13">
        <v>378196</v>
      </c>
      <c r="S236" s="14">
        <v>293336</v>
      </c>
      <c r="T236" s="13">
        <f>AVERAGE(T235,T238)</f>
        <v>110298.5</v>
      </c>
      <c r="U236" s="13">
        <v>452321</v>
      </c>
      <c r="V236" s="14">
        <v>413895</v>
      </c>
      <c r="W236" s="13">
        <f>AVERAGE(W235,W238)</f>
        <v>120906</v>
      </c>
      <c r="X236" s="13">
        <v>220278</v>
      </c>
      <c r="Y236" s="14">
        <v>164573</v>
      </c>
      <c r="Z236" s="13">
        <f>AVERAGE(Z235,Z238)</f>
        <v>44998.5</v>
      </c>
      <c r="AA236" s="13">
        <v>29167</v>
      </c>
      <c r="AB236" s="14">
        <v>36095</v>
      </c>
      <c r="AC236" s="13">
        <f>AVERAGE(AC235,AC238)</f>
        <v>10044.5</v>
      </c>
      <c r="AD236" s="13">
        <v>614114</v>
      </c>
      <c r="AE236" s="14">
        <v>1012117</v>
      </c>
      <c r="AF236" s="13">
        <f>AVERAGE(AF235,AF238)</f>
        <v>234353</v>
      </c>
      <c r="AG236" s="13">
        <v>215564</v>
      </c>
      <c r="AH236" s="14">
        <v>791958</v>
      </c>
      <c r="AI236" s="13">
        <f>AVERAGE(AI235,AI238)</f>
        <v>138340.5</v>
      </c>
      <c r="AJ236" s="13">
        <v>35331</v>
      </c>
      <c r="AK236" s="14">
        <v>32665</v>
      </c>
      <c r="AL236" s="13">
        <f>AVERAGE(AL235,AL238)</f>
        <v>9727.5</v>
      </c>
      <c r="AM236" s="13">
        <v>125635</v>
      </c>
      <c r="AN236" s="14">
        <v>106803</v>
      </c>
      <c r="AO236" s="13">
        <f>AVERAGE(AO235,AO238)</f>
        <v>23764.5</v>
      </c>
      <c r="AP236" s="13">
        <v>67566</v>
      </c>
      <c r="AQ236" s="14">
        <v>62938</v>
      </c>
      <c r="AR236" s="13">
        <f>AVERAGE(AR235,AR238)</f>
        <v>11291.5</v>
      </c>
      <c r="AS236" s="13">
        <v>159410</v>
      </c>
      <c r="AT236" s="14">
        <v>103519</v>
      </c>
      <c r="AU236" s="13">
        <f>AVERAGE(AU235,AU238)</f>
        <v>11479</v>
      </c>
      <c r="AV236" s="13">
        <v>245087</v>
      </c>
      <c r="AW236" s="14">
        <v>56845</v>
      </c>
      <c r="AX236" s="13">
        <f>AVERAGE(AX235,AX238)</f>
        <v>15116.5</v>
      </c>
      <c r="AY236" s="13">
        <v>119430</v>
      </c>
      <c r="AZ236" s="14">
        <v>219628</v>
      </c>
      <c r="BA236" s="13">
        <f>AVERAGE(BA235,BA238)</f>
        <v>17272.5</v>
      </c>
      <c r="BB236" s="13">
        <v>189686</v>
      </c>
      <c r="BC236" s="14">
        <v>182351</v>
      </c>
      <c r="BD236" s="13">
        <f>AVERAGE(BD235,BD238)</f>
        <v>30565.5</v>
      </c>
      <c r="BE236" s="13">
        <v>46938</v>
      </c>
      <c r="BF236" s="14">
        <v>63210</v>
      </c>
      <c r="BG236" s="13">
        <f>AVERAGE(BG235,BG238)</f>
        <v>9997.5</v>
      </c>
      <c r="BH236" s="13">
        <v>9193</v>
      </c>
      <c r="BI236" s="14">
        <v>10963</v>
      </c>
      <c r="BJ236" s="13">
        <f>AVERAGE(BJ235,BJ238)</f>
        <v>2922.5</v>
      </c>
      <c r="BK236" s="15">
        <f>AVERAGE(BK235,BK238)</f>
        <v>241502.5</v>
      </c>
      <c r="BL236" s="15">
        <v>125062</v>
      </c>
      <c r="BM236" s="15">
        <f>AVERAGE(BM235,BM238)</f>
        <v>39976.5</v>
      </c>
      <c r="BN236" s="15">
        <v>164157</v>
      </c>
      <c r="BO236" s="15">
        <v>78433</v>
      </c>
      <c r="BP236" s="15">
        <f>AVERAGE(BP235,BP238)</f>
        <v>36745.5</v>
      </c>
      <c r="BQ236" s="15">
        <v>27463</v>
      </c>
      <c r="BR236" s="15">
        <v>8911</v>
      </c>
      <c r="BS236" s="15">
        <f>AVERAGE(BS235,BS238)</f>
        <v>19949.5</v>
      </c>
      <c r="BT236" s="15">
        <v>190412</v>
      </c>
      <c r="BU236" s="15">
        <v>47253</v>
      </c>
      <c r="BV236" s="15">
        <f>AVERAGE(BV235,BV238)</f>
        <v>21918</v>
      </c>
      <c r="BW236" s="15">
        <v>66903</v>
      </c>
      <c r="BX236" s="15">
        <v>39674</v>
      </c>
      <c r="BY236" s="15">
        <f>AVERAGE(BY235,BY238)</f>
        <v>16077.5</v>
      </c>
      <c r="BZ236" s="15">
        <v>148592</v>
      </c>
      <c r="CA236" s="15">
        <v>191951</v>
      </c>
      <c r="CB236" s="15">
        <f>AVERAGE(CB235,CB238)</f>
        <v>9414</v>
      </c>
      <c r="CC236" s="15">
        <v>206240</v>
      </c>
      <c r="CD236" s="15">
        <v>228916</v>
      </c>
      <c r="CE236" s="15">
        <f>AVERAGE(CE235,CE238)</f>
        <v>59997</v>
      </c>
      <c r="CF236" s="15">
        <v>9549</v>
      </c>
      <c r="CG236" s="15">
        <v>7294</v>
      </c>
      <c r="CH236" s="15">
        <f>AVERAGE(CH235,CH239)</f>
        <v>12343</v>
      </c>
      <c r="CI236" s="15">
        <v>107236</v>
      </c>
      <c r="CJ236" s="15">
        <v>69625</v>
      </c>
      <c r="CK236" s="15">
        <f>AVERAGE(CK235,CK239)</f>
        <v>17063.75</v>
      </c>
      <c r="CL236" s="15">
        <v>479264</v>
      </c>
      <c r="CM236" s="15">
        <v>121383</v>
      </c>
      <c r="CN236" s="15">
        <f>AVERAGE(CN235,CN239)</f>
        <v>104704.5</v>
      </c>
      <c r="CO236" s="15">
        <v>3168</v>
      </c>
      <c r="CP236" s="15">
        <v>13623</v>
      </c>
      <c r="CQ236" s="15">
        <f>AVERAGE(CQ235,CQ239)</f>
        <v>3853.5</v>
      </c>
      <c r="CR236" s="15">
        <v>115449</v>
      </c>
      <c r="CS236" s="15">
        <v>16554</v>
      </c>
      <c r="CT236" s="15">
        <f>AVERAGE(CT235,CT238)</f>
        <v>12014</v>
      </c>
      <c r="CU236" s="15">
        <v>132720</v>
      </c>
      <c r="CV236" s="15">
        <v>19522</v>
      </c>
      <c r="CW236" s="15">
        <f>AVERAGE(CW235,CW239)</f>
        <v>15594</v>
      </c>
    </row>
    <row r="237" spans="1:101">
      <c r="A237" s="1" t="s">
        <v>2</v>
      </c>
      <c r="B237" s="10">
        <v>41910</v>
      </c>
      <c r="C237" s="10">
        <v>41910</v>
      </c>
      <c r="D237" s="11">
        <v>688713000</v>
      </c>
      <c r="E237" s="11">
        <f t="shared" si="30"/>
        <v>1219638529.7107065</v>
      </c>
      <c r="F237" s="12">
        <v>0.56468616169690866</v>
      </c>
      <c r="G237" s="12">
        <v>0.28717714734276384</v>
      </c>
      <c r="H237" s="12">
        <v>0.13974931244546013</v>
      </c>
      <c r="I237" s="13">
        <v>73778</v>
      </c>
      <c r="J237" s="14">
        <v>111621</v>
      </c>
      <c r="K237" s="13">
        <f>AVERAGE(K236,K239)</f>
        <v>45263</v>
      </c>
      <c r="L237" s="14">
        <f t="shared" si="36"/>
        <v>1196031</v>
      </c>
      <c r="M237" s="13">
        <v>1107976</v>
      </c>
      <c r="N237" s="13">
        <f>AVERAGE(N236,N239)</f>
        <v>279332.5</v>
      </c>
      <c r="O237" s="13">
        <v>123107</v>
      </c>
      <c r="P237" s="14">
        <v>131060</v>
      </c>
      <c r="Q237" s="13">
        <f>AVERAGE(Q236,Q239)</f>
        <v>34327.25</v>
      </c>
      <c r="R237" s="13">
        <v>366706</v>
      </c>
      <c r="S237" s="14">
        <v>268150</v>
      </c>
      <c r="T237" s="13">
        <f>AVERAGE(T236,T239)</f>
        <v>112100.75</v>
      </c>
      <c r="U237" s="13">
        <v>422884</v>
      </c>
      <c r="V237" s="14">
        <v>366420</v>
      </c>
      <c r="W237" s="13">
        <f>AVERAGE(W236,W239)</f>
        <v>119194</v>
      </c>
      <c r="X237" s="13">
        <v>185893</v>
      </c>
      <c r="Y237" s="14">
        <v>158229</v>
      </c>
      <c r="Z237" s="13">
        <f>AVERAGE(Z236,Z239)</f>
        <v>43931.25</v>
      </c>
      <c r="AA237" s="13">
        <v>25432</v>
      </c>
      <c r="AB237" s="14">
        <v>34491</v>
      </c>
      <c r="AC237" s="13">
        <f>AVERAGE(AC236,AC239)</f>
        <v>9411.75</v>
      </c>
      <c r="AD237" s="13">
        <v>658582</v>
      </c>
      <c r="AE237" s="14">
        <v>971502</v>
      </c>
      <c r="AF237" s="13">
        <f>AVERAGE(AF236,AF239)</f>
        <v>231889.5</v>
      </c>
      <c r="AG237" s="13">
        <v>284307</v>
      </c>
      <c r="AH237" s="14">
        <v>968323</v>
      </c>
      <c r="AI237" s="13">
        <f>AVERAGE(AI236,AI239)</f>
        <v>144208.75</v>
      </c>
      <c r="AJ237" s="13">
        <v>32452</v>
      </c>
      <c r="AK237" s="14">
        <v>36166</v>
      </c>
      <c r="AL237" s="13">
        <f>AVERAGE(AL236,AL239)</f>
        <v>9276.25</v>
      </c>
      <c r="AM237" s="13">
        <v>96884</v>
      </c>
      <c r="AN237" s="14">
        <v>84341</v>
      </c>
      <c r="AO237" s="13">
        <f>AVERAGE(AO236,AO239)</f>
        <v>23996.25</v>
      </c>
      <c r="AP237" s="13">
        <v>55224</v>
      </c>
      <c r="AQ237" s="14">
        <v>54575</v>
      </c>
      <c r="AR237" s="13">
        <f>AVERAGE(AR236,AR239)</f>
        <v>11504.25</v>
      </c>
      <c r="AS237" s="13">
        <v>164467</v>
      </c>
      <c r="AT237" s="14">
        <v>91716</v>
      </c>
      <c r="AU237" s="13">
        <f>AVERAGE(AU236,AU239)</f>
        <v>12279</v>
      </c>
      <c r="AV237" s="13">
        <v>240238</v>
      </c>
      <c r="AW237" s="14">
        <v>47769</v>
      </c>
      <c r="AX237" s="13">
        <f>AVERAGE(AX236,AX239)</f>
        <v>14762.75</v>
      </c>
      <c r="AY237" s="13">
        <v>126375</v>
      </c>
      <c r="AZ237" s="14">
        <v>236897</v>
      </c>
      <c r="BA237" s="13">
        <f>AVERAGE(BA236,BA239)</f>
        <v>17121.25</v>
      </c>
      <c r="BB237" s="13">
        <v>197055</v>
      </c>
      <c r="BC237" s="14">
        <v>181257</v>
      </c>
      <c r="BD237" s="13">
        <f>AVERAGE(BD236,BD239)</f>
        <v>32825.25</v>
      </c>
      <c r="BE237" s="13">
        <v>40195</v>
      </c>
      <c r="BF237" s="14">
        <v>48239</v>
      </c>
      <c r="BG237" s="13">
        <f>AVERAGE(BG236,BG239)</f>
        <v>10480.75</v>
      </c>
      <c r="BH237" s="13">
        <v>8114</v>
      </c>
      <c r="BI237" s="14">
        <v>11774</v>
      </c>
      <c r="BJ237" s="13">
        <f>AVERAGE(BJ236,BJ239)</f>
        <v>2771.25</v>
      </c>
      <c r="BK237" s="15">
        <v>239491</v>
      </c>
      <c r="BL237" s="15">
        <v>150675</v>
      </c>
      <c r="BM237" s="15">
        <f>AVERAGE(BM236,BM239)</f>
        <v>39558.75</v>
      </c>
      <c r="BN237" s="15">
        <v>204060</v>
      </c>
      <c r="BO237" s="15">
        <v>73545</v>
      </c>
      <c r="BP237" s="15">
        <f>AVERAGE(BP236,BP239)</f>
        <v>39182.25</v>
      </c>
      <c r="BQ237" s="15">
        <v>27807</v>
      </c>
      <c r="BR237" s="15">
        <v>9583</v>
      </c>
      <c r="BS237" s="15">
        <f>AVERAGE(BS236,BS239)</f>
        <v>20044.75</v>
      </c>
      <c r="BT237" s="15">
        <v>151098</v>
      </c>
      <c r="BU237" s="15">
        <v>81171</v>
      </c>
      <c r="BV237" s="15">
        <f>AVERAGE(BV236,BV239)</f>
        <v>23129</v>
      </c>
      <c r="BW237" s="15">
        <v>66342</v>
      </c>
      <c r="BX237" s="15">
        <v>43202</v>
      </c>
      <c r="BY237" s="15">
        <f>AVERAGE(BY236,BY239)</f>
        <v>16024.25</v>
      </c>
      <c r="BZ237" s="15">
        <v>178925</v>
      </c>
      <c r="CA237" s="15">
        <v>185555</v>
      </c>
      <c r="CB237" s="15">
        <f>AVERAGE(CB236,CB239)</f>
        <v>10349</v>
      </c>
      <c r="CC237" s="15">
        <v>191071</v>
      </c>
      <c r="CD237" s="15">
        <v>283466</v>
      </c>
      <c r="CE237" s="15">
        <f>AVERAGE(CE236,CE239)</f>
        <v>59814</v>
      </c>
      <c r="CF237" s="15">
        <v>19483</v>
      </c>
      <c r="CG237" s="15">
        <v>5895</v>
      </c>
      <c r="CH237" s="15">
        <f>AVERAGE(CH236,CH240)</f>
        <v>12584</v>
      </c>
      <c r="CI237" s="15">
        <v>113989</v>
      </c>
      <c r="CJ237" s="15">
        <v>68029</v>
      </c>
      <c r="CK237" s="15">
        <f>AVERAGE(CK236,CK240)</f>
        <v>18237.875</v>
      </c>
      <c r="CL237" s="15">
        <v>440293</v>
      </c>
      <c r="CM237" s="15">
        <v>144877</v>
      </c>
      <c r="CN237" s="15">
        <f>AVERAGE(CN236,CN240)</f>
        <v>104103.25</v>
      </c>
      <c r="CO237" s="15">
        <v>4641</v>
      </c>
      <c r="CP237" s="15">
        <v>7613</v>
      </c>
      <c r="CQ237" s="15">
        <f>AVERAGE(CQ236,CQ240)</f>
        <v>3563.25</v>
      </c>
      <c r="CR237" s="15">
        <v>86627</v>
      </c>
      <c r="CS237" s="15">
        <v>24019</v>
      </c>
      <c r="CT237" s="15">
        <f>AVERAGE(CT236,CT239)</f>
        <v>12870.5</v>
      </c>
      <c r="CU237" s="15">
        <v>132228</v>
      </c>
      <c r="CV237" s="15">
        <v>20815</v>
      </c>
      <c r="CW237" s="15">
        <f>AVERAGE(CW236,CW240)</f>
        <v>17516</v>
      </c>
    </row>
    <row r="238" spans="1:101">
      <c r="A238" s="1" t="s">
        <v>2</v>
      </c>
      <c r="B238" s="10">
        <v>41911</v>
      </c>
      <c r="C238" s="10">
        <v>41911</v>
      </c>
      <c r="D238" s="11">
        <v>688713000</v>
      </c>
      <c r="E238" s="11">
        <f t="shared" si="30"/>
        <v>1219638529.7107065</v>
      </c>
      <c r="F238" s="12">
        <v>0.56468616169690866</v>
      </c>
      <c r="G238" s="12">
        <v>0.28717714734276384</v>
      </c>
      <c r="H238" s="12">
        <v>0.13974931244546013</v>
      </c>
      <c r="I238" s="13">
        <v>101470</v>
      </c>
      <c r="J238" s="14">
        <v>160012</v>
      </c>
      <c r="K238" s="14">
        <v>42368</v>
      </c>
      <c r="L238" s="14">
        <f t="shared" si="36"/>
        <v>1196031</v>
      </c>
      <c r="M238" s="13">
        <v>1213000</v>
      </c>
      <c r="N238" s="13">
        <v>283170</v>
      </c>
      <c r="O238" s="13">
        <v>146023</v>
      </c>
      <c r="P238" s="14">
        <v>165614</v>
      </c>
      <c r="Q238" s="14">
        <v>33783</v>
      </c>
      <c r="R238" s="13">
        <v>389759</v>
      </c>
      <c r="S238" s="14">
        <v>303758</v>
      </c>
      <c r="T238" s="14">
        <v>109415</v>
      </c>
      <c r="U238" s="13">
        <v>474324</v>
      </c>
      <c r="V238" s="14">
        <v>452921</v>
      </c>
      <c r="W238" s="14">
        <v>122800</v>
      </c>
      <c r="X238" s="13">
        <v>187450</v>
      </c>
      <c r="Y238" s="14">
        <v>169505</v>
      </c>
      <c r="Z238" s="14">
        <v>46506</v>
      </c>
      <c r="AA238" s="13">
        <v>29563</v>
      </c>
      <c r="AB238" s="14">
        <v>41088</v>
      </c>
      <c r="AC238" s="14">
        <v>9560</v>
      </c>
      <c r="AD238" s="13">
        <v>574532</v>
      </c>
      <c r="AE238" s="14">
        <v>939961</v>
      </c>
      <c r="AF238" s="14">
        <v>239109</v>
      </c>
      <c r="AG238" s="13">
        <v>238411</v>
      </c>
      <c r="AH238" s="14">
        <v>896242</v>
      </c>
      <c r="AI238" s="14">
        <v>153603</v>
      </c>
      <c r="AJ238" s="13">
        <v>36754</v>
      </c>
      <c r="AK238" s="14">
        <v>40473</v>
      </c>
      <c r="AL238" s="14">
        <v>9268</v>
      </c>
      <c r="AM238" s="13">
        <v>133474</v>
      </c>
      <c r="AN238" s="14">
        <v>130971</v>
      </c>
      <c r="AO238" s="14">
        <v>23603</v>
      </c>
      <c r="AP238" s="13">
        <v>72098</v>
      </c>
      <c r="AQ238" s="14">
        <v>78365</v>
      </c>
      <c r="AR238" s="14">
        <v>11191</v>
      </c>
      <c r="AS238" s="13">
        <v>166955</v>
      </c>
      <c r="AT238" s="14">
        <v>112689</v>
      </c>
      <c r="AU238" s="14">
        <v>11536</v>
      </c>
      <c r="AV238" s="13">
        <v>254655</v>
      </c>
      <c r="AW238" s="14">
        <v>59195</v>
      </c>
      <c r="AX238" s="14">
        <v>15374</v>
      </c>
      <c r="AY238" s="13">
        <v>122851</v>
      </c>
      <c r="AZ238" s="14">
        <v>227520</v>
      </c>
      <c r="BA238" s="14">
        <v>17632</v>
      </c>
      <c r="BB238" s="13">
        <v>185391</v>
      </c>
      <c r="BC238" s="14">
        <v>197505</v>
      </c>
      <c r="BD238" s="14">
        <v>31598</v>
      </c>
      <c r="BE238" s="13">
        <v>44277</v>
      </c>
      <c r="BF238" s="14">
        <v>77414</v>
      </c>
      <c r="BG238" s="14">
        <v>9817</v>
      </c>
      <c r="BH238" s="13">
        <v>11243</v>
      </c>
      <c r="BI238" s="14">
        <v>16140</v>
      </c>
      <c r="BJ238" s="14">
        <v>3003</v>
      </c>
      <c r="BK238" s="15">
        <v>245773</v>
      </c>
      <c r="BL238" s="15">
        <v>136344</v>
      </c>
      <c r="BM238" s="15">
        <v>37994</v>
      </c>
      <c r="BN238" s="15">
        <v>223278</v>
      </c>
      <c r="BO238" s="15">
        <v>98842</v>
      </c>
      <c r="BP238" s="15">
        <v>34918</v>
      </c>
      <c r="BQ238" s="15">
        <v>25397</v>
      </c>
      <c r="BR238" s="15">
        <v>9013</v>
      </c>
      <c r="BS238" s="15">
        <v>20364</v>
      </c>
      <c r="BT238" s="15">
        <v>147764</v>
      </c>
      <c r="BU238" s="15">
        <v>43538</v>
      </c>
      <c r="BV238" s="15">
        <v>23031</v>
      </c>
      <c r="BW238" s="15">
        <v>59367</v>
      </c>
      <c r="BX238" s="15">
        <v>45599</v>
      </c>
      <c r="BY238" s="15">
        <v>16917</v>
      </c>
      <c r="BZ238" s="15">
        <v>180939</v>
      </c>
      <c r="CA238" s="15">
        <v>239145</v>
      </c>
      <c r="CB238" s="15">
        <v>11350</v>
      </c>
      <c r="CC238" s="15">
        <v>144219</v>
      </c>
      <c r="CD238" s="15">
        <v>226375</v>
      </c>
      <c r="CE238" s="15">
        <v>64159</v>
      </c>
      <c r="CF238" s="15">
        <v>13331</v>
      </c>
      <c r="CG238" s="15">
        <v>8330</v>
      </c>
      <c r="CH238" s="15">
        <v>10499</v>
      </c>
      <c r="CI238" s="15">
        <v>110026</v>
      </c>
      <c r="CJ238" s="15">
        <v>76987</v>
      </c>
      <c r="CK238" s="15">
        <v>16887</v>
      </c>
      <c r="CL238" s="15">
        <v>403938</v>
      </c>
      <c r="CM238" s="15">
        <v>138624</v>
      </c>
      <c r="CN238" s="15">
        <v>104498</v>
      </c>
      <c r="CO238" s="15">
        <v>5358</v>
      </c>
      <c r="CP238" s="15">
        <v>10139</v>
      </c>
      <c r="CQ238" s="15">
        <v>2234</v>
      </c>
      <c r="CR238" s="15">
        <v>75610</v>
      </c>
      <c r="CS238" s="15">
        <v>16095</v>
      </c>
      <c r="CT238" s="15">
        <v>13235</v>
      </c>
      <c r="CU238" s="15">
        <v>143545</v>
      </c>
      <c r="CV238" s="15">
        <v>19902</v>
      </c>
      <c r="CW238" s="15">
        <v>16689</v>
      </c>
    </row>
    <row r="239" spans="1:101">
      <c r="A239" s="1" t="s">
        <v>2</v>
      </c>
      <c r="B239" s="10">
        <v>41912</v>
      </c>
      <c r="C239" s="10">
        <v>41912</v>
      </c>
      <c r="D239" s="11">
        <v>688713000</v>
      </c>
      <c r="E239" s="11">
        <f t="shared" si="30"/>
        <v>1219638529.7107065</v>
      </c>
      <c r="F239" s="12">
        <v>0.56468616169690866</v>
      </c>
      <c r="G239" s="12">
        <v>0.28717714734276384</v>
      </c>
      <c r="H239" s="12">
        <v>0.13974931244546013</v>
      </c>
      <c r="I239" s="13">
        <v>96415</v>
      </c>
      <c r="J239" s="14">
        <v>164944</v>
      </c>
      <c r="K239" s="14">
        <v>41760</v>
      </c>
      <c r="L239" s="14">
        <f t="shared" si="36"/>
        <v>1196031</v>
      </c>
      <c r="M239" s="13">
        <v>1189359</v>
      </c>
      <c r="N239" s="13">
        <v>275511</v>
      </c>
      <c r="O239" s="13">
        <v>138861</v>
      </c>
      <c r="P239" s="14">
        <v>150814</v>
      </c>
      <c r="Q239" s="14">
        <v>34975</v>
      </c>
      <c r="R239" s="13">
        <v>339638</v>
      </c>
      <c r="S239" s="14">
        <v>272562</v>
      </c>
      <c r="T239" s="14">
        <v>113903</v>
      </c>
      <c r="U239" s="13">
        <v>458956</v>
      </c>
      <c r="V239" s="14">
        <v>390093</v>
      </c>
      <c r="W239" s="14">
        <v>117482</v>
      </c>
      <c r="X239" s="13">
        <v>213992</v>
      </c>
      <c r="Y239" s="14">
        <v>153307</v>
      </c>
      <c r="Z239" s="14">
        <v>42864</v>
      </c>
      <c r="AA239" s="13">
        <v>26953</v>
      </c>
      <c r="AB239" s="14">
        <v>30410</v>
      </c>
      <c r="AC239" s="14">
        <v>8779</v>
      </c>
      <c r="AD239" s="13">
        <v>552919</v>
      </c>
      <c r="AE239" s="14">
        <v>945316</v>
      </c>
      <c r="AF239" s="14">
        <v>229426</v>
      </c>
      <c r="AG239" s="13">
        <v>309524</v>
      </c>
      <c r="AH239" s="14">
        <v>885446</v>
      </c>
      <c r="AI239" s="14">
        <v>150077</v>
      </c>
      <c r="AJ239" s="13">
        <v>34908</v>
      </c>
      <c r="AK239" s="14">
        <v>31870</v>
      </c>
      <c r="AL239" s="14">
        <v>8825</v>
      </c>
      <c r="AM239" s="13">
        <v>138882</v>
      </c>
      <c r="AN239" s="14">
        <v>117123</v>
      </c>
      <c r="AO239" s="14">
        <v>24228</v>
      </c>
      <c r="AP239" s="13">
        <v>74632</v>
      </c>
      <c r="AQ239" s="14">
        <v>64973</v>
      </c>
      <c r="AR239" s="14">
        <v>11717</v>
      </c>
      <c r="AS239" s="13">
        <v>173926</v>
      </c>
      <c r="AT239" s="14">
        <v>115691</v>
      </c>
      <c r="AU239" s="14">
        <v>13079</v>
      </c>
      <c r="AV239" s="13">
        <v>246975</v>
      </c>
      <c r="AW239" s="14">
        <v>54494</v>
      </c>
      <c r="AX239" s="14">
        <v>14409</v>
      </c>
      <c r="AY239" s="13">
        <v>115861</v>
      </c>
      <c r="AZ239" s="14">
        <v>183477</v>
      </c>
      <c r="BA239" s="14">
        <v>16970</v>
      </c>
      <c r="BB239" s="13">
        <v>195289</v>
      </c>
      <c r="BC239" s="14">
        <v>184348</v>
      </c>
      <c r="BD239" s="14">
        <v>35085</v>
      </c>
      <c r="BE239" s="13">
        <v>59757</v>
      </c>
      <c r="BF239" s="14">
        <v>64217</v>
      </c>
      <c r="BG239" s="14">
        <v>10964</v>
      </c>
      <c r="BH239" s="13">
        <v>9569</v>
      </c>
      <c r="BI239" s="14">
        <v>10116</v>
      </c>
      <c r="BJ239" s="14">
        <v>2620</v>
      </c>
      <c r="BK239" s="15">
        <v>216094</v>
      </c>
      <c r="BL239" s="15">
        <v>133574</v>
      </c>
      <c r="BM239" s="15">
        <v>39141</v>
      </c>
      <c r="BN239" s="15">
        <v>204784</v>
      </c>
      <c r="BO239" s="15">
        <v>90030</v>
      </c>
      <c r="BP239" s="15">
        <v>41619</v>
      </c>
      <c r="BQ239" s="15">
        <v>28260</v>
      </c>
      <c r="BR239" s="15">
        <v>8554</v>
      </c>
      <c r="BS239" s="15">
        <v>20140</v>
      </c>
      <c r="BT239" s="15">
        <v>176127</v>
      </c>
      <c r="BU239" s="15">
        <v>41565</v>
      </c>
      <c r="BV239" s="15">
        <v>24340</v>
      </c>
      <c r="BW239" s="15">
        <v>83760</v>
      </c>
      <c r="BX239" s="15">
        <v>34669</v>
      </c>
      <c r="BY239" s="15">
        <v>15971</v>
      </c>
      <c r="BZ239" s="15">
        <v>179346</v>
      </c>
      <c r="CA239" s="15">
        <v>213984</v>
      </c>
      <c r="CB239" s="15">
        <v>11284</v>
      </c>
      <c r="CC239" s="15">
        <v>159904</v>
      </c>
      <c r="CD239" s="15">
        <v>180154</v>
      </c>
      <c r="CE239" s="15">
        <v>59631</v>
      </c>
      <c r="CF239" s="15">
        <v>13598</v>
      </c>
      <c r="CG239" s="15">
        <v>7971</v>
      </c>
      <c r="CH239" s="15">
        <v>12538</v>
      </c>
      <c r="CI239" s="15">
        <v>118136</v>
      </c>
      <c r="CJ239" s="15">
        <v>65784</v>
      </c>
      <c r="CK239" s="15">
        <v>16298</v>
      </c>
      <c r="CL239" s="15">
        <v>477891</v>
      </c>
      <c r="CM239" s="15">
        <v>116627</v>
      </c>
      <c r="CN239" s="15">
        <v>100059</v>
      </c>
      <c r="CO239" s="15">
        <v>4688</v>
      </c>
      <c r="CP239" s="15">
        <v>12934</v>
      </c>
      <c r="CQ239" s="15">
        <v>3803</v>
      </c>
      <c r="CR239" s="15">
        <v>111328</v>
      </c>
      <c r="CS239" s="15">
        <v>16674</v>
      </c>
      <c r="CT239" s="15">
        <v>13727</v>
      </c>
      <c r="CU239" s="15">
        <v>172812</v>
      </c>
      <c r="CV239" s="15">
        <v>19621</v>
      </c>
      <c r="CW239" s="15">
        <v>15897</v>
      </c>
    </row>
    <row r="240" spans="1:101">
      <c r="A240" s="1" t="s">
        <v>47</v>
      </c>
      <c r="B240" s="10">
        <v>41913</v>
      </c>
      <c r="C240" s="10">
        <v>41913</v>
      </c>
      <c r="D240" s="11">
        <v>688713000</v>
      </c>
      <c r="E240" s="11">
        <f t="shared" si="30"/>
        <v>1217585107.0236402</v>
      </c>
      <c r="F240" s="12">
        <v>0.5656384888638657</v>
      </c>
      <c r="G240" s="12">
        <v>0.28766146344203197</v>
      </c>
      <c r="H240" s="12">
        <v>0.13780625543470856</v>
      </c>
      <c r="I240" s="13">
        <v>68237</v>
      </c>
      <c r="J240" s="14">
        <v>112738</v>
      </c>
      <c r="K240" s="14">
        <v>29516</v>
      </c>
      <c r="L240" s="14">
        <f t="shared" si="36"/>
        <v>1196031</v>
      </c>
      <c r="M240" s="13">
        <v>1185298</v>
      </c>
      <c r="N240" s="13">
        <v>304218</v>
      </c>
      <c r="O240" s="13">
        <v>131529</v>
      </c>
      <c r="P240" s="14">
        <v>139204</v>
      </c>
      <c r="Q240" s="14">
        <v>35824</v>
      </c>
      <c r="R240" s="13">
        <v>293672</v>
      </c>
      <c r="S240" s="14">
        <v>230932</v>
      </c>
      <c r="T240" s="14">
        <v>102508</v>
      </c>
      <c r="U240" s="13">
        <v>448678</v>
      </c>
      <c r="V240" s="14">
        <v>360133</v>
      </c>
      <c r="W240" s="14">
        <v>115225</v>
      </c>
      <c r="X240" s="13">
        <v>220072</v>
      </c>
      <c r="Y240" s="14">
        <v>167698</v>
      </c>
      <c r="Z240" s="14">
        <v>49645</v>
      </c>
      <c r="AA240" s="13">
        <v>23454</v>
      </c>
      <c r="AB240" s="14">
        <v>26786</v>
      </c>
      <c r="AC240" s="14">
        <v>7852</v>
      </c>
      <c r="AD240" s="13">
        <v>673385</v>
      </c>
      <c r="AE240" s="14">
        <v>1055731</v>
      </c>
      <c r="AF240" s="14">
        <v>283358</v>
      </c>
      <c r="AG240" s="13">
        <v>340677</v>
      </c>
      <c r="AH240" s="14">
        <v>892746</v>
      </c>
      <c r="AI240" s="14">
        <v>170063</v>
      </c>
      <c r="AJ240" s="13">
        <v>30537</v>
      </c>
      <c r="AK240" s="14">
        <v>26470</v>
      </c>
      <c r="AL240" s="14">
        <v>7609</v>
      </c>
      <c r="AM240" s="13">
        <v>138239</v>
      </c>
      <c r="AN240" s="14">
        <v>109117</v>
      </c>
      <c r="AO240" s="14">
        <v>23599</v>
      </c>
      <c r="AP240" s="13">
        <v>75616</v>
      </c>
      <c r="AQ240" s="14">
        <v>59921</v>
      </c>
      <c r="AR240" s="14">
        <v>11113</v>
      </c>
      <c r="AS240" s="13">
        <v>167211</v>
      </c>
      <c r="AT240" s="14">
        <v>104375</v>
      </c>
      <c r="AU240" s="14">
        <v>12992</v>
      </c>
      <c r="AV240" s="13">
        <v>242956</v>
      </c>
      <c r="AW240" s="14">
        <v>53686</v>
      </c>
      <c r="AX240" s="14">
        <v>15048</v>
      </c>
      <c r="AY240" s="13">
        <v>121120</v>
      </c>
      <c r="AZ240" s="14">
        <v>186099</v>
      </c>
      <c r="BA240" s="14">
        <v>19247</v>
      </c>
      <c r="BB240" s="13">
        <v>242731</v>
      </c>
      <c r="BC240" s="14">
        <v>201242</v>
      </c>
      <c r="BD240" s="14">
        <v>40846</v>
      </c>
      <c r="BE240" s="13">
        <v>61273</v>
      </c>
      <c r="BF240" s="14">
        <v>59373</v>
      </c>
      <c r="BG240" s="14">
        <v>10260</v>
      </c>
      <c r="BH240" s="13">
        <v>8822</v>
      </c>
      <c r="BI240" s="14">
        <v>8890</v>
      </c>
      <c r="BJ240" s="14">
        <v>2251</v>
      </c>
      <c r="BK240" s="15">
        <v>170582</v>
      </c>
      <c r="BL240" s="15">
        <v>114336</v>
      </c>
      <c r="BM240" s="15">
        <v>36033</v>
      </c>
      <c r="BN240" s="15">
        <v>117262</v>
      </c>
      <c r="BO240" s="15">
        <v>71214</v>
      </c>
      <c r="BP240" s="15">
        <v>37088</v>
      </c>
      <c r="BQ240" s="15">
        <v>36026</v>
      </c>
      <c r="BR240" s="15">
        <v>8772</v>
      </c>
      <c r="BS240" s="15">
        <v>20945</v>
      </c>
      <c r="BT240" s="15">
        <v>220400</v>
      </c>
      <c r="BU240" s="15">
        <v>58357</v>
      </c>
      <c r="BV240" s="15">
        <v>32474</v>
      </c>
      <c r="BW240" s="15">
        <v>73139</v>
      </c>
      <c r="BX240" s="15">
        <v>47493</v>
      </c>
      <c r="BY240" s="15">
        <v>19503</v>
      </c>
      <c r="BZ240" s="15">
        <v>165924</v>
      </c>
      <c r="CA240" s="15">
        <v>190867</v>
      </c>
      <c r="CB240" s="15">
        <v>11221</v>
      </c>
      <c r="CC240" s="15">
        <v>191675</v>
      </c>
      <c r="CD240" s="15">
        <v>246269</v>
      </c>
      <c r="CE240" s="15">
        <v>88142</v>
      </c>
      <c r="CF240" s="15">
        <v>8536</v>
      </c>
      <c r="CG240" s="15">
        <v>7685</v>
      </c>
      <c r="CH240" s="15">
        <v>12825</v>
      </c>
      <c r="CI240" s="15">
        <v>114572</v>
      </c>
      <c r="CJ240" s="15">
        <v>66923</v>
      </c>
      <c r="CK240" s="15">
        <v>19412</v>
      </c>
      <c r="CL240" s="15">
        <v>548221</v>
      </c>
      <c r="CM240" s="15">
        <v>135351</v>
      </c>
      <c r="CN240" s="15">
        <v>103502</v>
      </c>
      <c r="CO240" s="15">
        <v>2241</v>
      </c>
      <c r="CP240" s="15">
        <v>11179</v>
      </c>
      <c r="CQ240" s="15">
        <v>3273</v>
      </c>
      <c r="CR240" s="15">
        <v>174586</v>
      </c>
      <c r="CS240" s="15">
        <v>23763</v>
      </c>
      <c r="CT240" s="15">
        <v>17930</v>
      </c>
      <c r="CU240" s="15">
        <v>174962</v>
      </c>
      <c r="CV240" s="15">
        <v>20795</v>
      </c>
      <c r="CW240" s="15">
        <v>19438</v>
      </c>
    </row>
    <row r="241" spans="1:101">
      <c r="A241" s="1" t="s">
        <v>47</v>
      </c>
      <c r="B241" s="10">
        <v>41914</v>
      </c>
      <c r="C241" s="10">
        <v>41914</v>
      </c>
      <c r="D241" s="11">
        <v>683371800</v>
      </c>
      <c r="E241" s="11">
        <f t="shared" si="30"/>
        <v>1230483723.6298981</v>
      </c>
      <c r="F241" s="12">
        <v>0.55536841883943755</v>
      </c>
      <c r="G241" s="12">
        <v>0.30417929317046233</v>
      </c>
      <c r="H241" s="12">
        <v>0.13165790835533564</v>
      </c>
      <c r="I241" s="13">
        <v>34901</v>
      </c>
      <c r="J241" s="14">
        <v>53386</v>
      </c>
      <c r="K241" s="14">
        <v>13001</v>
      </c>
      <c r="L241" s="14">
        <v>1185998</v>
      </c>
      <c r="M241" s="13">
        <v>1146407</v>
      </c>
      <c r="N241" s="13">
        <v>347662</v>
      </c>
      <c r="O241" s="13">
        <v>124652</v>
      </c>
      <c r="P241" s="14">
        <v>127493</v>
      </c>
      <c r="Q241" s="14">
        <v>32153</v>
      </c>
      <c r="R241" s="13">
        <v>236991</v>
      </c>
      <c r="S241" s="14">
        <v>162151</v>
      </c>
      <c r="T241" s="14">
        <v>66756</v>
      </c>
      <c r="U241" s="13">
        <v>468891</v>
      </c>
      <c r="V241" s="14">
        <v>327742</v>
      </c>
      <c r="W241" s="14">
        <v>120224</v>
      </c>
      <c r="X241" s="13">
        <v>239722</v>
      </c>
      <c r="Y241" s="14">
        <v>188866</v>
      </c>
      <c r="Z241" s="14">
        <v>54885</v>
      </c>
      <c r="AA241" s="13">
        <v>20167</v>
      </c>
      <c r="AB241" s="14">
        <v>19938</v>
      </c>
      <c r="AC241" s="14">
        <v>7115</v>
      </c>
      <c r="AD241" s="13">
        <v>698828</v>
      </c>
      <c r="AE241" s="14">
        <v>1100336</v>
      </c>
      <c r="AF241" s="14">
        <v>296373</v>
      </c>
      <c r="AG241" s="13">
        <v>374328</v>
      </c>
      <c r="AH241" s="14">
        <v>923501</v>
      </c>
      <c r="AI241" s="14">
        <v>186255</v>
      </c>
      <c r="AJ241" s="13">
        <v>23989</v>
      </c>
      <c r="AK241" s="14">
        <v>17449</v>
      </c>
      <c r="AL241" s="14">
        <v>5990</v>
      </c>
      <c r="AM241" s="13">
        <v>106335</v>
      </c>
      <c r="AN241" s="14">
        <v>64328</v>
      </c>
      <c r="AO241" s="14">
        <v>14932</v>
      </c>
      <c r="AP241" s="13">
        <v>58680</v>
      </c>
      <c r="AQ241" s="14">
        <v>34281</v>
      </c>
      <c r="AR241" s="14">
        <v>7328</v>
      </c>
      <c r="AS241" s="13">
        <v>172955</v>
      </c>
      <c r="AT241" s="14">
        <v>92715</v>
      </c>
      <c r="AU241" s="14">
        <v>14151</v>
      </c>
      <c r="AV241" s="13">
        <v>239533</v>
      </c>
      <c r="AW241" s="14">
        <v>38896</v>
      </c>
      <c r="AX241" s="14">
        <v>13467</v>
      </c>
      <c r="AY241" s="13">
        <v>122736</v>
      </c>
      <c r="AZ241" s="14">
        <v>155055</v>
      </c>
      <c r="BA241" s="14">
        <v>21969</v>
      </c>
      <c r="BB241" s="13">
        <v>252189</v>
      </c>
      <c r="BC241" s="14">
        <v>160500</v>
      </c>
      <c r="BD241" s="14">
        <v>36367</v>
      </c>
      <c r="BE241" s="13">
        <v>55146</v>
      </c>
      <c r="BF241" s="14">
        <v>34955</v>
      </c>
      <c r="BG241" s="14">
        <v>7506</v>
      </c>
      <c r="BH241" s="13">
        <v>6805</v>
      </c>
      <c r="BI241" s="14">
        <v>5661</v>
      </c>
      <c r="BJ241" s="14">
        <v>1924</v>
      </c>
      <c r="BK241" s="15">
        <v>176271</v>
      </c>
      <c r="BL241" s="15">
        <v>96245</v>
      </c>
      <c r="BM241" s="15">
        <v>33398</v>
      </c>
      <c r="BN241" s="15">
        <v>105771</v>
      </c>
      <c r="BO241" s="15">
        <v>27669</v>
      </c>
      <c r="BP241" s="15">
        <v>14907</v>
      </c>
      <c r="BQ241" s="15">
        <v>34809</v>
      </c>
      <c r="BR241" s="15">
        <v>10915</v>
      </c>
      <c r="BS241" s="15">
        <v>20822</v>
      </c>
      <c r="BT241" s="15">
        <v>218048</v>
      </c>
      <c r="BU241" s="15">
        <v>86021</v>
      </c>
      <c r="BV241" s="15">
        <v>47534</v>
      </c>
      <c r="BW241" s="15">
        <v>64202</v>
      </c>
      <c r="BX241" s="15">
        <v>40370</v>
      </c>
      <c r="BY241" s="15">
        <v>22296</v>
      </c>
      <c r="BZ241" s="15">
        <v>130074</v>
      </c>
      <c r="CA241" s="15">
        <v>149377</v>
      </c>
      <c r="CB241" s="15">
        <v>10223</v>
      </c>
      <c r="CC241" s="15">
        <v>159102</v>
      </c>
      <c r="CD241" s="15">
        <v>318676</v>
      </c>
      <c r="CE241" s="15">
        <v>122322</v>
      </c>
      <c r="CF241" s="15">
        <v>11095</v>
      </c>
      <c r="CG241" s="15">
        <v>3690</v>
      </c>
      <c r="CH241" s="15">
        <v>6340</v>
      </c>
      <c r="CI241" s="15">
        <v>105451</v>
      </c>
      <c r="CJ241" s="15">
        <v>61065</v>
      </c>
      <c r="CK241" s="15">
        <v>20453</v>
      </c>
      <c r="CL241" s="15">
        <v>506037</v>
      </c>
      <c r="CM241" s="15">
        <v>174056</v>
      </c>
      <c r="CN241" s="15">
        <v>126386</v>
      </c>
      <c r="CO241" s="15">
        <v>1921</v>
      </c>
      <c r="CP241" s="15">
        <v>4576</v>
      </c>
      <c r="CQ241" s="15">
        <v>1529</v>
      </c>
      <c r="CR241" s="15">
        <v>177077</v>
      </c>
      <c r="CS241" s="15">
        <v>38481</v>
      </c>
      <c r="CT241" s="15">
        <v>26001</v>
      </c>
      <c r="CU241" s="15">
        <v>161218</v>
      </c>
      <c r="CV241" s="15">
        <v>23564</v>
      </c>
      <c r="CW241" s="15">
        <v>21340</v>
      </c>
    </row>
    <row r="242" spans="1:101">
      <c r="A242" s="1" t="s">
        <v>47</v>
      </c>
      <c r="B242" s="10">
        <v>41915</v>
      </c>
      <c r="C242" s="10">
        <v>41915</v>
      </c>
      <c r="D242" s="11">
        <v>679320000</v>
      </c>
      <c r="E242" s="11">
        <f t="shared" si="30"/>
        <v>1216849917.8230453</v>
      </c>
      <c r="F242" s="12">
        <v>0.55826112164703856</v>
      </c>
      <c r="G242" s="12">
        <v>0.29826118438373239</v>
      </c>
      <c r="H242" s="12">
        <v>0.13471104424213326</v>
      </c>
      <c r="I242" s="13">
        <v>34262</v>
      </c>
      <c r="J242" s="14">
        <v>56197</v>
      </c>
      <c r="K242" s="14">
        <v>13879</v>
      </c>
      <c r="L242" s="14">
        <f t="shared" ref="L242:L247" si="37">L241</f>
        <v>1185998</v>
      </c>
      <c r="M242" s="13">
        <v>1122495</v>
      </c>
      <c r="N242" s="13">
        <v>293181</v>
      </c>
      <c r="O242" s="13">
        <v>125420</v>
      </c>
      <c r="P242" s="14">
        <v>120183</v>
      </c>
      <c r="Q242" s="14">
        <v>30113</v>
      </c>
      <c r="R242" s="13">
        <v>241351</v>
      </c>
      <c r="S242" s="14">
        <v>171089</v>
      </c>
      <c r="T242" s="14">
        <v>73661</v>
      </c>
      <c r="U242" s="13">
        <v>428506</v>
      </c>
      <c r="V242" s="14">
        <v>324261</v>
      </c>
      <c r="W242" s="14">
        <v>95028</v>
      </c>
      <c r="X242" s="13">
        <v>222373</v>
      </c>
      <c r="Y242" s="14">
        <v>176089</v>
      </c>
      <c r="Z242" s="14">
        <v>48792</v>
      </c>
      <c r="AA242" s="13">
        <v>17852</v>
      </c>
      <c r="AB242" s="14">
        <v>18348</v>
      </c>
      <c r="AC242" s="14">
        <v>4869</v>
      </c>
      <c r="AD242" s="13">
        <v>672773</v>
      </c>
      <c r="AE242" s="14">
        <v>1111254</v>
      </c>
      <c r="AF242" s="14">
        <v>288862</v>
      </c>
      <c r="AG242" s="13">
        <v>361608</v>
      </c>
      <c r="AH242" s="14">
        <v>930537</v>
      </c>
      <c r="AI242" s="14">
        <v>180819</v>
      </c>
      <c r="AJ242" s="13">
        <v>24570</v>
      </c>
      <c r="AK242" s="14">
        <v>19003</v>
      </c>
      <c r="AL242" s="14">
        <v>5346</v>
      </c>
      <c r="AM242" s="13">
        <v>107071</v>
      </c>
      <c r="AN242" s="14">
        <v>57986</v>
      </c>
      <c r="AO242" s="14">
        <v>10917</v>
      </c>
      <c r="AP242" s="13">
        <v>57335</v>
      </c>
      <c r="AQ242" s="14">
        <v>31934</v>
      </c>
      <c r="AR242" s="14">
        <v>5542</v>
      </c>
      <c r="AS242" s="13">
        <v>164412</v>
      </c>
      <c r="AT242" s="14">
        <v>91392</v>
      </c>
      <c r="AU242" s="14">
        <v>10740</v>
      </c>
      <c r="AV242" s="13">
        <v>227053</v>
      </c>
      <c r="AW242" s="14">
        <v>38073</v>
      </c>
      <c r="AX242" s="14">
        <v>12142</v>
      </c>
      <c r="AY242" s="13">
        <v>114509</v>
      </c>
      <c r="AZ242" s="14">
        <v>144786</v>
      </c>
      <c r="BA242" s="14">
        <v>16953</v>
      </c>
      <c r="BB242" s="13">
        <v>239711</v>
      </c>
      <c r="BC242" s="14">
        <v>152737</v>
      </c>
      <c r="BD242" s="14">
        <v>29932</v>
      </c>
      <c r="BE242" s="13">
        <v>57738</v>
      </c>
      <c r="BF242" s="14">
        <v>35634</v>
      </c>
      <c r="BG242" s="14">
        <v>6363</v>
      </c>
      <c r="BH242" s="13">
        <v>6769</v>
      </c>
      <c r="BI242" s="14">
        <v>5941</v>
      </c>
      <c r="BJ242" s="14">
        <v>1491</v>
      </c>
      <c r="BK242" s="15">
        <v>183279</v>
      </c>
      <c r="BL242" s="15">
        <v>101427</v>
      </c>
      <c r="BM242" s="15">
        <v>33635</v>
      </c>
      <c r="BN242" s="15">
        <v>102860</v>
      </c>
      <c r="BO242" s="15">
        <v>28365</v>
      </c>
      <c r="BP242" s="15">
        <v>13465</v>
      </c>
      <c r="BQ242" s="15">
        <v>33543</v>
      </c>
      <c r="BR242" s="15">
        <v>10586</v>
      </c>
      <c r="BS242" s="15">
        <v>19444</v>
      </c>
      <c r="BT242" s="15">
        <v>220202</v>
      </c>
      <c r="BU242" s="15">
        <v>84334</v>
      </c>
      <c r="BV242" s="15">
        <v>44171</v>
      </c>
      <c r="BW242" s="15">
        <v>62152</v>
      </c>
      <c r="BX242" s="15">
        <v>36508</v>
      </c>
      <c r="BY242" s="15">
        <v>17573</v>
      </c>
      <c r="BZ242" s="15">
        <v>135395</v>
      </c>
      <c r="CA242" s="15">
        <v>137433</v>
      </c>
      <c r="CB242" s="15">
        <v>6811</v>
      </c>
      <c r="CC242" s="15">
        <v>175050</v>
      </c>
      <c r="CD242" s="15">
        <v>270848</v>
      </c>
      <c r="CE242" s="15">
        <v>93567</v>
      </c>
      <c r="CF242" s="15">
        <v>6526</v>
      </c>
      <c r="CG242" s="15">
        <v>3295</v>
      </c>
      <c r="CH242" s="15">
        <v>5012</v>
      </c>
      <c r="CI242" s="15">
        <v>104395</v>
      </c>
      <c r="CJ242" s="15">
        <v>56000</v>
      </c>
      <c r="CK242" s="15">
        <v>15276</v>
      </c>
      <c r="CL242" s="15">
        <v>484877</v>
      </c>
      <c r="CM242" s="15">
        <v>166848</v>
      </c>
      <c r="CN242" s="15">
        <v>115438</v>
      </c>
      <c r="CO242" s="15">
        <v>1973</v>
      </c>
      <c r="CP242" s="15">
        <v>4380</v>
      </c>
      <c r="CQ242" s="15">
        <v>1301</v>
      </c>
      <c r="CR242" s="15">
        <v>162252</v>
      </c>
      <c r="CS242" s="15">
        <v>35140</v>
      </c>
      <c r="CT242" s="15">
        <v>23677</v>
      </c>
      <c r="CU242" s="15">
        <v>153560</v>
      </c>
      <c r="CV242" s="15">
        <v>22083</v>
      </c>
      <c r="CW242" s="15">
        <v>18789</v>
      </c>
    </row>
    <row r="243" spans="1:101">
      <c r="A243" s="1" t="s">
        <v>47</v>
      </c>
      <c r="B243" s="10">
        <v>41916</v>
      </c>
      <c r="C243" s="10">
        <v>41916</v>
      </c>
      <c r="D243" s="11">
        <v>679320000</v>
      </c>
      <c r="E243" s="11">
        <f t="shared" si="30"/>
        <v>1216849917.8230453</v>
      </c>
      <c r="F243" s="12">
        <v>0.55826112164703856</v>
      </c>
      <c r="G243" s="12">
        <v>0.29826118438373239</v>
      </c>
      <c r="H243" s="12">
        <v>0.13471104424213326</v>
      </c>
      <c r="I243" s="13">
        <v>36122</v>
      </c>
      <c r="J243" s="14">
        <v>59808</v>
      </c>
      <c r="K243" s="14">
        <v>15184</v>
      </c>
      <c r="L243" s="14">
        <f t="shared" si="37"/>
        <v>1185998</v>
      </c>
      <c r="M243" s="13">
        <v>1080941</v>
      </c>
      <c r="N243" s="13">
        <v>270333</v>
      </c>
      <c r="O243" s="13">
        <v>126492</v>
      </c>
      <c r="P243" s="14">
        <v>116051</v>
      </c>
      <c r="Q243" s="14">
        <v>28982</v>
      </c>
      <c r="R243" s="13">
        <v>251363</v>
      </c>
      <c r="S243" s="14">
        <v>177471</v>
      </c>
      <c r="T243" s="14">
        <v>78825</v>
      </c>
      <c r="U243" s="13">
        <v>415689</v>
      </c>
      <c r="V243" s="14">
        <v>312467</v>
      </c>
      <c r="W243" s="14">
        <v>89421</v>
      </c>
      <c r="X243" s="13">
        <v>217007</v>
      </c>
      <c r="Y243" s="14">
        <v>166437</v>
      </c>
      <c r="Z243" s="14">
        <v>44942</v>
      </c>
      <c r="AA243" s="13">
        <v>17604</v>
      </c>
      <c r="AB243" s="14">
        <v>17423</v>
      </c>
      <c r="AC243" s="14">
        <v>4487</v>
      </c>
      <c r="AD243" s="13">
        <v>677745</v>
      </c>
      <c r="AE243" s="14">
        <v>1117703</v>
      </c>
      <c r="AF243" s="14">
        <v>283027</v>
      </c>
      <c r="AG243" s="13">
        <v>358551</v>
      </c>
      <c r="AH243" s="14">
        <v>938846</v>
      </c>
      <c r="AI243" s="14">
        <v>177583</v>
      </c>
      <c r="AJ243" s="13">
        <v>25203</v>
      </c>
      <c r="AK243" s="14">
        <v>19851</v>
      </c>
      <c r="AL243" s="14">
        <v>5337</v>
      </c>
      <c r="AM243" s="13">
        <v>100981</v>
      </c>
      <c r="AN243" s="14">
        <v>51364</v>
      </c>
      <c r="AO243" s="14">
        <v>10241</v>
      </c>
      <c r="AP243" s="13">
        <v>54446</v>
      </c>
      <c r="AQ243" s="14">
        <v>28683</v>
      </c>
      <c r="AR243" s="14">
        <v>5082</v>
      </c>
      <c r="AS243" s="13">
        <v>160737</v>
      </c>
      <c r="AT243" s="14">
        <v>89841</v>
      </c>
      <c r="AU243" s="14">
        <v>10298</v>
      </c>
      <c r="AV243" s="13">
        <v>216162</v>
      </c>
      <c r="AW243" s="14">
        <v>35502</v>
      </c>
      <c r="AX243" s="14">
        <v>11141</v>
      </c>
      <c r="AY243" s="13">
        <v>113060</v>
      </c>
      <c r="AZ243" s="14">
        <v>139879</v>
      </c>
      <c r="BA243" s="14">
        <v>15895</v>
      </c>
      <c r="BB243" s="13">
        <v>229630</v>
      </c>
      <c r="BC243" s="14">
        <v>142370</v>
      </c>
      <c r="BD243" s="14">
        <v>28315</v>
      </c>
      <c r="BE243" s="13">
        <v>57193</v>
      </c>
      <c r="BF243" s="14">
        <v>34031</v>
      </c>
      <c r="BG243" s="14">
        <v>5884</v>
      </c>
      <c r="BH243" s="13">
        <v>6865</v>
      </c>
      <c r="BI243" s="14">
        <v>6137</v>
      </c>
      <c r="BJ243" s="14">
        <v>1558</v>
      </c>
      <c r="BK243" s="15">
        <v>192359</v>
      </c>
      <c r="BL243" s="15">
        <v>107305</v>
      </c>
      <c r="BM243" s="15">
        <v>34511</v>
      </c>
      <c r="BN243" s="15">
        <v>103511</v>
      </c>
      <c r="BO243" s="15">
        <v>29256</v>
      </c>
      <c r="BP243" s="15">
        <v>14460</v>
      </c>
      <c r="BQ243" s="15">
        <v>32221</v>
      </c>
      <c r="BR243" s="15">
        <v>10004</v>
      </c>
      <c r="BS243" s="15">
        <v>18981</v>
      </c>
      <c r="BT243" s="15">
        <v>216916</v>
      </c>
      <c r="BU243" s="15">
        <v>82995</v>
      </c>
      <c r="BV243" s="15">
        <v>45318</v>
      </c>
      <c r="BW243" s="15">
        <v>64509</v>
      </c>
      <c r="BX243" s="15">
        <v>34798</v>
      </c>
      <c r="BY243" s="15">
        <v>16239</v>
      </c>
      <c r="BZ243" s="15">
        <v>124130</v>
      </c>
      <c r="CA243" s="15">
        <v>142875</v>
      </c>
      <c r="CB243" s="15">
        <v>7239</v>
      </c>
      <c r="CC243" s="15">
        <v>170467</v>
      </c>
      <c r="CD243" s="15">
        <v>276838</v>
      </c>
      <c r="CE243" s="15">
        <v>86858</v>
      </c>
      <c r="CF243" s="15">
        <v>10811</v>
      </c>
      <c r="CG243" s="15">
        <v>3104</v>
      </c>
      <c r="CH243" s="15">
        <v>4761</v>
      </c>
      <c r="CI243" s="15">
        <v>100503</v>
      </c>
      <c r="CJ243" s="15">
        <v>54235</v>
      </c>
      <c r="CK243" s="15">
        <v>13797</v>
      </c>
      <c r="CL243" s="15">
        <v>474477</v>
      </c>
      <c r="CM243" s="15">
        <v>158815</v>
      </c>
      <c r="CN243" s="15">
        <v>102581</v>
      </c>
      <c r="CO243" s="15">
        <v>1973</v>
      </c>
      <c r="CP243" s="15">
        <v>4323</v>
      </c>
      <c r="CQ243" s="15">
        <v>1392</v>
      </c>
      <c r="CR243" s="15">
        <v>135445</v>
      </c>
      <c r="CS243" s="15">
        <v>31783</v>
      </c>
      <c r="CT243" s="15">
        <v>22057</v>
      </c>
      <c r="CU243" s="15">
        <v>147561</v>
      </c>
      <c r="CV243" s="15">
        <v>21187</v>
      </c>
      <c r="CW243" s="15">
        <v>18540</v>
      </c>
    </row>
    <row r="244" spans="1:101">
      <c r="A244" s="1" t="s">
        <v>47</v>
      </c>
      <c r="B244" s="10">
        <v>41917</v>
      </c>
      <c r="C244" s="10">
        <v>41917</v>
      </c>
      <c r="D244" s="11">
        <v>679320000</v>
      </c>
      <c r="E244" s="11">
        <f t="shared" si="30"/>
        <v>1220451703.3405185</v>
      </c>
      <c r="F244" s="12">
        <v>0.55661358670779193</v>
      </c>
      <c r="G244" s="12">
        <v>0.29738095879889581</v>
      </c>
      <c r="H244" s="12">
        <v>0.1374089414389382</v>
      </c>
      <c r="I244" s="13">
        <v>41158</v>
      </c>
      <c r="J244" s="14">
        <v>70047</v>
      </c>
      <c r="K244" s="14">
        <v>17411</v>
      </c>
      <c r="L244" s="14">
        <f t="shared" si="37"/>
        <v>1185998</v>
      </c>
      <c r="M244" s="13">
        <v>1058729</v>
      </c>
      <c r="N244" s="13">
        <v>267749</v>
      </c>
      <c r="O244" s="13">
        <v>136036</v>
      </c>
      <c r="P244" s="14">
        <v>119837</v>
      </c>
      <c r="Q244" s="14">
        <v>29911</v>
      </c>
      <c r="R244" s="13">
        <v>268563</v>
      </c>
      <c r="S244" s="14">
        <v>188891</v>
      </c>
      <c r="T244" s="14">
        <v>88340</v>
      </c>
      <c r="U244" s="13">
        <v>430751</v>
      </c>
      <c r="V244" s="14">
        <v>313855</v>
      </c>
      <c r="W244" s="14">
        <v>90643</v>
      </c>
      <c r="X244" s="13">
        <v>184166</v>
      </c>
      <c r="Y244" s="14">
        <v>163216</v>
      </c>
      <c r="Z244" s="14">
        <v>44568</v>
      </c>
      <c r="AA244" s="13">
        <v>17696</v>
      </c>
      <c r="AB244" s="14">
        <v>17629</v>
      </c>
      <c r="AC244" s="14">
        <v>4548</v>
      </c>
      <c r="AD244" s="13">
        <v>679328</v>
      </c>
      <c r="AE244" s="14">
        <v>1097307</v>
      </c>
      <c r="AF244" s="14">
        <v>283010</v>
      </c>
      <c r="AG244" s="13">
        <v>396002</v>
      </c>
      <c r="AH244" s="14">
        <v>1050978</v>
      </c>
      <c r="AI244" s="14">
        <v>193169</v>
      </c>
      <c r="AJ244" s="13">
        <v>26881</v>
      </c>
      <c r="AK244" s="14">
        <v>21647</v>
      </c>
      <c r="AL244" s="14">
        <v>5914</v>
      </c>
      <c r="AM244" s="13">
        <v>89784</v>
      </c>
      <c r="AN244" s="14">
        <v>46263</v>
      </c>
      <c r="AO244" s="14">
        <v>9072</v>
      </c>
      <c r="AP244" s="13">
        <v>49524</v>
      </c>
      <c r="AQ244" s="14">
        <v>26193</v>
      </c>
      <c r="AR244" s="14">
        <v>4843</v>
      </c>
      <c r="AS244" s="13">
        <v>160471</v>
      </c>
      <c r="AT244" s="14">
        <v>87334</v>
      </c>
      <c r="AU244" s="14">
        <v>10225</v>
      </c>
      <c r="AV244" s="13">
        <v>220304</v>
      </c>
      <c r="AW244" s="14">
        <v>37215</v>
      </c>
      <c r="AX244" s="14">
        <v>11626</v>
      </c>
      <c r="AY244" s="13">
        <v>109734</v>
      </c>
      <c r="AZ244" s="14">
        <v>138790</v>
      </c>
      <c r="BA244" s="14">
        <v>16068</v>
      </c>
      <c r="BB244" s="13">
        <v>224433</v>
      </c>
      <c r="BC244" s="14">
        <v>135853</v>
      </c>
      <c r="BD244" s="14">
        <v>27183</v>
      </c>
      <c r="BE244" s="13">
        <v>55467</v>
      </c>
      <c r="BF244" s="14">
        <v>33184</v>
      </c>
      <c r="BG244" s="14">
        <v>5605</v>
      </c>
      <c r="BH244" s="13">
        <v>7973</v>
      </c>
      <c r="BI244" s="14">
        <v>6599</v>
      </c>
      <c r="BJ244" s="14">
        <v>1622</v>
      </c>
      <c r="BK244" s="15">
        <v>201077</v>
      </c>
      <c r="BL244" s="15">
        <v>114645</v>
      </c>
      <c r="BM244" s="15">
        <v>36367</v>
      </c>
      <c r="BN244" s="15">
        <v>104229</v>
      </c>
      <c r="BO244" s="15">
        <v>30959</v>
      </c>
      <c r="BP244" s="15">
        <v>14453</v>
      </c>
      <c r="BQ244" s="15">
        <v>33090</v>
      </c>
      <c r="BR244" s="15">
        <v>9272</v>
      </c>
      <c r="BS244" s="15">
        <v>17613</v>
      </c>
      <c r="BT244" s="15">
        <v>209730</v>
      </c>
      <c r="BU244" s="15">
        <v>83628</v>
      </c>
      <c r="BV244" s="15">
        <v>44539</v>
      </c>
      <c r="BW244" s="15">
        <v>62316</v>
      </c>
      <c r="BX244" s="15">
        <v>34138</v>
      </c>
      <c r="BY244" s="15">
        <v>16693</v>
      </c>
      <c r="BZ244" s="15">
        <v>91790</v>
      </c>
      <c r="CA244" s="15">
        <v>133949</v>
      </c>
      <c r="CB244" s="15">
        <v>6353</v>
      </c>
      <c r="CC244" s="15">
        <v>186138</v>
      </c>
      <c r="CD244" s="15">
        <v>260517</v>
      </c>
      <c r="CE244" s="15">
        <v>79192</v>
      </c>
      <c r="CF244" s="15">
        <v>10774</v>
      </c>
      <c r="CG244" s="15">
        <v>3064</v>
      </c>
      <c r="CH244" s="15">
        <v>4974</v>
      </c>
      <c r="CI244" s="15">
        <v>98646</v>
      </c>
      <c r="CJ244" s="15">
        <v>52330</v>
      </c>
      <c r="CK244" s="15">
        <v>12519</v>
      </c>
      <c r="CL244" s="15">
        <v>458641</v>
      </c>
      <c r="CM244" s="15">
        <v>146466</v>
      </c>
      <c r="CN244" s="15">
        <v>98788</v>
      </c>
      <c r="CO244" s="15">
        <v>2067</v>
      </c>
      <c r="CP244" s="15">
        <v>4611</v>
      </c>
      <c r="CQ244" s="15">
        <v>1339</v>
      </c>
      <c r="CR244" s="15">
        <v>126819</v>
      </c>
      <c r="CS244" s="15">
        <v>28998</v>
      </c>
      <c r="CT244" s="15">
        <v>134373</v>
      </c>
      <c r="CU244" s="15">
        <v>143163</v>
      </c>
      <c r="CV244" s="15">
        <v>20087</v>
      </c>
      <c r="CW244" s="15">
        <v>17234</v>
      </c>
    </row>
    <row r="245" spans="1:101">
      <c r="A245" s="1" t="s">
        <v>47</v>
      </c>
      <c r="B245" s="10">
        <v>41918</v>
      </c>
      <c r="C245" s="10">
        <v>41918</v>
      </c>
      <c r="D245" s="11">
        <v>654771000</v>
      </c>
      <c r="E245" s="11">
        <f t="shared" si="30"/>
        <v>1189338215.3928556</v>
      </c>
      <c r="F245" s="12">
        <v>0.55053389483807991</v>
      </c>
      <c r="G245" s="12">
        <v>0.29557024265962284</v>
      </c>
      <c r="H245" s="12">
        <v>0.14509633612321501</v>
      </c>
      <c r="I245" s="13">
        <v>47478</v>
      </c>
      <c r="J245" s="14">
        <v>81351</v>
      </c>
      <c r="K245" s="14">
        <v>20708</v>
      </c>
      <c r="L245" s="14">
        <f t="shared" si="37"/>
        <v>1185998</v>
      </c>
      <c r="M245" s="13">
        <v>1059545</v>
      </c>
      <c r="N245" s="13">
        <v>261447</v>
      </c>
      <c r="O245" s="13">
        <v>134259</v>
      </c>
      <c r="P245" s="14">
        <v>122379</v>
      </c>
      <c r="Q245" s="14">
        <v>30259</v>
      </c>
      <c r="R245" s="13">
        <v>281243</v>
      </c>
      <c r="S245" s="14">
        <v>200996</v>
      </c>
      <c r="T245" s="14">
        <v>90953</v>
      </c>
      <c r="U245" s="13">
        <v>407614</v>
      </c>
      <c r="V245" s="14">
        <v>305071</v>
      </c>
      <c r="W245" s="14">
        <v>86746</v>
      </c>
      <c r="X245" s="13">
        <v>184121</v>
      </c>
      <c r="Y245" s="14">
        <v>161855</v>
      </c>
      <c r="Z245" s="14">
        <v>42102</v>
      </c>
      <c r="AA245" s="13">
        <v>18168</v>
      </c>
      <c r="AB245" s="14">
        <v>18260</v>
      </c>
      <c r="AC245" s="14">
        <v>4493</v>
      </c>
      <c r="AD245" s="13">
        <v>599449</v>
      </c>
      <c r="AE245" s="14">
        <v>1001304</v>
      </c>
      <c r="AF245" s="14">
        <v>250581</v>
      </c>
      <c r="AG245" s="13">
        <v>370574</v>
      </c>
      <c r="AH245" s="14">
        <v>1014162</v>
      </c>
      <c r="AI245" s="14">
        <v>186990</v>
      </c>
      <c r="AJ245" s="13">
        <v>27986</v>
      </c>
      <c r="AK245" s="14">
        <v>22724</v>
      </c>
      <c r="AL245" s="14">
        <v>6116</v>
      </c>
      <c r="AM245" s="13">
        <v>76450</v>
      </c>
      <c r="AN245" s="14">
        <v>41262</v>
      </c>
      <c r="AO245" s="14">
        <v>8021</v>
      </c>
      <c r="AP245" s="13">
        <v>44533</v>
      </c>
      <c r="AQ245" s="14">
        <v>24184</v>
      </c>
      <c r="AR245" s="14">
        <v>4288</v>
      </c>
      <c r="AS245" s="13">
        <v>163490</v>
      </c>
      <c r="AT245" s="14">
        <v>89662</v>
      </c>
      <c r="AU245" s="14">
        <v>10372</v>
      </c>
      <c r="AV245" s="13">
        <v>232372</v>
      </c>
      <c r="AW245" s="14">
        <v>41240</v>
      </c>
      <c r="AX245" s="14">
        <v>14107</v>
      </c>
      <c r="AY245" s="13">
        <v>112217</v>
      </c>
      <c r="AZ245" s="14">
        <v>142399</v>
      </c>
      <c r="BA245" s="14">
        <v>16271</v>
      </c>
      <c r="BB245" s="13">
        <v>214053</v>
      </c>
      <c r="BC245" s="14">
        <v>127534</v>
      </c>
      <c r="BD245" s="14">
        <v>25651</v>
      </c>
      <c r="BE245" s="13">
        <v>52495</v>
      </c>
      <c r="BF245" s="14">
        <v>31660</v>
      </c>
      <c r="BG245" s="14">
        <v>5540</v>
      </c>
      <c r="BH245" s="13">
        <v>8104</v>
      </c>
      <c r="BI245" s="14">
        <v>6872</v>
      </c>
      <c r="BJ245" s="14">
        <v>1905</v>
      </c>
      <c r="BK245" s="15">
        <v>230334</v>
      </c>
      <c r="BL245" s="15">
        <v>118162</v>
      </c>
      <c r="BM245" s="15">
        <v>38463</v>
      </c>
      <c r="BN245" s="15">
        <v>114060</v>
      </c>
      <c r="BO245" s="15">
        <v>29209</v>
      </c>
      <c r="BP245" s="15">
        <v>14487</v>
      </c>
      <c r="BQ245" s="15">
        <v>29896</v>
      </c>
      <c r="BR245" s="15">
        <v>9514</v>
      </c>
      <c r="BS245" s="15">
        <v>18350</v>
      </c>
      <c r="BT245" s="15">
        <v>196967</v>
      </c>
      <c r="BU245" s="15">
        <v>80373</v>
      </c>
      <c r="BV245" s="15">
        <v>43521</v>
      </c>
      <c r="BW245" s="15">
        <v>62609</v>
      </c>
      <c r="BX245" s="15">
        <v>33442</v>
      </c>
      <c r="BY245" s="15">
        <v>15851</v>
      </c>
      <c r="BZ245" s="15">
        <v>79195</v>
      </c>
      <c r="CA245" s="15">
        <v>108239</v>
      </c>
      <c r="CB245" s="15">
        <v>4352</v>
      </c>
      <c r="CC245" s="15">
        <v>212522</v>
      </c>
      <c r="CD245" s="15">
        <v>267799</v>
      </c>
      <c r="CE245" s="15">
        <v>76594</v>
      </c>
      <c r="CF245" s="15">
        <v>12632</v>
      </c>
      <c r="CG245" s="15">
        <v>3277</v>
      </c>
      <c r="CH245" s="15">
        <v>4968</v>
      </c>
      <c r="CI245" s="15">
        <v>103796</v>
      </c>
      <c r="CJ245" s="15">
        <v>51785</v>
      </c>
      <c r="CK245" s="15">
        <v>13123</v>
      </c>
      <c r="CL245" s="15">
        <v>428591</v>
      </c>
      <c r="CM245" s="15">
        <v>141547</v>
      </c>
      <c r="CN245" s="15">
        <v>94378</v>
      </c>
      <c r="CO245" s="15">
        <v>2620</v>
      </c>
      <c r="CP245" s="15">
        <v>4333</v>
      </c>
      <c r="CQ245" s="15">
        <v>1292</v>
      </c>
      <c r="CR245" s="15">
        <v>115682</v>
      </c>
      <c r="CS245" s="15">
        <v>27127</v>
      </c>
      <c r="CT245" s="15">
        <v>134197</v>
      </c>
      <c r="CU245" s="15">
        <v>141579</v>
      </c>
      <c r="CV245" s="15">
        <v>19816</v>
      </c>
      <c r="CW245" s="15">
        <v>16659</v>
      </c>
    </row>
    <row r="246" spans="1:101">
      <c r="A246" s="1" t="s">
        <v>47</v>
      </c>
      <c r="B246" s="10">
        <v>41919</v>
      </c>
      <c r="C246" s="10">
        <v>41919</v>
      </c>
      <c r="D246" s="11">
        <v>642556800</v>
      </c>
      <c r="E246" s="11">
        <f t="shared" si="30"/>
        <v>1170833877.2456899</v>
      </c>
      <c r="F246" s="12">
        <v>0.54880270590698388</v>
      </c>
      <c r="G246" s="12">
        <v>0.29738119150908376</v>
      </c>
      <c r="H246" s="12">
        <v>0.1454074639279003</v>
      </c>
      <c r="I246" s="13">
        <v>63243</v>
      </c>
      <c r="J246" s="14">
        <v>104119</v>
      </c>
      <c r="K246" s="14">
        <v>26334</v>
      </c>
      <c r="L246" s="14">
        <f t="shared" si="37"/>
        <v>1185998</v>
      </c>
      <c r="M246" s="13">
        <v>1080865</v>
      </c>
      <c r="N246" s="13">
        <v>268791</v>
      </c>
      <c r="O246" s="13">
        <v>141470</v>
      </c>
      <c r="P246" s="14">
        <v>127822</v>
      </c>
      <c r="Q246" s="14">
        <v>31722</v>
      </c>
      <c r="R246" s="13">
        <v>305835</v>
      </c>
      <c r="S246" s="14">
        <v>220338</v>
      </c>
      <c r="T246" s="14">
        <v>99126</v>
      </c>
      <c r="U246" s="13">
        <v>424200</v>
      </c>
      <c r="V246" s="14">
        <v>316447</v>
      </c>
      <c r="W246" s="14">
        <v>92351</v>
      </c>
      <c r="X246" s="13">
        <v>232595</v>
      </c>
      <c r="Y246" s="14">
        <v>159089</v>
      </c>
      <c r="Z246" s="14">
        <v>44986</v>
      </c>
      <c r="AA246" s="13">
        <v>20090</v>
      </c>
      <c r="AB246" s="14">
        <v>19829</v>
      </c>
      <c r="AC246" s="14">
        <v>5143</v>
      </c>
      <c r="AD246" s="13">
        <v>582969</v>
      </c>
      <c r="AE246" s="14">
        <v>944659</v>
      </c>
      <c r="AF246" s="14">
        <v>236519</v>
      </c>
      <c r="AG246" s="13">
        <v>353822</v>
      </c>
      <c r="AH246" s="14">
        <v>943755</v>
      </c>
      <c r="AI246" s="14">
        <v>172825</v>
      </c>
      <c r="AJ246" s="13">
        <v>30790</v>
      </c>
      <c r="AK246" s="14">
        <v>25987</v>
      </c>
      <c r="AL246" s="14">
        <v>6786</v>
      </c>
      <c r="AM246" s="13">
        <v>70439</v>
      </c>
      <c r="AN246" s="14">
        <v>41241</v>
      </c>
      <c r="AO246" s="14">
        <v>7972</v>
      </c>
      <c r="AP246" s="13">
        <v>41919</v>
      </c>
      <c r="AQ246" s="14">
        <v>23927</v>
      </c>
      <c r="AR246" s="14">
        <v>4485</v>
      </c>
      <c r="AS246" s="13">
        <v>161390</v>
      </c>
      <c r="AT246" s="14">
        <v>86689</v>
      </c>
      <c r="AU246" s="14">
        <v>10700</v>
      </c>
      <c r="AV246" s="13">
        <v>225472</v>
      </c>
      <c r="AW246" s="14">
        <v>39459</v>
      </c>
      <c r="AX246" s="14">
        <v>12357</v>
      </c>
      <c r="AY246" s="13">
        <v>114455</v>
      </c>
      <c r="AZ246" s="14">
        <v>142418</v>
      </c>
      <c r="BA246" s="14">
        <v>16302</v>
      </c>
      <c r="BB246" s="13">
        <v>200782</v>
      </c>
      <c r="BC246" s="14">
        <v>122539</v>
      </c>
      <c r="BD246" s="14">
        <v>24510</v>
      </c>
      <c r="BE246" s="13">
        <v>48718</v>
      </c>
      <c r="BF246" s="14">
        <v>30479</v>
      </c>
      <c r="BG246" s="14">
        <v>5373</v>
      </c>
      <c r="BH246" s="13">
        <v>9395</v>
      </c>
      <c r="BI246" s="14">
        <v>7475</v>
      </c>
      <c r="BJ246" s="14">
        <v>2078</v>
      </c>
      <c r="BK246" s="15">
        <v>260094</v>
      </c>
      <c r="BL246" s="15">
        <v>134291</v>
      </c>
      <c r="BM246" s="15">
        <v>43707</v>
      </c>
      <c r="BN246" s="15">
        <v>120081</v>
      </c>
      <c r="BO246" s="15">
        <v>35162</v>
      </c>
      <c r="BP246" s="15">
        <v>18297</v>
      </c>
      <c r="BQ246" s="15">
        <v>26788</v>
      </c>
      <c r="BR246" s="15">
        <v>8437</v>
      </c>
      <c r="BS246" s="15">
        <v>16830</v>
      </c>
      <c r="BT246" s="15">
        <v>178998</v>
      </c>
      <c r="BU246" s="15">
        <v>74609</v>
      </c>
      <c r="BV246" s="15">
        <v>42932</v>
      </c>
      <c r="BW246" s="15">
        <v>62361</v>
      </c>
      <c r="BX246" s="15">
        <v>32364</v>
      </c>
      <c r="BY246" s="15">
        <v>16075</v>
      </c>
      <c r="BZ246" s="15">
        <v>90158</v>
      </c>
      <c r="CA246" s="15">
        <v>101454</v>
      </c>
      <c r="CB246" s="15">
        <v>4075</v>
      </c>
      <c r="CC246" s="15">
        <v>160242</v>
      </c>
      <c r="CD246" s="15">
        <v>271588</v>
      </c>
      <c r="CE246" s="15">
        <v>77493</v>
      </c>
      <c r="CF246" s="15">
        <v>14298</v>
      </c>
      <c r="CG246" s="15">
        <v>3418</v>
      </c>
      <c r="CH246" s="15">
        <v>5819</v>
      </c>
      <c r="CI246" s="15">
        <v>105477</v>
      </c>
      <c r="CJ246" s="15">
        <v>53250</v>
      </c>
      <c r="CK246" s="15">
        <v>12703</v>
      </c>
      <c r="CL246" s="15">
        <v>396799</v>
      </c>
      <c r="CM246" s="15">
        <v>130077</v>
      </c>
      <c r="CN246" s="15">
        <v>90350</v>
      </c>
      <c r="CO246" s="15">
        <v>2648</v>
      </c>
      <c r="CP246" s="15">
        <v>4645</v>
      </c>
      <c r="CQ246" s="15">
        <v>1518</v>
      </c>
      <c r="CR246" s="15">
        <v>110723</v>
      </c>
      <c r="CS246" s="15">
        <v>23592</v>
      </c>
      <c r="CT246" s="15">
        <v>143850</v>
      </c>
      <c r="CU246" s="15">
        <v>137980</v>
      </c>
      <c r="CV246" s="15">
        <v>18847</v>
      </c>
      <c r="CW246" s="15">
        <v>16786</v>
      </c>
    </row>
    <row r="247" spans="1:101">
      <c r="A247" s="1" t="s">
        <v>47</v>
      </c>
      <c r="B247" s="10">
        <v>41920</v>
      </c>
      <c r="C247" s="10">
        <v>41920</v>
      </c>
      <c r="D247" s="11">
        <v>636640800</v>
      </c>
      <c r="E247" s="11">
        <f t="shared" si="30"/>
        <v>1157118527.8888671</v>
      </c>
      <c r="F247" s="12">
        <v>0.55019497541149454</v>
      </c>
      <c r="G247" s="12">
        <v>0.29352216695535982</v>
      </c>
      <c r="H247" s="12">
        <v>0.14814947477463192</v>
      </c>
      <c r="I247" s="13">
        <v>83454</v>
      </c>
      <c r="J247" s="14">
        <v>132262</v>
      </c>
      <c r="K247" s="14">
        <v>34391</v>
      </c>
      <c r="L247" s="14">
        <f t="shared" si="37"/>
        <v>1185998</v>
      </c>
      <c r="M247" s="13">
        <v>1092922</v>
      </c>
      <c r="N247" s="13">
        <v>268352</v>
      </c>
      <c r="O247" s="13">
        <v>141658</v>
      </c>
      <c r="P247" s="14">
        <v>131225</v>
      </c>
      <c r="Q247" s="14">
        <v>31817</v>
      </c>
      <c r="R247" s="13">
        <v>309624</v>
      </c>
      <c r="S247" s="14">
        <v>234972</v>
      </c>
      <c r="T247" s="14">
        <v>106111</v>
      </c>
      <c r="U247" s="13">
        <v>435772</v>
      </c>
      <c r="V247" s="14">
        <v>326531</v>
      </c>
      <c r="W247" s="14">
        <v>94403</v>
      </c>
      <c r="X247" s="13">
        <v>231970</v>
      </c>
      <c r="Y247" s="14">
        <v>162193</v>
      </c>
      <c r="Z247" s="14">
        <v>45187</v>
      </c>
      <c r="AA247" s="13">
        <v>21622</v>
      </c>
      <c r="AB247" s="14">
        <v>21249</v>
      </c>
      <c r="AC247" s="14">
        <v>5660</v>
      </c>
      <c r="AD247" s="13">
        <v>598084</v>
      </c>
      <c r="AE247" s="14">
        <v>943718</v>
      </c>
      <c r="AF247" s="14">
        <v>234100</v>
      </c>
      <c r="AG247" s="13">
        <v>318364</v>
      </c>
      <c r="AH247" s="14">
        <v>850079</v>
      </c>
      <c r="AI247" s="14">
        <v>158849</v>
      </c>
      <c r="AJ247" s="13">
        <v>33353</v>
      </c>
      <c r="AK247" s="14">
        <v>24901</v>
      </c>
      <c r="AL247" s="14">
        <v>7183</v>
      </c>
      <c r="AM247" s="13">
        <v>68544</v>
      </c>
      <c r="AN247" s="14">
        <v>42790</v>
      </c>
      <c r="AO247" s="14">
        <v>8135</v>
      </c>
      <c r="AP247" s="13">
        <v>41004</v>
      </c>
      <c r="AQ247" s="14">
        <v>25869</v>
      </c>
      <c r="AR247" s="14">
        <v>4303</v>
      </c>
      <c r="AS247" s="13">
        <v>163886</v>
      </c>
      <c r="AT247" s="14">
        <v>86906</v>
      </c>
      <c r="AU247" s="14">
        <v>9868</v>
      </c>
      <c r="AV247" s="13">
        <v>240152</v>
      </c>
      <c r="AW247" s="14">
        <v>45331</v>
      </c>
      <c r="AX247" s="14">
        <v>14804</v>
      </c>
      <c r="AY247" s="13">
        <v>125809</v>
      </c>
      <c r="AZ247" s="14">
        <v>172593</v>
      </c>
      <c r="BA247" s="14">
        <v>18998</v>
      </c>
      <c r="BB247" s="13">
        <v>169421</v>
      </c>
      <c r="BC247" s="14">
        <v>106988</v>
      </c>
      <c r="BD247" s="14">
        <v>22140</v>
      </c>
      <c r="BE247" s="13">
        <v>39768</v>
      </c>
      <c r="BF247" s="14">
        <v>27952</v>
      </c>
      <c r="BG247" s="14">
        <v>5103</v>
      </c>
      <c r="BH247" s="13">
        <v>9801</v>
      </c>
      <c r="BI247" s="14">
        <v>8377</v>
      </c>
      <c r="BJ247" s="14">
        <v>2040</v>
      </c>
      <c r="BK247" s="15">
        <v>273548</v>
      </c>
      <c r="BL247" s="15">
        <v>149317</v>
      </c>
      <c r="BM247" s="15">
        <v>49498</v>
      </c>
      <c r="BN247" s="15">
        <v>160342</v>
      </c>
      <c r="BO247" s="15">
        <v>40942</v>
      </c>
      <c r="BP247" s="15">
        <v>19579</v>
      </c>
      <c r="BQ247" s="15">
        <v>23759</v>
      </c>
      <c r="BR247" s="15">
        <v>7724</v>
      </c>
      <c r="BS247" s="15">
        <v>18646</v>
      </c>
      <c r="BT247" s="15">
        <v>134343</v>
      </c>
      <c r="BU247" s="15">
        <v>66561</v>
      </c>
      <c r="BV247" s="15">
        <v>39497</v>
      </c>
      <c r="BW247" s="15">
        <v>65955</v>
      </c>
      <c r="BX247" s="15">
        <v>31843</v>
      </c>
      <c r="BY247" s="15">
        <v>15638</v>
      </c>
      <c r="BZ247" s="15">
        <v>105915</v>
      </c>
      <c r="CA247" s="15">
        <v>109611</v>
      </c>
      <c r="CB247" s="15">
        <v>4674</v>
      </c>
      <c r="CC247" s="15">
        <v>122942</v>
      </c>
      <c r="CD247" s="15">
        <v>207331</v>
      </c>
      <c r="CE247" s="15">
        <v>62242</v>
      </c>
      <c r="CF247" s="15">
        <v>23081</v>
      </c>
      <c r="CG247" s="15">
        <v>3931</v>
      </c>
      <c r="CH247" s="15">
        <v>6429</v>
      </c>
      <c r="CI247" s="15">
        <v>135630</v>
      </c>
      <c r="CJ247" s="15">
        <v>54142</v>
      </c>
      <c r="CK247" s="15">
        <v>13273</v>
      </c>
      <c r="CL247" s="15">
        <v>354113</v>
      </c>
      <c r="CM247" s="15">
        <v>115459</v>
      </c>
      <c r="CN247" s="15">
        <v>84952</v>
      </c>
      <c r="CO247" s="15">
        <v>6209</v>
      </c>
      <c r="CP247" s="15">
        <v>5451</v>
      </c>
      <c r="CQ247" s="15">
        <v>1721</v>
      </c>
      <c r="CR247" s="15">
        <v>70636</v>
      </c>
      <c r="CS247" s="15">
        <v>19778</v>
      </c>
      <c r="CT247" s="15">
        <v>15842</v>
      </c>
      <c r="CU247" s="15">
        <v>121834</v>
      </c>
      <c r="CV247" s="15">
        <v>17699</v>
      </c>
      <c r="CW247" s="15">
        <v>15342</v>
      </c>
    </row>
    <row r="248" spans="1:101">
      <c r="A248" s="1" t="s">
        <v>47</v>
      </c>
      <c r="B248" s="10">
        <v>41921</v>
      </c>
      <c r="C248" s="10">
        <v>41921</v>
      </c>
      <c r="D248" s="11">
        <v>629148600</v>
      </c>
      <c r="E248" s="11">
        <f t="shared" si="30"/>
        <v>1149772879.3054581</v>
      </c>
      <c r="F248" s="12">
        <v>0.54719380785886085</v>
      </c>
      <c r="G248" s="12">
        <v>0.29476158024663435</v>
      </c>
      <c r="H248" s="12">
        <v>0.15002104205210895</v>
      </c>
      <c r="I248" s="13">
        <v>158055</v>
      </c>
      <c r="J248" s="14">
        <v>256087</v>
      </c>
      <c r="K248" s="14">
        <v>65981</v>
      </c>
      <c r="L248" s="14">
        <v>1322492</v>
      </c>
      <c r="M248" s="13">
        <v>1240208</v>
      </c>
      <c r="N248" s="13">
        <v>279539</v>
      </c>
      <c r="O248" s="13">
        <v>161112</v>
      </c>
      <c r="P248" s="14">
        <v>181277</v>
      </c>
      <c r="Q248" s="14">
        <v>40557</v>
      </c>
      <c r="R248" s="13">
        <v>414881</v>
      </c>
      <c r="S248" s="14">
        <v>325631</v>
      </c>
      <c r="T248" s="14">
        <v>135046</v>
      </c>
      <c r="U248" s="13">
        <v>507894</v>
      </c>
      <c r="V248" s="14">
        <v>417031</v>
      </c>
      <c r="W248" s="14">
        <v>113715</v>
      </c>
      <c r="X248" s="13">
        <v>244619</v>
      </c>
      <c r="Y248" s="14">
        <v>179503</v>
      </c>
      <c r="Z248" s="14">
        <v>47532</v>
      </c>
      <c r="AA248" s="13">
        <v>29526</v>
      </c>
      <c r="AB248" s="14">
        <v>32545</v>
      </c>
      <c r="AC248" s="14">
        <v>8631</v>
      </c>
      <c r="AD248" s="13">
        <v>518497</v>
      </c>
      <c r="AE248" s="14">
        <v>908217</v>
      </c>
      <c r="AF248" s="14">
        <v>209820</v>
      </c>
      <c r="AG248" s="13">
        <v>260711</v>
      </c>
      <c r="AH248" s="14">
        <v>758448</v>
      </c>
      <c r="AI248" s="14">
        <v>125346</v>
      </c>
      <c r="AJ248" s="13">
        <v>42020</v>
      </c>
      <c r="AK248" s="14">
        <v>35904</v>
      </c>
      <c r="AL248" s="14">
        <v>10104</v>
      </c>
      <c r="AM248" s="13">
        <v>109942</v>
      </c>
      <c r="AN248" s="14">
        <v>87743</v>
      </c>
      <c r="AO248" s="14">
        <v>17660</v>
      </c>
      <c r="AP248" s="13">
        <v>56373</v>
      </c>
      <c r="AQ248" s="14">
        <v>46259</v>
      </c>
      <c r="AR248" s="14">
        <v>7715</v>
      </c>
      <c r="AS248" s="13">
        <v>160329</v>
      </c>
      <c r="AT248" s="14">
        <v>100586</v>
      </c>
      <c r="AU248" s="14">
        <v>10503</v>
      </c>
      <c r="AV248" s="13">
        <v>247092</v>
      </c>
      <c r="AW248" s="14">
        <v>55899</v>
      </c>
      <c r="AX248" s="14">
        <v>15942</v>
      </c>
      <c r="AY248" s="13">
        <v>122150</v>
      </c>
      <c r="AZ248" s="14">
        <v>202147</v>
      </c>
      <c r="BA248" s="14">
        <v>16885</v>
      </c>
      <c r="BB248" s="13">
        <v>153841</v>
      </c>
      <c r="BC248" s="14">
        <v>124564</v>
      </c>
      <c r="BD248" s="14">
        <v>23468</v>
      </c>
      <c r="BE248" s="13">
        <v>44225</v>
      </c>
      <c r="BF248" s="14">
        <v>47658</v>
      </c>
      <c r="BG248" s="14">
        <v>7582</v>
      </c>
      <c r="BH248" s="13">
        <v>12790</v>
      </c>
      <c r="BI248" s="14">
        <v>13796</v>
      </c>
      <c r="BJ248" s="14">
        <v>3383</v>
      </c>
      <c r="BK248" s="15">
        <v>281646</v>
      </c>
      <c r="BL248" s="15">
        <v>142273</v>
      </c>
      <c r="BM248" s="15">
        <v>41629</v>
      </c>
      <c r="BN248" s="15">
        <v>179855</v>
      </c>
      <c r="BO248" s="15">
        <v>58533</v>
      </c>
      <c r="BP248" s="15">
        <v>26824</v>
      </c>
      <c r="BQ248" s="15">
        <v>24298</v>
      </c>
      <c r="BR248" s="15">
        <v>6660</v>
      </c>
      <c r="BS248" s="15">
        <v>20221</v>
      </c>
      <c r="BT248" s="15">
        <v>136761</v>
      </c>
      <c r="BU248" s="15">
        <v>33523</v>
      </c>
      <c r="BV248" s="15">
        <v>19651</v>
      </c>
      <c r="BW248" s="15">
        <v>81699</v>
      </c>
      <c r="BX248" s="15">
        <v>38933</v>
      </c>
      <c r="BY248" s="15">
        <v>15429</v>
      </c>
      <c r="BZ248" s="15">
        <v>95785</v>
      </c>
      <c r="CA248" s="15">
        <v>132063</v>
      </c>
      <c r="CB248" s="15">
        <v>5768</v>
      </c>
      <c r="CC248" s="15">
        <v>117060</v>
      </c>
      <c r="CD248" s="15">
        <v>146648</v>
      </c>
      <c r="CE248" s="15">
        <v>43855</v>
      </c>
      <c r="CF248" s="15">
        <v>13885</v>
      </c>
      <c r="CG248" s="15">
        <v>7870</v>
      </c>
      <c r="CH248" s="15">
        <v>12215</v>
      </c>
      <c r="CI248" s="15">
        <v>111114</v>
      </c>
      <c r="CJ248" s="15">
        <v>72667</v>
      </c>
      <c r="CK248" s="15">
        <v>16820</v>
      </c>
      <c r="CL248" s="15">
        <v>345652</v>
      </c>
      <c r="CM248" s="15">
        <v>103818</v>
      </c>
      <c r="CN248" s="15">
        <v>74793</v>
      </c>
      <c r="CO248" s="15">
        <v>6400</v>
      </c>
      <c r="CP248" s="15">
        <v>13726</v>
      </c>
      <c r="CQ248" s="15">
        <v>4337</v>
      </c>
      <c r="CR248" s="15">
        <v>70263</v>
      </c>
      <c r="CS248" s="15">
        <v>12975</v>
      </c>
      <c r="CT248" s="15">
        <v>11439</v>
      </c>
      <c r="CU248" s="15">
        <v>124587</v>
      </c>
      <c r="CV248" s="15">
        <v>15847</v>
      </c>
      <c r="CW248" s="15">
        <v>13244</v>
      </c>
    </row>
    <row r="249" spans="1:101">
      <c r="A249" s="1" t="s">
        <v>47</v>
      </c>
      <c r="B249" s="10">
        <v>41922</v>
      </c>
      <c r="C249" s="10">
        <v>41922</v>
      </c>
      <c r="D249" s="11">
        <v>620605800</v>
      </c>
      <c r="E249" s="11">
        <f t="shared" si="30"/>
        <v>1139214127.7266967</v>
      </c>
      <c r="F249" s="12">
        <v>0.54476659382588566</v>
      </c>
      <c r="G249" s="12">
        <v>0.29518613952305867</v>
      </c>
      <c r="H249" s="12">
        <v>0.15209151910596003</v>
      </c>
      <c r="I249" s="13">
        <v>156431</v>
      </c>
      <c r="J249" s="14">
        <v>257867</v>
      </c>
      <c r="K249" s="14">
        <v>65521</v>
      </c>
      <c r="L249" s="14">
        <f t="shared" ref="L249:L254" si="38">L248</f>
        <v>1322492</v>
      </c>
      <c r="M249" s="13">
        <v>1226238</v>
      </c>
      <c r="N249" s="13">
        <v>273924</v>
      </c>
      <c r="O249" s="13">
        <v>163362</v>
      </c>
      <c r="P249" s="14">
        <v>182305</v>
      </c>
      <c r="Q249" s="14">
        <v>41952</v>
      </c>
      <c r="R249" s="13">
        <v>413201</v>
      </c>
      <c r="S249" s="14">
        <v>327138</v>
      </c>
      <c r="T249" s="14">
        <v>131962</v>
      </c>
      <c r="U249" s="13">
        <v>496760</v>
      </c>
      <c r="V249" s="14">
        <v>421036</v>
      </c>
      <c r="W249" s="14">
        <v>112301</v>
      </c>
      <c r="X249" s="13">
        <v>196088</v>
      </c>
      <c r="Y249" s="14">
        <v>176439</v>
      </c>
      <c r="Z249" s="14">
        <v>47317</v>
      </c>
      <c r="AA249" s="13">
        <v>29785</v>
      </c>
      <c r="AB249" s="14">
        <v>32992</v>
      </c>
      <c r="AC249" s="14">
        <v>8591</v>
      </c>
      <c r="AD249" s="13">
        <v>511989</v>
      </c>
      <c r="AE249" s="14">
        <v>918587</v>
      </c>
      <c r="AF249" s="14">
        <v>206066</v>
      </c>
      <c r="AG249" s="13">
        <v>262125</v>
      </c>
      <c r="AH249" s="14">
        <v>765131</v>
      </c>
      <c r="AI249" s="14">
        <v>124364</v>
      </c>
      <c r="AJ249" s="13">
        <v>41658</v>
      </c>
      <c r="AK249" s="14">
        <v>34447</v>
      </c>
      <c r="AL249" s="14">
        <v>10045</v>
      </c>
      <c r="AM249" s="13">
        <v>109885</v>
      </c>
      <c r="AN249" s="14">
        <v>83493</v>
      </c>
      <c r="AO249" s="14">
        <v>17098</v>
      </c>
      <c r="AP249" s="13">
        <v>57737</v>
      </c>
      <c r="AQ249" s="14">
        <v>43871</v>
      </c>
      <c r="AR249" s="14">
        <v>7826</v>
      </c>
      <c r="AS249" s="13">
        <v>162388</v>
      </c>
      <c r="AT249" s="14">
        <v>102052</v>
      </c>
      <c r="AU249" s="14">
        <v>11020</v>
      </c>
      <c r="AV249" s="13">
        <v>242440</v>
      </c>
      <c r="AW249" s="14">
        <v>54004</v>
      </c>
      <c r="AX249" s="14">
        <v>16267</v>
      </c>
      <c r="AY249" s="13">
        <v>115633</v>
      </c>
      <c r="AZ249" s="14">
        <v>178851</v>
      </c>
      <c r="BA249" s="14">
        <v>15923</v>
      </c>
      <c r="BB249" s="13">
        <v>164988</v>
      </c>
      <c r="BC249" s="14">
        <v>133017</v>
      </c>
      <c r="BD249" s="14">
        <v>24992</v>
      </c>
      <c r="BE249" s="13">
        <v>47125</v>
      </c>
      <c r="BF249" s="14">
        <v>51061</v>
      </c>
      <c r="BG249" s="14">
        <v>8189</v>
      </c>
      <c r="BH249" s="13">
        <v>12530</v>
      </c>
      <c r="BI249" s="14">
        <v>13286</v>
      </c>
      <c r="BJ249" s="14">
        <v>3412</v>
      </c>
      <c r="BK249" s="15">
        <v>280363</v>
      </c>
      <c r="BL249" s="15">
        <v>143632</v>
      </c>
      <c r="BM249" s="15">
        <v>41676</v>
      </c>
      <c r="BN249" s="15">
        <v>187275</v>
      </c>
      <c r="BO249" s="15">
        <v>66261</v>
      </c>
      <c r="BP249" s="15">
        <v>30886</v>
      </c>
      <c r="BQ249" s="15">
        <v>25470</v>
      </c>
      <c r="BR249" s="15">
        <v>6571</v>
      </c>
      <c r="BS249" s="15">
        <v>20225</v>
      </c>
      <c r="BT249" s="15">
        <v>140497</v>
      </c>
      <c r="BU249" s="15">
        <v>34620</v>
      </c>
      <c r="BV249" s="15">
        <v>19336</v>
      </c>
      <c r="BW249" s="15">
        <v>138282</v>
      </c>
      <c r="BX249" s="15">
        <v>46184</v>
      </c>
      <c r="BY249" s="15">
        <v>16911</v>
      </c>
      <c r="BZ249" s="15">
        <v>104537</v>
      </c>
      <c r="CA249" s="15">
        <v>131322</v>
      </c>
      <c r="CB249" s="15">
        <v>5434</v>
      </c>
      <c r="CC249" s="15">
        <v>138726</v>
      </c>
      <c r="CD249" s="15">
        <v>140256</v>
      </c>
      <c r="CE249" s="15">
        <v>43758</v>
      </c>
      <c r="CF249" s="15">
        <v>15160</v>
      </c>
      <c r="CG249" s="15">
        <v>7474</v>
      </c>
      <c r="CH249" s="15">
        <v>11468</v>
      </c>
      <c r="CI249" s="15">
        <v>101711</v>
      </c>
      <c r="CJ249" s="15">
        <v>60658</v>
      </c>
      <c r="CK249" s="15">
        <v>14535</v>
      </c>
      <c r="CL249" s="15">
        <v>365458</v>
      </c>
      <c r="CM249" s="15">
        <v>103120</v>
      </c>
      <c r="CN249" s="15">
        <v>74801</v>
      </c>
      <c r="CO249" s="15">
        <v>6118</v>
      </c>
      <c r="CP249" s="15">
        <v>13406</v>
      </c>
      <c r="CQ249" s="15">
        <v>4341</v>
      </c>
      <c r="CR249" s="15">
        <v>72946</v>
      </c>
      <c r="CS249" s="15">
        <v>13113</v>
      </c>
      <c r="CT249" s="15">
        <v>136279</v>
      </c>
      <c r="CU249" s="15">
        <v>123485</v>
      </c>
      <c r="CV249" s="15">
        <v>17256</v>
      </c>
      <c r="CW249" s="15">
        <v>14141</v>
      </c>
    </row>
    <row r="250" spans="1:101">
      <c r="A250" s="1" t="s">
        <v>47</v>
      </c>
      <c r="B250" s="10">
        <v>41923</v>
      </c>
      <c r="C250" s="10">
        <v>41923</v>
      </c>
      <c r="D250" s="11">
        <v>620605800</v>
      </c>
      <c r="E250" s="11">
        <f t="shared" si="30"/>
        <v>1139214127.7266967</v>
      </c>
      <c r="F250" s="12">
        <v>0.54476659382588566</v>
      </c>
      <c r="G250" s="12">
        <v>0.29518613952305867</v>
      </c>
      <c r="H250" s="12">
        <v>0.15209151910596003</v>
      </c>
      <c r="I250" s="13">
        <v>148246</v>
      </c>
      <c r="J250" s="14">
        <v>247374</v>
      </c>
      <c r="K250" s="14">
        <v>65284</v>
      </c>
      <c r="L250" s="14">
        <f t="shared" si="38"/>
        <v>1322492</v>
      </c>
      <c r="M250" s="13">
        <v>1201742</v>
      </c>
      <c r="N250" s="13">
        <v>286943</v>
      </c>
      <c r="O250" s="13">
        <v>158487</v>
      </c>
      <c r="P250" s="14">
        <v>177584</v>
      </c>
      <c r="Q250" s="14">
        <v>45138</v>
      </c>
      <c r="R250" s="13">
        <v>392637</v>
      </c>
      <c r="S250" s="14">
        <v>318385</v>
      </c>
      <c r="T250" s="14">
        <v>131668</v>
      </c>
      <c r="U250" s="13">
        <v>502773</v>
      </c>
      <c r="V250" s="14">
        <v>419775</v>
      </c>
      <c r="W250" s="14">
        <v>118282</v>
      </c>
      <c r="X250" s="13">
        <v>199432</v>
      </c>
      <c r="Y250" s="14">
        <v>180495</v>
      </c>
      <c r="Z250" s="14">
        <v>48203</v>
      </c>
      <c r="AA250" s="13">
        <v>28966</v>
      </c>
      <c r="AB250" s="14">
        <v>32323</v>
      </c>
      <c r="AC250" s="14">
        <v>9285</v>
      </c>
      <c r="AD250" s="13">
        <v>521582</v>
      </c>
      <c r="AE250" s="14">
        <v>940489</v>
      </c>
      <c r="AF250" s="14">
        <v>226033</v>
      </c>
      <c r="AG250" s="14">
        <f>AVERAGE(AG249,AG251)</f>
        <v>302753.5</v>
      </c>
      <c r="AH250" s="14">
        <v>803478</v>
      </c>
      <c r="AI250" s="14">
        <v>137229</v>
      </c>
      <c r="AJ250" s="13">
        <v>40444</v>
      </c>
      <c r="AK250" s="14">
        <v>32837</v>
      </c>
      <c r="AL250" s="14">
        <v>10125</v>
      </c>
      <c r="AM250" s="13">
        <v>108674</v>
      </c>
      <c r="AN250" s="14">
        <v>80182</v>
      </c>
      <c r="AO250" s="14">
        <v>17092</v>
      </c>
      <c r="AP250" s="13">
        <v>55364</v>
      </c>
      <c r="AQ250" s="14">
        <v>43061</v>
      </c>
      <c r="AR250" s="14">
        <v>7936</v>
      </c>
      <c r="AS250" s="13">
        <v>171342</v>
      </c>
      <c r="AT250" s="14">
        <v>100317</v>
      </c>
      <c r="AU250" s="14">
        <v>13165</v>
      </c>
      <c r="AV250" s="13">
        <v>267399</v>
      </c>
      <c r="AW250" s="14">
        <v>62998</v>
      </c>
      <c r="AX250" s="14">
        <v>22231</v>
      </c>
      <c r="AY250" s="13">
        <v>118518</v>
      </c>
      <c r="AZ250" s="14">
        <v>180121</v>
      </c>
      <c r="BA250" s="14">
        <v>18591</v>
      </c>
      <c r="BB250" s="13">
        <v>177898</v>
      </c>
      <c r="BC250" s="14">
        <v>141133</v>
      </c>
      <c r="BD250" s="14">
        <v>28965</v>
      </c>
      <c r="BE250" s="14">
        <f>AVERAGE(BE249,BE251)</f>
        <v>54776.5</v>
      </c>
      <c r="BF250" s="14">
        <v>53252</v>
      </c>
      <c r="BG250" s="14">
        <v>9161</v>
      </c>
      <c r="BH250" s="13">
        <v>11649</v>
      </c>
      <c r="BI250" s="14">
        <v>12036</v>
      </c>
      <c r="BJ250" s="14">
        <v>4780</v>
      </c>
      <c r="BK250" s="15">
        <v>241856</v>
      </c>
      <c r="BL250" s="15">
        <v>141314</v>
      </c>
      <c r="BM250" s="15">
        <v>42554</v>
      </c>
      <c r="BN250" s="15">
        <v>180725</v>
      </c>
      <c r="BO250" s="15">
        <v>70899</v>
      </c>
      <c r="BP250" s="15">
        <v>32756</v>
      </c>
      <c r="BQ250" s="15">
        <v>28100</v>
      </c>
      <c r="BR250" s="15">
        <v>6536</v>
      </c>
      <c r="BS250" s="15">
        <v>21983</v>
      </c>
      <c r="BT250" s="15">
        <v>162033</v>
      </c>
      <c r="BU250" s="15">
        <v>36060</v>
      </c>
      <c r="BV250" s="15">
        <v>21086</v>
      </c>
      <c r="BW250" s="15">
        <v>87427</v>
      </c>
      <c r="BX250" s="15">
        <v>85094</v>
      </c>
      <c r="BY250" s="15">
        <v>24016</v>
      </c>
      <c r="BZ250" s="15">
        <v>132135</v>
      </c>
      <c r="CA250" s="15">
        <v>142178</v>
      </c>
      <c r="CB250" s="15">
        <v>6051</v>
      </c>
      <c r="CC250" s="15">
        <v>174410</v>
      </c>
      <c r="CD250" s="15">
        <v>162362</v>
      </c>
      <c r="CE250" s="15">
        <v>57611</v>
      </c>
      <c r="CF250" s="15">
        <v>12021</v>
      </c>
      <c r="CG250" s="15">
        <v>7674</v>
      </c>
      <c r="CH250" s="15">
        <v>12256</v>
      </c>
      <c r="CI250" s="15">
        <v>101632</v>
      </c>
      <c r="CJ250" s="15">
        <v>53856</v>
      </c>
      <c r="CK250" s="15">
        <v>13702</v>
      </c>
      <c r="CL250" s="15">
        <v>410419</v>
      </c>
      <c r="CM250" s="15">
        <v>105595</v>
      </c>
      <c r="CN250" s="15">
        <v>78717</v>
      </c>
      <c r="CO250" s="15">
        <v>3595</v>
      </c>
      <c r="CP250" s="15">
        <v>12940</v>
      </c>
      <c r="CQ250" s="15">
        <v>4026</v>
      </c>
      <c r="CR250" s="15">
        <v>95535</v>
      </c>
      <c r="CS250" s="15">
        <v>13569</v>
      </c>
      <c r="CT250" s="15">
        <v>135129</v>
      </c>
      <c r="CU250" s="15">
        <v>133906</v>
      </c>
      <c r="CV250" s="15">
        <v>18202</v>
      </c>
      <c r="CW250" s="15">
        <v>17860</v>
      </c>
    </row>
    <row r="251" spans="1:101">
      <c r="A251" s="1" t="s">
        <v>47</v>
      </c>
      <c r="B251" s="10">
        <v>41924</v>
      </c>
      <c r="C251" s="10">
        <v>41924</v>
      </c>
      <c r="D251" s="11">
        <v>620605800</v>
      </c>
      <c r="E251" s="11">
        <f t="shared" si="30"/>
        <v>1139214127.7266967</v>
      </c>
      <c r="F251" s="12">
        <v>0.54476659382588566</v>
      </c>
      <c r="G251" s="12">
        <v>0.29518613952305867</v>
      </c>
      <c r="H251" s="12">
        <v>0.15209151910596003</v>
      </c>
      <c r="I251" s="13">
        <v>124225</v>
      </c>
      <c r="J251" s="14">
        <v>205456</v>
      </c>
      <c r="K251" s="14">
        <v>55151</v>
      </c>
      <c r="L251" s="14">
        <f t="shared" si="38"/>
        <v>1322492</v>
      </c>
      <c r="M251" s="13">
        <v>1185052</v>
      </c>
      <c r="N251" s="13">
        <v>304292</v>
      </c>
      <c r="O251" s="13">
        <v>160889</v>
      </c>
      <c r="P251" s="14">
        <v>173938</v>
      </c>
      <c r="Q251" s="14">
        <v>47703</v>
      </c>
      <c r="R251" s="13">
        <v>378880</v>
      </c>
      <c r="S251" s="14">
        <v>284375</v>
      </c>
      <c r="T251" s="14">
        <v>121738</v>
      </c>
      <c r="U251" s="13">
        <v>480519</v>
      </c>
      <c r="V251" s="14">
        <v>391998</v>
      </c>
      <c r="W251" s="14">
        <v>118105</v>
      </c>
      <c r="X251" s="13">
        <v>196969</v>
      </c>
      <c r="Y251" s="14">
        <v>167350</v>
      </c>
      <c r="Z251" s="14">
        <v>54096</v>
      </c>
      <c r="AA251" s="13">
        <v>28236</v>
      </c>
      <c r="AB251" s="14">
        <v>29846</v>
      </c>
      <c r="AC251" s="14">
        <v>8912</v>
      </c>
      <c r="AD251" s="13">
        <v>573321</v>
      </c>
      <c r="AE251" s="14">
        <v>975390</v>
      </c>
      <c r="AF251" s="14">
        <v>253976</v>
      </c>
      <c r="AG251" s="13">
        <v>343382</v>
      </c>
      <c r="AH251" s="14">
        <v>960452</v>
      </c>
      <c r="AI251" s="14">
        <v>180144</v>
      </c>
      <c r="AJ251" s="13">
        <v>37989</v>
      </c>
      <c r="AK251" s="14">
        <v>29458</v>
      </c>
      <c r="AL251" s="14">
        <v>9216</v>
      </c>
      <c r="AM251" s="13">
        <v>98376</v>
      </c>
      <c r="AN251" s="14">
        <v>70295</v>
      </c>
      <c r="AO251" s="14">
        <v>15498</v>
      </c>
      <c r="AP251" s="13">
        <v>50609</v>
      </c>
      <c r="AQ251" s="14">
        <v>37635</v>
      </c>
      <c r="AR251" s="14">
        <v>6821</v>
      </c>
      <c r="AS251" s="13">
        <v>167296</v>
      </c>
      <c r="AT251" s="14">
        <v>99829</v>
      </c>
      <c r="AU251" s="14">
        <v>14677</v>
      </c>
      <c r="AV251" s="13">
        <v>249483</v>
      </c>
      <c r="AW251" s="14">
        <v>53013</v>
      </c>
      <c r="AX251" s="14">
        <v>19807</v>
      </c>
      <c r="AY251" s="13">
        <v>118221</v>
      </c>
      <c r="AZ251" s="14">
        <v>171563</v>
      </c>
      <c r="BA251" s="14">
        <v>21717</v>
      </c>
      <c r="BB251" s="13">
        <v>208000</v>
      </c>
      <c r="BC251" s="14">
        <v>152933</v>
      </c>
      <c r="BD251" s="14">
        <v>32864</v>
      </c>
      <c r="BE251" s="13">
        <v>62428</v>
      </c>
      <c r="BF251" s="14">
        <v>53756</v>
      </c>
      <c r="BG251" s="14">
        <v>9954</v>
      </c>
      <c r="BH251" s="13">
        <v>11446</v>
      </c>
      <c r="BI251" s="14">
        <v>11571</v>
      </c>
      <c r="BJ251" s="14">
        <v>5460</v>
      </c>
      <c r="BK251" s="15">
        <v>246475</v>
      </c>
      <c r="BL251" s="15">
        <v>124146</v>
      </c>
      <c r="BM251" s="15">
        <v>38801</v>
      </c>
      <c r="BN251" s="15">
        <v>131604</v>
      </c>
      <c r="BO251" s="15">
        <v>63071</v>
      </c>
      <c r="BP251" s="15">
        <v>31084</v>
      </c>
      <c r="BQ251" s="15">
        <v>31266</v>
      </c>
      <c r="BR251" s="15">
        <v>7884</v>
      </c>
      <c r="BS251" s="15">
        <v>22866</v>
      </c>
      <c r="BT251" s="15">
        <v>187327</v>
      </c>
      <c r="BU251" s="15">
        <v>46515</v>
      </c>
      <c r="BV251" s="15">
        <v>27930</v>
      </c>
      <c r="BW251" s="15">
        <v>77311</v>
      </c>
      <c r="BX251" s="15">
        <v>50143</v>
      </c>
      <c r="BY251" s="15">
        <v>20406</v>
      </c>
      <c r="BZ251" s="15">
        <v>158366</v>
      </c>
      <c r="CA251" s="15">
        <v>148064</v>
      </c>
      <c r="CB251" s="15">
        <v>7444</v>
      </c>
      <c r="CC251" s="15">
        <v>239622</v>
      </c>
      <c r="CD251" s="15">
        <v>228880</v>
      </c>
      <c r="CE251" s="15">
        <v>69329</v>
      </c>
      <c r="CF251" s="15">
        <v>8873</v>
      </c>
      <c r="CG251" s="15">
        <v>6181</v>
      </c>
      <c r="CH251" s="15">
        <v>10554</v>
      </c>
      <c r="CI251" s="15">
        <v>90841</v>
      </c>
      <c r="CJ251" s="15">
        <v>52811</v>
      </c>
      <c r="CK251" s="15">
        <v>13376</v>
      </c>
      <c r="CL251" s="15">
        <v>419727</v>
      </c>
      <c r="CM251" s="15">
        <v>113345</v>
      </c>
      <c r="CN251" s="15">
        <v>86605</v>
      </c>
      <c r="CO251" s="15">
        <v>2155</v>
      </c>
      <c r="CP251" s="15">
        <v>7516</v>
      </c>
      <c r="CQ251" s="15">
        <v>2483</v>
      </c>
      <c r="CR251" s="15">
        <v>130357</v>
      </c>
      <c r="CS251" s="15">
        <v>17966</v>
      </c>
      <c r="CT251" s="15">
        <v>140765</v>
      </c>
      <c r="CU251" s="15">
        <v>137428</v>
      </c>
      <c r="CV251" s="15">
        <v>19333</v>
      </c>
      <c r="CW251" s="15">
        <v>19955</v>
      </c>
    </row>
    <row r="252" spans="1:101">
      <c r="A252" s="1" t="s">
        <v>47</v>
      </c>
      <c r="B252" s="10">
        <v>41925</v>
      </c>
      <c r="C252" s="10">
        <v>41925</v>
      </c>
      <c r="D252" s="11">
        <v>637837200</v>
      </c>
      <c r="E252" s="11">
        <f t="shared" si="30"/>
        <v>1147570386.126889</v>
      </c>
      <c r="F252" s="12">
        <v>0.55581531879080148</v>
      </c>
      <c r="G252" s="12">
        <v>0.30258519719891802</v>
      </c>
      <c r="H252" s="12">
        <v>0.13410251467052905</v>
      </c>
      <c r="I252" s="13">
        <v>87331</v>
      </c>
      <c r="J252" s="14">
        <v>138550</v>
      </c>
      <c r="K252" s="14">
        <v>38438</v>
      </c>
      <c r="L252" s="14">
        <f t="shared" si="38"/>
        <v>1322492</v>
      </c>
      <c r="M252" s="13">
        <v>1091406</v>
      </c>
      <c r="N252" s="13">
        <v>301778</v>
      </c>
      <c r="O252" s="13">
        <v>172413</v>
      </c>
      <c r="P252" s="14">
        <v>151418</v>
      </c>
      <c r="Q252" s="14">
        <v>45791</v>
      </c>
      <c r="R252" s="13">
        <v>347825</v>
      </c>
      <c r="S252" s="14">
        <v>219546</v>
      </c>
      <c r="T252" s="14">
        <v>102510</v>
      </c>
      <c r="U252" s="13">
        <v>425873</v>
      </c>
      <c r="V252" s="14">
        <v>316400</v>
      </c>
      <c r="W252" s="14">
        <v>100344</v>
      </c>
      <c r="X252" s="13">
        <v>203381</v>
      </c>
      <c r="Y252" s="14">
        <v>158542</v>
      </c>
      <c r="Z252" s="14">
        <v>53160</v>
      </c>
      <c r="AA252" s="13">
        <v>24402</v>
      </c>
      <c r="AB252" s="14">
        <v>24054</v>
      </c>
      <c r="AC252" s="14">
        <v>6980</v>
      </c>
      <c r="AD252" s="13">
        <v>606383</v>
      </c>
      <c r="AE252" s="14">
        <v>978859</v>
      </c>
      <c r="AF252" s="14">
        <v>269606</v>
      </c>
      <c r="AG252" s="13">
        <v>376914</v>
      </c>
      <c r="AH252" s="14">
        <v>1004638</v>
      </c>
      <c r="AI252" s="14">
        <v>200691</v>
      </c>
      <c r="AJ252" s="13">
        <v>33865</v>
      </c>
      <c r="AK252" s="14">
        <v>22986</v>
      </c>
      <c r="AL252" s="14">
        <v>7394</v>
      </c>
      <c r="AM252" s="13">
        <v>63331</v>
      </c>
      <c r="AN252" s="14">
        <v>37819</v>
      </c>
      <c r="AO252" s="14">
        <v>8198</v>
      </c>
      <c r="AP252" s="13">
        <v>35932</v>
      </c>
      <c r="AQ252" s="14">
        <v>22559</v>
      </c>
      <c r="AR252" s="14">
        <v>4016</v>
      </c>
      <c r="AS252" s="13">
        <v>171253</v>
      </c>
      <c r="AT252" s="14">
        <v>87815</v>
      </c>
      <c r="AU252" s="14">
        <v>14498</v>
      </c>
      <c r="AV252" s="13">
        <v>236048</v>
      </c>
      <c r="AW252" s="14">
        <v>41182</v>
      </c>
      <c r="AX252" s="14">
        <v>17808</v>
      </c>
      <c r="AY252" s="13">
        <v>116098</v>
      </c>
      <c r="AZ252" s="14">
        <v>142272</v>
      </c>
      <c r="BA252" s="14">
        <v>22032</v>
      </c>
      <c r="BB252" s="13">
        <v>185615</v>
      </c>
      <c r="BC252" s="14">
        <v>112166</v>
      </c>
      <c r="BD252" s="14">
        <v>25049</v>
      </c>
      <c r="BE252" s="13">
        <v>45622</v>
      </c>
      <c r="BF252" s="14">
        <v>27108</v>
      </c>
      <c r="BG252" s="14">
        <v>5475</v>
      </c>
      <c r="BH252" s="13">
        <v>9300</v>
      </c>
      <c r="BI252" s="14">
        <v>8425</v>
      </c>
      <c r="BJ252" s="14">
        <v>4805</v>
      </c>
      <c r="BK252" s="15">
        <v>280279</v>
      </c>
      <c r="BL252" s="15">
        <v>139159</v>
      </c>
      <c r="BM252" s="15">
        <v>48676</v>
      </c>
      <c r="BN252" s="15">
        <v>179058</v>
      </c>
      <c r="BO252" s="15">
        <v>35422</v>
      </c>
      <c r="BP252" s="15">
        <v>18150</v>
      </c>
      <c r="BQ252" s="15">
        <v>25339</v>
      </c>
      <c r="BR252" s="15">
        <v>8227</v>
      </c>
      <c r="BS252" s="15">
        <v>22397</v>
      </c>
      <c r="BT252" s="15">
        <v>125886</v>
      </c>
      <c r="BU252" s="15">
        <v>66787</v>
      </c>
      <c r="BV252" s="15">
        <v>42126</v>
      </c>
      <c r="BW252" s="15">
        <v>77784</v>
      </c>
      <c r="BX252" s="15">
        <v>43480</v>
      </c>
      <c r="BY252" s="15">
        <v>19659</v>
      </c>
      <c r="BZ252" s="15">
        <v>116910</v>
      </c>
      <c r="CA252" s="15">
        <v>147343</v>
      </c>
      <c r="CB252" s="15">
        <v>8439</v>
      </c>
      <c r="CC252" s="15">
        <v>130954</v>
      </c>
      <c r="CD252" s="15">
        <v>287713</v>
      </c>
      <c r="CE252" s="15">
        <v>87080</v>
      </c>
      <c r="CF252" s="15">
        <v>13456</v>
      </c>
      <c r="CG252" s="15">
        <v>3983</v>
      </c>
      <c r="CH252" s="15">
        <v>6682</v>
      </c>
      <c r="CI252" s="15">
        <v>116524</v>
      </c>
      <c r="CJ252" s="15">
        <v>46941</v>
      </c>
      <c r="CK252" s="15">
        <v>12334</v>
      </c>
      <c r="CL252" s="15">
        <v>334919</v>
      </c>
      <c r="CM252" s="15">
        <v>119393</v>
      </c>
      <c r="CN252" s="15">
        <v>101133</v>
      </c>
      <c r="CO252" s="15">
        <v>5780</v>
      </c>
      <c r="CP252" s="15">
        <v>5308</v>
      </c>
      <c r="CQ252" s="15">
        <v>1713</v>
      </c>
      <c r="CR252" s="15">
        <v>69471</v>
      </c>
      <c r="CS252" s="15">
        <v>22005</v>
      </c>
      <c r="CT252" s="15">
        <v>155288</v>
      </c>
      <c r="CU252" s="15">
        <v>107805</v>
      </c>
      <c r="CV252" s="15">
        <v>19461</v>
      </c>
      <c r="CW252" s="15">
        <v>20552</v>
      </c>
    </row>
    <row r="253" spans="1:101">
      <c r="A253" s="1" t="s">
        <v>47</v>
      </c>
      <c r="B253" s="10">
        <v>41926</v>
      </c>
      <c r="C253" s="10">
        <v>41926</v>
      </c>
      <c r="D253" s="11">
        <v>638764800</v>
      </c>
      <c r="E253" s="11">
        <f t="shared" si="30"/>
        <v>1153565895.7120748</v>
      </c>
      <c r="F253" s="12">
        <v>0.55373065585100567</v>
      </c>
      <c r="G253" s="12">
        <v>0.30731255806474894</v>
      </c>
      <c r="H253" s="12">
        <v>0.13144017863925173</v>
      </c>
      <c r="I253" s="13">
        <v>157532</v>
      </c>
      <c r="J253" s="14">
        <v>273241</v>
      </c>
      <c r="K253" s="14">
        <v>70985</v>
      </c>
      <c r="L253" s="14">
        <f t="shared" si="38"/>
        <v>1322492</v>
      </c>
      <c r="M253" s="13">
        <v>1287632</v>
      </c>
      <c r="N253" s="13">
        <v>289672</v>
      </c>
      <c r="O253" s="13">
        <v>174567</v>
      </c>
      <c r="P253" s="14">
        <v>202884</v>
      </c>
      <c r="Q253" s="14">
        <v>51554</v>
      </c>
      <c r="R253" s="13">
        <v>397228</v>
      </c>
      <c r="S253" s="14">
        <v>329615</v>
      </c>
      <c r="T253" s="14">
        <v>128041</v>
      </c>
      <c r="U253" s="13">
        <v>495428</v>
      </c>
      <c r="V253" s="14">
        <v>432297</v>
      </c>
      <c r="W253" s="14">
        <v>121022</v>
      </c>
      <c r="X253" s="13">
        <v>252457</v>
      </c>
      <c r="Y253" s="14">
        <v>187166</v>
      </c>
      <c r="Z253" s="14">
        <v>52191</v>
      </c>
      <c r="AA253" s="13">
        <v>29410</v>
      </c>
      <c r="AB253" s="14">
        <v>33681</v>
      </c>
      <c r="AC253" s="14">
        <v>9047</v>
      </c>
      <c r="AD253" s="13">
        <v>519074</v>
      </c>
      <c r="AE253" s="14">
        <v>937861</v>
      </c>
      <c r="AF253" s="14">
        <v>219022</v>
      </c>
      <c r="AG253" s="13">
        <v>292674</v>
      </c>
      <c r="AH253" s="14">
        <v>897609</v>
      </c>
      <c r="AI253" s="14">
        <v>150901</v>
      </c>
      <c r="AJ253" s="13">
        <v>39924</v>
      </c>
      <c r="AK253" s="14">
        <v>34099</v>
      </c>
      <c r="AL253" s="14">
        <v>9724</v>
      </c>
      <c r="AM253" s="13">
        <v>108742</v>
      </c>
      <c r="AN253" s="14">
        <v>85966</v>
      </c>
      <c r="AO253" s="14">
        <v>17141</v>
      </c>
      <c r="AP253" s="13">
        <v>54317</v>
      </c>
      <c r="AQ253" s="14">
        <v>46019</v>
      </c>
      <c r="AR253" s="14">
        <v>7607</v>
      </c>
      <c r="AS253" s="13">
        <v>154227</v>
      </c>
      <c r="AT253" s="14">
        <v>100699</v>
      </c>
      <c r="AU253" s="14">
        <v>15200</v>
      </c>
      <c r="AV253" s="13">
        <v>243123</v>
      </c>
      <c r="AW253" s="14">
        <v>55598</v>
      </c>
      <c r="AX253" s="14">
        <v>18285</v>
      </c>
      <c r="AY253" s="13">
        <v>109838</v>
      </c>
      <c r="AZ253" s="14">
        <v>175647</v>
      </c>
      <c r="BA253" s="14">
        <v>17613</v>
      </c>
      <c r="BB253" s="13">
        <v>151282</v>
      </c>
      <c r="BC253" s="14">
        <v>126238</v>
      </c>
      <c r="BD253" s="14">
        <v>23970</v>
      </c>
      <c r="BE253" s="13">
        <v>52327</v>
      </c>
      <c r="BF253" s="14">
        <v>52054</v>
      </c>
      <c r="BG253" s="14">
        <v>7734</v>
      </c>
      <c r="BH253" s="13">
        <v>11800</v>
      </c>
      <c r="BI253" s="14">
        <v>12888</v>
      </c>
      <c r="BJ253" s="14">
        <v>5244</v>
      </c>
      <c r="BK253" s="15">
        <v>282195</v>
      </c>
      <c r="BL253" s="15">
        <v>146606</v>
      </c>
      <c r="BM253" s="15">
        <v>42947</v>
      </c>
      <c r="BN253" s="15">
        <v>177389</v>
      </c>
      <c r="BO253" s="15">
        <v>66996</v>
      </c>
      <c r="BP253" s="15">
        <v>30812</v>
      </c>
      <c r="BQ253" s="15">
        <v>24292</v>
      </c>
      <c r="BR253" s="15">
        <v>6561</v>
      </c>
      <c r="BS253" s="15">
        <v>23664</v>
      </c>
      <c r="BT253" s="15">
        <v>127820</v>
      </c>
      <c r="BU253" s="15">
        <v>33393</v>
      </c>
      <c r="BV253" s="15">
        <v>24447</v>
      </c>
      <c r="BW253" s="15">
        <v>87508</v>
      </c>
      <c r="BX253" s="15">
        <v>45827</v>
      </c>
      <c r="BY253" s="15">
        <v>16731</v>
      </c>
      <c r="BZ253" s="15">
        <v>89425</v>
      </c>
      <c r="CA253" s="15">
        <v>139005</v>
      </c>
      <c r="CB253" s="15">
        <v>6138</v>
      </c>
      <c r="CC253" s="15">
        <v>107549</v>
      </c>
      <c r="CD253" s="15">
        <v>155917</v>
      </c>
      <c r="CE253" s="15">
        <v>54879</v>
      </c>
      <c r="CF253" s="15">
        <v>12803</v>
      </c>
      <c r="CG253" s="15">
        <v>7387</v>
      </c>
      <c r="CH253" s="15">
        <v>11550</v>
      </c>
      <c r="CI253" s="15">
        <v>95068</v>
      </c>
      <c r="CJ253" s="15">
        <v>54450</v>
      </c>
      <c r="CK253" s="15">
        <v>11639</v>
      </c>
      <c r="CL253" s="15">
        <v>334415</v>
      </c>
      <c r="CM253" s="15">
        <v>98587</v>
      </c>
      <c r="CN253" s="15">
        <v>76919</v>
      </c>
      <c r="CO253" s="15">
        <v>5297</v>
      </c>
      <c r="CP253" s="15">
        <v>13151</v>
      </c>
      <c r="CQ253" s="15">
        <v>4124</v>
      </c>
      <c r="CR253" s="15">
        <v>69123</v>
      </c>
      <c r="CS253" s="15">
        <v>12992</v>
      </c>
      <c r="CT253" s="15">
        <v>152929</v>
      </c>
      <c r="CU253" s="15">
        <v>108873</v>
      </c>
      <c r="CV253" s="15">
        <v>17262</v>
      </c>
      <c r="CW253" s="15">
        <v>19328</v>
      </c>
    </row>
    <row r="254" spans="1:101">
      <c r="A254" s="1" t="s">
        <v>47</v>
      </c>
      <c r="B254" s="10">
        <v>41927</v>
      </c>
      <c r="C254" s="10">
        <v>41927</v>
      </c>
      <c r="D254" s="11">
        <v>634809600</v>
      </c>
      <c r="E254" s="11">
        <f t="shared" si="30"/>
        <v>1151092296.0553713</v>
      </c>
      <c r="F254" s="12">
        <v>0.551484535319541</v>
      </c>
      <c r="G254" s="12">
        <v>0.30975583229289777</v>
      </c>
      <c r="H254" s="12">
        <v>0.13118996657548032</v>
      </c>
      <c r="I254" s="13">
        <v>152995</v>
      </c>
      <c r="J254" s="14">
        <v>264629</v>
      </c>
      <c r="K254" s="14">
        <v>69198</v>
      </c>
      <c r="L254" s="14">
        <f t="shared" si="38"/>
        <v>1322492</v>
      </c>
      <c r="M254" s="13">
        <v>1268609</v>
      </c>
      <c r="N254" s="13">
        <v>282623</v>
      </c>
      <c r="O254" s="13">
        <v>169414</v>
      </c>
      <c r="P254" s="14">
        <v>195870</v>
      </c>
      <c r="Q254" s="14">
        <v>51167</v>
      </c>
      <c r="R254" s="13">
        <v>388851</v>
      </c>
      <c r="S254" s="14">
        <v>308647</v>
      </c>
      <c r="T254" s="14">
        <v>110310</v>
      </c>
      <c r="U254" s="13">
        <v>487670</v>
      </c>
      <c r="V254" s="14">
        <v>425020</v>
      </c>
      <c r="W254" s="14">
        <v>119107</v>
      </c>
      <c r="X254" s="13">
        <v>252381</v>
      </c>
      <c r="Y254" s="14">
        <v>181528</v>
      </c>
      <c r="Z254" s="14">
        <v>49172</v>
      </c>
      <c r="AA254" s="13">
        <v>28974</v>
      </c>
      <c r="AB254" s="14">
        <v>32381</v>
      </c>
      <c r="AC254" s="14">
        <v>8491</v>
      </c>
      <c r="AD254" s="13">
        <v>524687</v>
      </c>
      <c r="AE254" s="14">
        <v>964202</v>
      </c>
      <c r="AF254" s="14">
        <v>226409</v>
      </c>
      <c r="AG254" s="13">
        <v>269085</v>
      </c>
      <c r="AH254" s="14">
        <v>822839</v>
      </c>
      <c r="AI254" s="14">
        <v>135783</v>
      </c>
      <c r="AJ254" s="13">
        <v>38154</v>
      </c>
      <c r="AK254" s="14">
        <v>33161</v>
      </c>
      <c r="AL254" s="14">
        <v>9908</v>
      </c>
      <c r="AM254" s="13">
        <v>107314</v>
      </c>
      <c r="AN254" s="14">
        <v>84811</v>
      </c>
      <c r="AO254" s="14">
        <v>16402</v>
      </c>
      <c r="AP254" s="13">
        <v>53542</v>
      </c>
      <c r="AQ254" s="14">
        <v>44503</v>
      </c>
      <c r="AR254" s="14">
        <v>7360</v>
      </c>
      <c r="AS254" s="13">
        <v>150898</v>
      </c>
      <c r="AT254" s="14">
        <v>99986</v>
      </c>
      <c r="AU254" s="14">
        <v>19222</v>
      </c>
      <c r="AV254" s="13">
        <v>238686</v>
      </c>
      <c r="AW254" s="14">
        <v>54172</v>
      </c>
      <c r="AX254" s="14">
        <v>17329</v>
      </c>
      <c r="AY254" s="13">
        <v>107054</v>
      </c>
      <c r="AZ254" s="14">
        <v>171382</v>
      </c>
      <c r="BA254" s="14">
        <v>16951</v>
      </c>
      <c r="BB254" s="13">
        <v>157799</v>
      </c>
      <c r="BC254" s="14">
        <v>129890</v>
      </c>
      <c r="BD254" s="14">
        <v>25876</v>
      </c>
      <c r="BE254" s="13">
        <v>56484</v>
      </c>
      <c r="BF254" s="14">
        <v>52168</v>
      </c>
      <c r="BG254" s="14">
        <v>8154</v>
      </c>
      <c r="BH254" s="13">
        <v>11048</v>
      </c>
      <c r="BI254" s="14">
        <v>11725</v>
      </c>
      <c r="BJ254" s="14">
        <v>4275</v>
      </c>
      <c r="BK254" s="15">
        <v>286607</v>
      </c>
      <c r="BL254" s="15">
        <v>147877</v>
      </c>
      <c r="BM254" s="15">
        <v>49238</v>
      </c>
      <c r="BN254" s="15">
        <v>183353</v>
      </c>
      <c r="BO254" s="15">
        <v>63841</v>
      </c>
      <c r="BP254" s="15">
        <v>30082</v>
      </c>
      <c r="BQ254" s="15">
        <v>24875</v>
      </c>
      <c r="BR254" s="15">
        <v>6950</v>
      </c>
      <c r="BS254" s="15">
        <v>24855</v>
      </c>
      <c r="BT254" s="15">
        <v>129769</v>
      </c>
      <c r="BU254" s="15">
        <v>34798</v>
      </c>
      <c r="BV254" s="15">
        <v>39673</v>
      </c>
      <c r="BW254" s="15">
        <v>75561</v>
      </c>
      <c r="BX254" s="15">
        <v>51290</v>
      </c>
      <c r="BY254" s="15">
        <v>18354</v>
      </c>
      <c r="BZ254" s="15">
        <v>91171</v>
      </c>
      <c r="CA254" s="15">
        <v>119621</v>
      </c>
      <c r="CB254" s="15">
        <v>5035</v>
      </c>
      <c r="CC254" s="15">
        <v>108348</v>
      </c>
      <c r="CD254" s="15">
        <v>130082</v>
      </c>
      <c r="CE254" s="15">
        <v>64214</v>
      </c>
      <c r="CF254" s="15">
        <v>14541</v>
      </c>
      <c r="CG254" s="15">
        <v>7032</v>
      </c>
      <c r="CH254" s="15">
        <v>11170</v>
      </c>
      <c r="CI254" s="15">
        <v>90329</v>
      </c>
      <c r="CJ254" s="15">
        <v>53229</v>
      </c>
      <c r="CK254" s="15">
        <v>12000</v>
      </c>
      <c r="CL254" s="15">
        <v>347364</v>
      </c>
      <c r="CM254" s="15">
        <v>97529</v>
      </c>
      <c r="CN254" s="15">
        <v>74746</v>
      </c>
      <c r="CO254" s="15">
        <v>5157</v>
      </c>
      <c r="CP254" s="15">
        <v>12472</v>
      </c>
      <c r="CQ254" s="15">
        <v>3695</v>
      </c>
      <c r="CR254" s="15">
        <v>70233</v>
      </c>
      <c r="CS254" s="15">
        <v>13693</v>
      </c>
      <c r="CT254" s="15">
        <v>152917</v>
      </c>
      <c r="CU254" s="15">
        <v>110426</v>
      </c>
      <c r="CV254" s="15">
        <v>18194</v>
      </c>
      <c r="CW254" s="15">
        <v>24665</v>
      </c>
    </row>
    <row r="255" spans="1:101">
      <c r="A255" s="1" t="s">
        <v>47</v>
      </c>
      <c r="B255" s="10">
        <v>41928</v>
      </c>
      <c r="C255" s="10">
        <v>41928</v>
      </c>
      <c r="D255" s="11">
        <v>634809600</v>
      </c>
      <c r="E255" s="11">
        <f t="shared" si="30"/>
        <v>1152522144.1496012</v>
      </c>
      <c r="F255" s="12">
        <v>0.55080034966998392</v>
      </c>
      <c r="G255" s="12">
        <v>0.31080661003972149</v>
      </c>
      <c r="H255" s="12">
        <v>0.13083276559689225</v>
      </c>
      <c r="I255" s="13">
        <f>AVERAGE(I254,I257)</f>
        <v>138095</v>
      </c>
      <c r="J255" s="14">
        <v>267031</v>
      </c>
      <c r="K255" s="14">
        <v>68381</v>
      </c>
      <c r="L255" s="14">
        <v>1208182</v>
      </c>
      <c r="M255" s="13">
        <v>1268746</v>
      </c>
      <c r="N255" s="13">
        <v>282252</v>
      </c>
      <c r="O255" s="13">
        <v>166514</v>
      </c>
      <c r="P255" s="14">
        <v>187114</v>
      </c>
      <c r="Q255" s="14">
        <v>48638</v>
      </c>
      <c r="R255" s="13">
        <v>382264</v>
      </c>
      <c r="S255" s="14">
        <v>302232</v>
      </c>
      <c r="T255" s="14">
        <v>109388</v>
      </c>
      <c r="U255" s="13">
        <v>473347</v>
      </c>
      <c r="V255" s="14">
        <v>416886</v>
      </c>
      <c r="W255" s="14">
        <v>113249</v>
      </c>
      <c r="X255" s="13">
        <v>257095</v>
      </c>
      <c r="Y255" s="14">
        <v>181292</v>
      </c>
      <c r="Z255" s="14">
        <v>48767</v>
      </c>
      <c r="AA255" s="13">
        <v>28364</v>
      </c>
      <c r="AB255" s="14">
        <v>31741</v>
      </c>
      <c r="AC255" s="14">
        <v>8361</v>
      </c>
      <c r="AD255" s="13">
        <v>501379</v>
      </c>
      <c r="AE255" s="14">
        <v>940306</v>
      </c>
      <c r="AF255" s="14">
        <v>223337</v>
      </c>
      <c r="AG255" s="13">
        <v>264502</v>
      </c>
      <c r="AH255" s="14">
        <v>713169</v>
      </c>
      <c r="AI255" s="14">
        <v>134508</v>
      </c>
      <c r="AJ255" s="13">
        <v>37121</v>
      </c>
      <c r="AK255" s="14">
        <v>31681</v>
      </c>
      <c r="AL255" s="14">
        <v>9490</v>
      </c>
      <c r="AM255" s="13">
        <v>106237</v>
      </c>
      <c r="AN255" s="14">
        <v>82587</v>
      </c>
      <c r="AO255" s="14">
        <v>16587</v>
      </c>
      <c r="AP255" s="13">
        <v>53670</v>
      </c>
      <c r="AQ255" s="14">
        <v>44746</v>
      </c>
      <c r="AR255" s="14">
        <v>7404</v>
      </c>
      <c r="AS255" s="13">
        <v>134579</v>
      </c>
      <c r="AT255" s="14">
        <v>101118</v>
      </c>
      <c r="AU255" s="14">
        <v>18401</v>
      </c>
      <c r="AV255" s="13">
        <v>234808</v>
      </c>
      <c r="AW255" s="14">
        <v>54031</v>
      </c>
      <c r="AX255" s="14">
        <v>16910</v>
      </c>
      <c r="AY255" s="13">
        <v>107762</v>
      </c>
      <c r="AZ255" s="14">
        <v>174954</v>
      </c>
      <c r="BA255" s="14">
        <v>16364</v>
      </c>
      <c r="BB255" s="13">
        <v>163715</v>
      </c>
      <c r="BC255" s="14">
        <v>135555</v>
      </c>
      <c r="BD255" s="14">
        <v>27052</v>
      </c>
      <c r="BE255" s="13">
        <v>60934</v>
      </c>
      <c r="BF255" s="14">
        <v>54155</v>
      </c>
      <c r="BG255" s="14">
        <v>8316</v>
      </c>
      <c r="BH255" s="13">
        <v>10765</v>
      </c>
      <c r="BI255" s="14">
        <v>11847</v>
      </c>
      <c r="BJ255" s="14">
        <v>3340</v>
      </c>
      <c r="BK255" s="15">
        <v>279718</v>
      </c>
      <c r="BL255" s="15">
        <v>146617</v>
      </c>
      <c r="BM255" s="15">
        <v>49377</v>
      </c>
      <c r="BN255" s="15">
        <v>188118</v>
      </c>
      <c r="BO255" s="15">
        <v>67365</v>
      </c>
      <c r="BP255" s="15">
        <v>31236</v>
      </c>
      <c r="BQ255" s="15">
        <v>24777</v>
      </c>
      <c r="BR255" s="15">
        <v>6555</v>
      </c>
      <c r="BS255" s="15">
        <v>22893</v>
      </c>
      <c r="BT255" s="15">
        <v>136435</v>
      </c>
      <c r="BU255" s="15">
        <v>35961</v>
      </c>
      <c r="BV255" s="15">
        <v>41876</v>
      </c>
      <c r="BW255" s="15">
        <v>91921</v>
      </c>
      <c r="BX255" s="15">
        <v>43260</v>
      </c>
      <c r="BY255" s="15">
        <v>16663</v>
      </c>
      <c r="BZ255" s="15">
        <v>95022</v>
      </c>
      <c r="CA255" s="15">
        <v>129896</v>
      </c>
      <c r="CB255" s="15">
        <v>5057</v>
      </c>
      <c r="CC255" s="15">
        <v>115651</v>
      </c>
      <c r="CD255" s="15">
        <v>129853</v>
      </c>
      <c r="CE255" s="15">
        <v>65937</v>
      </c>
      <c r="CF255" s="15">
        <v>13457</v>
      </c>
      <c r="CG255" s="15">
        <v>8123</v>
      </c>
      <c r="CH255" s="15">
        <v>12198</v>
      </c>
      <c r="CI255" s="15">
        <v>88722</v>
      </c>
      <c r="CJ255" s="15">
        <v>48133</v>
      </c>
      <c r="CK255" s="15">
        <v>10767</v>
      </c>
      <c r="CL255" s="15">
        <v>350559</v>
      </c>
      <c r="CM255" s="15">
        <v>97125</v>
      </c>
      <c r="CN255" s="15">
        <v>77411</v>
      </c>
      <c r="CO255" s="15">
        <v>6363</v>
      </c>
      <c r="CP255" s="15">
        <v>12697</v>
      </c>
      <c r="CQ255" s="15">
        <v>4090</v>
      </c>
      <c r="CR255" s="15">
        <v>74575</v>
      </c>
      <c r="CS255" s="15">
        <v>14000</v>
      </c>
      <c r="CT255" s="15">
        <v>81812</v>
      </c>
      <c r="CU255" s="15">
        <v>125566</v>
      </c>
      <c r="CV255" s="15">
        <v>19022</v>
      </c>
      <c r="CW255" s="15">
        <v>23223</v>
      </c>
    </row>
    <row r="256" spans="1:101">
      <c r="A256" s="1" t="s">
        <v>47</v>
      </c>
      <c r="B256" s="10">
        <v>41929</v>
      </c>
      <c r="C256" s="10">
        <v>41929</v>
      </c>
      <c r="D256" s="11">
        <v>634809600</v>
      </c>
      <c r="E256" s="11">
        <f t="shared" si="30"/>
        <v>1152522144.1496012</v>
      </c>
      <c r="F256" s="12">
        <v>0.55080034966998392</v>
      </c>
      <c r="G256" s="12">
        <v>0.31080661003972149</v>
      </c>
      <c r="H256" s="12">
        <v>0.13083276559689225</v>
      </c>
      <c r="I256" s="13">
        <v>144924</v>
      </c>
      <c r="J256" s="14">
        <v>257932</v>
      </c>
      <c r="K256" s="14">
        <v>62253</v>
      </c>
      <c r="L256" s="14">
        <f t="shared" ref="L256:L261" si="39">L255</f>
        <v>1208182</v>
      </c>
      <c r="M256" s="13">
        <v>1262477</v>
      </c>
      <c r="N256" s="13">
        <v>280829</v>
      </c>
      <c r="O256" s="13">
        <v>165218</v>
      </c>
      <c r="P256" s="14">
        <v>186059</v>
      </c>
      <c r="Q256" s="14">
        <v>40675</v>
      </c>
      <c r="R256" s="13">
        <v>380896</v>
      </c>
      <c r="S256" s="14">
        <v>311209</v>
      </c>
      <c r="T256" s="14">
        <v>114613</v>
      </c>
      <c r="U256" s="13">
        <v>483183</v>
      </c>
      <c r="V256" s="14">
        <v>413476</v>
      </c>
      <c r="W256" s="14">
        <v>112863</v>
      </c>
      <c r="X256" s="13">
        <v>250663</v>
      </c>
      <c r="Y256" s="14">
        <v>180645</v>
      </c>
      <c r="Z256" s="14">
        <v>47380</v>
      </c>
      <c r="AA256" s="13">
        <v>26874</v>
      </c>
      <c r="AB256" s="14">
        <v>29731</v>
      </c>
      <c r="AC256" s="14">
        <v>8228</v>
      </c>
      <c r="AD256" s="13">
        <v>504764</v>
      </c>
      <c r="AE256" s="14">
        <v>957543</v>
      </c>
      <c r="AF256" s="14">
        <v>211815</v>
      </c>
      <c r="AG256" s="13">
        <v>263451</v>
      </c>
      <c r="AH256" s="14">
        <v>713189</v>
      </c>
      <c r="AI256" s="14">
        <v>127113</v>
      </c>
      <c r="AJ256" s="13">
        <v>37174</v>
      </c>
      <c r="AK256" s="14">
        <v>32697</v>
      </c>
      <c r="AL256" s="14">
        <v>9357</v>
      </c>
      <c r="AM256" s="13">
        <v>107094</v>
      </c>
      <c r="AN256" s="14">
        <v>82494</v>
      </c>
      <c r="AO256" s="14">
        <v>16201</v>
      </c>
      <c r="AP256" s="13">
        <v>54636</v>
      </c>
      <c r="AQ256" s="14">
        <v>45671</v>
      </c>
      <c r="AR256" s="14">
        <v>7676</v>
      </c>
      <c r="AS256" s="13">
        <v>152950</v>
      </c>
      <c r="AT256" s="14">
        <v>98777</v>
      </c>
      <c r="AU256" s="14">
        <v>14099</v>
      </c>
      <c r="AV256" s="13">
        <v>236390</v>
      </c>
      <c r="AW256" s="14">
        <v>53664</v>
      </c>
      <c r="AX256" s="14">
        <v>15125</v>
      </c>
      <c r="AY256" s="13">
        <v>110326</v>
      </c>
      <c r="AZ256" s="14">
        <v>178327</v>
      </c>
      <c r="BA256" s="14">
        <v>15084</v>
      </c>
      <c r="BB256" s="13">
        <v>174945</v>
      </c>
      <c r="BC256" s="14">
        <v>140658</v>
      </c>
      <c r="BD256" s="14">
        <v>28475</v>
      </c>
      <c r="BE256" s="13">
        <v>64046</v>
      </c>
      <c r="BF256" s="14">
        <v>52077</v>
      </c>
      <c r="BG256" s="14">
        <v>8515</v>
      </c>
      <c r="BH256" s="13">
        <v>10378</v>
      </c>
      <c r="BI256" s="14">
        <v>10810</v>
      </c>
      <c r="BJ256" s="14">
        <v>2979</v>
      </c>
      <c r="BK256" s="15">
        <v>246617</v>
      </c>
      <c r="BL256" s="15">
        <v>149182</v>
      </c>
      <c r="BM256" s="15">
        <v>47629</v>
      </c>
      <c r="BN256" s="15">
        <v>189150</v>
      </c>
      <c r="BO256" s="15">
        <v>65322</v>
      </c>
      <c r="BP256" s="15">
        <v>31131</v>
      </c>
      <c r="BQ256" s="15">
        <v>23787</v>
      </c>
      <c r="BR256" s="15">
        <v>6992</v>
      </c>
      <c r="BS256" s="15">
        <v>18241</v>
      </c>
      <c r="BT256" s="15">
        <v>154060</v>
      </c>
      <c r="BU256" s="15">
        <v>37561</v>
      </c>
      <c r="BV256" s="15">
        <v>34711</v>
      </c>
      <c r="BW256" s="15">
        <v>201712</v>
      </c>
      <c r="BX256" s="15">
        <v>49517</v>
      </c>
      <c r="BY256" s="15">
        <v>16416</v>
      </c>
      <c r="BZ256" s="15">
        <v>92807</v>
      </c>
      <c r="CA256" s="15">
        <v>144214</v>
      </c>
      <c r="CB256" s="15">
        <v>5130</v>
      </c>
      <c r="CC256" s="15">
        <v>113678</v>
      </c>
      <c r="CD256" s="15">
        <v>137317</v>
      </c>
      <c r="CE256" s="15">
        <v>57169</v>
      </c>
      <c r="CF256" s="15">
        <v>12744</v>
      </c>
      <c r="CG256" s="15">
        <v>7077</v>
      </c>
      <c r="CH256" s="15">
        <v>10982</v>
      </c>
      <c r="CI256" s="15">
        <v>91247</v>
      </c>
      <c r="CJ256" s="15">
        <v>48656</v>
      </c>
      <c r="CK256" s="15">
        <v>10655</v>
      </c>
      <c r="CL256" s="15">
        <v>393479</v>
      </c>
      <c r="CM256" s="15">
        <v>98074</v>
      </c>
      <c r="CN256" s="15">
        <v>77318</v>
      </c>
      <c r="CO256" s="15">
        <v>6472</v>
      </c>
      <c r="CP256" s="15">
        <v>13051</v>
      </c>
      <c r="CQ256" s="15">
        <v>4434</v>
      </c>
      <c r="CR256" s="15">
        <v>96746</v>
      </c>
      <c r="CS256" s="15">
        <v>14200</v>
      </c>
      <c r="CT256" s="15">
        <v>79667</v>
      </c>
      <c r="CU256" s="15">
        <v>130295</v>
      </c>
      <c r="CV256" s="15">
        <v>19060</v>
      </c>
      <c r="CW256" s="15">
        <v>18538</v>
      </c>
    </row>
    <row r="257" spans="1:101">
      <c r="A257" s="1" t="s">
        <v>47</v>
      </c>
      <c r="B257" s="10">
        <v>41930</v>
      </c>
      <c r="C257" s="10">
        <v>41930</v>
      </c>
      <c r="D257" s="11">
        <v>634809600</v>
      </c>
      <c r="E257" s="11">
        <f t="shared" si="30"/>
        <v>1152522144.1496012</v>
      </c>
      <c r="F257" s="12">
        <v>0.55080034966998392</v>
      </c>
      <c r="G257" s="12">
        <v>0.31080661003972149</v>
      </c>
      <c r="H257" s="12">
        <v>0.13083276559689225</v>
      </c>
      <c r="I257" s="13">
        <v>123195</v>
      </c>
      <c r="J257" s="14">
        <v>220997</v>
      </c>
      <c r="K257" s="14">
        <v>50821</v>
      </c>
      <c r="L257" s="14">
        <f t="shared" si="39"/>
        <v>1208182</v>
      </c>
      <c r="M257" s="13">
        <v>1244006</v>
      </c>
      <c r="N257" s="13">
        <v>286679</v>
      </c>
      <c r="O257" s="13">
        <v>165849</v>
      </c>
      <c r="P257" s="14">
        <v>172664</v>
      </c>
      <c r="Q257" s="14">
        <v>39092</v>
      </c>
      <c r="R257" s="13">
        <v>362546</v>
      </c>
      <c r="S257" s="14">
        <v>285002</v>
      </c>
      <c r="T257" s="14">
        <v>107724</v>
      </c>
      <c r="U257" s="13">
        <v>521972</v>
      </c>
      <c r="V257" s="14">
        <v>419051</v>
      </c>
      <c r="W257" s="14">
        <v>116371</v>
      </c>
      <c r="X257" s="13">
        <v>253939</v>
      </c>
      <c r="Y257" s="14">
        <v>183637</v>
      </c>
      <c r="Z257" s="14">
        <v>48096</v>
      </c>
      <c r="AA257" s="13">
        <v>25427</v>
      </c>
      <c r="AB257" s="14">
        <v>28219</v>
      </c>
      <c r="AC257" s="14">
        <v>7590</v>
      </c>
      <c r="AD257" s="13">
        <v>552243</v>
      </c>
      <c r="AE257" s="14">
        <v>976271</v>
      </c>
      <c r="AF257" s="14">
        <v>235147</v>
      </c>
      <c r="AG257" s="13">
        <v>303140</v>
      </c>
      <c r="AH257" s="14">
        <v>744296</v>
      </c>
      <c r="AI257" s="14">
        <v>150751</v>
      </c>
      <c r="AJ257" s="13">
        <v>35623</v>
      </c>
      <c r="AK257" s="14">
        <v>29769</v>
      </c>
      <c r="AL257" s="14">
        <v>8806</v>
      </c>
      <c r="AM257" s="13">
        <v>104764</v>
      </c>
      <c r="AN257" s="14">
        <v>75333</v>
      </c>
      <c r="AO257" s="14">
        <v>14934</v>
      </c>
      <c r="AP257" s="13">
        <v>52686</v>
      </c>
      <c r="AQ257" s="14">
        <v>40132</v>
      </c>
      <c r="AR257" s="14">
        <v>6889</v>
      </c>
      <c r="AS257" s="13">
        <v>156628</v>
      </c>
      <c r="AT257" s="14">
        <v>97131</v>
      </c>
      <c r="AU257" s="14">
        <v>11276</v>
      </c>
      <c r="AV257" s="13">
        <v>241512</v>
      </c>
      <c r="AW257" s="14">
        <v>51952</v>
      </c>
      <c r="AX257" s="14">
        <v>15333</v>
      </c>
      <c r="AY257" s="13">
        <v>116421</v>
      </c>
      <c r="AZ257" s="14">
        <v>177834</v>
      </c>
      <c r="BA257" s="14">
        <v>17103</v>
      </c>
      <c r="BB257" s="13">
        <v>204655</v>
      </c>
      <c r="BC257" s="14">
        <v>157900</v>
      </c>
      <c r="BD257" s="14">
        <v>30031</v>
      </c>
      <c r="BE257" s="13">
        <v>72488</v>
      </c>
      <c r="BF257" s="14">
        <v>58769</v>
      </c>
      <c r="BG257" s="14">
        <v>9296</v>
      </c>
      <c r="BH257" s="13">
        <v>9726</v>
      </c>
      <c r="BI257" s="14">
        <v>10625</v>
      </c>
      <c r="BJ257" s="14">
        <v>2831</v>
      </c>
      <c r="BK257" s="15">
        <v>221806</v>
      </c>
      <c r="BL257" s="15">
        <v>127694</v>
      </c>
      <c r="BM257" s="15">
        <v>41777</v>
      </c>
      <c r="BN257" s="15">
        <v>142543</v>
      </c>
      <c r="BO257" s="15">
        <v>64454</v>
      </c>
      <c r="BP257" s="15">
        <v>29740</v>
      </c>
      <c r="BQ257" s="15">
        <v>26761</v>
      </c>
      <c r="BR257" s="15">
        <v>7165</v>
      </c>
      <c r="BS257" s="15">
        <v>16370</v>
      </c>
      <c r="BT257" s="15">
        <v>201699</v>
      </c>
      <c r="BU257" s="15">
        <v>48393</v>
      </c>
      <c r="BV257" s="15">
        <v>36664</v>
      </c>
      <c r="BW257" s="15">
        <v>124431</v>
      </c>
      <c r="BX257" s="15">
        <v>113625</v>
      </c>
      <c r="BY257" s="15">
        <v>26142</v>
      </c>
      <c r="BZ257" s="15">
        <v>104126</v>
      </c>
      <c r="CA257" s="15">
        <v>136041</v>
      </c>
      <c r="CB257" s="15">
        <v>5276</v>
      </c>
      <c r="CC257" s="15">
        <v>132317</v>
      </c>
      <c r="CD257" s="15">
        <v>169115</v>
      </c>
      <c r="CE257" s="15">
        <v>55576</v>
      </c>
      <c r="CF257" s="15">
        <v>9208</v>
      </c>
      <c r="CG257" s="15">
        <v>6838</v>
      </c>
      <c r="CH257" s="15">
        <v>10396</v>
      </c>
      <c r="CI257" s="15">
        <v>91152</v>
      </c>
      <c r="CJ257" s="15">
        <v>51015</v>
      </c>
      <c r="CK257" s="15">
        <v>10970</v>
      </c>
      <c r="CL257" s="15">
        <v>450600</v>
      </c>
      <c r="CM257" s="15">
        <v>106910</v>
      </c>
      <c r="CN257" s="15">
        <v>90468</v>
      </c>
      <c r="CO257" s="15">
        <v>2325</v>
      </c>
      <c r="CP257" s="15">
        <v>11471</v>
      </c>
      <c r="CQ257" s="15">
        <v>3368</v>
      </c>
      <c r="CR257" s="15">
        <v>140297</v>
      </c>
      <c r="CS257" s="15">
        <v>18142</v>
      </c>
      <c r="CT257" s="15">
        <v>77341</v>
      </c>
      <c r="CU257" s="15">
        <v>148100</v>
      </c>
      <c r="CV257" s="15">
        <v>20591</v>
      </c>
      <c r="CW257" s="15">
        <v>16205</v>
      </c>
    </row>
    <row r="258" spans="1:101">
      <c r="A258" s="1" t="s">
        <v>47</v>
      </c>
      <c r="B258" s="10">
        <v>41931</v>
      </c>
      <c r="C258" s="10">
        <v>41931</v>
      </c>
      <c r="D258" s="11">
        <v>663241200</v>
      </c>
      <c r="E258" s="11">
        <f t="shared" si="30"/>
        <v>1133820049.0610442</v>
      </c>
      <c r="F258" s="12">
        <v>0.58496160881019266</v>
      </c>
      <c r="G258" s="12">
        <v>0.29624570554212498</v>
      </c>
      <c r="H258" s="12">
        <v>0.1113214833109314</v>
      </c>
      <c r="I258" s="13">
        <v>78400</v>
      </c>
      <c r="J258" s="14">
        <v>132557</v>
      </c>
      <c r="K258" s="14">
        <v>35283</v>
      </c>
      <c r="L258" s="14">
        <f t="shared" si="39"/>
        <v>1208182</v>
      </c>
      <c r="M258" s="13">
        <v>1132220</v>
      </c>
      <c r="N258" s="13">
        <v>304275</v>
      </c>
      <c r="O258" s="13">
        <v>167339</v>
      </c>
      <c r="P258" s="14">
        <v>149660</v>
      </c>
      <c r="Q258" s="14">
        <v>39641</v>
      </c>
      <c r="R258" s="13">
        <v>331334</v>
      </c>
      <c r="S258" s="14">
        <v>214791</v>
      </c>
      <c r="T258" s="14">
        <v>95009</v>
      </c>
      <c r="U258" s="13">
        <v>470191</v>
      </c>
      <c r="V258" s="14">
        <v>327794</v>
      </c>
      <c r="W258" s="14">
        <v>101878</v>
      </c>
      <c r="X258" s="13">
        <v>266887</v>
      </c>
      <c r="Y258" s="14">
        <v>170198</v>
      </c>
      <c r="Z258" s="14">
        <v>56378</v>
      </c>
      <c r="AA258" s="13">
        <v>22482</v>
      </c>
      <c r="AB258" s="14">
        <v>21715</v>
      </c>
      <c r="AC258" s="14">
        <v>5988</v>
      </c>
      <c r="AD258" s="13">
        <v>635932</v>
      </c>
      <c r="AE258" s="14">
        <v>995681</v>
      </c>
      <c r="AF258" s="14">
        <v>282904</v>
      </c>
      <c r="AG258" s="13">
        <v>383952</v>
      </c>
      <c r="AH258" s="14">
        <v>805149</v>
      </c>
      <c r="AI258" s="14">
        <v>202625</v>
      </c>
      <c r="AJ258" s="13">
        <v>32318</v>
      </c>
      <c r="AK258" s="14">
        <v>22439</v>
      </c>
      <c r="AL258" s="14">
        <v>7438</v>
      </c>
      <c r="AM258" s="13">
        <v>68294</v>
      </c>
      <c r="AN258" s="14">
        <v>38024</v>
      </c>
      <c r="AO258" s="14">
        <v>7936</v>
      </c>
      <c r="AP258" s="13">
        <v>37152</v>
      </c>
      <c r="AQ258" s="14">
        <v>23121</v>
      </c>
      <c r="AR258" s="14">
        <v>4119</v>
      </c>
      <c r="AS258" s="13">
        <v>163025</v>
      </c>
      <c r="AT258" s="14">
        <v>87337</v>
      </c>
      <c r="AU258" s="14">
        <v>12017</v>
      </c>
      <c r="AV258" s="13">
        <v>228796</v>
      </c>
      <c r="AW258" s="14">
        <v>40766</v>
      </c>
      <c r="AX258" s="14">
        <v>14567</v>
      </c>
      <c r="AY258" s="13">
        <v>114376</v>
      </c>
      <c r="AZ258" s="14">
        <v>140268</v>
      </c>
      <c r="BA258" s="14">
        <v>19159</v>
      </c>
      <c r="BB258" s="13">
        <v>217899</v>
      </c>
      <c r="BC258" s="14">
        <v>130075</v>
      </c>
      <c r="BD258" s="14">
        <v>28099</v>
      </c>
      <c r="BE258" s="13">
        <v>68904</v>
      </c>
      <c r="BF258" s="14">
        <v>31781</v>
      </c>
      <c r="BG258" s="14">
        <v>5593</v>
      </c>
      <c r="BH258" s="13">
        <v>8063</v>
      </c>
      <c r="BI258" s="14">
        <v>7242</v>
      </c>
      <c r="BJ258" s="14">
        <v>1985</v>
      </c>
      <c r="BK258" s="15">
        <v>251121</v>
      </c>
      <c r="BL258" s="15">
        <v>124998</v>
      </c>
      <c r="BM258" s="15">
        <v>48054</v>
      </c>
      <c r="BN258" s="15">
        <v>134347</v>
      </c>
      <c r="BO258" s="15">
        <v>39674</v>
      </c>
      <c r="BP258" s="15">
        <v>20649</v>
      </c>
      <c r="BQ258" s="15">
        <v>29172</v>
      </c>
      <c r="BR258" s="15">
        <v>8156</v>
      </c>
      <c r="BS258" s="15">
        <v>19406</v>
      </c>
      <c r="BT258" s="15">
        <v>191534</v>
      </c>
      <c r="BU258" s="15">
        <v>78736</v>
      </c>
      <c r="BV258" s="15">
        <v>66025</v>
      </c>
      <c r="BW258" s="15">
        <v>109168</v>
      </c>
      <c r="BX258" s="15">
        <v>62508</v>
      </c>
      <c r="BY258" s="15">
        <v>22129</v>
      </c>
      <c r="BZ258" s="15">
        <v>132142</v>
      </c>
      <c r="CA258" s="15">
        <v>126388</v>
      </c>
      <c r="CB258" s="15">
        <v>5954</v>
      </c>
      <c r="CC258" s="15">
        <v>262083</v>
      </c>
      <c r="CD258" s="15">
        <v>205569</v>
      </c>
      <c r="CE258" s="15">
        <v>80307</v>
      </c>
      <c r="CF258" s="15">
        <v>14928</v>
      </c>
      <c r="CG258" s="15">
        <v>4306</v>
      </c>
      <c r="CH258" s="15">
        <v>7185</v>
      </c>
      <c r="CI258" s="15">
        <v>90348</v>
      </c>
      <c r="CJ258" s="15">
        <v>45874</v>
      </c>
      <c r="CK258" s="15">
        <v>10926</v>
      </c>
      <c r="CL258" s="15">
        <v>435054</v>
      </c>
      <c r="CM258" s="15">
        <v>124808</v>
      </c>
      <c r="CN258" s="15">
        <v>112246</v>
      </c>
      <c r="CO258" s="15">
        <v>2279</v>
      </c>
      <c r="CP258" s="15">
        <v>4930</v>
      </c>
      <c r="CQ258" s="15">
        <v>1537</v>
      </c>
      <c r="CR258" s="15">
        <v>121492</v>
      </c>
      <c r="CS258" s="15">
        <v>27563</v>
      </c>
      <c r="CT258" s="15">
        <v>82682</v>
      </c>
      <c r="CU258" s="15">
        <v>143884</v>
      </c>
      <c r="CV258" s="15">
        <v>22586</v>
      </c>
      <c r="CW258" s="15">
        <v>20210</v>
      </c>
    </row>
    <row r="259" spans="1:101">
      <c r="A259" s="1" t="s">
        <v>47</v>
      </c>
      <c r="B259" s="10">
        <v>41932</v>
      </c>
      <c r="C259" s="10">
        <v>41932</v>
      </c>
      <c r="D259" s="11">
        <v>654334800</v>
      </c>
      <c r="E259" s="11">
        <f t="shared" ref="E259:E291" si="40">D259/F259</f>
        <v>1137571082.620837</v>
      </c>
      <c r="F259" s="12">
        <v>0.57520344002810408</v>
      </c>
      <c r="G259" s="12">
        <v>0.2987725895617182</v>
      </c>
      <c r="H259" s="12">
        <v>0.11828437230109454</v>
      </c>
      <c r="I259" s="13">
        <v>80662</v>
      </c>
      <c r="J259" s="14">
        <v>133213</v>
      </c>
      <c r="K259" s="14">
        <v>36765</v>
      </c>
      <c r="L259" s="14">
        <f t="shared" si="39"/>
        <v>1208182</v>
      </c>
      <c r="M259" s="13">
        <v>1095103</v>
      </c>
      <c r="N259" s="13">
        <v>282188</v>
      </c>
      <c r="O259" s="13">
        <v>170964</v>
      </c>
      <c r="P259" s="14">
        <v>149617</v>
      </c>
      <c r="Q259" s="14">
        <v>43770</v>
      </c>
      <c r="R259" s="13">
        <v>336761</v>
      </c>
      <c r="S259" s="14">
        <v>211879</v>
      </c>
      <c r="T259" s="14">
        <v>92096</v>
      </c>
      <c r="U259" s="13">
        <v>462755</v>
      </c>
      <c r="V259" s="14">
        <v>320887</v>
      </c>
      <c r="W259" s="14">
        <v>93884</v>
      </c>
      <c r="X259" s="13">
        <v>224207</v>
      </c>
      <c r="Y259" s="14">
        <v>159533</v>
      </c>
      <c r="Z259" s="14">
        <v>53293</v>
      </c>
      <c r="AA259" s="13">
        <v>23387</v>
      </c>
      <c r="AB259" s="14">
        <v>22270</v>
      </c>
      <c r="AC259" s="14">
        <v>5890</v>
      </c>
      <c r="AD259" s="13">
        <v>612572</v>
      </c>
      <c r="AE259" s="14">
        <v>975985</v>
      </c>
      <c r="AF259" s="14">
        <v>271371</v>
      </c>
      <c r="AG259" s="13">
        <v>374818</v>
      </c>
      <c r="AH259" s="14">
        <v>823733</v>
      </c>
      <c r="AI259" s="14">
        <v>193397</v>
      </c>
      <c r="AJ259" s="13">
        <v>32579</v>
      </c>
      <c r="AK259" s="14">
        <v>21699</v>
      </c>
      <c r="AL259" s="14">
        <v>6625</v>
      </c>
      <c r="AM259" s="13">
        <v>64907</v>
      </c>
      <c r="AN259" s="14">
        <v>35902</v>
      </c>
      <c r="AO259" s="14">
        <v>7109</v>
      </c>
      <c r="AP259" s="13">
        <v>36139</v>
      </c>
      <c r="AQ259" s="14">
        <v>21865</v>
      </c>
      <c r="AR259" s="14">
        <v>4003</v>
      </c>
      <c r="AS259" s="13">
        <v>171093</v>
      </c>
      <c r="AT259" s="14">
        <v>90711</v>
      </c>
      <c r="AU259" s="14">
        <v>11172</v>
      </c>
      <c r="AV259" s="13">
        <v>242851</v>
      </c>
      <c r="AW259" s="14">
        <v>39269</v>
      </c>
      <c r="AX259" s="14">
        <v>14179</v>
      </c>
      <c r="AY259" s="13">
        <v>117630</v>
      </c>
      <c r="AZ259" s="14">
        <v>147424</v>
      </c>
      <c r="BA259" s="14">
        <v>18899</v>
      </c>
      <c r="BB259" s="13">
        <v>182832</v>
      </c>
      <c r="BC259" s="14">
        <v>106251</v>
      </c>
      <c r="BD259" s="14">
        <v>22794</v>
      </c>
      <c r="BE259" s="13">
        <v>58773</v>
      </c>
      <c r="BF259" s="14">
        <v>27049</v>
      </c>
      <c r="BG259" s="14">
        <v>4503</v>
      </c>
      <c r="BH259" s="13">
        <v>9040</v>
      </c>
      <c r="BI259" s="14">
        <v>7281</v>
      </c>
      <c r="BJ259" s="14">
        <v>1979</v>
      </c>
      <c r="BK259" s="15">
        <v>291298</v>
      </c>
      <c r="BL259" s="15">
        <v>139369</v>
      </c>
      <c r="BM259" s="15">
        <v>52136</v>
      </c>
      <c r="BN259" s="15">
        <v>181329</v>
      </c>
      <c r="BO259" s="15">
        <v>34533</v>
      </c>
      <c r="BP259" s="15">
        <v>17603</v>
      </c>
      <c r="BQ259" s="15">
        <v>23936</v>
      </c>
      <c r="BR259" s="15">
        <v>8424</v>
      </c>
      <c r="BS259" s="15">
        <v>18222</v>
      </c>
      <c r="BT259" s="15">
        <v>136794</v>
      </c>
      <c r="BU259" s="15">
        <v>69075</v>
      </c>
      <c r="BV259" s="15">
        <v>60680</v>
      </c>
      <c r="BW259" s="15">
        <v>109896</v>
      </c>
      <c r="BX259" s="15">
        <v>54357</v>
      </c>
      <c r="BY259" s="15">
        <v>20968</v>
      </c>
      <c r="BZ259" s="15">
        <v>152415</v>
      </c>
      <c r="CA259" s="15">
        <v>146548</v>
      </c>
      <c r="CB259" s="15">
        <v>6623</v>
      </c>
      <c r="CC259" s="15">
        <v>122448</v>
      </c>
      <c r="CD259" s="15">
        <v>286591</v>
      </c>
      <c r="CE259" s="15">
        <v>85595</v>
      </c>
      <c r="CF259" s="15">
        <v>15558</v>
      </c>
      <c r="CG259" s="15">
        <v>3926</v>
      </c>
      <c r="CH259" s="15">
        <v>7708</v>
      </c>
      <c r="CI259" s="15">
        <v>97920</v>
      </c>
      <c r="CJ259" s="15">
        <v>44334</v>
      </c>
      <c r="CK259" s="15">
        <v>10294</v>
      </c>
      <c r="CL259" s="15">
        <v>363457</v>
      </c>
      <c r="CM259" s="15">
        <v>121699</v>
      </c>
      <c r="CN259" s="15">
        <v>111877</v>
      </c>
      <c r="CO259" s="15">
        <v>5314</v>
      </c>
      <c r="CP259" s="15">
        <v>4993</v>
      </c>
      <c r="CQ259" s="15">
        <v>1578</v>
      </c>
      <c r="CR259" s="15">
        <v>74324</v>
      </c>
      <c r="CS259" s="15">
        <v>22813</v>
      </c>
      <c r="CT259" s="15">
        <v>75764</v>
      </c>
      <c r="CU259" s="15">
        <v>126162</v>
      </c>
      <c r="CV259" s="15">
        <v>21516</v>
      </c>
      <c r="CW259" s="15">
        <v>18979</v>
      </c>
    </row>
    <row r="260" spans="1:101">
      <c r="A260" s="1" t="s">
        <v>47</v>
      </c>
      <c r="B260" s="10">
        <v>41933</v>
      </c>
      <c r="C260" s="10">
        <v>41933</v>
      </c>
      <c r="D260" s="11">
        <v>649728000</v>
      </c>
      <c r="E260" s="11">
        <f t="shared" si="40"/>
        <v>1113257994.2663238</v>
      </c>
      <c r="F260" s="12">
        <v>0.58362751792157008</v>
      </c>
      <c r="G260" s="12">
        <v>0.29106088158097798</v>
      </c>
      <c r="H260" s="12">
        <v>0.11740486185705169</v>
      </c>
      <c r="I260" s="13">
        <v>153333</v>
      </c>
      <c r="J260" s="14">
        <v>263031</v>
      </c>
      <c r="K260" s="14">
        <v>73894</v>
      </c>
      <c r="L260" s="14">
        <f t="shared" si="39"/>
        <v>1208182</v>
      </c>
      <c r="M260" s="13">
        <v>1229448</v>
      </c>
      <c r="N260" s="13">
        <v>276729</v>
      </c>
      <c r="O260" s="13">
        <v>178905</v>
      </c>
      <c r="P260" s="14">
        <v>190130</v>
      </c>
      <c r="Q260" s="14">
        <v>50963</v>
      </c>
      <c r="R260" s="13">
        <v>406179</v>
      </c>
      <c r="S260" s="14">
        <v>317045</v>
      </c>
      <c r="T260" s="14">
        <v>121202</v>
      </c>
      <c r="U260" s="13">
        <v>527489</v>
      </c>
      <c r="V260" s="14">
        <v>411036</v>
      </c>
      <c r="W260" s="14">
        <v>115461</v>
      </c>
      <c r="X260" s="13">
        <v>272962</v>
      </c>
      <c r="Y260" s="14">
        <v>183761</v>
      </c>
      <c r="Z260" s="14">
        <v>52903</v>
      </c>
      <c r="AA260" s="13">
        <v>32897</v>
      </c>
      <c r="AB260" s="14">
        <v>34034</v>
      </c>
      <c r="AC260" s="14">
        <v>8722</v>
      </c>
      <c r="AD260" s="13">
        <v>530663</v>
      </c>
      <c r="AE260" s="14">
        <v>909224</v>
      </c>
      <c r="AF260" s="14">
        <v>218965</v>
      </c>
      <c r="AG260" s="13">
        <v>305062</v>
      </c>
      <c r="AH260" s="14">
        <v>853242</v>
      </c>
      <c r="AI260" s="14">
        <v>146410</v>
      </c>
      <c r="AJ260" s="13">
        <v>39801</v>
      </c>
      <c r="AK260" s="14">
        <v>32746</v>
      </c>
      <c r="AL260" s="14">
        <v>9551</v>
      </c>
      <c r="AM260" s="13">
        <v>112809</v>
      </c>
      <c r="AN260" s="14">
        <v>81047</v>
      </c>
      <c r="AO260" s="14">
        <v>15918</v>
      </c>
      <c r="AP260" s="13">
        <v>55456</v>
      </c>
      <c r="AQ260" s="14">
        <v>43907</v>
      </c>
      <c r="AR260" s="14">
        <v>7639</v>
      </c>
      <c r="AS260" s="13">
        <v>137652</v>
      </c>
      <c r="AT260" s="14">
        <v>100018</v>
      </c>
      <c r="AU260" s="14">
        <v>10165</v>
      </c>
      <c r="AV260" s="13">
        <v>242860</v>
      </c>
      <c r="AW260" s="14">
        <v>52199</v>
      </c>
      <c r="AX260" s="14">
        <v>15175</v>
      </c>
      <c r="AY260" s="13">
        <v>112160</v>
      </c>
      <c r="AZ260" s="14">
        <v>175429</v>
      </c>
      <c r="BA260" s="14">
        <v>15990</v>
      </c>
      <c r="BB260" s="13">
        <v>157349</v>
      </c>
      <c r="BC260" s="14">
        <v>120320</v>
      </c>
      <c r="BD260" s="14">
        <v>22507</v>
      </c>
      <c r="BE260" s="13">
        <v>63066</v>
      </c>
      <c r="BF260" s="14">
        <v>49351</v>
      </c>
      <c r="BG260" s="14">
        <v>7278</v>
      </c>
      <c r="BH260" s="13">
        <v>11610</v>
      </c>
      <c r="BI260" s="14">
        <v>12267</v>
      </c>
      <c r="BJ260" s="14">
        <v>2861</v>
      </c>
      <c r="BK260" s="15">
        <v>299097</v>
      </c>
      <c r="BL260" s="15">
        <v>145800</v>
      </c>
      <c r="BM260" s="15">
        <v>49863</v>
      </c>
      <c r="BN260" s="15">
        <v>208723</v>
      </c>
      <c r="BO260" s="15">
        <v>61646</v>
      </c>
      <c r="BP260" s="15">
        <v>28781</v>
      </c>
      <c r="BQ260" s="15">
        <v>23134</v>
      </c>
      <c r="BR260" s="15">
        <v>6525</v>
      </c>
      <c r="BS260" s="15">
        <v>17584</v>
      </c>
      <c r="BT260" s="15">
        <v>139500</v>
      </c>
      <c r="BU260" s="15">
        <v>35558</v>
      </c>
      <c r="BV260" s="15">
        <v>31564</v>
      </c>
      <c r="BW260" s="15">
        <v>103984</v>
      </c>
      <c r="BX260" s="15">
        <v>64587</v>
      </c>
      <c r="BY260" s="15">
        <v>19254</v>
      </c>
      <c r="BZ260" s="15">
        <v>133138</v>
      </c>
      <c r="CA260" s="15">
        <v>172323</v>
      </c>
      <c r="CB260" s="15">
        <v>7715</v>
      </c>
      <c r="CC260" s="15">
        <v>107073</v>
      </c>
      <c r="CD260" s="15">
        <v>127546</v>
      </c>
      <c r="CE260" s="15">
        <v>40587</v>
      </c>
      <c r="CF260" s="15">
        <v>25571</v>
      </c>
      <c r="CG260" s="15">
        <v>7720</v>
      </c>
      <c r="CH260" s="15">
        <v>14403</v>
      </c>
      <c r="CI260" s="15">
        <v>240716</v>
      </c>
      <c r="CJ260" s="15">
        <v>51676</v>
      </c>
      <c r="CK260" s="15">
        <v>10527</v>
      </c>
      <c r="CL260" s="15">
        <v>360442</v>
      </c>
      <c r="CM260" s="15">
        <v>102842</v>
      </c>
      <c r="CN260" s="15">
        <v>88880</v>
      </c>
      <c r="CO260" s="15">
        <v>5323</v>
      </c>
      <c r="CP260" s="15">
        <v>10287</v>
      </c>
      <c r="CQ260" s="15">
        <v>3547</v>
      </c>
      <c r="CR260" s="15">
        <v>73865</v>
      </c>
      <c r="CS260" s="15">
        <v>13442</v>
      </c>
      <c r="CT260" s="15">
        <v>73402</v>
      </c>
      <c r="CU260" s="15">
        <v>117793</v>
      </c>
      <c r="CV260" s="15">
        <v>18773</v>
      </c>
      <c r="CW260" s="15">
        <v>15006</v>
      </c>
    </row>
    <row r="261" spans="1:101">
      <c r="A261" s="1" t="s">
        <v>47</v>
      </c>
      <c r="B261" s="10">
        <v>41934</v>
      </c>
      <c r="C261" s="10">
        <v>41934</v>
      </c>
      <c r="D261" s="11">
        <v>649953000</v>
      </c>
      <c r="E261" s="11">
        <f t="shared" si="40"/>
        <v>1090219404.5643106</v>
      </c>
      <c r="F261" s="12">
        <v>0.59616715431674394</v>
      </c>
      <c r="G261" s="12">
        <v>0.28265602590212241</v>
      </c>
      <c r="H261" s="12">
        <v>0.11299256901230251</v>
      </c>
      <c r="I261" s="13">
        <v>150774</v>
      </c>
      <c r="J261" s="14">
        <v>261881</v>
      </c>
      <c r="K261" s="14">
        <v>65865</v>
      </c>
      <c r="L261" s="14">
        <f t="shared" si="39"/>
        <v>1208182</v>
      </c>
      <c r="M261" s="13">
        <v>1226051</v>
      </c>
      <c r="N261" s="13">
        <v>272146</v>
      </c>
      <c r="O261" s="13">
        <v>177639</v>
      </c>
      <c r="P261" s="14">
        <v>190896</v>
      </c>
      <c r="Q261" s="14">
        <v>45402</v>
      </c>
      <c r="R261" s="13">
        <v>373374</v>
      </c>
      <c r="S261" s="14">
        <v>305111</v>
      </c>
      <c r="T261" s="14">
        <v>116633</v>
      </c>
      <c r="U261" s="13">
        <v>523834</v>
      </c>
      <c r="V261" s="14">
        <v>404254</v>
      </c>
      <c r="W261" s="14">
        <v>108415</v>
      </c>
      <c r="X261" s="13">
        <v>271915</v>
      </c>
      <c r="Y261" s="14">
        <v>184188</v>
      </c>
      <c r="Z261" s="14">
        <v>47125</v>
      </c>
      <c r="AA261" s="13">
        <v>34142</v>
      </c>
      <c r="AB261" s="14">
        <v>35978</v>
      </c>
      <c r="AC261" s="14">
        <v>9405</v>
      </c>
      <c r="AD261" s="13">
        <v>540078</v>
      </c>
      <c r="AE261" s="14">
        <v>943690</v>
      </c>
      <c r="AF261" s="14">
        <v>207402</v>
      </c>
      <c r="AG261" s="13">
        <v>297637</v>
      </c>
      <c r="AH261" s="14">
        <v>833164</v>
      </c>
      <c r="AI261" s="14">
        <v>131383</v>
      </c>
      <c r="AJ261" s="13">
        <v>39416</v>
      </c>
      <c r="AK261" s="14">
        <v>32260</v>
      </c>
      <c r="AL261" s="14">
        <v>9059</v>
      </c>
      <c r="AM261" s="13">
        <v>112038</v>
      </c>
      <c r="AN261" s="14">
        <v>81328</v>
      </c>
      <c r="AO261" s="14">
        <v>15819</v>
      </c>
      <c r="AP261" s="13">
        <v>55522</v>
      </c>
      <c r="AQ261" s="14">
        <v>44131</v>
      </c>
      <c r="AR261" s="14">
        <v>7183</v>
      </c>
      <c r="AS261" s="13">
        <v>161081</v>
      </c>
      <c r="AT261" s="14">
        <v>98391</v>
      </c>
      <c r="AU261" s="14">
        <v>9566</v>
      </c>
      <c r="AV261" s="13">
        <v>241418</v>
      </c>
      <c r="AW261" s="14">
        <v>51883</v>
      </c>
      <c r="AX261" s="14">
        <v>13892</v>
      </c>
      <c r="AY261" s="13">
        <v>106878</v>
      </c>
      <c r="AZ261" s="14">
        <v>169076</v>
      </c>
      <c r="BA261" s="14">
        <v>14396</v>
      </c>
      <c r="BB261" s="13">
        <v>188587</v>
      </c>
      <c r="BC261" s="14">
        <v>146480</v>
      </c>
      <c r="BD261" s="14">
        <v>27779</v>
      </c>
      <c r="BE261" s="13">
        <v>67115</v>
      </c>
      <c r="BF261" s="14">
        <v>51639</v>
      </c>
      <c r="BG261" s="14">
        <v>7828</v>
      </c>
      <c r="BH261" s="13">
        <v>10699</v>
      </c>
      <c r="BI261" s="14">
        <v>11354</v>
      </c>
      <c r="BJ261" s="14">
        <v>2652</v>
      </c>
      <c r="BK261" s="15">
        <v>295139</v>
      </c>
      <c r="BL261" s="15">
        <v>148446</v>
      </c>
      <c r="BM261" s="15">
        <v>48127</v>
      </c>
      <c r="BN261" s="15">
        <v>230697</v>
      </c>
      <c r="BO261" s="15">
        <v>65257</v>
      </c>
      <c r="BP261" s="15">
        <v>30411</v>
      </c>
      <c r="BQ261" s="15">
        <v>22303</v>
      </c>
      <c r="BR261" s="15">
        <v>6877</v>
      </c>
      <c r="BS261" s="15">
        <v>17069</v>
      </c>
      <c r="BT261" s="15">
        <v>135378</v>
      </c>
      <c r="BU261" s="15">
        <v>35238</v>
      </c>
      <c r="BV261" s="15">
        <v>28302</v>
      </c>
      <c r="BW261" s="15">
        <v>102107</v>
      </c>
      <c r="BX261" s="15">
        <v>61946</v>
      </c>
      <c r="BY261" s="15">
        <v>17278</v>
      </c>
      <c r="BZ261" s="15">
        <v>101189</v>
      </c>
      <c r="CA261" s="15">
        <v>144729</v>
      </c>
      <c r="CB261" s="15">
        <v>6266</v>
      </c>
      <c r="CC261" s="15">
        <v>103256</v>
      </c>
      <c r="CD261" s="15">
        <v>115190</v>
      </c>
      <c r="CE261" s="15">
        <v>39153</v>
      </c>
      <c r="CF261" s="15">
        <v>14586</v>
      </c>
      <c r="CG261" s="15">
        <v>7771</v>
      </c>
      <c r="CH261" s="15">
        <v>12758</v>
      </c>
      <c r="CI261" s="15">
        <v>193057</v>
      </c>
      <c r="CJ261" s="15">
        <v>65127</v>
      </c>
      <c r="CK261" s="15">
        <v>13592</v>
      </c>
      <c r="CL261" s="15">
        <v>351948</v>
      </c>
      <c r="CM261" s="15">
        <v>100272</v>
      </c>
      <c r="CN261" s="15">
        <v>79083</v>
      </c>
      <c r="CO261" s="15">
        <v>5305</v>
      </c>
      <c r="CP261" s="15">
        <v>10432</v>
      </c>
      <c r="CQ261" s="15">
        <v>3328</v>
      </c>
      <c r="CR261" s="15">
        <v>72789</v>
      </c>
      <c r="CS261" s="15">
        <v>13763</v>
      </c>
      <c r="CT261" s="15">
        <v>72293</v>
      </c>
      <c r="CU261" s="15">
        <v>128351</v>
      </c>
      <c r="CV261" s="15">
        <v>19232</v>
      </c>
      <c r="CW261" s="15">
        <v>13934</v>
      </c>
    </row>
    <row r="262" spans="1:101">
      <c r="A262" s="1" t="s">
        <v>47</v>
      </c>
      <c r="B262" s="10">
        <v>41935</v>
      </c>
      <c r="C262" s="10">
        <v>41935</v>
      </c>
      <c r="D262" s="11">
        <v>652509000</v>
      </c>
      <c r="E262" s="11">
        <f t="shared" si="40"/>
        <v>1086587309.5205481</v>
      </c>
      <c r="F262" s="12">
        <v>0.60051225914640649</v>
      </c>
      <c r="G262" s="12">
        <v>0.2779058678174755</v>
      </c>
      <c r="H262" s="12">
        <v>0.11337026507620432</v>
      </c>
      <c r="I262" s="13">
        <v>146471</v>
      </c>
      <c r="J262" s="14">
        <v>261313</v>
      </c>
      <c r="K262" s="14">
        <v>60752</v>
      </c>
      <c r="L262" s="14">
        <v>1414017</v>
      </c>
      <c r="M262" s="13">
        <v>1227669</v>
      </c>
      <c r="N262" s="13">
        <v>259724</v>
      </c>
      <c r="O262" s="13">
        <f>AVERAGE(O261,O264)</f>
        <v>173583</v>
      </c>
      <c r="P262" s="14">
        <v>194745</v>
      </c>
      <c r="Q262" s="14">
        <v>39381</v>
      </c>
      <c r="R262" s="13">
        <v>355234</v>
      </c>
      <c r="S262" s="14">
        <v>303284</v>
      </c>
      <c r="T262" s="14">
        <v>112060</v>
      </c>
      <c r="U262" s="13">
        <v>512580</v>
      </c>
      <c r="V262" s="14">
        <v>403893</v>
      </c>
      <c r="W262" s="14">
        <v>105478</v>
      </c>
      <c r="X262" s="13">
        <v>265016</v>
      </c>
      <c r="Y262" s="14">
        <v>181234</v>
      </c>
      <c r="Z262" s="14">
        <v>42218</v>
      </c>
      <c r="AA262" s="13">
        <v>32177</v>
      </c>
      <c r="AB262" s="14">
        <v>34140</v>
      </c>
      <c r="AC262" s="14">
        <v>8485</v>
      </c>
      <c r="AD262" s="13">
        <v>547782</v>
      </c>
      <c r="AE262" s="14">
        <v>941581</v>
      </c>
      <c r="AF262" s="14">
        <v>203579</v>
      </c>
      <c r="AG262" s="13">
        <v>288997</v>
      </c>
      <c r="AH262" s="14">
        <v>829854</v>
      </c>
      <c r="AI262" s="14">
        <v>124735</v>
      </c>
      <c r="AJ262" s="13">
        <v>38010</v>
      </c>
      <c r="AK262" s="14">
        <v>33012</v>
      </c>
      <c r="AL262" s="14">
        <v>8455</v>
      </c>
      <c r="AM262" s="13">
        <v>108708</v>
      </c>
      <c r="AN262" s="14">
        <v>80903</v>
      </c>
      <c r="AO262" s="14">
        <v>15105</v>
      </c>
      <c r="AP262" s="13">
        <v>54328</v>
      </c>
      <c r="AQ262" s="14">
        <v>43874</v>
      </c>
      <c r="AR262" s="14">
        <v>6986</v>
      </c>
      <c r="AS262" s="13">
        <v>156029</v>
      </c>
      <c r="AT262" s="14">
        <v>98224</v>
      </c>
      <c r="AU262" s="14">
        <v>9636</v>
      </c>
      <c r="AV262" s="13">
        <v>251090</v>
      </c>
      <c r="AW262" s="14">
        <v>56323</v>
      </c>
      <c r="AX262" s="14">
        <v>15015</v>
      </c>
      <c r="AY262" s="13">
        <v>105101</v>
      </c>
      <c r="AZ262" s="14">
        <v>173925</v>
      </c>
      <c r="BA262" s="14">
        <v>13792</v>
      </c>
      <c r="BB262" s="13">
        <v>167717</v>
      </c>
      <c r="BC262" s="14">
        <v>132045</v>
      </c>
      <c r="BD262" s="14">
        <v>23584</v>
      </c>
      <c r="BE262" s="13">
        <v>74924</v>
      </c>
      <c r="BF262" s="14">
        <v>53226</v>
      </c>
      <c r="BG262" s="14">
        <v>7923</v>
      </c>
      <c r="BH262" s="13">
        <v>10383</v>
      </c>
      <c r="BI262" s="14">
        <v>11591</v>
      </c>
      <c r="BJ262" s="14">
        <v>2547</v>
      </c>
      <c r="BK262" s="15">
        <v>298009</v>
      </c>
      <c r="BL262" s="15">
        <v>149283</v>
      </c>
      <c r="BM262" s="15">
        <v>46095</v>
      </c>
      <c r="BN262" s="15">
        <v>227427</v>
      </c>
      <c r="BO262" s="15">
        <v>70925</v>
      </c>
      <c r="BP262" s="15">
        <v>32051</v>
      </c>
      <c r="BQ262" s="15">
        <v>23665</v>
      </c>
      <c r="BR262" s="15">
        <v>7035</v>
      </c>
      <c r="BS262" s="15">
        <v>14041</v>
      </c>
      <c r="BT262" s="15">
        <v>138231</v>
      </c>
      <c r="BU262" s="15">
        <v>35358</v>
      </c>
      <c r="BV262" s="15">
        <v>27114</v>
      </c>
      <c r="BW262" s="15">
        <v>96696</v>
      </c>
      <c r="BX262" s="15">
        <v>60241</v>
      </c>
      <c r="BY262" s="15">
        <v>16218</v>
      </c>
      <c r="BZ262" s="15">
        <v>96633</v>
      </c>
      <c r="CA262" s="15">
        <v>121138</v>
      </c>
      <c r="CB262" s="15">
        <v>4607</v>
      </c>
      <c r="CC262" s="15">
        <v>127568</v>
      </c>
      <c r="CD262" s="15">
        <v>113393</v>
      </c>
      <c r="CE262" s="15">
        <v>37810</v>
      </c>
      <c r="CF262" s="15">
        <v>13872</v>
      </c>
      <c r="CG262" s="15">
        <v>7628</v>
      </c>
      <c r="CH262" s="15">
        <v>11907</v>
      </c>
      <c r="CI262" s="15">
        <v>83817</v>
      </c>
      <c r="CJ262" s="15">
        <v>60440</v>
      </c>
      <c r="CK262" s="15">
        <v>12266</v>
      </c>
      <c r="CL262" s="15">
        <v>362935</v>
      </c>
      <c r="CM262" s="15">
        <v>98933</v>
      </c>
      <c r="CN262" s="15">
        <v>77233</v>
      </c>
      <c r="CO262" s="15">
        <v>6085</v>
      </c>
      <c r="CP262" s="15">
        <v>10136</v>
      </c>
      <c r="CQ262" s="15">
        <v>3262</v>
      </c>
      <c r="CR262" s="15">
        <v>73913</v>
      </c>
      <c r="CS262" s="15">
        <v>13784</v>
      </c>
      <c r="CT262" s="15">
        <v>52593</v>
      </c>
      <c r="CU262" s="15">
        <v>132400</v>
      </c>
      <c r="CV262" s="15">
        <v>18850</v>
      </c>
      <c r="CW262" s="15">
        <v>13214</v>
      </c>
    </row>
    <row r="263" spans="1:101">
      <c r="A263" s="1" t="s">
        <v>47</v>
      </c>
      <c r="B263" s="10">
        <v>41936</v>
      </c>
      <c r="C263" s="10">
        <v>41936</v>
      </c>
      <c r="D263" s="11">
        <v>652680000</v>
      </c>
      <c r="E263" s="11">
        <f t="shared" si="40"/>
        <v>1069863640.1822137</v>
      </c>
      <c r="F263" s="12">
        <v>0.61005905377702052</v>
      </c>
      <c r="G263" s="12">
        <v>0.27753636033349033</v>
      </c>
      <c r="H263" s="12">
        <v>0.10375086157147867</v>
      </c>
      <c r="I263" s="13">
        <v>140251</v>
      </c>
      <c r="J263" s="14">
        <v>250489</v>
      </c>
      <c r="K263" s="14">
        <v>56639</v>
      </c>
      <c r="L263" s="14">
        <f>L262</f>
        <v>1414017</v>
      </c>
      <c r="M263" s="13">
        <v>1216908</v>
      </c>
      <c r="N263" s="13">
        <v>266522</v>
      </c>
      <c r="O263" s="13">
        <v>176093</v>
      </c>
      <c r="P263" s="14">
        <v>190281</v>
      </c>
      <c r="Q263" s="14">
        <v>38180</v>
      </c>
      <c r="R263" s="13">
        <v>390850</v>
      </c>
      <c r="S263" s="14">
        <v>303254</v>
      </c>
      <c r="T263" s="14">
        <v>111322</v>
      </c>
      <c r="U263" s="13">
        <v>497970</v>
      </c>
      <c r="V263" s="14">
        <v>397690</v>
      </c>
      <c r="W263" s="14">
        <v>105244</v>
      </c>
      <c r="X263" s="13">
        <v>261500</v>
      </c>
      <c r="Y263" s="14">
        <v>179314</v>
      </c>
      <c r="Z263" s="14">
        <v>45130</v>
      </c>
      <c r="AA263" s="13">
        <v>31407</v>
      </c>
      <c r="AB263" s="14">
        <v>31556</v>
      </c>
      <c r="AC263" s="14">
        <v>8512</v>
      </c>
      <c r="AD263" s="13">
        <v>577103</v>
      </c>
      <c r="AE263" s="14">
        <v>952829</v>
      </c>
      <c r="AF263" s="14">
        <v>207603</v>
      </c>
      <c r="AG263" s="13">
        <v>298231</v>
      </c>
      <c r="AH263" s="14">
        <v>843825</v>
      </c>
      <c r="AI263" s="14">
        <v>127784</v>
      </c>
      <c r="AJ263" s="13">
        <v>37950</v>
      </c>
      <c r="AK263" s="14">
        <v>31720</v>
      </c>
      <c r="AL263" s="14">
        <v>8574</v>
      </c>
      <c r="AM263" s="13">
        <v>108108</v>
      </c>
      <c r="AN263" s="14">
        <v>77860</v>
      </c>
      <c r="AO263" s="14">
        <v>15112</v>
      </c>
      <c r="AP263" s="13">
        <v>54373</v>
      </c>
      <c r="AQ263" s="14">
        <v>42780</v>
      </c>
      <c r="AR263" s="14">
        <v>6957</v>
      </c>
      <c r="AS263" s="13">
        <v>162120</v>
      </c>
      <c r="AT263" s="14">
        <v>96462</v>
      </c>
      <c r="AU263" s="14">
        <v>9764</v>
      </c>
      <c r="AV263" s="13">
        <v>257029</v>
      </c>
      <c r="AW263" s="14">
        <v>54974</v>
      </c>
      <c r="AX263" s="14">
        <v>14744</v>
      </c>
      <c r="AY263" s="13">
        <v>107384</v>
      </c>
      <c r="AZ263" s="14">
        <v>173279</v>
      </c>
      <c r="BA263" s="14">
        <v>14008</v>
      </c>
      <c r="BB263" s="13">
        <v>173762</v>
      </c>
      <c r="BC263" s="14">
        <v>138592</v>
      </c>
      <c r="BD263" s="14">
        <v>25074</v>
      </c>
      <c r="BE263" s="13">
        <v>86181</v>
      </c>
      <c r="BF263" s="14">
        <v>56312</v>
      </c>
      <c r="BG263" s="14">
        <v>8371</v>
      </c>
      <c r="BH263" s="13">
        <v>10229</v>
      </c>
      <c r="BI263" s="14">
        <v>11044</v>
      </c>
      <c r="BJ263" s="14">
        <v>2604</v>
      </c>
      <c r="BK263" s="15">
        <v>254209</v>
      </c>
      <c r="BL263" s="15">
        <v>147876</v>
      </c>
      <c r="BM263" s="15">
        <v>46084</v>
      </c>
      <c r="BN263" s="15">
        <v>219054</v>
      </c>
      <c r="BO263" s="15">
        <v>67278</v>
      </c>
      <c r="BP263" s="15">
        <v>31424</v>
      </c>
      <c r="BQ263" s="15">
        <v>27214</v>
      </c>
      <c r="BR263" s="15">
        <v>7033</v>
      </c>
      <c r="BS263" s="15">
        <v>12990</v>
      </c>
      <c r="BT263" s="15">
        <v>156759</v>
      </c>
      <c r="BU263" s="15">
        <v>38234</v>
      </c>
      <c r="BV263" s="15">
        <v>27605</v>
      </c>
      <c r="BW263" s="15">
        <v>93989</v>
      </c>
      <c r="BX263" s="15">
        <v>56124</v>
      </c>
      <c r="BY263" s="15">
        <v>15505</v>
      </c>
      <c r="BZ263" s="15">
        <v>93489</v>
      </c>
      <c r="CA263" s="15">
        <v>127331</v>
      </c>
      <c r="CB263" s="15">
        <v>4846</v>
      </c>
      <c r="CC263" s="15">
        <v>123166</v>
      </c>
      <c r="CD263" s="15">
        <v>143158</v>
      </c>
      <c r="CE263" s="15">
        <v>50522</v>
      </c>
      <c r="CF263" s="15">
        <v>12943</v>
      </c>
      <c r="CG263" s="15">
        <v>7512</v>
      </c>
      <c r="CH263" s="15">
        <v>11894</v>
      </c>
      <c r="CI263" s="15">
        <v>78160</v>
      </c>
      <c r="CJ263" s="15">
        <v>51721</v>
      </c>
      <c r="CK263" s="15">
        <v>10704</v>
      </c>
      <c r="CL263" s="15">
        <v>404176</v>
      </c>
      <c r="CM263" s="15">
        <v>96801</v>
      </c>
      <c r="CN263" s="15">
        <v>77700</v>
      </c>
      <c r="CO263" s="15">
        <v>4899</v>
      </c>
      <c r="CP263" s="15">
        <v>10061</v>
      </c>
      <c r="CQ263" s="15">
        <v>3287</v>
      </c>
      <c r="CR263" s="15">
        <v>83885</v>
      </c>
      <c r="CS263" s="15">
        <v>14215</v>
      </c>
      <c r="CT263" s="15">
        <v>70545</v>
      </c>
      <c r="CU263" s="15">
        <v>124198</v>
      </c>
      <c r="CV263" s="15">
        <v>19718</v>
      </c>
      <c r="CW263" s="15">
        <v>14346</v>
      </c>
    </row>
    <row r="264" spans="1:101">
      <c r="A264" s="1" t="s">
        <v>47</v>
      </c>
      <c r="B264" s="10">
        <v>41937</v>
      </c>
      <c r="C264" s="10">
        <v>41937</v>
      </c>
      <c r="D264" s="11">
        <v>654053400</v>
      </c>
      <c r="E264" s="11">
        <f t="shared" si="40"/>
        <v>1055730684.7676985</v>
      </c>
      <c r="F264" s="12">
        <v>0.61952674999108981</v>
      </c>
      <c r="G264" s="12">
        <v>0.27249966288668742</v>
      </c>
      <c r="H264" s="12">
        <v>9.8954830599014443E-2</v>
      </c>
      <c r="I264" s="13">
        <v>122277</v>
      </c>
      <c r="J264" s="14">
        <v>220355</v>
      </c>
      <c r="K264" s="14">
        <v>51480</v>
      </c>
      <c r="L264" s="14">
        <f>L263</f>
        <v>1414017</v>
      </c>
      <c r="M264" s="13">
        <v>1192197</v>
      </c>
      <c r="N264" s="13">
        <v>278306</v>
      </c>
      <c r="O264" s="13">
        <v>169527</v>
      </c>
      <c r="P264" s="14">
        <v>172578</v>
      </c>
      <c r="Q264" s="14">
        <v>36841</v>
      </c>
      <c r="R264" s="13">
        <v>375627</v>
      </c>
      <c r="S264" s="14">
        <v>281948</v>
      </c>
      <c r="T264" s="14">
        <v>107323</v>
      </c>
      <c r="U264" s="13">
        <v>472953</v>
      </c>
      <c r="V264" s="14">
        <v>381471</v>
      </c>
      <c r="W264" s="14">
        <v>101416</v>
      </c>
      <c r="X264" s="13">
        <v>251182</v>
      </c>
      <c r="Y264" s="14">
        <v>182436</v>
      </c>
      <c r="Z264" s="14">
        <v>44287</v>
      </c>
      <c r="AA264" s="13">
        <v>28331</v>
      </c>
      <c r="AB264" s="14">
        <v>30064</v>
      </c>
      <c r="AC264" s="14">
        <v>7940</v>
      </c>
      <c r="AD264" s="13">
        <v>592000</v>
      </c>
      <c r="AE264" s="14">
        <v>996411</v>
      </c>
      <c r="AF264" s="14">
        <v>237367</v>
      </c>
      <c r="AG264" s="13">
        <v>338696</v>
      </c>
      <c r="AH264" s="14">
        <v>921727</v>
      </c>
      <c r="AI264" s="14">
        <v>147196</v>
      </c>
      <c r="AJ264" s="13">
        <v>36591</v>
      </c>
      <c r="AK264" s="14">
        <v>28722</v>
      </c>
      <c r="AL264" s="14">
        <v>8379</v>
      </c>
      <c r="AM264" s="13">
        <v>102914</v>
      </c>
      <c r="AN264" s="14">
        <v>73241</v>
      </c>
      <c r="AO264" s="14">
        <v>14231</v>
      </c>
      <c r="AP264" s="13">
        <v>52079</v>
      </c>
      <c r="AQ264" s="14">
        <v>39207</v>
      </c>
      <c r="AR264" s="14">
        <v>6475</v>
      </c>
      <c r="AS264" s="13">
        <v>142342</v>
      </c>
      <c r="AT264" s="14">
        <v>96110</v>
      </c>
      <c r="AU264" s="14">
        <v>11027</v>
      </c>
      <c r="AV264" s="13">
        <v>236158</v>
      </c>
      <c r="AW264" s="14">
        <v>49616</v>
      </c>
      <c r="AX264" s="14">
        <v>14071</v>
      </c>
      <c r="AY264" s="13">
        <v>107082</v>
      </c>
      <c r="AZ264" s="14">
        <v>171478</v>
      </c>
      <c r="BA264" s="14">
        <v>14599</v>
      </c>
      <c r="BB264" s="13">
        <v>209811</v>
      </c>
      <c r="BC264" s="14">
        <v>158565</v>
      </c>
      <c r="BD264" s="14">
        <v>29991</v>
      </c>
      <c r="BE264" s="13">
        <v>98476</v>
      </c>
      <c r="BF264" s="14">
        <v>59903</v>
      </c>
      <c r="BG264" s="14">
        <v>9298</v>
      </c>
      <c r="BH264" s="13">
        <v>10565</v>
      </c>
      <c r="BI264" s="14">
        <v>10675</v>
      </c>
      <c r="BJ264" s="14">
        <v>2462</v>
      </c>
      <c r="BK264" s="15">
        <v>230118</v>
      </c>
      <c r="BL264" s="15">
        <v>128325</v>
      </c>
      <c r="BM264" s="15">
        <v>39881</v>
      </c>
      <c r="BN264" s="15">
        <v>166884</v>
      </c>
      <c r="BO264" s="15">
        <v>63896</v>
      </c>
      <c r="BP264" s="15">
        <v>30593</v>
      </c>
      <c r="BQ264" s="15">
        <v>33833</v>
      </c>
      <c r="BR264" s="15">
        <v>7958</v>
      </c>
      <c r="BS264" s="15">
        <v>14801</v>
      </c>
      <c r="BT264" s="15">
        <v>198543</v>
      </c>
      <c r="BU264" s="15">
        <v>48822</v>
      </c>
      <c r="BV264" s="15">
        <v>34922</v>
      </c>
      <c r="BW264" s="15">
        <v>88709</v>
      </c>
      <c r="BX264" s="15">
        <v>53451</v>
      </c>
      <c r="BY264" s="15">
        <v>16277</v>
      </c>
      <c r="BZ264" s="15">
        <v>100776</v>
      </c>
      <c r="CA264" s="15">
        <v>127951</v>
      </c>
      <c r="CB264" s="15">
        <v>5335</v>
      </c>
      <c r="CC264" s="15">
        <v>110408</v>
      </c>
      <c r="CD264" s="15">
        <v>161541</v>
      </c>
      <c r="CE264" s="15">
        <v>58248</v>
      </c>
      <c r="CF264" s="15">
        <v>9484</v>
      </c>
      <c r="CG264" s="15">
        <v>6782</v>
      </c>
      <c r="CH264" s="15">
        <v>11762</v>
      </c>
      <c r="CI264" s="15">
        <v>74296</v>
      </c>
      <c r="CJ264" s="15">
        <v>48281</v>
      </c>
      <c r="CK264" s="15">
        <v>11023</v>
      </c>
      <c r="CL264" s="15">
        <v>446576</v>
      </c>
      <c r="CM264" s="15">
        <v>104140</v>
      </c>
      <c r="CN264" s="15">
        <v>85690</v>
      </c>
      <c r="CO264" s="15">
        <v>2091</v>
      </c>
      <c r="CP264" s="15">
        <v>8693</v>
      </c>
      <c r="CQ264" s="15">
        <v>3108</v>
      </c>
      <c r="CR264" s="15">
        <v>138271</v>
      </c>
      <c r="CS264" s="15">
        <v>18224</v>
      </c>
      <c r="CT264" s="15">
        <v>73264</v>
      </c>
      <c r="CU264" s="15">
        <v>139945</v>
      </c>
      <c r="CV264" s="15">
        <v>20926</v>
      </c>
      <c r="CW264" s="15">
        <v>15536</v>
      </c>
    </row>
    <row r="265" spans="1:101">
      <c r="A265" s="1" t="s">
        <v>47</v>
      </c>
      <c r="B265" s="10">
        <v>41938</v>
      </c>
      <c r="C265" s="10">
        <v>41938</v>
      </c>
      <c r="D265" s="11">
        <v>650934000</v>
      </c>
      <c r="E265" s="11">
        <f t="shared" si="40"/>
        <v>1058802537.2738874</v>
      </c>
      <c r="F265" s="12">
        <v>0.61478318863493486</v>
      </c>
      <c r="G265" s="12">
        <v>0.27962186110292547</v>
      </c>
      <c r="H265" s="12">
        <v>9.6432795225207882E-2</v>
      </c>
      <c r="I265" s="13">
        <v>77429</v>
      </c>
      <c r="J265" s="14">
        <v>133225</v>
      </c>
      <c r="K265" s="14">
        <v>31944</v>
      </c>
      <c r="L265" s="14">
        <f>L264</f>
        <v>1414017</v>
      </c>
      <c r="M265" s="13">
        <v>1120720</v>
      </c>
      <c r="N265" s="13">
        <v>301495</v>
      </c>
      <c r="O265" s="13">
        <v>166064</v>
      </c>
      <c r="P265" s="14">
        <v>151671</v>
      </c>
      <c r="Q265" s="14">
        <v>34880</v>
      </c>
      <c r="R265" s="13">
        <v>337658</v>
      </c>
      <c r="S265" s="14">
        <v>218066</v>
      </c>
      <c r="T265" s="14">
        <v>93014</v>
      </c>
      <c r="U265" s="13">
        <v>451010</v>
      </c>
      <c r="V265" s="14">
        <v>316826</v>
      </c>
      <c r="W265" s="14">
        <v>92714</v>
      </c>
      <c r="X265" s="13">
        <v>267791</v>
      </c>
      <c r="Y265" s="14">
        <v>173307</v>
      </c>
      <c r="Z265" s="14">
        <v>47716</v>
      </c>
      <c r="AA265" s="13">
        <v>24680</v>
      </c>
      <c r="AB265" s="14">
        <v>22480</v>
      </c>
      <c r="AC265" s="14">
        <v>6260</v>
      </c>
      <c r="AD265" s="13">
        <v>655419</v>
      </c>
      <c r="AE265" s="14">
        <v>1004805</v>
      </c>
      <c r="AF265" s="14">
        <v>274770</v>
      </c>
      <c r="AG265" s="13">
        <v>408109</v>
      </c>
      <c r="AH265" s="14">
        <v>1013998</v>
      </c>
      <c r="AI265" s="14">
        <v>192171</v>
      </c>
      <c r="AJ265" s="13">
        <v>31799</v>
      </c>
      <c r="AK265" s="14">
        <v>21700</v>
      </c>
      <c r="AL265" s="14">
        <v>7322</v>
      </c>
      <c r="AM265" s="13">
        <v>67871</v>
      </c>
      <c r="AN265" s="14">
        <v>37179</v>
      </c>
      <c r="AO265" s="14">
        <v>7584</v>
      </c>
      <c r="AP265" s="13">
        <v>36610</v>
      </c>
      <c r="AQ265" s="14">
        <v>22855</v>
      </c>
      <c r="AR265" s="14">
        <v>4007</v>
      </c>
      <c r="AS265" s="13">
        <v>172044</v>
      </c>
      <c r="AT265" s="14">
        <v>83361</v>
      </c>
      <c r="AU265" s="14">
        <v>11023</v>
      </c>
      <c r="AV265" s="13">
        <v>208758</v>
      </c>
      <c r="AW265" s="14">
        <v>44170</v>
      </c>
      <c r="AX265" s="14">
        <v>13362</v>
      </c>
      <c r="AY265" s="13">
        <v>104235</v>
      </c>
      <c r="AZ265" s="14">
        <v>139194</v>
      </c>
      <c r="BA265" s="14">
        <v>15762</v>
      </c>
      <c r="BB265" s="13">
        <v>219244</v>
      </c>
      <c r="BC265" s="14">
        <v>133622</v>
      </c>
      <c r="BD265" s="14">
        <v>27654</v>
      </c>
      <c r="BE265" s="13">
        <v>94776</v>
      </c>
      <c r="BF265" s="14">
        <v>34426</v>
      </c>
      <c r="BG265" s="14">
        <v>5882</v>
      </c>
      <c r="BH265" s="13">
        <v>8817</v>
      </c>
      <c r="BI265" s="14">
        <v>7330</v>
      </c>
      <c r="BJ265" s="14">
        <v>1837</v>
      </c>
      <c r="BK265" s="15">
        <v>254497</v>
      </c>
      <c r="BL265" s="15">
        <v>127860</v>
      </c>
      <c r="BM265" s="15">
        <v>41904</v>
      </c>
      <c r="BN265" s="15">
        <v>146444</v>
      </c>
      <c r="BO265" s="15">
        <v>40736</v>
      </c>
      <c r="BP265" s="15">
        <v>21166</v>
      </c>
      <c r="BQ265" s="15">
        <v>33374</v>
      </c>
      <c r="BR265" s="15">
        <v>11357</v>
      </c>
      <c r="BS265" s="15">
        <v>15283</v>
      </c>
      <c r="BT265" s="15">
        <v>187092</v>
      </c>
      <c r="BU265" s="15">
        <v>79074</v>
      </c>
      <c r="BV265" s="15">
        <v>58406</v>
      </c>
      <c r="BW265" s="15">
        <v>88259</v>
      </c>
      <c r="BX265" s="15">
        <v>46215</v>
      </c>
      <c r="BY265" s="15">
        <v>16362</v>
      </c>
      <c r="BZ265" s="15">
        <v>137619</v>
      </c>
      <c r="CA265" s="15">
        <v>121967</v>
      </c>
      <c r="CB265" s="15">
        <v>5111</v>
      </c>
      <c r="CC265" s="15">
        <v>95330</v>
      </c>
      <c r="CD265" s="15">
        <v>192782</v>
      </c>
      <c r="CE265" s="15">
        <v>78112</v>
      </c>
      <c r="CF265" s="15">
        <v>8512</v>
      </c>
      <c r="CG265" s="15">
        <v>4386</v>
      </c>
      <c r="CH265" s="15">
        <v>7824</v>
      </c>
      <c r="CI265" s="15">
        <v>72388</v>
      </c>
      <c r="CJ265" s="15">
        <v>43214</v>
      </c>
      <c r="CK265" s="15">
        <v>11238</v>
      </c>
      <c r="CL265" s="15">
        <v>398581</v>
      </c>
      <c r="CM265" s="15">
        <v>122472</v>
      </c>
      <c r="CN265" s="15">
        <v>104498</v>
      </c>
      <c r="CO265" s="15">
        <v>2048</v>
      </c>
      <c r="CP265" s="15">
        <v>4137</v>
      </c>
      <c r="CQ265" s="15">
        <v>1419</v>
      </c>
      <c r="CR265" s="15">
        <v>114788</v>
      </c>
      <c r="CS265" s="15">
        <v>26981</v>
      </c>
      <c r="CT265" s="15">
        <v>78181</v>
      </c>
      <c r="CU265" s="15">
        <v>131465</v>
      </c>
      <c r="CV265" s="15">
        <v>22232</v>
      </c>
      <c r="CW265" s="15">
        <v>19737</v>
      </c>
    </row>
    <row r="266" spans="1:101">
      <c r="A266" s="1" t="s">
        <v>47</v>
      </c>
      <c r="B266" s="10">
        <v>41939</v>
      </c>
      <c r="C266" s="10">
        <v>41939</v>
      </c>
      <c r="D266" s="11">
        <v>652406400</v>
      </c>
      <c r="E266" s="11">
        <f t="shared" si="40"/>
        <v>1065059056.5089732</v>
      </c>
      <c r="F266" s="12">
        <v>0.61255420158431695</v>
      </c>
      <c r="G266" s="12">
        <v>0.2838386304672606</v>
      </c>
      <c r="H266" s="12">
        <v>9.4327430886333316E-2</v>
      </c>
      <c r="I266" s="13">
        <v>75996</v>
      </c>
      <c r="J266" s="14">
        <v>133155</v>
      </c>
      <c r="K266" s="14">
        <v>30973</v>
      </c>
      <c r="L266" s="14">
        <f>L265</f>
        <v>1414017</v>
      </c>
      <c r="M266" s="13">
        <v>1095834</v>
      </c>
      <c r="N266" s="13">
        <v>284813</v>
      </c>
      <c r="O266" s="13">
        <v>166296</v>
      </c>
      <c r="P266" s="14">
        <v>153039</v>
      </c>
      <c r="Q266" s="14">
        <v>33267</v>
      </c>
      <c r="R266" s="13">
        <v>334077</v>
      </c>
      <c r="S266" s="14">
        <v>214896</v>
      </c>
      <c r="T266" s="14">
        <v>89516</v>
      </c>
      <c r="U266" s="13">
        <v>449654</v>
      </c>
      <c r="V266" s="14">
        <v>317153</v>
      </c>
      <c r="W266" s="14">
        <v>89687</v>
      </c>
      <c r="X266" s="13">
        <v>272278</v>
      </c>
      <c r="Y266" s="14">
        <v>166195</v>
      </c>
      <c r="Z266" s="14">
        <v>46380</v>
      </c>
      <c r="AA266" s="13">
        <v>24260</v>
      </c>
      <c r="AB266" s="14">
        <v>22961</v>
      </c>
      <c r="AC266" s="14">
        <v>5880</v>
      </c>
      <c r="AD266" s="13">
        <v>626885</v>
      </c>
      <c r="AE266" s="14">
        <v>1012076</v>
      </c>
      <c r="AF266" s="14">
        <v>262192</v>
      </c>
      <c r="AG266" s="13">
        <v>287838</v>
      </c>
      <c r="AH266" s="14">
        <v>1030191</v>
      </c>
      <c r="AI266" s="14">
        <v>180558</v>
      </c>
      <c r="AJ266" s="13">
        <v>30860</v>
      </c>
      <c r="AK266" s="14">
        <v>21368</v>
      </c>
      <c r="AL266" s="14">
        <v>6737</v>
      </c>
      <c r="AM266" s="13">
        <v>61831</v>
      </c>
      <c r="AN266" s="14">
        <v>34908</v>
      </c>
      <c r="AO266" s="14">
        <v>6672</v>
      </c>
      <c r="AP266" s="13">
        <v>35364</v>
      </c>
      <c r="AQ266" s="14">
        <v>22581</v>
      </c>
      <c r="AR266" s="14">
        <v>3672</v>
      </c>
      <c r="AS266" s="13">
        <v>180419</v>
      </c>
      <c r="AT266" s="14">
        <v>87532</v>
      </c>
      <c r="AU266" s="14">
        <v>10622</v>
      </c>
      <c r="AV266" s="13">
        <v>268119</v>
      </c>
      <c r="AW266" s="14">
        <v>49777</v>
      </c>
      <c r="AX266" s="14">
        <v>15673</v>
      </c>
      <c r="AY266" s="13">
        <v>107335</v>
      </c>
      <c r="AZ266" s="14">
        <v>140323</v>
      </c>
      <c r="BA266" s="14">
        <v>14726</v>
      </c>
      <c r="BB266" s="13">
        <v>182818</v>
      </c>
      <c r="BC266" s="14">
        <v>111606</v>
      </c>
      <c r="BD266" s="14">
        <v>22412</v>
      </c>
      <c r="BE266" s="13">
        <v>89345</v>
      </c>
      <c r="BF266" s="14">
        <v>28749</v>
      </c>
      <c r="BG266" s="14">
        <v>4784</v>
      </c>
      <c r="BH266" s="13">
        <v>8713</v>
      </c>
      <c r="BI266" s="14">
        <v>7796</v>
      </c>
      <c r="BJ266" s="14">
        <v>1767</v>
      </c>
      <c r="BK266" s="15">
        <v>298032</v>
      </c>
      <c r="BL266" s="15">
        <v>142561</v>
      </c>
      <c r="BM266" s="15">
        <v>44971</v>
      </c>
      <c r="BN266" s="15">
        <v>195514</v>
      </c>
      <c r="BO266" s="15">
        <v>35285</v>
      </c>
      <c r="BP266" s="15">
        <v>16955</v>
      </c>
      <c r="BQ266" s="15">
        <v>25507</v>
      </c>
      <c r="BR266" s="15">
        <v>11186</v>
      </c>
      <c r="BS266" s="15">
        <v>15808</v>
      </c>
      <c r="BT266" s="15">
        <v>130570</v>
      </c>
      <c r="BU266" s="15">
        <v>72439</v>
      </c>
      <c r="BV266" s="15">
        <v>52717</v>
      </c>
      <c r="BW266" s="15">
        <v>90591</v>
      </c>
      <c r="BX266" s="15">
        <v>46331</v>
      </c>
      <c r="BY266" s="15">
        <v>15984</v>
      </c>
      <c r="BZ266" s="15">
        <v>152897</v>
      </c>
      <c r="CA266" s="15">
        <v>163361</v>
      </c>
      <c r="CB266" s="15">
        <v>7280</v>
      </c>
      <c r="CC266" s="15">
        <v>93963</v>
      </c>
      <c r="CD266" s="15">
        <v>162621</v>
      </c>
      <c r="CE266" s="15">
        <v>61810</v>
      </c>
      <c r="CF266" s="15">
        <v>14027</v>
      </c>
      <c r="CG266" s="15">
        <v>3626</v>
      </c>
      <c r="CH266" s="15">
        <v>6819</v>
      </c>
      <c r="CI266" s="15">
        <v>93430</v>
      </c>
      <c r="CJ266" s="15">
        <v>43526</v>
      </c>
      <c r="CK266" s="15">
        <v>11149</v>
      </c>
      <c r="CL266" s="15">
        <v>334696</v>
      </c>
      <c r="CM266" s="15">
        <v>118750</v>
      </c>
      <c r="CN266" s="15">
        <v>99854</v>
      </c>
      <c r="CO266" s="15">
        <v>5101</v>
      </c>
      <c r="CP266" s="15">
        <v>4002</v>
      </c>
      <c r="CQ266" s="15">
        <v>1350</v>
      </c>
      <c r="CR266" s="15">
        <v>59999</v>
      </c>
      <c r="CS266" s="15">
        <v>23157</v>
      </c>
      <c r="CT266" s="15">
        <v>75971</v>
      </c>
      <c r="CU266" s="15">
        <v>114200</v>
      </c>
      <c r="CV266" s="15">
        <v>22497</v>
      </c>
      <c r="CW266" s="15">
        <v>17768</v>
      </c>
    </row>
    <row r="267" spans="1:101">
      <c r="A267" s="1" t="s">
        <v>47</v>
      </c>
      <c r="B267" s="10">
        <v>41940</v>
      </c>
      <c r="C267" s="10">
        <v>41940</v>
      </c>
      <c r="D267" s="11">
        <v>656989200</v>
      </c>
      <c r="E267" s="11">
        <f t="shared" si="40"/>
        <v>1072742808.3440222</v>
      </c>
      <c r="F267" s="12">
        <v>0.61243868976775984</v>
      </c>
      <c r="G267" s="12">
        <v>0.28718465136598903</v>
      </c>
      <c r="H267" s="12">
        <v>9.118407148808659E-2</v>
      </c>
      <c r="I267" s="13">
        <v>150053</v>
      </c>
      <c r="J267" s="14">
        <v>265796</v>
      </c>
      <c r="K267" s="14">
        <v>63431</v>
      </c>
      <c r="L267" s="14">
        <f>L266</f>
        <v>1414017</v>
      </c>
      <c r="M267" s="13">
        <v>1261669</v>
      </c>
      <c r="N267" s="13">
        <v>280592</v>
      </c>
      <c r="O267" s="13">
        <v>179215</v>
      </c>
      <c r="P267" s="14">
        <v>201017</v>
      </c>
      <c r="Q267" s="14">
        <v>40707</v>
      </c>
      <c r="R267" s="13">
        <v>385501</v>
      </c>
      <c r="S267" s="14">
        <v>310289</v>
      </c>
      <c r="T267" s="14">
        <v>120479</v>
      </c>
      <c r="U267" s="13">
        <v>515068</v>
      </c>
      <c r="V267" s="14">
        <v>419407</v>
      </c>
      <c r="W267" s="14">
        <v>113224</v>
      </c>
      <c r="X267" s="13">
        <v>274027</v>
      </c>
      <c r="Y267" s="14">
        <v>199670</v>
      </c>
      <c r="Z267" s="14">
        <v>46164</v>
      </c>
      <c r="AA267" s="13">
        <v>31213</v>
      </c>
      <c r="AB267" s="14">
        <v>34668</v>
      </c>
      <c r="AC267" s="14">
        <v>8510</v>
      </c>
      <c r="AD267" s="13">
        <v>536954</v>
      </c>
      <c r="AE267" s="14">
        <v>941702</v>
      </c>
      <c r="AF267" s="14">
        <v>207489</v>
      </c>
      <c r="AG267" s="13">
        <v>296893</v>
      </c>
      <c r="AH267" s="14">
        <v>883511</v>
      </c>
      <c r="AI267" s="14">
        <v>133163</v>
      </c>
      <c r="AJ267" s="13">
        <v>38100</v>
      </c>
      <c r="AK267" s="14">
        <v>32438</v>
      </c>
      <c r="AL267" s="14">
        <v>9064</v>
      </c>
      <c r="AM267" s="13">
        <v>106623</v>
      </c>
      <c r="AN267" s="14">
        <v>79226</v>
      </c>
      <c r="AO267" s="14">
        <v>15388</v>
      </c>
      <c r="AP267" s="13">
        <v>53666</v>
      </c>
      <c r="AQ267" s="14">
        <v>44753</v>
      </c>
      <c r="AR267" s="14">
        <v>7335</v>
      </c>
      <c r="AS267" s="13">
        <v>136536</v>
      </c>
      <c r="AT267" s="14">
        <v>97535</v>
      </c>
      <c r="AU267" s="14">
        <v>9116</v>
      </c>
      <c r="AV267" s="13">
        <v>240164</v>
      </c>
      <c r="AW267" s="14">
        <v>51549</v>
      </c>
      <c r="AX267" s="14">
        <v>13370</v>
      </c>
      <c r="AY267" s="13">
        <v>100763</v>
      </c>
      <c r="AZ267" s="14">
        <v>169473</v>
      </c>
      <c r="BA267" s="14">
        <v>12880</v>
      </c>
      <c r="BB267" s="13">
        <v>156732</v>
      </c>
      <c r="BC267" s="14">
        <v>125151</v>
      </c>
      <c r="BD267" s="14">
        <v>22439</v>
      </c>
      <c r="BE267" s="13">
        <v>96583</v>
      </c>
      <c r="BF267" s="14">
        <v>53734</v>
      </c>
      <c r="BG267" s="14">
        <v>8310</v>
      </c>
      <c r="BH267" s="13">
        <v>11257</v>
      </c>
      <c r="BI267" s="14">
        <v>12334</v>
      </c>
      <c r="BJ267" s="14">
        <v>2576</v>
      </c>
      <c r="BK267" s="15">
        <v>291810</v>
      </c>
      <c r="BL267" s="15">
        <v>149569</v>
      </c>
      <c r="BM267" s="15">
        <v>40432</v>
      </c>
      <c r="BN267" s="15">
        <v>208771</v>
      </c>
      <c r="BO267" s="15">
        <v>64059</v>
      </c>
      <c r="BP267" s="15">
        <v>28530</v>
      </c>
      <c r="BQ267" s="15">
        <v>26385</v>
      </c>
      <c r="BR267" s="15">
        <v>7935</v>
      </c>
      <c r="BS267" s="15">
        <v>13854</v>
      </c>
      <c r="BT267" s="15">
        <v>132722</v>
      </c>
      <c r="BU267" s="15">
        <v>35267</v>
      </c>
      <c r="BV267" s="15">
        <v>27063</v>
      </c>
      <c r="BW267" s="15">
        <v>87017</v>
      </c>
      <c r="BX267" s="15">
        <v>53970</v>
      </c>
      <c r="BY267" s="15">
        <v>15597</v>
      </c>
      <c r="BZ267" s="15">
        <v>134800</v>
      </c>
      <c r="CA267" s="15">
        <v>204842</v>
      </c>
      <c r="CB267" s="15">
        <v>8399</v>
      </c>
      <c r="CC267" s="15">
        <v>91566</v>
      </c>
      <c r="CD267" s="15">
        <v>103062</v>
      </c>
      <c r="CE267" s="15">
        <v>36911</v>
      </c>
      <c r="CF267" s="15">
        <v>13419</v>
      </c>
      <c r="CG267" s="15">
        <v>7199</v>
      </c>
      <c r="CH267" s="15">
        <v>12388</v>
      </c>
      <c r="CI267" s="15">
        <v>86151</v>
      </c>
      <c r="CJ267" s="15">
        <v>60107</v>
      </c>
      <c r="CK267" s="15">
        <v>13621</v>
      </c>
      <c r="CL267" s="15">
        <v>329144</v>
      </c>
      <c r="CM267" s="15">
        <v>92530</v>
      </c>
      <c r="CN267" s="15">
        <v>78188</v>
      </c>
      <c r="CO267" s="15">
        <v>5379</v>
      </c>
      <c r="CP267" s="15">
        <v>9327</v>
      </c>
      <c r="CQ267" s="15">
        <v>3146</v>
      </c>
      <c r="CR267" s="15">
        <v>61369</v>
      </c>
      <c r="CS267" s="15">
        <v>13856</v>
      </c>
      <c r="CT267" s="15">
        <v>71193</v>
      </c>
      <c r="CU267" s="15">
        <v>11</v>
      </c>
      <c r="CV267" s="15">
        <v>19200</v>
      </c>
      <c r="CW267" s="15">
        <v>13697</v>
      </c>
    </row>
    <row r="268" spans="1:101">
      <c r="A268" s="1" t="s">
        <v>47</v>
      </c>
      <c r="B268" s="10">
        <v>41941</v>
      </c>
      <c r="C268" s="10">
        <v>41941</v>
      </c>
      <c r="D268" s="11">
        <v>655704000</v>
      </c>
      <c r="E268" s="11">
        <f t="shared" si="40"/>
        <v>1076397778.4111176</v>
      </c>
      <c r="F268" s="12">
        <v>0.60916513685850582</v>
      </c>
      <c r="G268" s="12">
        <v>0.2907947744282024</v>
      </c>
      <c r="H268" s="12">
        <v>9.0786205808866552E-2</v>
      </c>
      <c r="I268" s="13">
        <v>141091</v>
      </c>
      <c r="J268" s="14">
        <v>252495</v>
      </c>
      <c r="K268" s="14">
        <v>60032</v>
      </c>
      <c r="L268" s="14">
        <v>1267696</v>
      </c>
      <c r="M268" s="13">
        <v>1266646</v>
      </c>
      <c r="N268" s="13">
        <v>284741</v>
      </c>
      <c r="O268" s="13">
        <v>179076</v>
      </c>
      <c r="P268" s="14">
        <v>206013</v>
      </c>
      <c r="Q268" s="14">
        <v>42466</v>
      </c>
      <c r="R268" s="13">
        <v>365597</v>
      </c>
      <c r="S268" s="14">
        <v>301900</v>
      </c>
      <c r="T268" s="14">
        <v>113766</v>
      </c>
      <c r="U268" s="13">
        <v>518561</v>
      </c>
      <c r="V268" s="14">
        <v>432518</v>
      </c>
      <c r="W268" s="14">
        <v>114742</v>
      </c>
      <c r="X268" s="13">
        <v>272191</v>
      </c>
      <c r="Y268" s="14">
        <v>200874</v>
      </c>
      <c r="Z268" s="14">
        <v>47756</v>
      </c>
      <c r="AA268" s="13">
        <v>31119</v>
      </c>
      <c r="AB268" s="14">
        <v>33814</v>
      </c>
      <c r="AC268" s="14">
        <v>8981</v>
      </c>
      <c r="AD268" s="13">
        <v>526784</v>
      </c>
      <c r="AE268" s="14">
        <v>957723</v>
      </c>
      <c r="AF268" s="14">
        <v>207100</v>
      </c>
      <c r="AG268" s="13">
        <v>279988</v>
      </c>
      <c r="AH268" s="14">
        <v>848108</v>
      </c>
      <c r="AI268" s="14">
        <v>126912</v>
      </c>
      <c r="AJ268" s="13">
        <v>35794</v>
      </c>
      <c r="AK268" s="14">
        <v>31553</v>
      </c>
      <c r="AL268" s="14">
        <v>9030</v>
      </c>
      <c r="AM268" s="13">
        <v>102405</v>
      </c>
      <c r="AN268" s="14">
        <v>77451</v>
      </c>
      <c r="AO268" s="14">
        <v>14892</v>
      </c>
      <c r="AP268" s="13">
        <v>52257</v>
      </c>
      <c r="AQ268" s="14">
        <v>43191</v>
      </c>
      <c r="AR268" s="14">
        <v>6919</v>
      </c>
      <c r="AS268" s="13">
        <v>136029</v>
      </c>
      <c r="AT268" s="14">
        <v>100008</v>
      </c>
      <c r="AU268" s="14">
        <v>9180</v>
      </c>
      <c r="AV268" s="13">
        <v>229782</v>
      </c>
      <c r="AW268" s="14">
        <v>50108</v>
      </c>
      <c r="AX268" s="14">
        <v>12798</v>
      </c>
      <c r="AY268" s="13">
        <v>99083</v>
      </c>
      <c r="AZ268" s="14">
        <v>169701</v>
      </c>
      <c r="BA268" s="14">
        <v>12600</v>
      </c>
      <c r="BB268" s="13">
        <v>159398</v>
      </c>
      <c r="BC268" s="14">
        <v>131185</v>
      </c>
      <c r="BD268" s="14">
        <v>24582</v>
      </c>
      <c r="BE268" s="13">
        <v>94737</v>
      </c>
      <c r="BF268" s="14">
        <v>53448</v>
      </c>
      <c r="BG268" s="14">
        <v>8354</v>
      </c>
      <c r="BH268" s="13">
        <v>9990</v>
      </c>
      <c r="BI268" s="14">
        <v>11188</v>
      </c>
      <c r="BJ268" s="14">
        <v>2574</v>
      </c>
      <c r="BK268" s="15">
        <v>315596</v>
      </c>
      <c r="BL268" s="15">
        <v>150120</v>
      </c>
      <c r="BM268" s="15">
        <v>44748</v>
      </c>
      <c r="BN268" s="15">
        <v>229018</v>
      </c>
      <c r="BO268" s="15">
        <v>67277</v>
      </c>
      <c r="BP268" s="15">
        <v>30173</v>
      </c>
      <c r="BQ268" s="15">
        <v>35834</v>
      </c>
      <c r="BR268" s="15">
        <v>9451</v>
      </c>
      <c r="BS268" s="15">
        <v>14377</v>
      </c>
      <c r="BT268" s="15">
        <v>158964</v>
      </c>
      <c r="BU268" s="15">
        <v>35555</v>
      </c>
      <c r="BV268" s="15">
        <v>25874</v>
      </c>
      <c r="BW268" s="15">
        <v>90636</v>
      </c>
      <c r="BX268" s="15">
        <v>53856</v>
      </c>
      <c r="BY268" s="15">
        <v>15752</v>
      </c>
      <c r="BZ268" s="15">
        <v>154770</v>
      </c>
      <c r="CA268" s="15">
        <v>183685</v>
      </c>
      <c r="CB268" s="15">
        <v>7402</v>
      </c>
      <c r="CC268" s="15">
        <v>98881</v>
      </c>
      <c r="CD268" s="15">
        <v>107206</v>
      </c>
      <c r="CE268" s="15">
        <v>36837</v>
      </c>
      <c r="CF268" s="15">
        <v>14210</v>
      </c>
      <c r="CG268" s="15">
        <v>7243</v>
      </c>
      <c r="CH268" s="15">
        <v>11213</v>
      </c>
      <c r="CI268" s="15">
        <v>83803</v>
      </c>
      <c r="CJ268" s="15">
        <v>58059</v>
      </c>
      <c r="CK268" s="15">
        <v>12619</v>
      </c>
      <c r="CL268" s="15">
        <v>379316</v>
      </c>
      <c r="CM268" s="15">
        <v>92621</v>
      </c>
      <c r="CN268" s="15">
        <v>76222</v>
      </c>
      <c r="CO268" s="15">
        <v>6357</v>
      </c>
      <c r="CP268" s="15">
        <v>11425</v>
      </c>
      <c r="CQ268" s="15">
        <v>3268</v>
      </c>
      <c r="CR268" s="15">
        <v>101986</v>
      </c>
      <c r="CS268" s="15">
        <v>13730</v>
      </c>
      <c r="CT268" s="15">
        <v>72093</v>
      </c>
      <c r="CU268" s="15">
        <v>131267</v>
      </c>
      <c r="CV268" s="15">
        <v>19641</v>
      </c>
      <c r="CW268" s="15">
        <v>14812</v>
      </c>
    </row>
    <row r="269" spans="1:101">
      <c r="A269" s="1" t="s">
        <v>47</v>
      </c>
      <c r="B269" s="10">
        <v>41942</v>
      </c>
      <c r="C269" s="10">
        <v>41942</v>
      </c>
      <c r="D269" s="11">
        <v>654022800</v>
      </c>
      <c r="E269" s="11">
        <f t="shared" si="40"/>
        <v>1073296400.0790093</v>
      </c>
      <c r="F269" s="12">
        <v>0.60935898038217118</v>
      </c>
      <c r="G269" s="12">
        <v>0.28908975213921412</v>
      </c>
      <c r="H269" s="12">
        <v>9.2230941798528893E-2</v>
      </c>
      <c r="I269" s="13">
        <v>147111</v>
      </c>
      <c r="J269" s="14">
        <v>246105</v>
      </c>
      <c r="K269" s="14">
        <v>58533</v>
      </c>
      <c r="L269" s="14">
        <v>1213135</v>
      </c>
      <c r="M269" s="13">
        <v>1248215</v>
      </c>
      <c r="N269" s="13">
        <v>275435</v>
      </c>
      <c r="O269" s="13">
        <v>190625</v>
      </c>
      <c r="P269" s="14">
        <v>197927</v>
      </c>
      <c r="Q269" s="14">
        <v>40257</v>
      </c>
      <c r="R269" s="13">
        <v>391832</v>
      </c>
      <c r="S269" s="14">
        <v>294876</v>
      </c>
      <c r="T269" s="14">
        <v>112818</v>
      </c>
      <c r="U269" s="13">
        <v>556247</v>
      </c>
      <c r="V269" s="14">
        <v>434690</v>
      </c>
      <c r="W269" s="14">
        <v>114539</v>
      </c>
      <c r="X269" s="13">
        <v>288241</v>
      </c>
      <c r="Y269" s="14">
        <v>197237</v>
      </c>
      <c r="Z269" s="14">
        <v>51372</v>
      </c>
      <c r="AA269" s="13">
        <v>32444</v>
      </c>
      <c r="AB269" s="14">
        <v>33116</v>
      </c>
      <c r="AC269" s="14">
        <v>8829</v>
      </c>
      <c r="AD269" s="13">
        <v>562735</v>
      </c>
      <c r="AE269" s="14">
        <v>947766</v>
      </c>
      <c r="AF269" s="14">
        <v>201527</v>
      </c>
      <c r="AG269" s="13">
        <v>304411</v>
      </c>
      <c r="AH269" s="14">
        <v>838355</v>
      </c>
      <c r="AI269" s="14">
        <v>130150</v>
      </c>
      <c r="AJ269" s="13">
        <v>38035</v>
      </c>
      <c r="AK269" s="14">
        <v>30315</v>
      </c>
      <c r="AL269" s="14">
        <v>8785</v>
      </c>
      <c r="AM269" s="13">
        <v>0</v>
      </c>
      <c r="AN269" s="14">
        <v>75849</v>
      </c>
      <c r="AO269" s="14">
        <v>14901</v>
      </c>
      <c r="AP269" s="13">
        <v>60703</v>
      </c>
      <c r="AQ269" s="14">
        <v>43907</v>
      </c>
      <c r="AR269" s="14">
        <v>6925</v>
      </c>
      <c r="AS269" s="13">
        <v>156411</v>
      </c>
      <c r="AT269" s="14">
        <v>100741</v>
      </c>
      <c r="AU269" s="14">
        <v>9148</v>
      </c>
      <c r="AV269" s="13">
        <v>303350</v>
      </c>
      <c r="AW269" s="14">
        <v>74812</v>
      </c>
      <c r="AX269" s="14">
        <v>21213</v>
      </c>
      <c r="AY269" s="13">
        <v>122738</v>
      </c>
      <c r="AZ269" s="14">
        <v>186846</v>
      </c>
      <c r="BA269" s="14">
        <v>14326</v>
      </c>
      <c r="BB269" s="13">
        <v>176708</v>
      </c>
      <c r="BC269" s="14">
        <v>136170</v>
      </c>
      <c r="BD269" s="14">
        <v>24846</v>
      </c>
      <c r="BE269" s="13">
        <v>121725</v>
      </c>
      <c r="BF269" s="14">
        <v>56926</v>
      </c>
      <c r="BG269" s="14">
        <v>8994</v>
      </c>
      <c r="BH269" s="13">
        <v>10354</v>
      </c>
      <c r="BI269" s="14">
        <v>10726</v>
      </c>
      <c r="BJ269" s="14">
        <v>2397</v>
      </c>
      <c r="BK269" s="15">
        <v>297662</v>
      </c>
      <c r="BL269" s="15">
        <v>149052</v>
      </c>
      <c r="BM269" s="15">
        <v>41649</v>
      </c>
      <c r="BN269" s="15">
        <v>227049</v>
      </c>
      <c r="BO269" s="15">
        <v>69433</v>
      </c>
      <c r="BP269" s="15">
        <v>32358</v>
      </c>
      <c r="BQ269" s="15">
        <v>27560</v>
      </c>
      <c r="BR269" s="15">
        <v>9136</v>
      </c>
      <c r="BS269" s="15">
        <v>14457</v>
      </c>
      <c r="BT269" s="15">
        <v>143337</v>
      </c>
      <c r="BU269" s="15">
        <v>36893</v>
      </c>
      <c r="BV269" s="15">
        <v>26909</v>
      </c>
      <c r="BW269" s="15">
        <v>86328</v>
      </c>
      <c r="BX269" s="15">
        <v>51946</v>
      </c>
      <c r="BY269" s="15">
        <v>14820</v>
      </c>
      <c r="BZ269" s="15">
        <v>147207</v>
      </c>
      <c r="CA269" s="15">
        <v>175752</v>
      </c>
      <c r="CB269" s="15">
        <v>7919</v>
      </c>
      <c r="CC269" s="15">
        <v>107156</v>
      </c>
      <c r="CD269" s="15">
        <v>106189</v>
      </c>
      <c r="CE269" s="15">
        <v>52559</v>
      </c>
      <c r="CF269" s="15">
        <v>14436</v>
      </c>
      <c r="CG269" s="15">
        <v>7017</v>
      </c>
      <c r="CH269" s="15">
        <v>11232</v>
      </c>
      <c r="CI269" s="15">
        <v>76754</v>
      </c>
      <c r="CJ269" s="15">
        <v>49957</v>
      </c>
      <c r="CK269" s="15">
        <v>10685</v>
      </c>
      <c r="CL269" s="15">
        <v>328857</v>
      </c>
      <c r="CM269" s="15">
        <v>91249</v>
      </c>
      <c r="CN269" s="15">
        <v>76279</v>
      </c>
      <c r="CO269" s="15">
        <v>6290</v>
      </c>
      <c r="CP269" s="15">
        <v>12538</v>
      </c>
      <c r="CQ269" s="15">
        <v>3851</v>
      </c>
      <c r="CR269" s="15">
        <v>67539</v>
      </c>
      <c r="CS269" s="15">
        <v>14403</v>
      </c>
      <c r="CT269" s="15">
        <v>72165</v>
      </c>
      <c r="CU269" s="15">
        <v>122158</v>
      </c>
      <c r="CV269" s="15">
        <v>19221</v>
      </c>
      <c r="CW269" s="15">
        <v>14470</v>
      </c>
    </row>
    <row r="270" spans="1:101">
      <c r="A270" s="1" t="s">
        <v>47</v>
      </c>
      <c r="B270" s="10">
        <v>41943</v>
      </c>
      <c r="C270" s="10">
        <v>41943</v>
      </c>
      <c r="D270" s="11">
        <v>647460000</v>
      </c>
      <c r="E270" s="11">
        <f t="shared" si="40"/>
        <v>1064829443.881333</v>
      </c>
      <c r="F270" s="12">
        <v>0.608041037670775</v>
      </c>
      <c r="G270" s="12">
        <v>0.28951140851114876</v>
      </c>
      <c r="H270" s="12">
        <v>9.3053837239823273E-2</v>
      </c>
      <c r="I270" s="13">
        <v>138827</v>
      </c>
      <c r="J270" s="14">
        <v>238494</v>
      </c>
      <c r="K270" s="14">
        <v>53239</v>
      </c>
      <c r="L270" s="14">
        <v>1213135</v>
      </c>
      <c r="M270" s="13">
        <v>1263620</v>
      </c>
      <c r="N270" s="13">
        <v>250944</v>
      </c>
      <c r="O270" s="13">
        <v>179649</v>
      </c>
      <c r="P270" s="14">
        <v>191981</v>
      </c>
      <c r="Q270" s="14">
        <v>36141</v>
      </c>
      <c r="R270" s="13">
        <v>366750</v>
      </c>
      <c r="S270" s="14">
        <v>289614</v>
      </c>
      <c r="T270" s="14">
        <v>100823</v>
      </c>
      <c r="U270" s="13">
        <v>544776</v>
      </c>
      <c r="V270" s="14">
        <v>449397</v>
      </c>
      <c r="W270" s="14">
        <v>109301</v>
      </c>
      <c r="X270" s="13">
        <v>278499</v>
      </c>
      <c r="Y270" s="14">
        <v>209872</v>
      </c>
      <c r="Z270" s="14">
        <v>51193</v>
      </c>
      <c r="AA270" s="13">
        <v>29705</v>
      </c>
      <c r="AB270" s="14">
        <v>32650</v>
      </c>
      <c r="AC270" s="14">
        <v>7959</v>
      </c>
      <c r="AD270" s="13">
        <v>544993</v>
      </c>
      <c r="AE270" s="14">
        <v>956830</v>
      </c>
      <c r="AF270" s="14">
        <v>178660</v>
      </c>
      <c r="AG270" s="13">
        <v>292421</v>
      </c>
      <c r="AH270" s="14">
        <v>847809</v>
      </c>
      <c r="AI270" s="14">
        <v>115972</v>
      </c>
      <c r="AJ270" s="13">
        <v>36125</v>
      </c>
      <c r="AK270" s="14">
        <v>30398</v>
      </c>
      <c r="AL270" s="14">
        <v>7609</v>
      </c>
      <c r="AM270" s="13">
        <v>99059</v>
      </c>
      <c r="AN270" s="14">
        <v>78512</v>
      </c>
      <c r="AO270" s="14">
        <v>14151</v>
      </c>
      <c r="AP270" s="13">
        <v>59984</v>
      </c>
      <c r="AQ270" s="14">
        <v>43972</v>
      </c>
      <c r="AR270" s="14">
        <v>6973</v>
      </c>
      <c r="AS270" s="13">
        <v>143119</v>
      </c>
      <c r="AT270" s="14">
        <v>102016</v>
      </c>
      <c r="AU270" s="14">
        <v>8861</v>
      </c>
      <c r="AV270" s="13">
        <v>237334</v>
      </c>
      <c r="AW270" s="14">
        <v>62600</v>
      </c>
      <c r="AX270" s="14">
        <v>17432</v>
      </c>
      <c r="AY270" s="13">
        <v>114013</v>
      </c>
      <c r="AZ270" s="14">
        <v>194787</v>
      </c>
      <c r="BA270" s="14">
        <v>13832</v>
      </c>
      <c r="BB270" s="13">
        <v>178306</v>
      </c>
      <c r="BC270" s="14">
        <v>147971</v>
      </c>
      <c r="BD270" s="14">
        <v>24610</v>
      </c>
      <c r="BE270" s="13">
        <v>118621</v>
      </c>
      <c r="BF270" s="14">
        <v>61208</v>
      </c>
      <c r="BG270" s="14">
        <v>9363</v>
      </c>
      <c r="BH270" s="13">
        <v>10070</v>
      </c>
      <c r="BI270" s="14">
        <v>11057</v>
      </c>
      <c r="BJ270" s="14">
        <v>2357</v>
      </c>
      <c r="BK270" s="15">
        <v>230727</v>
      </c>
      <c r="BL270" s="15">
        <v>147536</v>
      </c>
      <c r="BM270" s="15">
        <v>35083</v>
      </c>
      <c r="BN270" s="15">
        <v>183099</v>
      </c>
      <c r="BO270" s="15">
        <v>71084</v>
      </c>
      <c r="BP270" s="15">
        <v>31258</v>
      </c>
      <c r="BQ270" s="15">
        <v>29065</v>
      </c>
      <c r="BR270" s="15">
        <v>9183</v>
      </c>
      <c r="BS270" s="15">
        <v>13558</v>
      </c>
      <c r="BT270" s="15">
        <v>167447</v>
      </c>
      <c r="BU270" s="15">
        <v>38067</v>
      </c>
      <c r="BV270" s="15">
        <v>26343</v>
      </c>
      <c r="BW270" s="15">
        <v>92902</v>
      </c>
      <c r="BX270" s="15">
        <v>53469</v>
      </c>
      <c r="BY270" s="15">
        <v>13693</v>
      </c>
      <c r="BZ270" s="15">
        <v>150088</v>
      </c>
      <c r="CA270" s="15">
        <v>179811</v>
      </c>
      <c r="CB270" s="15">
        <v>7795</v>
      </c>
      <c r="CC270" s="15">
        <v>119943</v>
      </c>
      <c r="CD270" s="15">
        <v>126337</v>
      </c>
      <c r="CE270" s="15">
        <v>62257</v>
      </c>
      <c r="CF270" s="15">
        <v>13750</v>
      </c>
      <c r="CG270" s="15">
        <v>7514</v>
      </c>
      <c r="CH270" s="15">
        <v>10246</v>
      </c>
      <c r="CI270" s="15">
        <v>74722</v>
      </c>
      <c r="CJ270" s="15">
        <v>50916</v>
      </c>
      <c r="CK270" s="15">
        <v>10071</v>
      </c>
      <c r="CL270" s="15">
        <v>366682</v>
      </c>
      <c r="CM270" s="15">
        <v>91524</v>
      </c>
      <c r="CN270" s="15">
        <v>68208</v>
      </c>
      <c r="CO270" s="15">
        <v>6165</v>
      </c>
      <c r="CP270" s="15">
        <v>12763</v>
      </c>
      <c r="CQ270" s="15">
        <v>3604</v>
      </c>
      <c r="CR270" s="15">
        <v>101402</v>
      </c>
      <c r="CS270" s="15">
        <v>14938</v>
      </c>
      <c r="CT270" s="15">
        <v>71542</v>
      </c>
      <c r="CU270" s="15">
        <v>135078</v>
      </c>
      <c r="CV270" s="15">
        <v>21031</v>
      </c>
      <c r="CW270" s="15">
        <v>14421</v>
      </c>
    </row>
    <row r="271" spans="1:101">
      <c r="A271" s="1" t="s">
        <v>47</v>
      </c>
      <c r="B271" s="10">
        <v>41944</v>
      </c>
      <c r="C271" s="10">
        <v>41944</v>
      </c>
      <c r="D271" s="11">
        <v>646682400</v>
      </c>
      <c r="E271" s="11">
        <f t="shared" si="40"/>
        <v>1069273157.9629865</v>
      </c>
      <c r="F271" s="12">
        <v>0.60478690144243319</v>
      </c>
      <c r="G271" s="12">
        <v>0.29455704505842245</v>
      </c>
      <c r="H271" s="12">
        <v>9.1161323434713643E-2</v>
      </c>
      <c r="I271" s="13">
        <v>118681</v>
      </c>
      <c r="J271" s="14">
        <v>208014</v>
      </c>
      <c r="K271" s="14">
        <v>37623</v>
      </c>
      <c r="L271" s="14">
        <v>1213135</v>
      </c>
      <c r="M271" s="13">
        <v>1261248</v>
      </c>
      <c r="N271" s="13">
        <v>221372</v>
      </c>
      <c r="O271" s="13">
        <v>175411</v>
      </c>
      <c r="P271" s="14">
        <v>175464</v>
      </c>
      <c r="Q271" s="14">
        <v>29370</v>
      </c>
      <c r="R271" s="13">
        <v>344043</v>
      </c>
      <c r="S271" s="14">
        <v>266065</v>
      </c>
      <c r="T271" s="14">
        <v>72808</v>
      </c>
      <c r="U271" s="13">
        <v>529007</v>
      </c>
      <c r="V271" s="14">
        <v>433001</v>
      </c>
      <c r="W271" s="14">
        <v>91695</v>
      </c>
      <c r="X271" s="13">
        <v>284480</v>
      </c>
      <c r="Y271" s="14">
        <v>213775</v>
      </c>
      <c r="Z271" s="14">
        <v>42902</v>
      </c>
      <c r="AA271" s="13">
        <v>28171</v>
      </c>
      <c r="AB271" s="14">
        <v>29627</v>
      </c>
      <c r="AC271" s="14">
        <v>6167</v>
      </c>
      <c r="AD271" s="13">
        <v>605504</v>
      </c>
      <c r="AE271" s="14">
        <v>988385</v>
      </c>
      <c r="AF271" s="14">
        <v>156943</v>
      </c>
      <c r="AG271" s="13">
        <v>333760</v>
      </c>
      <c r="AH271" s="14">
        <v>907608</v>
      </c>
      <c r="AI271" s="14">
        <v>104188</v>
      </c>
      <c r="AJ271" s="13">
        <v>33231</v>
      </c>
      <c r="AK271" s="14">
        <v>27544</v>
      </c>
      <c r="AL271" s="14">
        <v>6154</v>
      </c>
      <c r="AM271" s="13">
        <v>91580</v>
      </c>
      <c r="AN271" s="14">
        <v>72060</v>
      </c>
      <c r="AO271" s="14">
        <v>11430</v>
      </c>
      <c r="AP271" s="13">
        <v>56598</v>
      </c>
      <c r="AQ271" s="14">
        <v>38531</v>
      </c>
      <c r="AR271" s="14">
        <v>5340</v>
      </c>
      <c r="AS271" s="13">
        <v>145142</v>
      </c>
      <c r="AT271" s="14">
        <v>99585</v>
      </c>
      <c r="AU271" s="14">
        <v>8190</v>
      </c>
      <c r="AV271" s="13">
        <v>275349</v>
      </c>
      <c r="AW271" s="14">
        <v>63180</v>
      </c>
      <c r="AX271" s="14">
        <v>16919</v>
      </c>
      <c r="AY271" s="13">
        <v>114899</v>
      </c>
      <c r="AZ271" s="14">
        <v>181065</v>
      </c>
      <c r="BA271" s="14">
        <v>12551</v>
      </c>
      <c r="BB271" s="13">
        <v>222171</v>
      </c>
      <c r="BC271" s="14">
        <v>171458</v>
      </c>
      <c r="BD271" s="14">
        <v>25083</v>
      </c>
      <c r="BE271" s="13">
        <v>133452</v>
      </c>
      <c r="BF271" s="14">
        <v>66023</v>
      </c>
      <c r="BG271" s="14">
        <v>8785</v>
      </c>
      <c r="BH271" s="13">
        <v>9252</v>
      </c>
      <c r="BI271" s="14">
        <v>10235</v>
      </c>
      <c r="BJ271" s="14">
        <v>1803</v>
      </c>
      <c r="BK271" s="15">
        <v>236750</v>
      </c>
      <c r="BL271" s="15">
        <v>125233</v>
      </c>
      <c r="BM271" s="15">
        <v>25978</v>
      </c>
      <c r="BN271" s="15">
        <v>3</v>
      </c>
      <c r="BO271" s="15">
        <v>64324</v>
      </c>
      <c r="BP271" s="15">
        <v>24175</v>
      </c>
      <c r="BQ271" s="15">
        <v>34284</v>
      </c>
      <c r="BR271" s="15">
        <v>9835</v>
      </c>
      <c r="BS271" s="15">
        <v>14679</v>
      </c>
      <c r="BT271" s="15">
        <v>220898</v>
      </c>
      <c r="BU271" s="15">
        <v>50554</v>
      </c>
      <c r="BV271" s="15">
        <v>26411</v>
      </c>
      <c r="BW271" s="15">
        <v>94539</v>
      </c>
      <c r="BX271" s="15">
        <v>62373</v>
      </c>
      <c r="BY271" s="15">
        <v>14863</v>
      </c>
      <c r="BZ271" s="15">
        <v>144218</v>
      </c>
      <c r="CA271" s="15">
        <v>171645</v>
      </c>
      <c r="CB271" s="15">
        <v>7073</v>
      </c>
      <c r="CC271" s="15">
        <v>135214</v>
      </c>
      <c r="CD271" s="15">
        <v>155488</v>
      </c>
      <c r="CE271" s="15">
        <v>61940</v>
      </c>
      <c r="CF271" s="15">
        <v>10030</v>
      </c>
      <c r="CG271" s="15">
        <v>6941</v>
      </c>
      <c r="CH271" s="15">
        <v>8698</v>
      </c>
      <c r="CI271" s="15">
        <v>76773</v>
      </c>
      <c r="CJ271" s="15">
        <v>49426</v>
      </c>
      <c r="CK271" s="15">
        <v>7976</v>
      </c>
      <c r="CL271" s="15">
        <v>430865</v>
      </c>
      <c r="CM271" s="15">
        <v>98101</v>
      </c>
      <c r="CN271" s="15">
        <v>61398</v>
      </c>
      <c r="CO271" s="15">
        <v>2457</v>
      </c>
      <c r="CP271" s="15">
        <v>11822</v>
      </c>
      <c r="CQ271" s="15">
        <v>2889</v>
      </c>
      <c r="CR271" s="15">
        <v>152808</v>
      </c>
      <c r="CS271" s="15">
        <v>20091</v>
      </c>
      <c r="CT271" s="15">
        <v>68979</v>
      </c>
      <c r="CU271" s="15">
        <v>143907</v>
      </c>
      <c r="CV271" s="15">
        <v>22474</v>
      </c>
      <c r="CW271" s="15">
        <v>14709</v>
      </c>
    </row>
    <row r="272" spans="1:101">
      <c r="A272" s="1" t="s">
        <v>47</v>
      </c>
      <c r="B272" s="10">
        <v>41945</v>
      </c>
      <c r="C272" s="10">
        <v>41945</v>
      </c>
      <c r="D272" s="11">
        <v>646573800</v>
      </c>
      <c r="E272" s="11">
        <f t="shared" si="40"/>
        <v>1058846388.5023817</v>
      </c>
      <c r="F272" s="12">
        <v>0.61063985014342392</v>
      </c>
      <c r="G272" s="12">
        <v>0.28875580042179216</v>
      </c>
      <c r="H272" s="12">
        <v>9.1053537239727478E-2</v>
      </c>
      <c r="I272" s="13">
        <v>75672</v>
      </c>
      <c r="J272" s="14">
        <v>121012</v>
      </c>
      <c r="K272" s="14">
        <v>12046</v>
      </c>
      <c r="L272" s="14">
        <v>1213135</v>
      </c>
      <c r="M272" s="13">
        <v>1235929</v>
      </c>
      <c r="N272" s="13">
        <v>192570</v>
      </c>
      <c r="O272" s="13">
        <v>178756</v>
      </c>
      <c r="P272" s="14">
        <v>146756</v>
      </c>
      <c r="Q272" s="14">
        <v>19271</v>
      </c>
      <c r="R272" s="13">
        <v>324543</v>
      </c>
      <c r="S272" s="14">
        <v>206482</v>
      </c>
      <c r="T272" s="14">
        <v>39890</v>
      </c>
      <c r="U272" s="13">
        <v>551458</v>
      </c>
      <c r="V272" s="14">
        <v>379492</v>
      </c>
      <c r="W272" s="14">
        <v>66357</v>
      </c>
      <c r="X272" s="13">
        <v>367070</v>
      </c>
      <c r="Y272" s="14">
        <v>228616</v>
      </c>
      <c r="Z272" s="14">
        <v>35877</v>
      </c>
      <c r="AA272" s="13">
        <v>25951</v>
      </c>
      <c r="AB272" s="14">
        <v>23873</v>
      </c>
      <c r="AC272" s="14">
        <v>2344</v>
      </c>
      <c r="AD272" s="13">
        <v>661010</v>
      </c>
      <c r="AE272" s="14">
        <v>1013600</v>
      </c>
      <c r="AF272" s="14">
        <v>100088</v>
      </c>
      <c r="AG272" s="13">
        <v>416165</v>
      </c>
      <c r="AH272" s="14">
        <v>1038151</v>
      </c>
      <c r="AI272" s="14">
        <v>76621</v>
      </c>
      <c r="AJ272" s="13">
        <v>30658</v>
      </c>
      <c r="AK272" s="14">
        <v>21200</v>
      </c>
      <c r="AL272" s="14">
        <v>3520</v>
      </c>
      <c r="AM272" s="13">
        <v>61741</v>
      </c>
      <c r="AN272" s="14">
        <v>36885</v>
      </c>
      <c r="AO272" s="14">
        <v>4054</v>
      </c>
      <c r="AP272" s="13">
        <v>42001</v>
      </c>
      <c r="AQ272" s="14">
        <v>23020</v>
      </c>
      <c r="AR272" s="14">
        <v>2004</v>
      </c>
      <c r="AS272" s="13">
        <v>160816</v>
      </c>
      <c r="AT272" s="14">
        <v>90706</v>
      </c>
      <c r="AU272" s="14">
        <v>6395</v>
      </c>
      <c r="AV272" s="13">
        <v>276373</v>
      </c>
      <c r="AW272" s="14">
        <v>52264</v>
      </c>
      <c r="AX272" s="14">
        <v>12503</v>
      </c>
      <c r="AY272" s="13">
        <v>116388</v>
      </c>
      <c r="AZ272" s="14">
        <v>148814</v>
      </c>
      <c r="BA272" s="14">
        <v>9500</v>
      </c>
      <c r="BB272" s="13">
        <v>220092</v>
      </c>
      <c r="BC272" s="14">
        <v>134663</v>
      </c>
      <c r="BD272" s="14">
        <v>14823</v>
      </c>
      <c r="BE272" s="13">
        <v>115491</v>
      </c>
      <c r="BF272" s="14">
        <v>36177</v>
      </c>
      <c r="BG272" s="14">
        <v>3104</v>
      </c>
      <c r="BH272" s="13">
        <v>7590</v>
      </c>
      <c r="BI272" s="14">
        <v>7461</v>
      </c>
      <c r="BJ272" s="14">
        <v>849</v>
      </c>
      <c r="BK272" s="15">
        <v>253753</v>
      </c>
      <c r="BL272" s="15">
        <v>122374</v>
      </c>
      <c r="BM272" s="15">
        <v>16875</v>
      </c>
      <c r="BN272" s="15">
        <v>133817</v>
      </c>
      <c r="BO272" s="15">
        <v>40224</v>
      </c>
      <c r="BP272" s="15">
        <v>9296</v>
      </c>
      <c r="BQ272" s="15">
        <v>31592</v>
      </c>
      <c r="BR272" s="15">
        <v>10816</v>
      </c>
      <c r="BS272" s="15">
        <v>10476</v>
      </c>
      <c r="BT272" s="15">
        <v>188566</v>
      </c>
      <c r="BU272" s="15">
        <v>78769</v>
      </c>
      <c r="BV272" s="15">
        <v>28663</v>
      </c>
      <c r="BW272" s="15">
        <v>88266</v>
      </c>
      <c r="BX272" s="15">
        <v>58655</v>
      </c>
      <c r="BY272" s="15">
        <v>11170</v>
      </c>
      <c r="BZ272" s="15">
        <v>139295</v>
      </c>
      <c r="CA272" s="15">
        <v>140208</v>
      </c>
      <c r="CB272" s="15">
        <v>5101</v>
      </c>
      <c r="CC272" s="15">
        <v>107566</v>
      </c>
      <c r="CD272" s="15">
        <v>189704</v>
      </c>
      <c r="CE272" s="15">
        <v>49443</v>
      </c>
      <c r="CF272" s="15">
        <v>8928</v>
      </c>
      <c r="CG272" s="15">
        <v>4279</v>
      </c>
      <c r="CH272" s="15">
        <v>3306</v>
      </c>
      <c r="CI272" s="15">
        <v>72478</v>
      </c>
      <c r="CJ272" s="15">
        <v>46301</v>
      </c>
      <c r="CK272" s="15">
        <v>5291</v>
      </c>
      <c r="CL272" s="15">
        <v>368529</v>
      </c>
      <c r="CM272" s="15">
        <v>117283</v>
      </c>
      <c r="CN272" s="15">
        <v>44727</v>
      </c>
      <c r="CO272" s="15">
        <v>2233</v>
      </c>
      <c r="CP272" s="15">
        <v>5423</v>
      </c>
      <c r="CQ272" s="15">
        <v>1062</v>
      </c>
      <c r="CR272" s="15">
        <v>116179</v>
      </c>
      <c r="CS272" s="15">
        <v>28681</v>
      </c>
      <c r="CT272" s="15">
        <v>11153</v>
      </c>
      <c r="CU272" s="15">
        <v>127210</v>
      </c>
      <c r="CV272" s="15">
        <v>23923</v>
      </c>
      <c r="CW272" s="15">
        <v>14825</v>
      </c>
    </row>
    <row r="273" spans="1:101">
      <c r="A273" s="1" t="s">
        <v>47</v>
      </c>
      <c r="B273" s="10">
        <v>41946</v>
      </c>
      <c r="C273" s="10">
        <v>41946</v>
      </c>
      <c r="D273" s="11">
        <v>640728000</v>
      </c>
      <c r="E273" s="11">
        <f t="shared" si="40"/>
        <v>1044668064.327011</v>
      </c>
      <c r="F273" s="12">
        <v>0.61333166187363586</v>
      </c>
      <c r="G273" s="12">
        <v>0.28435013982712815</v>
      </c>
      <c r="H273" s="12">
        <v>9.2562970444572804E-2</v>
      </c>
      <c r="I273" s="13">
        <v>76660</v>
      </c>
      <c r="J273" s="14">
        <v>127658</v>
      </c>
      <c r="K273" s="14">
        <v>11658</v>
      </c>
      <c r="L273" s="14">
        <v>1213135</v>
      </c>
      <c r="M273" s="13">
        <v>1234768</v>
      </c>
      <c r="N273" s="13">
        <v>184661</v>
      </c>
      <c r="O273" s="13">
        <v>175353</v>
      </c>
      <c r="P273" s="14">
        <v>160770</v>
      </c>
      <c r="Q273" s="14">
        <v>18359</v>
      </c>
      <c r="R273" s="13">
        <v>319846</v>
      </c>
      <c r="S273" s="14">
        <v>207820</v>
      </c>
      <c r="T273" s="14">
        <v>41505</v>
      </c>
      <c r="U273" s="13">
        <v>534380</v>
      </c>
      <c r="V273" s="14">
        <v>397072</v>
      </c>
      <c r="W273" s="14">
        <v>66655</v>
      </c>
      <c r="X273" s="13">
        <v>354066</v>
      </c>
      <c r="Y273" s="14">
        <v>222166</v>
      </c>
      <c r="Z273" s="14">
        <v>34819</v>
      </c>
      <c r="AA273" s="13">
        <v>25392</v>
      </c>
      <c r="AB273" s="14">
        <v>25556</v>
      </c>
      <c r="AC273" s="14">
        <v>2253</v>
      </c>
      <c r="AD273" s="13">
        <v>590992</v>
      </c>
      <c r="AE273" s="14">
        <v>1015662</v>
      </c>
      <c r="AF273" s="14">
        <v>91944</v>
      </c>
      <c r="AG273" s="13">
        <v>368483</v>
      </c>
      <c r="AH273" s="14">
        <v>1055490</v>
      </c>
      <c r="AI273" s="14">
        <v>69817</v>
      </c>
      <c r="AJ273" s="13">
        <v>29728</v>
      </c>
      <c r="AK273" s="14">
        <v>21283</v>
      </c>
      <c r="AL273" s="14">
        <v>3258</v>
      </c>
      <c r="AM273" s="13">
        <v>61530</v>
      </c>
      <c r="AN273" s="14">
        <v>37488</v>
      </c>
      <c r="AO273" s="14">
        <v>4062</v>
      </c>
      <c r="AP273" s="13">
        <v>40872</v>
      </c>
      <c r="AQ273" s="14">
        <v>24203</v>
      </c>
      <c r="AR273" s="14">
        <v>2010</v>
      </c>
      <c r="AS273" s="13">
        <v>162261</v>
      </c>
      <c r="AT273" s="14">
        <v>97321</v>
      </c>
      <c r="AU273" s="14">
        <v>6334</v>
      </c>
      <c r="AV273" s="13">
        <v>290423</v>
      </c>
      <c r="AW273" s="14">
        <v>55113</v>
      </c>
      <c r="AX273" s="14">
        <v>12557</v>
      </c>
      <c r="AY273" s="13">
        <v>111517</v>
      </c>
      <c r="AZ273" s="14">
        <v>152278</v>
      </c>
      <c r="BA273" s="14">
        <v>8591</v>
      </c>
      <c r="BB273" s="13">
        <v>176551</v>
      </c>
      <c r="BC273" s="14">
        <v>113382</v>
      </c>
      <c r="BD273" s="14">
        <v>11852</v>
      </c>
      <c r="BE273" s="13">
        <v>104026</v>
      </c>
      <c r="BF273" s="14">
        <v>33261</v>
      </c>
      <c r="BG273" s="14">
        <v>2798</v>
      </c>
      <c r="BH273" s="13">
        <v>7716</v>
      </c>
      <c r="BI273" s="14">
        <v>7857</v>
      </c>
      <c r="BJ273" s="14">
        <v>915</v>
      </c>
      <c r="BK273" s="15">
        <v>288826</v>
      </c>
      <c r="BL273" s="15">
        <v>138670</v>
      </c>
      <c r="BM273" s="15">
        <v>17540</v>
      </c>
      <c r="BN273" s="15">
        <v>179929</v>
      </c>
      <c r="BO273" s="15">
        <v>34506</v>
      </c>
      <c r="BP273" s="15">
        <v>7130</v>
      </c>
      <c r="BQ273" s="15">
        <v>24406</v>
      </c>
      <c r="BR273" s="15">
        <v>10571</v>
      </c>
      <c r="BS273" s="15">
        <v>9733</v>
      </c>
      <c r="BT273" s="15">
        <v>127356</v>
      </c>
      <c r="BU273" s="15">
        <v>70729</v>
      </c>
      <c r="BV273" s="15">
        <v>25524</v>
      </c>
      <c r="BW273" s="15">
        <v>83113</v>
      </c>
      <c r="BX273" s="15">
        <v>53484</v>
      </c>
      <c r="BY273" s="15">
        <v>9004</v>
      </c>
      <c r="BZ273" s="15">
        <v>118810</v>
      </c>
      <c r="CA273" s="15">
        <v>141714</v>
      </c>
      <c r="CB273" s="15">
        <v>4470</v>
      </c>
      <c r="CC273" s="15">
        <v>83854</v>
      </c>
      <c r="CD273" s="15">
        <v>151185</v>
      </c>
      <c r="CE273" s="15">
        <v>36115</v>
      </c>
      <c r="CF273" s="15">
        <v>12954</v>
      </c>
      <c r="CG273" s="15">
        <v>4194</v>
      </c>
      <c r="CH273" s="15">
        <v>2908</v>
      </c>
      <c r="CI273" s="15">
        <v>86599</v>
      </c>
      <c r="CJ273" s="15">
        <v>47573</v>
      </c>
      <c r="CK273" s="15">
        <v>4875</v>
      </c>
      <c r="CL273" s="15">
        <v>294869</v>
      </c>
      <c r="CM273" s="15">
        <v>109604</v>
      </c>
      <c r="CN273" s="15">
        <v>39628</v>
      </c>
      <c r="CO273" s="15">
        <v>5964</v>
      </c>
      <c r="CP273" s="15">
        <v>5403</v>
      </c>
      <c r="CQ273" s="15">
        <v>986</v>
      </c>
      <c r="CR273" s="15">
        <v>63632</v>
      </c>
      <c r="CS273" s="15">
        <v>23770</v>
      </c>
      <c r="CT273" s="15">
        <v>8981</v>
      </c>
      <c r="CU273" s="15">
        <v>103886</v>
      </c>
      <c r="CV273" s="15">
        <v>23007</v>
      </c>
      <c r="CW273" s="15">
        <v>13149</v>
      </c>
    </row>
    <row r="274" spans="1:101">
      <c r="A274" s="1" t="s">
        <v>47</v>
      </c>
      <c r="B274" s="10">
        <v>41947</v>
      </c>
      <c r="C274" s="10">
        <v>41947</v>
      </c>
      <c r="D274" s="11">
        <v>637691400</v>
      </c>
      <c r="E274" s="11">
        <f t="shared" si="40"/>
        <v>1033692546.5725496</v>
      </c>
      <c r="F274" s="12">
        <v>0.61690625719844416</v>
      </c>
      <c r="G274" s="12">
        <v>0.27995540261001783</v>
      </c>
      <c r="H274" s="12">
        <v>9.3082368486540737E-2</v>
      </c>
      <c r="I274" s="13">
        <v>146674</v>
      </c>
      <c r="J274" s="14">
        <v>264666</v>
      </c>
      <c r="K274" s="14">
        <v>23670</v>
      </c>
      <c r="L274" s="14">
        <v>1213135</v>
      </c>
      <c r="M274" s="13">
        <v>1454435</v>
      </c>
      <c r="N274" s="13">
        <v>186836</v>
      </c>
      <c r="O274" s="13">
        <v>178333</v>
      </c>
      <c r="P274" s="14">
        <v>212143</v>
      </c>
      <c r="Q274" s="14">
        <v>23086</v>
      </c>
      <c r="R274" s="13">
        <v>360406</v>
      </c>
      <c r="S274" s="14">
        <v>309242</v>
      </c>
      <c r="T274" s="14">
        <v>50857</v>
      </c>
      <c r="U274" s="13">
        <v>609336</v>
      </c>
      <c r="V274" s="14">
        <v>527951</v>
      </c>
      <c r="W274" s="14">
        <v>83643</v>
      </c>
      <c r="X274" s="13">
        <v>367236</v>
      </c>
      <c r="Y274" s="14">
        <v>288498</v>
      </c>
      <c r="Z274" s="14">
        <v>36784</v>
      </c>
      <c r="AA274" s="13">
        <v>33171</v>
      </c>
      <c r="AB274" s="14">
        <v>38113</v>
      </c>
      <c r="AC274" s="14">
        <v>3165</v>
      </c>
      <c r="AD274" s="13">
        <v>489572</v>
      </c>
      <c r="AE274" s="14">
        <v>952433</v>
      </c>
      <c r="AF274" s="14">
        <v>73930</v>
      </c>
      <c r="AG274" s="13">
        <v>272714</v>
      </c>
      <c r="AH274" s="14">
        <v>927456</v>
      </c>
      <c r="AI274" s="14">
        <v>51647</v>
      </c>
      <c r="AJ274" s="13">
        <v>36881</v>
      </c>
      <c r="AK274" s="14">
        <v>36976</v>
      </c>
      <c r="AL274" s="14">
        <v>4693</v>
      </c>
      <c r="AM274" s="13">
        <v>97902</v>
      </c>
      <c r="AN274" s="14">
        <v>85171</v>
      </c>
      <c r="AO274" s="14">
        <v>8255</v>
      </c>
      <c r="AP274" s="13">
        <v>58741</v>
      </c>
      <c r="AQ274" s="14">
        <v>47789</v>
      </c>
      <c r="AR274" s="14">
        <v>3613</v>
      </c>
      <c r="AS274" s="13">
        <v>133617</v>
      </c>
      <c r="AT274" s="14">
        <v>100616</v>
      </c>
      <c r="AU274" s="14">
        <v>5895</v>
      </c>
      <c r="AV274" s="13">
        <v>252743</v>
      </c>
      <c r="AW274" s="14">
        <v>59030</v>
      </c>
      <c r="AX274" s="14">
        <v>12015</v>
      </c>
      <c r="AY274" s="13">
        <v>102582</v>
      </c>
      <c r="AZ274" s="14">
        <v>182922</v>
      </c>
      <c r="BA274" s="14">
        <v>8143</v>
      </c>
      <c r="BB274" s="13">
        <v>147889</v>
      </c>
      <c r="BC274" s="14">
        <v>125776</v>
      </c>
      <c r="BD274" s="14">
        <v>12034</v>
      </c>
      <c r="BE274" s="13">
        <v>112409</v>
      </c>
      <c r="BF274" s="14">
        <v>56022</v>
      </c>
      <c r="BG274" s="14">
        <v>4187</v>
      </c>
      <c r="BH274" s="13">
        <v>10263</v>
      </c>
      <c r="BI274" s="14">
        <v>12248</v>
      </c>
      <c r="BJ274" s="14">
        <v>1166</v>
      </c>
      <c r="BK274" s="15">
        <v>290772</v>
      </c>
      <c r="BL274" s="15">
        <v>152430</v>
      </c>
      <c r="BM274" s="15">
        <v>16378</v>
      </c>
      <c r="BN274" s="15">
        <v>191768</v>
      </c>
      <c r="BO274" s="15">
        <v>63510</v>
      </c>
      <c r="BP274" s="15">
        <v>12954</v>
      </c>
      <c r="BQ274" s="15">
        <v>0</v>
      </c>
      <c r="BR274" s="15">
        <v>7715</v>
      </c>
      <c r="BS274" s="15">
        <v>10271</v>
      </c>
      <c r="BT274" s="15">
        <v>133869</v>
      </c>
      <c r="BU274" s="15">
        <v>35786</v>
      </c>
      <c r="BV274" s="15">
        <v>13877</v>
      </c>
      <c r="BW274" s="15">
        <v>77606</v>
      </c>
      <c r="BX274" s="15">
        <v>57029</v>
      </c>
      <c r="BY274" s="15">
        <v>7033</v>
      </c>
      <c r="BZ274" s="15">
        <v>104706</v>
      </c>
      <c r="CA274" s="15">
        <v>149805</v>
      </c>
      <c r="CB274" s="15">
        <v>4554</v>
      </c>
      <c r="CC274" s="15">
        <v>86131</v>
      </c>
      <c r="CD274" s="15">
        <v>100210</v>
      </c>
      <c r="CE274" s="15">
        <v>18300</v>
      </c>
      <c r="CF274" s="15">
        <v>12279</v>
      </c>
      <c r="CG274" s="15">
        <v>7884</v>
      </c>
      <c r="CH274" s="15">
        <v>5692</v>
      </c>
      <c r="CI274" s="15">
        <v>88301</v>
      </c>
      <c r="CJ274" s="15">
        <v>63634</v>
      </c>
      <c r="CK274" s="15">
        <v>5829</v>
      </c>
      <c r="CL274" s="15">
        <v>285155</v>
      </c>
      <c r="CM274" s="15">
        <v>87191</v>
      </c>
      <c r="CN274" s="15">
        <v>32271</v>
      </c>
      <c r="CO274" s="15">
        <v>6024</v>
      </c>
      <c r="CP274" s="15">
        <v>14106</v>
      </c>
      <c r="CQ274" s="15">
        <v>2266</v>
      </c>
      <c r="CR274" s="15">
        <v>64231</v>
      </c>
      <c r="CS274" s="15">
        <v>13335</v>
      </c>
      <c r="CT274" s="15">
        <v>5958</v>
      </c>
      <c r="CU274" s="15">
        <v>108150</v>
      </c>
      <c r="CV274" s="15">
        <v>19642</v>
      </c>
      <c r="CW274" s="15">
        <v>9849</v>
      </c>
    </row>
    <row r="275" spans="1:101">
      <c r="A275" s="1" t="s">
        <v>47</v>
      </c>
      <c r="B275" s="10">
        <v>41948</v>
      </c>
      <c r="C275" s="10">
        <v>41948</v>
      </c>
      <c r="D275" s="11">
        <v>638659800</v>
      </c>
      <c r="E275" s="11">
        <f t="shared" si="40"/>
        <v>1027267125.8646579</v>
      </c>
      <c r="F275" s="12">
        <v>0.62170762007246716</v>
      </c>
      <c r="G275" s="12">
        <v>0.27576915948547437</v>
      </c>
      <c r="H275" s="12">
        <v>9.2387345616670613E-2</v>
      </c>
      <c r="I275" s="13">
        <v>143131</v>
      </c>
      <c r="J275" s="14">
        <v>256750</v>
      </c>
      <c r="K275" s="14">
        <v>23808</v>
      </c>
      <c r="L275" s="14">
        <v>1213135</v>
      </c>
      <c r="M275" s="13">
        <v>1414172</v>
      </c>
      <c r="N275" s="13">
        <v>178353</v>
      </c>
      <c r="O275" s="13">
        <v>173658</v>
      </c>
      <c r="P275" s="14">
        <v>205312</v>
      </c>
      <c r="Q275" s="14">
        <v>22150</v>
      </c>
      <c r="R275" s="13">
        <v>359430</v>
      </c>
      <c r="S275" s="14">
        <v>303837</v>
      </c>
      <c r="T275" s="14">
        <v>49612</v>
      </c>
      <c r="U275" s="13">
        <v>617869</v>
      </c>
      <c r="V275" s="14">
        <v>527960</v>
      </c>
      <c r="W275" s="14">
        <v>84500</v>
      </c>
      <c r="X275" s="13">
        <v>367361</v>
      </c>
      <c r="Y275" s="14">
        <v>271508</v>
      </c>
      <c r="Z275" s="14">
        <v>35851</v>
      </c>
      <c r="AA275" s="13">
        <v>33775</v>
      </c>
      <c r="AB275" s="14">
        <v>38062</v>
      </c>
      <c r="AC275" s="14">
        <v>3214</v>
      </c>
      <c r="AD275" s="13">
        <v>482542</v>
      </c>
      <c r="AE275" s="14">
        <v>943792</v>
      </c>
      <c r="AF275" s="14">
        <v>72534</v>
      </c>
      <c r="AG275" s="13">
        <v>267178</v>
      </c>
      <c r="AH275" s="14">
        <v>870920</v>
      </c>
      <c r="AI275" s="14">
        <v>49696</v>
      </c>
      <c r="AJ275" s="13">
        <v>35346</v>
      </c>
      <c r="AK275" s="14">
        <v>36387</v>
      </c>
      <c r="AL275" s="14">
        <v>4377</v>
      </c>
      <c r="AM275" s="13">
        <v>96934</v>
      </c>
      <c r="AN275" s="14">
        <v>84275</v>
      </c>
      <c r="AO275" s="14">
        <v>8118</v>
      </c>
      <c r="AP275" s="13">
        <v>59138</v>
      </c>
      <c r="AQ275" s="14">
        <v>48623</v>
      </c>
      <c r="AR275" s="14">
        <v>3528</v>
      </c>
      <c r="AS275" s="13">
        <v>132435</v>
      </c>
      <c r="AT275" s="14">
        <v>97705</v>
      </c>
      <c r="AU275" s="14">
        <v>5990</v>
      </c>
      <c r="AV275" s="13">
        <v>220031</v>
      </c>
      <c r="AW275" s="14">
        <v>57932</v>
      </c>
      <c r="AX275" s="14">
        <v>11498</v>
      </c>
      <c r="AY275" s="13">
        <v>103924</v>
      </c>
      <c r="AZ275" s="14">
        <v>188145</v>
      </c>
      <c r="BA275" s="14">
        <v>8323</v>
      </c>
      <c r="BB275" s="13">
        <v>151190</v>
      </c>
      <c r="BC275" s="14">
        <v>129335</v>
      </c>
      <c r="BD275" s="14">
        <v>12587</v>
      </c>
      <c r="BE275" s="13">
        <v>117986</v>
      </c>
      <c r="BF275" s="14">
        <v>58730</v>
      </c>
      <c r="BG275" s="14">
        <v>4297</v>
      </c>
      <c r="BH275" s="13">
        <v>9568</v>
      </c>
      <c r="BI275" s="14">
        <v>11857</v>
      </c>
      <c r="BJ275" s="14">
        <v>1176</v>
      </c>
      <c r="BK275" s="15">
        <v>292567</v>
      </c>
      <c r="BL275" s="15">
        <v>153584</v>
      </c>
      <c r="BM275" s="15">
        <v>16564</v>
      </c>
      <c r="BN275" s="15">
        <v>202217</v>
      </c>
      <c r="BO275" s="15">
        <v>65487</v>
      </c>
      <c r="BP275" s="15">
        <v>13241</v>
      </c>
      <c r="BQ275" s="15">
        <v>25506</v>
      </c>
      <c r="BR275" s="15">
        <v>7995</v>
      </c>
      <c r="BS275" s="15">
        <v>9490</v>
      </c>
      <c r="BT275" s="15">
        <v>139188</v>
      </c>
      <c r="BU275" s="15">
        <v>41189</v>
      </c>
      <c r="BV275" s="15">
        <v>13108</v>
      </c>
      <c r="BW275" s="15">
        <v>75724</v>
      </c>
      <c r="BX275" s="15">
        <v>54899</v>
      </c>
      <c r="BY275" s="15">
        <v>6689</v>
      </c>
      <c r="BZ275" s="15">
        <v>130379</v>
      </c>
      <c r="CA275" s="15">
        <v>145749</v>
      </c>
      <c r="CB275" s="15">
        <v>4284</v>
      </c>
      <c r="CC275" s="15">
        <v>134183</v>
      </c>
      <c r="CD275" s="15">
        <v>101772</v>
      </c>
      <c r="CE275" s="15">
        <v>17816</v>
      </c>
      <c r="CF275" s="15">
        <v>12274</v>
      </c>
      <c r="CG275" s="15">
        <v>7331</v>
      </c>
      <c r="CH275" s="15">
        <v>5321</v>
      </c>
      <c r="CI275" s="15">
        <v>74419</v>
      </c>
      <c r="CJ275" s="15">
        <v>59055</v>
      </c>
      <c r="CK275" s="15">
        <v>5420</v>
      </c>
      <c r="CL275" s="15">
        <v>298565</v>
      </c>
      <c r="CM275" s="15">
        <v>82088</v>
      </c>
      <c r="CN275" s="15">
        <v>30650</v>
      </c>
      <c r="CO275" s="15">
        <v>5213</v>
      </c>
      <c r="CP275" s="15">
        <v>13670</v>
      </c>
      <c r="CQ275" s="15">
        <v>2266</v>
      </c>
      <c r="CR275" s="15">
        <v>68414</v>
      </c>
      <c r="CS275" s="15">
        <v>13652</v>
      </c>
      <c r="CT275" s="15">
        <v>6334</v>
      </c>
      <c r="CU275" s="15">
        <v>108479</v>
      </c>
      <c r="CV275" s="15">
        <v>19830</v>
      </c>
      <c r="CW275" s="15">
        <v>10201</v>
      </c>
    </row>
    <row r="276" spans="1:101">
      <c r="A276" s="1" t="s">
        <v>47</v>
      </c>
      <c r="B276" s="10">
        <v>41949</v>
      </c>
      <c r="C276" s="10">
        <v>41949</v>
      </c>
      <c r="D276" s="11">
        <v>638659800</v>
      </c>
      <c r="E276" s="11">
        <f t="shared" si="40"/>
        <v>1059779941.7019418</v>
      </c>
      <c r="F276" s="12">
        <v>0.60263435348130046</v>
      </c>
      <c r="G276" s="12">
        <v>0.29798771922110734</v>
      </c>
      <c r="H276" s="12">
        <v>8.9553009321433272E-2</v>
      </c>
      <c r="I276" s="13">
        <v>140537</v>
      </c>
      <c r="J276" s="14">
        <v>249810</v>
      </c>
      <c r="K276" s="14">
        <v>25218</v>
      </c>
      <c r="L276" s="14">
        <v>1583755</v>
      </c>
      <c r="M276" s="13">
        <v>1418764</v>
      </c>
      <c r="N276" s="13">
        <v>191748</v>
      </c>
      <c r="O276" s="13">
        <v>173667</v>
      </c>
      <c r="P276" s="14">
        <v>206469</v>
      </c>
      <c r="Q276" s="14">
        <v>22877</v>
      </c>
      <c r="R276" s="13">
        <v>341780</v>
      </c>
      <c r="S276" s="14">
        <v>290250</v>
      </c>
      <c r="T276" s="14">
        <v>49588</v>
      </c>
      <c r="U276" s="13">
        <v>605954</v>
      </c>
      <c r="V276" s="14">
        <v>529077</v>
      </c>
      <c r="W276" s="14">
        <v>88249</v>
      </c>
      <c r="X276" s="13">
        <v>378318</v>
      </c>
      <c r="Y276" s="14">
        <v>296140</v>
      </c>
      <c r="Z276" s="14">
        <v>38144</v>
      </c>
      <c r="AA276" s="13">
        <v>33866</v>
      </c>
      <c r="AB276" s="14">
        <v>37058</v>
      </c>
      <c r="AC276" s="14">
        <v>3157</v>
      </c>
      <c r="AD276" s="13">
        <v>487696</v>
      </c>
      <c r="AE276" s="14">
        <v>955372</v>
      </c>
      <c r="AF276" s="14">
        <v>76186</v>
      </c>
      <c r="AG276" s="13">
        <v>281137</v>
      </c>
      <c r="AH276" s="14">
        <v>876588</v>
      </c>
      <c r="AI276" s="14">
        <v>52312</v>
      </c>
      <c r="AJ276" s="13">
        <v>33570</v>
      </c>
      <c r="AK276" s="14">
        <v>35725</v>
      </c>
      <c r="AL276" s="14">
        <v>4506</v>
      </c>
      <c r="AM276" s="13">
        <v>100558</v>
      </c>
      <c r="AN276" s="14">
        <v>83318</v>
      </c>
      <c r="AO276" s="14">
        <v>8570</v>
      </c>
      <c r="AP276" s="13">
        <v>60975</v>
      </c>
      <c r="AQ276" s="14">
        <v>47885</v>
      </c>
      <c r="AR276" s="14">
        <v>3819</v>
      </c>
      <c r="AS276" s="13">
        <v>138853</v>
      </c>
      <c r="AT276" s="14">
        <v>99929</v>
      </c>
      <c r="AU276" s="14">
        <v>6038</v>
      </c>
      <c r="AV276" s="13">
        <v>246218</v>
      </c>
      <c r="AW276" s="14">
        <v>64902</v>
      </c>
      <c r="AX276" s="14">
        <v>13744</v>
      </c>
      <c r="AY276" s="13">
        <v>111138</v>
      </c>
      <c r="AZ276" s="14">
        <v>193991</v>
      </c>
      <c r="BA276" s="14">
        <v>8683</v>
      </c>
      <c r="BB276" s="13">
        <v>157430</v>
      </c>
      <c r="BC276" s="14">
        <v>134440</v>
      </c>
      <c r="BD276" s="14">
        <v>13398</v>
      </c>
      <c r="BE276" s="13">
        <v>119504</v>
      </c>
      <c r="BF276" s="14">
        <v>60673</v>
      </c>
      <c r="BG276" s="14">
        <v>4558</v>
      </c>
      <c r="BH276" s="13">
        <v>9761</v>
      </c>
      <c r="BI276" s="14">
        <v>11687</v>
      </c>
      <c r="BJ276" s="14">
        <v>1311</v>
      </c>
      <c r="BK276" s="15">
        <v>288079</v>
      </c>
      <c r="BL276" s="15">
        <v>155486</v>
      </c>
      <c r="BM276" s="15">
        <v>17084</v>
      </c>
      <c r="BN276" s="15">
        <v>206930</v>
      </c>
      <c r="BO276" s="15">
        <v>68380</v>
      </c>
      <c r="BP276" s="15">
        <v>14593</v>
      </c>
      <c r="BQ276" s="15">
        <v>26056</v>
      </c>
      <c r="BR276" s="15">
        <v>8192</v>
      </c>
      <c r="BS276" s="15">
        <v>8350</v>
      </c>
      <c r="BT276" s="15">
        <v>142366</v>
      </c>
      <c r="BU276" s="15">
        <v>41195</v>
      </c>
      <c r="BV276" s="15">
        <v>13771</v>
      </c>
      <c r="BW276" s="15">
        <v>74252</v>
      </c>
      <c r="BX276" s="15">
        <v>51052</v>
      </c>
      <c r="BY276" s="15">
        <v>6572</v>
      </c>
      <c r="BZ276" s="15">
        <v>129425</v>
      </c>
      <c r="CA276" s="15">
        <v>175300</v>
      </c>
      <c r="CB276" s="15">
        <v>4964</v>
      </c>
      <c r="CC276" s="15">
        <v>165764</v>
      </c>
      <c r="CD276" s="15">
        <v>147338</v>
      </c>
      <c r="CE276" s="15">
        <v>23556</v>
      </c>
      <c r="CF276" s="15">
        <v>12007</v>
      </c>
      <c r="CG276" s="15">
        <v>7230</v>
      </c>
      <c r="CH276" s="15">
        <v>5555</v>
      </c>
      <c r="CI276" s="15">
        <v>73038</v>
      </c>
      <c r="CJ276" s="15">
        <v>49602</v>
      </c>
      <c r="CK276" s="15">
        <v>4580</v>
      </c>
      <c r="CL276" s="15">
        <v>305815</v>
      </c>
      <c r="CM276" s="15">
        <v>84677</v>
      </c>
      <c r="CN276" s="15">
        <v>32262</v>
      </c>
      <c r="CO276" s="15">
        <v>5365</v>
      </c>
      <c r="CP276" s="15">
        <v>12277</v>
      </c>
      <c r="CQ276" s="15">
        <v>2196</v>
      </c>
      <c r="CR276" s="15">
        <v>68326</v>
      </c>
      <c r="CS276" s="15">
        <v>13762</v>
      </c>
      <c r="CT276" s="15">
        <v>7020</v>
      </c>
      <c r="CU276" s="15">
        <v>110847</v>
      </c>
      <c r="CV276" s="15">
        <v>20019</v>
      </c>
      <c r="CW276" s="15">
        <v>10187</v>
      </c>
    </row>
    <row r="277" spans="1:101">
      <c r="A277" s="1" t="s">
        <v>47</v>
      </c>
      <c r="B277" s="10">
        <v>41950</v>
      </c>
      <c r="C277" s="10">
        <v>41950</v>
      </c>
      <c r="D277" s="11">
        <v>638659800</v>
      </c>
      <c r="E277" s="11">
        <f t="shared" si="40"/>
        <v>1059779941.7019418</v>
      </c>
      <c r="F277" s="12">
        <v>0.60263435348130046</v>
      </c>
      <c r="G277" s="12">
        <v>0.29798771922110734</v>
      </c>
      <c r="H277" s="12">
        <v>8.9553009321433272E-2</v>
      </c>
      <c r="I277" s="13">
        <v>133539</v>
      </c>
      <c r="J277" s="14">
        <v>238451</v>
      </c>
      <c r="K277" s="14">
        <v>25140</v>
      </c>
      <c r="L277" s="14">
        <v>1583755</v>
      </c>
      <c r="M277" s="13">
        <v>1415453</v>
      </c>
      <c r="N277" s="13">
        <v>195599</v>
      </c>
      <c r="O277" s="13">
        <v>172107</v>
      </c>
      <c r="P277" s="14">
        <v>199947</v>
      </c>
      <c r="Q277" s="14">
        <v>23199</v>
      </c>
      <c r="R277" s="13">
        <v>351878</v>
      </c>
      <c r="S277" s="14">
        <v>287091</v>
      </c>
      <c r="T277" s="14">
        <v>54875</v>
      </c>
      <c r="U277" s="13">
        <v>620061</v>
      </c>
      <c r="V277" s="14">
        <v>536024</v>
      </c>
      <c r="W277" s="14">
        <v>93713</v>
      </c>
      <c r="X277" s="13">
        <v>395509</v>
      </c>
      <c r="Y277" s="14">
        <v>304537</v>
      </c>
      <c r="Z277" s="14">
        <v>40637</v>
      </c>
      <c r="AA277" s="13">
        <v>33763</v>
      </c>
      <c r="AB277" s="14">
        <v>35899</v>
      </c>
      <c r="AC277" s="14">
        <v>3150</v>
      </c>
      <c r="AD277" s="13">
        <v>504748</v>
      </c>
      <c r="AE277" s="14">
        <v>957488</v>
      </c>
      <c r="AF277" s="14">
        <v>77751</v>
      </c>
      <c r="AG277" s="13">
        <v>285363</v>
      </c>
      <c r="AH277" s="14">
        <v>868545</v>
      </c>
      <c r="AI277" s="14">
        <v>53770</v>
      </c>
      <c r="AJ277" s="13">
        <v>33515</v>
      </c>
      <c r="AK277" s="14">
        <v>34853</v>
      </c>
      <c r="AL277" s="14">
        <v>4512</v>
      </c>
      <c r="AM277" s="13">
        <v>99619</v>
      </c>
      <c r="AN277" s="14">
        <v>82039</v>
      </c>
      <c r="AO277" s="14">
        <v>8413</v>
      </c>
      <c r="AP277" s="13">
        <v>58159</v>
      </c>
      <c r="AQ277" s="14">
        <v>46498</v>
      </c>
      <c r="AR277" s="14">
        <v>3687</v>
      </c>
      <c r="AS277" s="13">
        <v>137811</v>
      </c>
      <c r="AT277" s="14">
        <v>99697</v>
      </c>
      <c r="AU277" s="14">
        <v>5532</v>
      </c>
      <c r="AV277" s="13">
        <v>270100</v>
      </c>
      <c r="AW277" s="14">
        <v>61210</v>
      </c>
      <c r="AX277" s="14">
        <v>13516</v>
      </c>
      <c r="AY277" s="13">
        <v>115165</v>
      </c>
      <c r="AZ277" s="14">
        <v>200012</v>
      </c>
      <c r="BA277" s="14">
        <v>9178</v>
      </c>
      <c r="BB277" s="13">
        <v>165805</v>
      </c>
      <c r="BC277" s="14">
        <v>139118</v>
      </c>
      <c r="BD277" s="14">
        <v>14134</v>
      </c>
      <c r="BE277" s="13">
        <v>125888</v>
      </c>
      <c r="BF277" s="14">
        <v>63066</v>
      </c>
      <c r="BG277" s="14">
        <v>4835</v>
      </c>
      <c r="BH277" s="13">
        <v>9682</v>
      </c>
      <c r="BI277" s="14">
        <v>11610</v>
      </c>
      <c r="BJ277" s="14">
        <v>1400</v>
      </c>
      <c r="BK277" s="15">
        <v>251223</v>
      </c>
      <c r="BL277" s="15">
        <v>150114</v>
      </c>
      <c r="BM277" s="15">
        <v>18424</v>
      </c>
      <c r="BN277" s="15">
        <v>193615</v>
      </c>
      <c r="BO277" s="15">
        <v>68330</v>
      </c>
      <c r="BP277" s="15">
        <v>15032</v>
      </c>
      <c r="BQ277" s="15">
        <v>28800</v>
      </c>
      <c r="BR277" s="15">
        <v>8327</v>
      </c>
      <c r="BS277" s="15">
        <v>11082</v>
      </c>
      <c r="BT277" s="15">
        <v>155728</v>
      </c>
      <c r="BU277" s="15">
        <v>41631</v>
      </c>
      <c r="BV277" s="15">
        <v>14890</v>
      </c>
      <c r="BW277" s="15">
        <v>73004</v>
      </c>
      <c r="BX277" s="15">
        <v>50361</v>
      </c>
      <c r="BY277" s="15">
        <v>6566</v>
      </c>
      <c r="BZ277" s="15">
        <v>155863</v>
      </c>
      <c r="CA277" s="15">
        <v>166487</v>
      </c>
      <c r="CB277" s="15">
        <v>5057</v>
      </c>
      <c r="CC277" s="15">
        <v>154344</v>
      </c>
      <c r="CD277" s="15">
        <v>165328</v>
      </c>
      <c r="CE277" s="15">
        <v>26866</v>
      </c>
      <c r="CF277" s="15">
        <v>11421</v>
      </c>
      <c r="CG277" s="15">
        <v>6687</v>
      </c>
      <c r="CH277" s="15">
        <v>5561</v>
      </c>
      <c r="CI277" s="15">
        <v>64421</v>
      </c>
      <c r="CJ277" s="15">
        <v>53190</v>
      </c>
      <c r="CK277" s="15">
        <v>4818</v>
      </c>
      <c r="CL277" s="15">
        <v>346476</v>
      </c>
      <c r="CM277" s="15">
        <v>81429</v>
      </c>
      <c r="CN277" s="15">
        <v>31540</v>
      </c>
      <c r="CO277" s="15">
        <v>5649</v>
      </c>
      <c r="CP277" s="15">
        <v>12047</v>
      </c>
      <c r="CQ277" s="15">
        <v>2416</v>
      </c>
      <c r="CR277" s="15">
        <v>90963</v>
      </c>
      <c r="CS277" s="15">
        <v>14084</v>
      </c>
      <c r="CT277" s="15">
        <v>6254</v>
      </c>
      <c r="CU277" s="15">
        <v>118745</v>
      </c>
      <c r="CV277" s="15">
        <v>20011</v>
      </c>
      <c r="CW277" s="15">
        <v>10016</v>
      </c>
    </row>
    <row r="278" spans="1:101">
      <c r="A278" s="1" t="s">
        <v>47</v>
      </c>
      <c r="B278" s="10">
        <v>41951</v>
      </c>
      <c r="C278" s="10">
        <v>41951</v>
      </c>
      <c r="D278" s="11">
        <v>641338800</v>
      </c>
      <c r="E278" s="11">
        <f t="shared" si="40"/>
        <v>1056680996.4717489</v>
      </c>
      <c r="F278" s="12">
        <v>0.60693700572019949</v>
      </c>
      <c r="G278" s="12">
        <v>0.29366839723714272</v>
      </c>
      <c r="H278" s="12">
        <v>8.945317003197438E-2</v>
      </c>
      <c r="I278" s="13">
        <v>114415</v>
      </c>
      <c r="J278" s="14">
        <v>204153</v>
      </c>
      <c r="K278" s="14">
        <v>22579</v>
      </c>
      <c r="L278" s="14">
        <v>1583755</v>
      </c>
      <c r="M278" s="13">
        <v>1439275</v>
      </c>
      <c r="N278" s="13">
        <v>200286</v>
      </c>
      <c r="O278" s="13">
        <v>180622</v>
      </c>
      <c r="P278" s="14">
        <v>210092</v>
      </c>
      <c r="Q278" s="14">
        <v>24466</v>
      </c>
      <c r="R278" s="13">
        <v>333186</v>
      </c>
      <c r="S278" s="14">
        <v>263558</v>
      </c>
      <c r="T278" s="14">
        <v>52373</v>
      </c>
      <c r="U278" s="13">
        <v>612445</v>
      </c>
      <c r="V278" s="14">
        <v>534350</v>
      </c>
      <c r="W278" s="14">
        <v>95853</v>
      </c>
      <c r="X278" s="13">
        <v>429191</v>
      </c>
      <c r="Y278" s="14">
        <v>337685</v>
      </c>
      <c r="Z278" s="14">
        <v>42457</v>
      </c>
      <c r="AA278" s="13">
        <v>37589</v>
      </c>
      <c r="AB278" s="14">
        <v>34400</v>
      </c>
      <c r="AC278" s="14">
        <v>3030</v>
      </c>
      <c r="AD278" s="13">
        <v>559696</v>
      </c>
      <c r="AE278" s="14">
        <v>1015243</v>
      </c>
      <c r="AF278" s="14">
        <v>88063</v>
      </c>
      <c r="AG278" s="13">
        <v>330768</v>
      </c>
      <c r="AH278" s="14">
        <v>949104</v>
      </c>
      <c r="AI278" s="14">
        <v>64997</v>
      </c>
      <c r="AJ278" s="13">
        <v>31200</v>
      </c>
      <c r="AK278" s="14">
        <v>31878</v>
      </c>
      <c r="AL278" s="14">
        <v>4153</v>
      </c>
      <c r="AM278" s="13">
        <v>89949</v>
      </c>
      <c r="AN278" s="14">
        <v>71041</v>
      </c>
      <c r="AO278" s="14">
        <v>7541</v>
      </c>
      <c r="AP278" s="13">
        <v>53434</v>
      </c>
      <c r="AQ278" s="14">
        <v>42164</v>
      </c>
      <c r="AR278" s="14">
        <v>3427</v>
      </c>
      <c r="AS278" s="13">
        <v>144440</v>
      </c>
      <c r="AT278" s="14">
        <v>103761</v>
      </c>
      <c r="AU278" s="14">
        <v>5975</v>
      </c>
      <c r="AV278" s="13">
        <v>126</v>
      </c>
      <c r="AW278" s="14">
        <v>60090</v>
      </c>
      <c r="AX278" s="14">
        <v>13051</v>
      </c>
      <c r="AY278" s="13">
        <v>115148</v>
      </c>
      <c r="AZ278" s="14">
        <v>184009</v>
      </c>
      <c r="BA278" s="14">
        <v>9209</v>
      </c>
      <c r="BB278" s="13">
        <v>199089</v>
      </c>
      <c r="BC278" s="14">
        <v>157883</v>
      </c>
      <c r="BD278" s="14">
        <v>16385</v>
      </c>
      <c r="BE278" s="13">
        <v>141010</v>
      </c>
      <c r="BF278" s="14">
        <v>66063</v>
      </c>
      <c r="BG278" s="14">
        <v>5090</v>
      </c>
      <c r="BH278" s="13">
        <v>9002</v>
      </c>
      <c r="BI278" s="14">
        <v>10235</v>
      </c>
      <c r="BJ278" s="14">
        <v>1223</v>
      </c>
      <c r="BK278" s="15">
        <v>223579</v>
      </c>
      <c r="BL278" s="15">
        <v>129916</v>
      </c>
      <c r="BM278" s="15">
        <v>16797</v>
      </c>
      <c r="BN278" s="15">
        <v>144052</v>
      </c>
      <c r="BO278" s="15">
        <v>63049</v>
      </c>
      <c r="BP278" s="15">
        <v>14491</v>
      </c>
      <c r="BQ278" s="15">
        <v>32502</v>
      </c>
      <c r="BR278" s="15">
        <v>8910</v>
      </c>
      <c r="BS278" s="15">
        <v>10005</v>
      </c>
      <c r="BT278" s="15">
        <v>196776</v>
      </c>
      <c r="BU278" s="15">
        <v>47903</v>
      </c>
      <c r="BV278" s="15">
        <v>18745</v>
      </c>
      <c r="BW278" s="15">
        <v>75191</v>
      </c>
      <c r="BX278" s="15">
        <v>46841</v>
      </c>
      <c r="BY278" s="15">
        <v>7248</v>
      </c>
      <c r="BZ278" s="15">
        <v>136402</v>
      </c>
      <c r="CA278" s="15">
        <v>184741</v>
      </c>
      <c r="CB278" s="15">
        <v>6564</v>
      </c>
      <c r="CC278" s="15">
        <v>153086</v>
      </c>
      <c r="CD278" s="15">
        <v>180216</v>
      </c>
      <c r="CE278" s="15">
        <v>32687</v>
      </c>
      <c r="CF278" s="15">
        <v>8460</v>
      </c>
      <c r="CG278" s="15">
        <v>6196</v>
      </c>
      <c r="CH278" s="15">
        <v>5118</v>
      </c>
      <c r="CI278" s="15">
        <v>63699</v>
      </c>
      <c r="CJ278" s="15">
        <v>46481</v>
      </c>
      <c r="CK278" s="15">
        <v>4894</v>
      </c>
      <c r="CL278" s="15">
        <v>387027</v>
      </c>
      <c r="CM278" s="15">
        <v>89035</v>
      </c>
      <c r="CN278" s="15">
        <v>36044</v>
      </c>
      <c r="CO278" s="15">
        <v>2262</v>
      </c>
      <c r="CP278" s="15">
        <v>11014</v>
      </c>
      <c r="CQ278" s="15">
        <v>1867</v>
      </c>
      <c r="CR278" s="15">
        <v>136142</v>
      </c>
      <c r="CS278" s="15">
        <v>19073</v>
      </c>
      <c r="CT278" s="15">
        <v>7791</v>
      </c>
      <c r="CU278" s="15">
        <v>133130</v>
      </c>
      <c r="CV278" s="15">
        <v>20191</v>
      </c>
      <c r="CW278" s="15">
        <v>11443</v>
      </c>
    </row>
    <row r="279" spans="1:101">
      <c r="A279" s="1" t="s">
        <v>47</v>
      </c>
      <c r="B279" s="10">
        <v>41952</v>
      </c>
      <c r="C279" s="10">
        <v>41952</v>
      </c>
      <c r="D279" s="11">
        <v>647173800</v>
      </c>
      <c r="E279" s="11">
        <f t="shared" si="40"/>
        <v>1075405398.0767579</v>
      </c>
      <c r="F279" s="12">
        <v>0.6017951938472671</v>
      </c>
      <c r="G279" s="12">
        <v>0.29930777006882048</v>
      </c>
      <c r="H279" s="12">
        <v>8.8897607013506533E-2</v>
      </c>
      <c r="I279" s="13">
        <v>71684</v>
      </c>
      <c r="J279" s="14">
        <v>124403</v>
      </c>
      <c r="K279" s="14">
        <v>15230</v>
      </c>
      <c r="L279" s="14">
        <v>1583755</v>
      </c>
      <c r="M279" s="13">
        <v>1385135</v>
      </c>
      <c r="N279" s="13">
        <v>193914</v>
      </c>
      <c r="O279" s="13">
        <v>191556</v>
      </c>
      <c r="P279" s="14">
        <v>192752</v>
      </c>
      <c r="Q279" s="14">
        <v>22689</v>
      </c>
      <c r="R279" s="13">
        <v>299977</v>
      </c>
      <c r="S279" s="14">
        <v>199723</v>
      </c>
      <c r="T279" s="14">
        <v>42634</v>
      </c>
      <c r="U279" s="13">
        <v>612445</v>
      </c>
      <c r="V279" s="14">
        <v>479811</v>
      </c>
      <c r="W279" s="14">
        <v>86467</v>
      </c>
      <c r="X279" s="13">
        <v>466726</v>
      </c>
      <c r="Y279" s="14">
        <v>321389</v>
      </c>
      <c r="Z279" s="14">
        <v>43211</v>
      </c>
      <c r="AA279" s="13">
        <v>38876</v>
      </c>
      <c r="AB279" s="14">
        <v>29197</v>
      </c>
      <c r="AC279" s="14">
        <v>2582</v>
      </c>
      <c r="AD279" s="13">
        <v>617276</v>
      </c>
      <c r="AE279" s="14">
        <v>1040740</v>
      </c>
      <c r="AF279" s="14">
        <v>99660</v>
      </c>
      <c r="AG279" s="13">
        <v>393870</v>
      </c>
      <c r="AH279" s="14">
        <v>1070645</v>
      </c>
      <c r="AI279" s="14">
        <v>81107</v>
      </c>
      <c r="AJ279" s="13">
        <v>27518</v>
      </c>
      <c r="AK279" s="14">
        <v>24169</v>
      </c>
      <c r="AL279" s="14">
        <v>3389</v>
      </c>
      <c r="AM279" s="13">
        <v>61160</v>
      </c>
      <c r="AN279" s="14">
        <v>38543</v>
      </c>
      <c r="AO279" s="14">
        <v>4142</v>
      </c>
      <c r="AP279" s="13">
        <v>38431</v>
      </c>
      <c r="AQ279" s="14">
        <v>23142</v>
      </c>
      <c r="AR279" s="14">
        <v>2074</v>
      </c>
      <c r="AS279" s="13">
        <v>165830</v>
      </c>
      <c r="AT279" s="14">
        <v>89748</v>
      </c>
      <c r="AU279" s="14">
        <v>5705</v>
      </c>
      <c r="AV279" s="13">
        <v>249920</v>
      </c>
      <c r="AW279" s="14">
        <v>47440</v>
      </c>
      <c r="AX279" s="14">
        <v>11316</v>
      </c>
      <c r="AY279" s="13">
        <v>109420</v>
      </c>
      <c r="AZ279" s="14">
        <v>148668</v>
      </c>
      <c r="BA279" s="14">
        <v>9427</v>
      </c>
      <c r="BB279" s="13">
        <v>212951</v>
      </c>
      <c r="BC279" s="14">
        <v>134377</v>
      </c>
      <c r="BD279" s="14">
        <v>13894</v>
      </c>
      <c r="BE279" s="13">
        <v>150032</v>
      </c>
      <c r="BF279" s="14">
        <v>39945</v>
      </c>
      <c r="BG279" s="14">
        <v>3592</v>
      </c>
      <c r="BH279" s="13">
        <v>7483</v>
      </c>
      <c r="BI279" s="14">
        <v>7349</v>
      </c>
      <c r="BJ279" s="14">
        <v>913</v>
      </c>
      <c r="BK279" s="15">
        <v>238530</v>
      </c>
      <c r="BL279" s="15">
        <v>127830</v>
      </c>
      <c r="BM279" s="15">
        <v>17440</v>
      </c>
      <c r="BN279" s="15">
        <v>124040</v>
      </c>
      <c r="BO279" s="15">
        <v>40244</v>
      </c>
      <c r="BP279" s="15">
        <v>9266</v>
      </c>
      <c r="BQ279" s="15">
        <v>31460</v>
      </c>
      <c r="BR279" s="15">
        <v>9844</v>
      </c>
      <c r="BS279" s="15">
        <v>10185</v>
      </c>
      <c r="BT279" s="15">
        <v>178888</v>
      </c>
      <c r="BU279" s="15">
        <v>75606</v>
      </c>
      <c r="BV279" s="15">
        <v>29681</v>
      </c>
      <c r="BW279" s="15">
        <v>77257</v>
      </c>
      <c r="BX279" s="15">
        <v>43094</v>
      </c>
      <c r="BY279" s="15">
        <v>7389</v>
      </c>
      <c r="BZ279" s="15">
        <v>113952</v>
      </c>
      <c r="CA279" s="15">
        <v>137163</v>
      </c>
      <c r="CB279" s="15">
        <v>5017</v>
      </c>
      <c r="CC279" s="15">
        <v>130913</v>
      </c>
      <c r="CD279" s="15">
        <v>207110</v>
      </c>
      <c r="CE279" s="15">
        <v>41988</v>
      </c>
      <c r="CF279" s="15">
        <v>7951</v>
      </c>
      <c r="CG279" s="15">
        <v>3801</v>
      </c>
      <c r="CH279" s="15">
        <v>3144</v>
      </c>
      <c r="CI279" s="15">
        <v>62290</v>
      </c>
      <c r="CJ279" s="15">
        <v>41966</v>
      </c>
      <c r="CK279" s="15">
        <v>4867</v>
      </c>
      <c r="CL279" s="15">
        <v>370573</v>
      </c>
      <c r="CM279" s="15">
        <v>101864</v>
      </c>
      <c r="CN279" s="15">
        <v>41060</v>
      </c>
      <c r="CO279" s="15">
        <v>2225</v>
      </c>
      <c r="CP279" s="15">
        <v>5236</v>
      </c>
      <c r="CQ279" s="15">
        <v>875</v>
      </c>
      <c r="CR279" s="15">
        <v>117285</v>
      </c>
      <c r="CS279" s="15">
        <v>28669</v>
      </c>
      <c r="CT279" s="15">
        <v>10172</v>
      </c>
      <c r="CU279" s="15">
        <v>121149</v>
      </c>
      <c r="CV279" s="15">
        <v>22331</v>
      </c>
      <c r="CW279" s="15">
        <v>13324</v>
      </c>
    </row>
    <row r="280" spans="1:101">
      <c r="A280" s="1" t="s">
        <v>47</v>
      </c>
      <c r="B280" s="10">
        <v>41953</v>
      </c>
      <c r="C280" s="10">
        <v>41953</v>
      </c>
      <c r="D280" s="11">
        <v>654285600</v>
      </c>
      <c r="E280" s="11">
        <f t="shared" si="40"/>
        <v>1073744258.8270259</v>
      </c>
      <c r="F280" s="12">
        <v>0.60934956775904092</v>
      </c>
      <c r="G280" s="12">
        <v>0.2906780462069789</v>
      </c>
      <c r="H280" s="12">
        <v>8.9895717487393806E-2</v>
      </c>
      <c r="I280" s="13">
        <v>71403</v>
      </c>
      <c r="J280" s="14">
        <v>123796</v>
      </c>
      <c r="K280" s="14">
        <v>13577</v>
      </c>
      <c r="L280" s="14">
        <v>1583755</v>
      </c>
      <c r="M280" s="13">
        <v>1424208</v>
      </c>
      <c r="N280" s="13">
        <v>191525</v>
      </c>
      <c r="O280" s="13">
        <v>191569</v>
      </c>
      <c r="P280" s="14">
        <v>197499</v>
      </c>
      <c r="Q280" s="14">
        <v>22100</v>
      </c>
      <c r="R280" s="13">
        <v>304668</v>
      </c>
      <c r="S280" s="14">
        <v>201565</v>
      </c>
      <c r="T280" s="14">
        <v>40549</v>
      </c>
      <c r="U280" s="13">
        <v>1195095</v>
      </c>
      <c r="V280" s="14">
        <v>516757</v>
      </c>
      <c r="W280" s="14">
        <v>90149</v>
      </c>
      <c r="X280" s="13">
        <v>513444</v>
      </c>
      <c r="Y280" s="14">
        <v>349024</v>
      </c>
      <c r="Z280" s="14">
        <v>44750</v>
      </c>
      <c r="AA280" s="13">
        <v>48667</v>
      </c>
      <c r="AB280" s="14">
        <v>36904</v>
      </c>
      <c r="AC280" s="14">
        <v>3041</v>
      </c>
      <c r="AD280" s="13">
        <v>564775</v>
      </c>
      <c r="AE280" s="14">
        <v>1027115</v>
      </c>
      <c r="AF280" s="14">
        <v>93913</v>
      </c>
      <c r="AG280" s="13">
        <v>364997</v>
      </c>
      <c r="AH280" s="14">
        <v>1075400</v>
      </c>
      <c r="AI280" s="14">
        <v>73706</v>
      </c>
      <c r="AJ280" s="13">
        <v>27642</v>
      </c>
      <c r="AK280" s="14">
        <v>23981</v>
      </c>
      <c r="AL280" s="14">
        <v>3154</v>
      </c>
      <c r="AM280" s="13">
        <v>56316</v>
      </c>
      <c r="AN280" s="14">
        <v>36277</v>
      </c>
      <c r="AO280" s="14">
        <v>3416</v>
      </c>
      <c r="AP280" s="13">
        <v>36576</v>
      </c>
      <c r="AQ280" s="14">
        <v>23203</v>
      </c>
      <c r="AR280" s="14">
        <v>1875</v>
      </c>
      <c r="AS280" s="13">
        <v>170882</v>
      </c>
      <c r="AT280" s="14">
        <v>91218</v>
      </c>
      <c r="AU280" s="14">
        <v>5551</v>
      </c>
      <c r="AV280" s="13">
        <v>262266</v>
      </c>
      <c r="AW280" s="14">
        <v>47220</v>
      </c>
      <c r="AX280" s="14">
        <v>11040</v>
      </c>
      <c r="AY280" s="13">
        <v>105962</v>
      </c>
      <c r="AZ280" s="14">
        <v>144922</v>
      </c>
      <c r="BA280" s="14">
        <v>8635</v>
      </c>
      <c r="BB280" s="13">
        <v>175555</v>
      </c>
      <c r="BC280" s="14">
        <v>111942</v>
      </c>
      <c r="BD280" s="14">
        <v>11683</v>
      </c>
      <c r="BE280" s="13">
        <v>139395</v>
      </c>
      <c r="BF280" s="14">
        <v>34809</v>
      </c>
      <c r="BG280" s="14">
        <v>2962</v>
      </c>
      <c r="BH280" s="13">
        <v>7594</v>
      </c>
      <c r="BI280" s="14">
        <v>7168</v>
      </c>
      <c r="BJ280" s="14">
        <v>853</v>
      </c>
      <c r="BK280" s="15">
        <v>297174</v>
      </c>
      <c r="BL280" s="15">
        <v>141360</v>
      </c>
      <c r="BM280" s="15">
        <v>18602</v>
      </c>
      <c r="BN280" s="15">
        <v>353</v>
      </c>
      <c r="BO280" s="15">
        <v>33589</v>
      </c>
      <c r="BP280" s="15">
        <v>7170</v>
      </c>
      <c r="BQ280" s="15">
        <v>8</v>
      </c>
      <c r="BR280" s="15">
        <v>9679</v>
      </c>
      <c r="BS280" s="15">
        <v>9471</v>
      </c>
      <c r="BT280" s="15">
        <v>129942</v>
      </c>
      <c r="BU280" s="15">
        <v>68094</v>
      </c>
      <c r="BV280" s="15">
        <v>26419</v>
      </c>
      <c r="BW280" s="15">
        <v>74160</v>
      </c>
      <c r="BX280" s="15">
        <v>43675</v>
      </c>
      <c r="BY280" s="15">
        <v>6720</v>
      </c>
      <c r="BZ280" s="15">
        <v>107757</v>
      </c>
      <c r="CA280" s="15">
        <v>128560</v>
      </c>
      <c r="CB280" s="15">
        <v>4263</v>
      </c>
      <c r="CC280" s="15">
        <v>127372</v>
      </c>
      <c r="CD280" s="15">
        <v>176890</v>
      </c>
      <c r="CE280" s="15">
        <v>32157</v>
      </c>
      <c r="CF280" s="15">
        <v>14759</v>
      </c>
      <c r="CG280" s="15">
        <v>3893</v>
      </c>
      <c r="CH280" s="15">
        <v>2804</v>
      </c>
      <c r="CI280" s="15">
        <v>90020</v>
      </c>
      <c r="CJ280" s="15">
        <v>43918</v>
      </c>
      <c r="CK280" s="15">
        <v>4556</v>
      </c>
      <c r="CL280" s="15">
        <v>316433</v>
      </c>
      <c r="CM280" s="15">
        <v>94550</v>
      </c>
      <c r="CN280" s="15">
        <v>36858</v>
      </c>
      <c r="CO280" s="15">
        <v>6045</v>
      </c>
      <c r="CP280" s="15">
        <v>5312</v>
      </c>
      <c r="CQ280" s="15">
        <v>851</v>
      </c>
      <c r="CR280" s="15">
        <v>63667</v>
      </c>
      <c r="CS280" s="15">
        <v>23181</v>
      </c>
      <c r="CT280" s="15">
        <v>8092</v>
      </c>
      <c r="CU280" s="15">
        <v>105502</v>
      </c>
      <c r="CV280" s="15">
        <v>21037</v>
      </c>
      <c r="CW280" s="15">
        <v>12078</v>
      </c>
    </row>
    <row r="281" spans="1:101">
      <c r="A281" s="1" t="s">
        <v>47</v>
      </c>
      <c r="B281" s="10">
        <v>41954</v>
      </c>
      <c r="C281" s="10">
        <v>41954</v>
      </c>
      <c r="D281" s="11">
        <v>658600800</v>
      </c>
      <c r="E281" s="11">
        <f t="shared" si="40"/>
        <v>1082585316.4924626</v>
      </c>
      <c r="F281" s="12">
        <v>0.60835925812650293</v>
      </c>
      <c r="G281" s="12">
        <v>0.29356412925466741</v>
      </c>
      <c r="H281" s="12">
        <v>8.7976918088125092E-2</v>
      </c>
      <c r="I281" s="13">
        <v>133569</v>
      </c>
      <c r="J281" s="14">
        <v>236182</v>
      </c>
      <c r="K281" s="14">
        <v>25338</v>
      </c>
      <c r="L281" s="14">
        <v>1583755</v>
      </c>
      <c r="M281" s="13">
        <v>2176292</v>
      </c>
      <c r="N281" s="13">
        <v>260488</v>
      </c>
      <c r="O281" s="13">
        <v>278317</v>
      </c>
      <c r="P281" s="14">
        <v>390701</v>
      </c>
      <c r="Q281" s="14">
        <v>40283</v>
      </c>
      <c r="R281" s="13">
        <v>347245</v>
      </c>
      <c r="S281" s="14">
        <v>279188</v>
      </c>
      <c r="T281" s="14">
        <v>53553</v>
      </c>
      <c r="U281" s="13">
        <v>1195095</v>
      </c>
      <c r="V281" s="14">
        <v>1275287</v>
      </c>
      <c r="W281" s="14">
        <v>189623</v>
      </c>
      <c r="X281" s="13">
        <v>1019036</v>
      </c>
      <c r="Y281" s="14">
        <v>684241</v>
      </c>
      <c r="Z281" s="14">
        <v>81033</v>
      </c>
      <c r="AA281" s="13">
        <v>67305</v>
      </c>
      <c r="AB281" s="14">
        <v>74562</v>
      </c>
      <c r="AC281" s="14">
        <v>5795</v>
      </c>
      <c r="AD281" s="13">
        <v>483550</v>
      </c>
      <c r="AE281" s="14">
        <v>913252</v>
      </c>
      <c r="AF281" s="14">
        <v>78321</v>
      </c>
      <c r="AG281" s="13">
        <v>284981</v>
      </c>
      <c r="AH281" s="14">
        <v>885973</v>
      </c>
      <c r="AI281" s="14">
        <v>57617</v>
      </c>
      <c r="AJ281" s="13">
        <v>33066</v>
      </c>
      <c r="AK281" s="14">
        <v>38972</v>
      </c>
      <c r="AL281" s="14">
        <v>4489</v>
      </c>
      <c r="AM281" s="13">
        <v>88821</v>
      </c>
      <c r="AN281" s="14">
        <v>76434</v>
      </c>
      <c r="AO281" s="14">
        <v>7468</v>
      </c>
      <c r="AP281" s="13">
        <v>50926</v>
      </c>
      <c r="AQ281" s="14">
        <v>43712</v>
      </c>
      <c r="AR281" s="14">
        <v>3526</v>
      </c>
      <c r="AS281" s="13">
        <v>137212</v>
      </c>
      <c r="AT281" s="14">
        <v>99441</v>
      </c>
      <c r="AU281" s="14">
        <v>5481</v>
      </c>
      <c r="AV281" s="13">
        <v>268587</v>
      </c>
      <c r="AW281" s="14">
        <v>61991</v>
      </c>
      <c r="AX281" s="14">
        <v>12940</v>
      </c>
      <c r="AY281" s="13">
        <v>108536</v>
      </c>
      <c r="AZ281" s="14">
        <v>175666</v>
      </c>
      <c r="BA281" s="14">
        <v>8667</v>
      </c>
      <c r="BB281" s="13">
        <v>165625</v>
      </c>
      <c r="BC281" s="14">
        <v>132289</v>
      </c>
      <c r="BD281" s="14">
        <v>13495</v>
      </c>
      <c r="BE281" s="13">
        <v>141355</v>
      </c>
      <c r="BF281" s="14">
        <v>58172</v>
      </c>
      <c r="BG281" s="14">
        <v>4571</v>
      </c>
      <c r="BH281" s="13">
        <v>9596</v>
      </c>
      <c r="BI281" s="14">
        <v>10929</v>
      </c>
      <c r="BJ281" s="14">
        <v>1090</v>
      </c>
      <c r="BK281" s="15">
        <v>272463</v>
      </c>
      <c r="BL281" s="15">
        <v>148788</v>
      </c>
      <c r="BM281" s="15">
        <v>18395</v>
      </c>
      <c r="BN281" s="15">
        <v>211955</v>
      </c>
      <c r="BO281" s="15">
        <v>61956</v>
      </c>
      <c r="BP281" s="15">
        <v>12559</v>
      </c>
      <c r="BQ281" s="15">
        <v>27142</v>
      </c>
      <c r="BR281" s="15">
        <v>7280</v>
      </c>
      <c r="BS281" s="15">
        <v>9705</v>
      </c>
      <c r="BT281" s="15">
        <v>134893</v>
      </c>
      <c r="BU281" s="15">
        <v>34529</v>
      </c>
      <c r="BV281" s="15">
        <v>15042</v>
      </c>
      <c r="BW281" s="15">
        <v>75024</v>
      </c>
      <c r="BX281" s="15">
        <v>51451</v>
      </c>
      <c r="BY281" s="15">
        <v>6754</v>
      </c>
      <c r="BZ281" s="15">
        <v>108645</v>
      </c>
      <c r="CA281" s="15">
        <v>149787</v>
      </c>
      <c r="CB281" s="15">
        <v>4580</v>
      </c>
      <c r="CC281" s="15">
        <v>174219</v>
      </c>
      <c r="CD281" s="15">
        <v>131137</v>
      </c>
      <c r="CE281" s="15">
        <v>22488</v>
      </c>
      <c r="CF281" s="15">
        <v>15310</v>
      </c>
      <c r="CG281" s="15">
        <v>8083</v>
      </c>
      <c r="CH281" s="15">
        <v>6395</v>
      </c>
      <c r="CI281" s="15">
        <v>128004</v>
      </c>
      <c r="CJ281" s="15">
        <v>68412</v>
      </c>
      <c r="CK281" s="15">
        <v>6999</v>
      </c>
      <c r="CL281" s="15">
        <v>301643</v>
      </c>
      <c r="CM281" s="15">
        <v>75103</v>
      </c>
      <c r="CN281" s="15">
        <v>31893</v>
      </c>
      <c r="CO281" s="15">
        <v>8433</v>
      </c>
      <c r="CP281" s="15">
        <v>12648</v>
      </c>
      <c r="CQ281" s="15">
        <v>2128</v>
      </c>
      <c r="CR281" s="15">
        <v>63401</v>
      </c>
      <c r="CS281" s="15">
        <v>12587</v>
      </c>
      <c r="CT281" s="15">
        <v>5540</v>
      </c>
      <c r="CU281" s="15">
        <v>106791</v>
      </c>
      <c r="CV281" s="15">
        <v>18737</v>
      </c>
      <c r="CW281" s="15">
        <v>9615</v>
      </c>
    </row>
    <row r="282" spans="1:101">
      <c r="A282" s="1" t="s">
        <v>47</v>
      </c>
      <c r="B282" s="10">
        <v>41955</v>
      </c>
      <c r="C282" s="10">
        <v>41955</v>
      </c>
      <c r="D282" s="11">
        <v>664492800</v>
      </c>
      <c r="E282" s="11">
        <f t="shared" si="40"/>
        <v>1067782860.8821334</v>
      </c>
      <c r="F282" s="12">
        <v>0.62231079402327072</v>
      </c>
      <c r="G282" s="12">
        <v>0.2778856277233912</v>
      </c>
      <c r="H282" s="12">
        <v>8.9513466468885181E-2</v>
      </c>
      <c r="I282" s="13">
        <v>120904</v>
      </c>
      <c r="J282" s="14">
        <v>210413</v>
      </c>
      <c r="K282" s="14">
        <v>22627</v>
      </c>
      <c r="L282" s="14">
        <v>1583755</v>
      </c>
      <c r="M282" s="13">
        <v>2772611</v>
      </c>
      <c r="N282" s="13">
        <v>336904</v>
      </c>
      <c r="O282" s="13">
        <v>349196</v>
      </c>
      <c r="P282" s="14">
        <v>480859</v>
      </c>
      <c r="Q282" s="14">
        <v>54949</v>
      </c>
      <c r="R282" s="13">
        <v>323671</v>
      </c>
      <c r="S282" s="14">
        <v>254827</v>
      </c>
      <c r="T282" s="14">
        <v>50730</v>
      </c>
      <c r="U282" s="13">
        <v>1726158</v>
      </c>
      <c r="V282" s="14">
        <v>1681761</v>
      </c>
      <c r="W282" s="14">
        <v>293969</v>
      </c>
      <c r="X282" s="13">
        <v>1919964</v>
      </c>
      <c r="Y282" s="14">
        <v>1049010</v>
      </c>
      <c r="Z282" s="14">
        <v>136078</v>
      </c>
      <c r="AA282" s="13">
        <v>101177</v>
      </c>
      <c r="AB282" s="14">
        <v>94764</v>
      </c>
      <c r="AC282" s="14">
        <v>8969</v>
      </c>
      <c r="AD282" s="13">
        <v>473476</v>
      </c>
      <c r="AE282" s="14">
        <v>902785</v>
      </c>
      <c r="AF282" s="14">
        <v>80704</v>
      </c>
      <c r="AG282" s="13">
        <v>269538</v>
      </c>
      <c r="AH282" s="14">
        <v>813931</v>
      </c>
      <c r="AI282" s="14">
        <v>55818</v>
      </c>
      <c r="AJ282" s="13">
        <v>31029</v>
      </c>
      <c r="AK282" s="14">
        <v>31774</v>
      </c>
      <c r="AL282" s="14">
        <v>4113</v>
      </c>
      <c r="AM282" s="13">
        <v>85149</v>
      </c>
      <c r="AN282" s="14">
        <v>74612</v>
      </c>
      <c r="AO282" s="14">
        <v>6955</v>
      </c>
      <c r="AP282" s="13">
        <v>49698</v>
      </c>
      <c r="AQ282" s="14">
        <v>42233</v>
      </c>
      <c r="AR282" s="14">
        <v>3395</v>
      </c>
      <c r="AS282" s="13">
        <v>137811</v>
      </c>
      <c r="AT282" s="14">
        <v>98390</v>
      </c>
      <c r="AU282" s="14">
        <v>5665</v>
      </c>
      <c r="AV282" s="13">
        <v>268855</v>
      </c>
      <c r="AW282" s="14">
        <v>60363</v>
      </c>
      <c r="AX282" s="14">
        <v>12066</v>
      </c>
      <c r="AY282" s="13">
        <v>110221</v>
      </c>
      <c r="AZ282" s="14">
        <v>172338</v>
      </c>
      <c r="BA282" s="14">
        <v>8365</v>
      </c>
      <c r="BB282" s="13">
        <v>191517</v>
      </c>
      <c r="BC282" s="14">
        <v>150874</v>
      </c>
      <c r="BD282" s="14">
        <v>15906</v>
      </c>
      <c r="BE282" s="13">
        <v>151574</v>
      </c>
      <c r="BF282" s="14">
        <v>60805</v>
      </c>
      <c r="BG282" s="14">
        <v>4983</v>
      </c>
      <c r="BH282" s="13">
        <v>8290</v>
      </c>
      <c r="BI282" s="14">
        <v>9412</v>
      </c>
      <c r="BJ282" s="14">
        <v>1027</v>
      </c>
      <c r="BK282" s="15">
        <v>284619</v>
      </c>
      <c r="BL282" s="15">
        <v>136778</v>
      </c>
      <c r="BM282" s="15">
        <v>17668</v>
      </c>
      <c r="BN282" s="15">
        <v>296378</v>
      </c>
      <c r="BO282" s="15">
        <v>72836</v>
      </c>
      <c r="BP282" s="15">
        <v>13662</v>
      </c>
      <c r="BQ282" s="15">
        <v>30676</v>
      </c>
      <c r="BR282" s="15">
        <v>6751</v>
      </c>
      <c r="BS282" s="15">
        <v>11804</v>
      </c>
      <c r="BT282" s="15">
        <v>138634</v>
      </c>
      <c r="BU282" s="15">
        <v>34362</v>
      </c>
      <c r="BV282" s="15">
        <v>15555</v>
      </c>
      <c r="BW282" s="15">
        <v>69790</v>
      </c>
      <c r="BX282" s="15">
        <v>50959</v>
      </c>
      <c r="BY282" s="15">
        <v>7411</v>
      </c>
      <c r="BZ282" s="15">
        <v>117940</v>
      </c>
      <c r="CA282" s="15">
        <v>144642</v>
      </c>
      <c r="CB282" s="15">
        <v>4531</v>
      </c>
      <c r="CC282" s="15">
        <v>145796</v>
      </c>
      <c r="CD282" s="15">
        <v>172291</v>
      </c>
      <c r="CE282" s="15">
        <v>29746</v>
      </c>
      <c r="CF282" s="15">
        <v>12008</v>
      </c>
      <c r="CG282" s="15">
        <v>8073</v>
      </c>
      <c r="CH282" s="15">
        <v>6213</v>
      </c>
      <c r="CI282" s="15">
        <v>98366</v>
      </c>
      <c r="CJ282" s="15">
        <v>86922</v>
      </c>
      <c r="CK282" s="15">
        <v>9085</v>
      </c>
      <c r="CL282" s="15">
        <v>316737</v>
      </c>
      <c r="CM282" s="15">
        <v>71385</v>
      </c>
      <c r="CN282" s="15">
        <v>32976</v>
      </c>
      <c r="CO282" s="15">
        <v>6250</v>
      </c>
      <c r="CP282" s="15">
        <v>13099</v>
      </c>
      <c r="CQ282" s="15">
        <v>2249</v>
      </c>
      <c r="CR282" s="15">
        <v>66452</v>
      </c>
      <c r="CS282" s="15">
        <v>12751</v>
      </c>
      <c r="CT282" s="15">
        <v>5857</v>
      </c>
      <c r="CU282" s="15">
        <v>112092</v>
      </c>
      <c r="CV282" s="15">
        <v>17751</v>
      </c>
      <c r="CW282" s="15">
        <v>9895</v>
      </c>
    </row>
    <row r="283" spans="1:101">
      <c r="A283" s="1" t="s">
        <v>47</v>
      </c>
      <c r="B283" s="10">
        <v>41956</v>
      </c>
      <c r="C283" s="10">
        <v>41956</v>
      </c>
      <c r="D283" s="11">
        <v>660895200</v>
      </c>
      <c r="E283" s="11">
        <f t="shared" si="40"/>
        <v>1060245006.6829511</v>
      </c>
      <c r="F283" s="12">
        <v>0.62334195948505877</v>
      </c>
      <c r="G283" s="12">
        <v>0.27864125656626604</v>
      </c>
      <c r="H283" s="12">
        <v>8.7674624418676128E-2</v>
      </c>
      <c r="I283" s="13">
        <v>131962</v>
      </c>
      <c r="J283" s="14">
        <v>234864</v>
      </c>
      <c r="K283" s="14">
        <v>22872</v>
      </c>
      <c r="L283" s="14">
        <v>1101033</v>
      </c>
      <c r="M283" s="13">
        <v>1507291</v>
      </c>
      <c r="N283" s="13">
        <v>181470</v>
      </c>
      <c r="O283" s="13">
        <v>169477</v>
      </c>
      <c r="P283" s="14">
        <v>188310</v>
      </c>
      <c r="Q283" s="14">
        <v>22095</v>
      </c>
      <c r="R283" s="13">
        <v>349266</v>
      </c>
      <c r="S283" s="14">
        <v>285451</v>
      </c>
      <c r="T283" s="14">
        <v>51083</v>
      </c>
      <c r="U283" s="13">
        <v>786732</v>
      </c>
      <c r="V283" s="14">
        <v>683272</v>
      </c>
      <c r="W283" s="14">
        <v>109326</v>
      </c>
      <c r="X283" s="13">
        <v>597843</v>
      </c>
      <c r="Y283" s="14">
        <v>372374</v>
      </c>
      <c r="Z283" s="14">
        <v>54273</v>
      </c>
      <c r="AA283" s="13">
        <v>51168</v>
      </c>
      <c r="AB283" s="14">
        <v>46641</v>
      </c>
      <c r="AC283" s="14">
        <v>4115</v>
      </c>
      <c r="AD283" s="13">
        <v>497814</v>
      </c>
      <c r="AE283" s="14">
        <v>969183</v>
      </c>
      <c r="AF283" s="14">
        <v>78739</v>
      </c>
      <c r="AG283" s="13">
        <v>295956</v>
      </c>
      <c r="AH283" s="14">
        <v>889209</v>
      </c>
      <c r="AI283" s="14">
        <v>57288</v>
      </c>
      <c r="AJ283" s="13">
        <v>32868</v>
      </c>
      <c r="AK283" s="14">
        <v>35514</v>
      </c>
      <c r="AL283" s="14">
        <v>4351</v>
      </c>
      <c r="AM283" s="13">
        <v>97930</v>
      </c>
      <c r="AN283" s="14">
        <v>86831</v>
      </c>
      <c r="AO283" s="14">
        <v>9186</v>
      </c>
      <c r="AP283" s="13">
        <v>51559</v>
      </c>
      <c r="AQ283" s="14">
        <v>45211</v>
      </c>
      <c r="AR283" s="14">
        <v>3461</v>
      </c>
      <c r="AS283" s="13">
        <v>138960</v>
      </c>
      <c r="AT283" s="14">
        <v>100495</v>
      </c>
      <c r="AU283" s="14">
        <v>5692</v>
      </c>
      <c r="AV283" s="13">
        <v>267954</v>
      </c>
      <c r="AW283" s="14">
        <v>58896</v>
      </c>
      <c r="AX283" s="14">
        <v>11160</v>
      </c>
      <c r="AY283" s="13">
        <v>113687</v>
      </c>
      <c r="AZ283" s="14">
        <v>182008</v>
      </c>
      <c r="BA283" s="14">
        <v>8270</v>
      </c>
      <c r="BB283" s="13">
        <v>166995</v>
      </c>
      <c r="BC283" s="14">
        <v>135056</v>
      </c>
      <c r="BD283" s="14">
        <v>13482</v>
      </c>
      <c r="BE283" s="13">
        <v>158997</v>
      </c>
      <c r="BF283" s="14">
        <v>62071</v>
      </c>
      <c r="BG283" s="14">
        <v>4767</v>
      </c>
      <c r="BH283" s="13">
        <v>9394</v>
      </c>
      <c r="BI283" s="14">
        <v>10912</v>
      </c>
      <c r="BJ283" s="14">
        <v>1183</v>
      </c>
      <c r="BK283" s="15">
        <v>289811</v>
      </c>
      <c r="BL283" s="15">
        <v>145417</v>
      </c>
      <c r="BM283" s="15">
        <v>18439</v>
      </c>
      <c r="BN283" s="15">
        <v>362625</v>
      </c>
      <c r="BO283" s="15">
        <v>93418</v>
      </c>
      <c r="BP283" s="15">
        <v>17291</v>
      </c>
      <c r="BQ283" s="15">
        <v>1</v>
      </c>
      <c r="BR283" s="15">
        <v>8043</v>
      </c>
      <c r="BS283" s="15">
        <v>9051</v>
      </c>
      <c r="BT283" s="15">
        <v>135844</v>
      </c>
      <c r="BU283" s="15">
        <v>38506</v>
      </c>
      <c r="BV283" s="15">
        <v>16474</v>
      </c>
      <c r="BW283" s="15">
        <v>67694</v>
      </c>
      <c r="BX283" s="15">
        <v>46742</v>
      </c>
      <c r="BY283" s="15">
        <v>6304</v>
      </c>
      <c r="BZ283" s="15">
        <v>106580</v>
      </c>
      <c r="CA283" s="15">
        <v>151453</v>
      </c>
      <c r="CB283" s="15">
        <v>4731</v>
      </c>
      <c r="CC283" s="15">
        <v>124409</v>
      </c>
      <c r="CD283" s="15">
        <v>144263</v>
      </c>
      <c r="CE283" s="15">
        <v>24023</v>
      </c>
      <c r="CF283" s="15">
        <v>11782</v>
      </c>
      <c r="CG283" s="15">
        <v>6757</v>
      </c>
      <c r="CH283" s="15">
        <v>4985</v>
      </c>
      <c r="CI283" s="15">
        <v>68028</v>
      </c>
      <c r="CJ283" s="15">
        <v>50835</v>
      </c>
      <c r="CK283" s="15">
        <v>5036</v>
      </c>
      <c r="CL283" s="15">
        <v>307787</v>
      </c>
      <c r="CM283" s="15">
        <v>78954</v>
      </c>
      <c r="CN283" s="15">
        <v>30861</v>
      </c>
      <c r="CO283" s="15">
        <v>6106</v>
      </c>
      <c r="CP283" s="15">
        <v>12968</v>
      </c>
      <c r="CQ283" s="15">
        <v>2287</v>
      </c>
      <c r="CR283" s="15">
        <v>69777</v>
      </c>
      <c r="CS283" s="15">
        <v>14774</v>
      </c>
      <c r="CT283" s="15">
        <v>5593</v>
      </c>
      <c r="CU283" s="15">
        <v>112138</v>
      </c>
      <c r="CV283" s="15">
        <v>19318</v>
      </c>
      <c r="CW283" s="15">
        <v>9501</v>
      </c>
    </row>
    <row r="284" spans="1:101">
      <c r="A284" s="1" t="s">
        <v>47</v>
      </c>
      <c r="B284" s="10">
        <v>41957</v>
      </c>
      <c r="C284" s="10">
        <v>41957</v>
      </c>
      <c r="D284" s="11">
        <v>659100000</v>
      </c>
      <c r="E284" s="11">
        <f t="shared" si="40"/>
        <v>1032783917.1619534</v>
      </c>
      <c r="F284" s="12">
        <v>0.6381780245098887</v>
      </c>
      <c r="G284" s="12">
        <v>0.26355652101332466</v>
      </c>
      <c r="H284" s="12">
        <v>8.771547318937345E-2</v>
      </c>
      <c r="I284" s="13">
        <v>130054</v>
      </c>
      <c r="J284" s="14">
        <v>234676</v>
      </c>
      <c r="K284" s="14">
        <v>21644</v>
      </c>
      <c r="L284" s="14">
        <v>1101033</v>
      </c>
      <c r="M284" s="13">
        <v>1407596</v>
      </c>
      <c r="N284" s="13">
        <v>164937</v>
      </c>
      <c r="O284" s="13">
        <v>152986</v>
      </c>
      <c r="P284" s="14">
        <v>170509</v>
      </c>
      <c r="Q284" s="14">
        <v>21395</v>
      </c>
      <c r="R284" s="13">
        <v>346384</v>
      </c>
      <c r="S284" s="14">
        <v>287502</v>
      </c>
      <c r="T284" s="14">
        <v>51826</v>
      </c>
      <c r="U284" s="13">
        <v>636266</v>
      </c>
      <c r="V284" s="14">
        <v>568286</v>
      </c>
      <c r="W284" s="14">
        <v>90725</v>
      </c>
      <c r="X284" s="13">
        <v>398859</v>
      </c>
      <c r="Y284" s="14">
        <v>271591</v>
      </c>
      <c r="Z284" s="14">
        <v>36658</v>
      </c>
      <c r="AA284" s="13">
        <v>43668</v>
      </c>
      <c r="AB284" s="14">
        <v>40060</v>
      </c>
      <c r="AC284" s="14">
        <v>3539</v>
      </c>
      <c r="AD284" s="13">
        <v>505376</v>
      </c>
      <c r="AE284" s="14">
        <v>992338</v>
      </c>
      <c r="AF284" s="14">
        <v>77470</v>
      </c>
      <c r="AG284" s="13">
        <v>295417</v>
      </c>
      <c r="AH284" s="14">
        <v>913006</v>
      </c>
      <c r="AI284" s="14">
        <v>57826</v>
      </c>
      <c r="AJ284" s="13">
        <v>33006</v>
      </c>
      <c r="AK284" s="14">
        <v>35268</v>
      </c>
      <c r="AL284" s="14">
        <v>4147</v>
      </c>
      <c r="AM284" s="13">
        <v>93321</v>
      </c>
      <c r="AN284" s="14">
        <v>79935</v>
      </c>
      <c r="AO284" s="14">
        <v>7620</v>
      </c>
      <c r="AP284" s="13">
        <v>51651</v>
      </c>
      <c r="AQ284" s="14">
        <v>45655</v>
      </c>
      <c r="AR284" s="14">
        <v>3596</v>
      </c>
      <c r="AS284" s="13">
        <v>132147</v>
      </c>
      <c r="AT284" s="14">
        <v>101241</v>
      </c>
      <c r="AU284" s="14">
        <v>5443</v>
      </c>
      <c r="AV284" s="13">
        <v>230585</v>
      </c>
      <c r="AW284" s="14">
        <v>59498</v>
      </c>
      <c r="AX284" s="14">
        <v>11276</v>
      </c>
      <c r="AY284" s="13">
        <v>114772</v>
      </c>
      <c r="AZ284" s="14">
        <v>194327</v>
      </c>
      <c r="BA284" s="14">
        <v>8424</v>
      </c>
      <c r="BB284" s="13">
        <v>175179</v>
      </c>
      <c r="BC284" s="14">
        <v>146257</v>
      </c>
      <c r="BD284" s="14">
        <v>14126</v>
      </c>
      <c r="BE284" s="13">
        <v>122098</v>
      </c>
      <c r="BF284" s="14">
        <v>63793</v>
      </c>
      <c r="BG284" s="14">
        <v>4501</v>
      </c>
      <c r="BH284" s="13">
        <v>9256</v>
      </c>
      <c r="BI284" s="14">
        <v>10861</v>
      </c>
      <c r="BJ284" s="14">
        <v>1172</v>
      </c>
      <c r="BK284" s="15">
        <v>262343</v>
      </c>
      <c r="BL284" s="15">
        <v>147495</v>
      </c>
      <c r="BM284" s="15">
        <v>18133</v>
      </c>
      <c r="BN284" s="15">
        <v>367324</v>
      </c>
      <c r="BO284" s="15">
        <v>109498</v>
      </c>
      <c r="BP284" s="15">
        <v>20383</v>
      </c>
      <c r="BQ284" s="15">
        <v>30111</v>
      </c>
      <c r="BR284" s="15">
        <v>8212</v>
      </c>
      <c r="BS284" s="15">
        <v>9520</v>
      </c>
      <c r="BT284" s="15">
        <v>154912</v>
      </c>
      <c r="BU284" s="15">
        <v>38849</v>
      </c>
      <c r="BV284" s="15">
        <v>15844</v>
      </c>
      <c r="BW284" s="15">
        <v>69763</v>
      </c>
      <c r="BX284" s="15">
        <v>43463</v>
      </c>
      <c r="BY284" s="15">
        <v>6444</v>
      </c>
      <c r="BZ284" s="15">
        <v>119271</v>
      </c>
      <c r="CA284" s="15">
        <v>148915</v>
      </c>
      <c r="CB284" s="15">
        <v>4489</v>
      </c>
      <c r="CC284" s="15">
        <v>124667</v>
      </c>
      <c r="CD284" s="15">
        <v>137894</v>
      </c>
      <c r="CE284" s="15">
        <v>22600</v>
      </c>
      <c r="CF284" s="15">
        <v>12271</v>
      </c>
      <c r="CG284" s="15">
        <v>6739</v>
      </c>
      <c r="CH284" s="15">
        <v>5124</v>
      </c>
      <c r="CI284" s="15">
        <v>64979</v>
      </c>
      <c r="CJ284" s="15">
        <v>45274</v>
      </c>
      <c r="CK284" s="15">
        <v>4438</v>
      </c>
      <c r="CL284" s="15">
        <v>354573</v>
      </c>
      <c r="CM284" s="15">
        <v>77947</v>
      </c>
      <c r="CN284" s="15">
        <v>30458</v>
      </c>
      <c r="CO284" s="15">
        <v>5242</v>
      </c>
      <c r="CP284" s="15">
        <v>13434</v>
      </c>
      <c r="CQ284" s="15">
        <v>2340</v>
      </c>
      <c r="CR284" s="15">
        <v>91711</v>
      </c>
      <c r="CS284" s="15">
        <v>15027</v>
      </c>
      <c r="CT284" s="15">
        <v>5743</v>
      </c>
      <c r="CU284" s="15">
        <v>120937</v>
      </c>
      <c r="CV284" s="15">
        <v>20556</v>
      </c>
      <c r="CW284" s="15">
        <v>9235</v>
      </c>
    </row>
    <row r="285" spans="1:101">
      <c r="A285" s="1" t="s">
        <v>47</v>
      </c>
      <c r="B285" s="10">
        <v>41958</v>
      </c>
      <c r="C285" s="10">
        <v>41958</v>
      </c>
      <c r="D285" s="11">
        <v>655980000</v>
      </c>
      <c r="E285" s="11">
        <f t="shared" si="40"/>
        <v>1037212081.111509</v>
      </c>
      <c r="F285" s="12">
        <v>0.63244539081827056</v>
      </c>
      <c r="G285" s="12">
        <v>0.27071089372937884</v>
      </c>
      <c r="H285" s="12">
        <v>8.6293920285798173E-2</v>
      </c>
      <c r="I285" s="13">
        <v>112265</v>
      </c>
      <c r="J285" s="14">
        <v>200305</v>
      </c>
      <c r="K285" s="14">
        <v>18373</v>
      </c>
      <c r="L285" s="14">
        <v>1101033</v>
      </c>
      <c r="M285" s="13">
        <v>1364012</v>
      </c>
      <c r="N285" s="13">
        <v>165457</v>
      </c>
      <c r="O285" s="13">
        <v>150992</v>
      </c>
      <c r="P285" s="14">
        <v>160152</v>
      </c>
      <c r="Q285" s="14">
        <v>18770</v>
      </c>
      <c r="R285" s="13">
        <v>327964</v>
      </c>
      <c r="S285" s="14">
        <v>262564</v>
      </c>
      <c r="T285" s="14">
        <v>47897</v>
      </c>
      <c r="U285" s="13">
        <v>609997</v>
      </c>
      <c r="V285" s="14">
        <v>515871</v>
      </c>
      <c r="W285" s="14">
        <v>82764</v>
      </c>
      <c r="X285" s="13">
        <v>366101</v>
      </c>
      <c r="Y285" s="14">
        <v>244844</v>
      </c>
      <c r="Z285" s="14">
        <v>34312</v>
      </c>
      <c r="AA285" s="13">
        <v>37235</v>
      </c>
      <c r="AB285" s="14">
        <v>34424</v>
      </c>
      <c r="AC285" s="14">
        <v>3169</v>
      </c>
      <c r="AD285" s="13">
        <v>546243</v>
      </c>
      <c r="AE285" s="14">
        <v>1033939</v>
      </c>
      <c r="AF285" s="14">
        <v>84388</v>
      </c>
      <c r="AG285" s="13">
        <v>327849</v>
      </c>
      <c r="AH285" s="14">
        <v>964271</v>
      </c>
      <c r="AI285" s="14">
        <v>63893</v>
      </c>
      <c r="AJ285" s="13">
        <v>30768</v>
      </c>
      <c r="AK285" s="14">
        <v>32283</v>
      </c>
      <c r="AL285" s="14">
        <v>3953</v>
      </c>
      <c r="AM285" s="13">
        <v>81878</v>
      </c>
      <c r="AN285" s="14">
        <v>71689</v>
      </c>
      <c r="AO285" s="14">
        <v>6879</v>
      </c>
      <c r="AP285" s="13">
        <v>48859</v>
      </c>
      <c r="AQ285" s="14">
        <v>40869</v>
      </c>
      <c r="AR285" s="14">
        <v>3258</v>
      </c>
      <c r="AS285" s="13">
        <v>136242</v>
      </c>
      <c r="AT285" s="14">
        <v>101080</v>
      </c>
      <c r="AU285" s="14">
        <v>5876</v>
      </c>
      <c r="AV285" s="13">
        <v>254612</v>
      </c>
      <c r="AW285" s="14">
        <v>56115</v>
      </c>
      <c r="AX285" s="14">
        <v>10298</v>
      </c>
      <c r="AY285" s="13">
        <v>113067</v>
      </c>
      <c r="AZ285" s="14">
        <v>181310</v>
      </c>
      <c r="BA285" s="14">
        <v>8930</v>
      </c>
      <c r="BB285" s="13">
        <v>205173</v>
      </c>
      <c r="BC285" s="14">
        <v>161632</v>
      </c>
      <c r="BD285" s="14">
        <v>16379</v>
      </c>
      <c r="BE285" s="13">
        <v>118362</v>
      </c>
      <c r="BF285" s="14">
        <v>69318</v>
      </c>
      <c r="BG285" s="14">
        <v>5042</v>
      </c>
      <c r="BH285" s="13">
        <v>8978</v>
      </c>
      <c r="BI285" s="14">
        <v>10092</v>
      </c>
      <c r="BJ285" s="14">
        <v>1269</v>
      </c>
      <c r="BK285" s="15">
        <v>222347</v>
      </c>
      <c r="BL285" s="15">
        <v>132386</v>
      </c>
      <c r="BM285" s="15">
        <v>15667</v>
      </c>
      <c r="BN285" s="15">
        <v>266513</v>
      </c>
      <c r="BO285" s="15">
        <v>117699</v>
      </c>
      <c r="BP285" s="15">
        <v>21553</v>
      </c>
      <c r="BQ285" s="15">
        <v>33300</v>
      </c>
      <c r="BR285" s="15">
        <v>9013</v>
      </c>
      <c r="BS285" s="15">
        <v>10579</v>
      </c>
      <c r="BT285" s="15">
        <v>202486</v>
      </c>
      <c r="BU285" s="15">
        <v>53001</v>
      </c>
      <c r="BV285" s="15">
        <v>20643</v>
      </c>
      <c r="BW285" s="15">
        <v>71861</v>
      </c>
      <c r="BX285" s="15">
        <v>43907</v>
      </c>
      <c r="BY285" s="15">
        <v>6659</v>
      </c>
      <c r="BZ285" s="15">
        <v>127771</v>
      </c>
      <c r="CA285" s="15">
        <v>154752</v>
      </c>
      <c r="CB285" s="15">
        <v>5230</v>
      </c>
      <c r="CC285" s="15">
        <v>132258</v>
      </c>
      <c r="CD285" s="15">
        <v>170693</v>
      </c>
      <c r="CE285" s="15">
        <v>29822</v>
      </c>
      <c r="CF285" s="15">
        <v>15957</v>
      </c>
      <c r="CG285" s="15">
        <v>6718</v>
      </c>
      <c r="CH285" s="15">
        <v>4831</v>
      </c>
      <c r="CI285" s="15">
        <v>78477</v>
      </c>
      <c r="CJ285" s="15">
        <v>44947</v>
      </c>
      <c r="CK285" s="15">
        <v>4537</v>
      </c>
      <c r="CL285" s="15">
        <v>410366</v>
      </c>
      <c r="CM285" s="15">
        <v>83535</v>
      </c>
      <c r="CN285" s="15">
        <v>30949</v>
      </c>
      <c r="CO285" s="15">
        <v>2425</v>
      </c>
      <c r="CP285" s="15">
        <v>10792</v>
      </c>
      <c r="CQ285" s="15">
        <v>1725</v>
      </c>
      <c r="CR285" s="14">
        <f>AVERAGE(CR284,CR286)</f>
        <v>107950</v>
      </c>
      <c r="CS285" s="15">
        <v>19396</v>
      </c>
      <c r="CT285" s="15">
        <v>7539</v>
      </c>
      <c r="CU285" s="15">
        <v>139997</v>
      </c>
      <c r="CV285" s="15">
        <v>21213</v>
      </c>
      <c r="CW285" s="15">
        <v>10425</v>
      </c>
    </row>
    <row r="286" spans="1:101">
      <c r="A286" s="1" t="s">
        <v>47</v>
      </c>
      <c r="B286" s="10">
        <v>41959</v>
      </c>
      <c r="C286" s="10">
        <v>41959</v>
      </c>
      <c r="D286" s="11">
        <v>655980000</v>
      </c>
      <c r="E286" s="11">
        <f t="shared" si="40"/>
        <v>1037701618.7356542</v>
      </c>
      <c r="F286" s="12">
        <v>0.632147033555997</v>
      </c>
      <c r="G286" s="12">
        <v>0.27058318537337961</v>
      </c>
      <c r="H286" s="12">
        <v>8.6710341052257847E-2</v>
      </c>
      <c r="I286" s="13">
        <v>72143</v>
      </c>
      <c r="J286" s="14">
        <v>121092</v>
      </c>
      <c r="K286" s="14">
        <v>12657</v>
      </c>
      <c r="L286" s="14">
        <v>1101033</v>
      </c>
      <c r="M286" s="13">
        <v>1246214</v>
      </c>
      <c r="N286" s="13">
        <v>165991</v>
      </c>
      <c r="O286" s="13">
        <v>143931</v>
      </c>
      <c r="P286" s="14">
        <v>140783</v>
      </c>
      <c r="Q286" s="14">
        <v>16839</v>
      </c>
      <c r="R286" s="13">
        <v>320757</v>
      </c>
      <c r="S286" s="14">
        <v>205950</v>
      </c>
      <c r="T286" s="14">
        <v>40107</v>
      </c>
      <c r="U286" s="13">
        <v>551688</v>
      </c>
      <c r="V286" s="14">
        <v>417275</v>
      </c>
      <c r="W286" s="14">
        <v>70833</v>
      </c>
      <c r="X286" s="13">
        <v>372201</v>
      </c>
      <c r="Y286" s="14">
        <v>230110</v>
      </c>
      <c r="Z286" s="14">
        <v>33441</v>
      </c>
      <c r="AA286" s="13">
        <v>31224</v>
      </c>
      <c r="AB286" s="14">
        <v>26892</v>
      </c>
      <c r="AC286" s="14">
        <v>2452</v>
      </c>
      <c r="AD286" s="13">
        <v>618760</v>
      </c>
      <c r="AE286" s="14">
        <v>1051049</v>
      </c>
      <c r="AF286" s="14">
        <v>94620</v>
      </c>
      <c r="AG286" s="13">
        <v>407594</v>
      </c>
      <c r="AH286" s="14">
        <v>1054560</v>
      </c>
      <c r="AI286" s="14">
        <v>79231</v>
      </c>
      <c r="AJ286" s="13">
        <v>27887</v>
      </c>
      <c r="AK286" s="14">
        <v>25526</v>
      </c>
      <c r="AL286" s="14">
        <v>3334</v>
      </c>
      <c r="AM286" s="13">
        <v>56082</v>
      </c>
      <c r="AN286" s="14">
        <v>38493</v>
      </c>
      <c r="AO286" s="14">
        <v>3914</v>
      </c>
      <c r="AP286" s="13">
        <v>37528</v>
      </c>
      <c r="AQ286" s="14">
        <v>25106</v>
      </c>
      <c r="AR286" s="14">
        <v>1985</v>
      </c>
      <c r="AS286" s="13">
        <v>165916</v>
      </c>
      <c r="AT286" s="14">
        <v>88491</v>
      </c>
      <c r="AU286" s="14">
        <v>5654</v>
      </c>
      <c r="AV286" s="13">
        <v>250577</v>
      </c>
      <c r="AW286" s="14">
        <v>45483</v>
      </c>
      <c r="AX286" s="14">
        <v>9437</v>
      </c>
      <c r="AY286" s="13">
        <v>112052</v>
      </c>
      <c r="AZ286" s="14">
        <v>145546</v>
      </c>
      <c r="BA286" s="14">
        <v>8711</v>
      </c>
      <c r="BB286" s="13">
        <v>227453</v>
      </c>
      <c r="BC286" s="14">
        <v>135719</v>
      </c>
      <c r="BD286" s="14">
        <v>14519</v>
      </c>
      <c r="BE286" s="13">
        <v>107666</v>
      </c>
      <c r="BF286" s="14">
        <v>39688</v>
      </c>
      <c r="BG286" s="14">
        <v>3269</v>
      </c>
      <c r="BH286" s="13">
        <v>7406</v>
      </c>
      <c r="BI286" s="14">
        <v>6854</v>
      </c>
      <c r="BJ286" s="14">
        <v>809</v>
      </c>
      <c r="BK286" s="15">
        <v>232896</v>
      </c>
      <c r="BL286" s="15">
        <v>125345</v>
      </c>
      <c r="BM286" s="15">
        <v>16020</v>
      </c>
      <c r="BN286" s="15">
        <v>215031</v>
      </c>
      <c r="BO286" s="15">
        <v>77032</v>
      </c>
      <c r="BP286" s="15">
        <v>14728</v>
      </c>
      <c r="BQ286" s="15">
        <v>33703</v>
      </c>
      <c r="BR286" s="15">
        <v>10846</v>
      </c>
      <c r="BS286" s="15">
        <v>10550</v>
      </c>
      <c r="BT286" s="15">
        <v>184596</v>
      </c>
      <c r="BU286" s="15">
        <v>80033</v>
      </c>
      <c r="BV286" s="15">
        <v>32159</v>
      </c>
      <c r="BW286" s="15">
        <v>69510</v>
      </c>
      <c r="BX286" s="15">
        <v>41148</v>
      </c>
      <c r="BY286" s="15">
        <v>6925</v>
      </c>
      <c r="BZ286" s="15">
        <v>103474</v>
      </c>
      <c r="CA286" s="15">
        <v>127959</v>
      </c>
      <c r="CB286" s="15">
        <v>4888</v>
      </c>
      <c r="CC286" s="15">
        <v>111054</v>
      </c>
      <c r="CD286" s="15">
        <v>198541</v>
      </c>
      <c r="CE286" s="15">
        <v>39905</v>
      </c>
      <c r="CF286" s="15">
        <v>14021</v>
      </c>
      <c r="CG286" s="15">
        <v>4155</v>
      </c>
      <c r="CH286" s="15">
        <v>3321</v>
      </c>
      <c r="CI286" s="15">
        <v>81977</v>
      </c>
      <c r="CJ286" s="15">
        <v>44606</v>
      </c>
      <c r="CK286" s="15">
        <v>4981</v>
      </c>
      <c r="CL286" s="15">
        <v>384346</v>
      </c>
      <c r="CM286" s="15">
        <v>102799</v>
      </c>
      <c r="CN286" s="15">
        <v>34663</v>
      </c>
      <c r="CO286" s="15">
        <v>2335</v>
      </c>
      <c r="CP286" s="15">
        <v>5309</v>
      </c>
      <c r="CQ286" s="15">
        <v>976</v>
      </c>
      <c r="CR286" s="15">
        <v>124189</v>
      </c>
      <c r="CS286" s="15">
        <v>29053</v>
      </c>
      <c r="CT286" s="15">
        <v>9973</v>
      </c>
      <c r="CU286" s="15">
        <v>130752</v>
      </c>
      <c r="CV286" s="15">
        <v>22782</v>
      </c>
      <c r="CW286" s="15">
        <v>11607</v>
      </c>
    </row>
    <row r="287" spans="1:101">
      <c r="A287" s="1" t="s">
        <v>47</v>
      </c>
      <c r="B287" s="10">
        <v>41960</v>
      </c>
      <c r="C287" s="10">
        <v>41960</v>
      </c>
      <c r="D287" s="11">
        <v>659563200</v>
      </c>
      <c r="E287" s="11">
        <f t="shared" si="40"/>
        <v>1041608741.3282636</v>
      </c>
      <c r="F287" s="12">
        <v>0.63321588407459251</v>
      </c>
      <c r="G287" s="12">
        <v>0.27130163391869566</v>
      </c>
      <c r="H287" s="12">
        <v>8.485939047438687E-2</v>
      </c>
      <c r="I287" s="13">
        <v>72803</v>
      </c>
      <c r="J287" s="14">
        <v>123397</v>
      </c>
      <c r="K287" s="14">
        <v>14227</v>
      </c>
      <c r="L287" s="14">
        <v>1101033</v>
      </c>
      <c r="M287" s="13">
        <v>1205797</v>
      </c>
      <c r="N287" s="13">
        <v>161674</v>
      </c>
      <c r="O287" s="13">
        <v>145080</v>
      </c>
      <c r="P287" s="14">
        <v>142864</v>
      </c>
      <c r="Q287" s="14">
        <v>16068</v>
      </c>
      <c r="R287" s="13">
        <v>320699</v>
      </c>
      <c r="S287" s="14">
        <v>204373</v>
      </c>
      <c r="T287" s="14">
        <v>39077</v>
      </c>
      <c r="U287" s="13">
        <v>509326</v>
      </c>
      <c r="V287" s="14">
        <v>413518</v>
      </c>
      <c r="W287" s="14">
        <v>63946</v>
      </c>
      <c r="X287" s="13">
        <v>361308</v>
      </c>
      <c r="Y287" s="14">
        <v>218930</v>
      </c>
      <c r="Z287" s="14">
        <v>31184</v>
      </c>
      <c r="AA287" s="13">
        <v>27677</v>
      </c>
      <c r="AB287" s="14">
        <v>26224</v>
      </c>
      <c r="AC287" s="14">
        <v>2276</v>
      </c>
      <c r="AD287" s="13">
        <v>588138</v>
      </c>
      <c r="AE287" s="14">
        <v>1069426</v>
      </c>
      <c r="AF287" s="14">
        <v>91118</v>
      </c>
      <c r="AG287" s="13">
        <v>379724</v>
      </c>
      <c r="AH287" s="14">
        <v>1081036</v>
      </c>
      <c r="AI287" s="14">
        <v>74404</v>
      </c>
      <c r="AJ287" s="13">
        <v>26981</v>
      </c>
      <c r="AK287" s="14">
        <v>23177</v>
      </c>
      <c r="AL287" s="14">
        <v>2889</v>
      </c>
      <c r="AM287" s="13">
        <v>52834</v>
      </c>
      <c r="AN287" s="14">
        <v>36039</v>
      </c>
      <c r="AO287" s="14">
        <v>3383</v>
      </c>
      <c r="AP287" s="13">
        <v>36529</v>
      </c>
      <c r="AQ287" s="14">
        <v>24908</v>
      </c>
      <c r="AR287" s="14">
        <v>1780</v>
      </c>
      <c r="AS287" s="13">
        <v>176630</v>
      </c>
      <c r="AT287" s="14">
        <v>91214</v>
      </c>
      <c r="AU287" s="14">
        <v>5399</v>
      </c>
      <c r="AV287" s="13">
        <v>245670</v>
      </c>
      <c r="AW287" s="14">
        <v>42744</v>
      </c>
      <c r="AX287" s="14">
        <v>8432</v>
      </c>
      <c r="AY287" s="13">
        <v>104452</v>
      </c>
      <c r="AZ287" s="14">
        <v>136263</v>
      </c>
      <c r="BA287" s="14">
        <v>7630</v>
      </c>
      <c r="BB287" s="13">
        <v>185756</v>
      </c>
      <c r="BC287" s="14">
        <v>113456</v>
      </c>
      <c r="BD287" s="14">
        <v>11711</v>
      </c>
      <c r="BE287" s="13">
        <v>85592</v>
      </c>
      <c r="BF287" s="14">
        <v>31604</v>
      </c>
      <c r="BG287" s="14">
        <v>2470</v>
      </c>
      <c r="BH287" s="13">
        <v>7512</v>
      </c>
      <c r="BI287" s="14">
        <v>6782</v>
      </c>
      <c r="BJ287" s="14">
        <v>786</v>
      </c>
      <c r="BK287" s="15">
        <v>295796</v>
      </c>
      <c r="BL287" s="15">
        <v>136194</v>
      </c>
      <c r="BM287" s="15">
        <v>16425</v>
      </c>
      <c r="BN287" s="15">
        <v>284715</v>
      </c>
      <c r="BO287" s="15">
        <v>56050</v>
      </c>
      <c r="BP287" s="15">
        <v>10033</v>
      </c>
      <c r="BQ287" s="15">
        <v>26352</v>
      </c>
      <c r="BR287" s="15">
        <v>10303</v>
      </c>
      <c r="BS287" s="15">
        <v>9249</v>
      </c>
      <c r="BT287" s="15">
        <v>131053</v>
      </c>
      <c r="BU287" s="15">
        <v>72730</v>
      </c>
      <c r="BV287" s="15">
        <v>28298</v>
      </c>
      <c r="BW287" s="15">
        <v>72190</v>
      </c>
      <c r="BX287" s="15">
        <v>41454</v>
      </c>
      <c r="BY287" s="15">
        <v>6727</v>
      </c>
      <c r="BZ287" s="15">
        <v>86277</v>
      </c>
      <c r="CA287" s="15">
        <v>120066</v>
      </c>
      <c r="CB287" s="15">
        <v>3984</v>
      </c>
      <c r="CC287" s="15">
        <v>90778</v>
      </c>
      <c r="CD287" s="15">
        <v>162163</v>
      </c>
      <c r="CE287" s="15">
        <v>29507</v>
      </c>
      <c r="CF287" s="15">
        <v>25307</v>
      </c>
      <c r="CG287" s="15">
        <v>4064</v>
      </c>
      <c r="CH287" s="15">
        <v>2861</v>
      </c>
      <c r="CI287" s="15">
        <v>116435</v>
      </c>
      <c r="CJ287" s="15">
        <v>45190</v>
      </c>
      <c r="CK287" s="15">
        <v>4871</v>
      </c>
      <c r="CL287" s="15">
        <v>311935</v>
      </c>
      <c r="CM287" s="15">
        <v>99943</v>
      </c>
      <c r="CN287" s="15">
        <v>34057</v>
      </c>
      <c r="CO287" s="15">
        <v>6791</v>
      </c>
      <c r="CP287" s="15">
        <v>5539</v>
      </c>
      <c r="CQ287" s="15">
        <v>944</v>
      </c>
      <c r="CR287" s="15">
        <v>65987</v>
      </c>
      <c r="CS287" s="15">
        <v>24096</v>
      </c>
      <c r="CT287" s="15">
        <v>8510</v>
      </c>
      <c r="CU287" s="15">
        <v>110506</v>
      </c>
      <c r="CV287" s="15">
        <v>22979</v>
      </c>
      <c r="CW287" s="15">
        <v>11059</v>
      </c>
    </row>
    <row r="288" spans="1:101">
      <c r="A288" s="1" t="s">
        <v>47</v>
      </c>
      <c r="B288" s="10">
        <v>41961</v>
      </c>
      <c r="C288" s="10">
        <v>41961</v>
      </c>
      <c r="D288" s="11">
        <v>668563200</v>
      </c>
      <c r="E288" s="11">
        <f t="shared" si="40"/>
        <v>1064587380.6269302</v>
      </c>
      <c r="F288" s="12">
        <v>0.62800218391306351</v>
      </c>
      <c r="G288" s="12">
        <v>0.2800620591837531</v>
      </c>
      <c r="H288" s="12">
        <v>8.1540637440577171E-2</v>
      </c>
      <c r="I288" s="13">
        <v>143174</v>
      </c>
      <c r="J288" s="14">
        <v>249890</v>
      </c>
      <c r="K288" s="14">
        <v>25043</v>
      </c>
      <c r="L288" s="14">
        <v>1101033</v>
      </c>
      <c r="M288" s="13">
        <v>1393085</v>
      </c>
      <c r="N288" s="13">
        <v>164891</v>
      </c>
      <c r="O288" s="13">
        <v>165053</v>
      </c>
      <c r="P288" s="14">
        <v>184801</v>
      </c>
      <c r="Q288" s="14">
        <v>19513</v>
      </c>
      <c r="R288" s="13">
        <v>370424</v>
      </c>
      <c r="S288" s="14">
        <v>292903</v>
      </c>
      <c r="T288" s="14">
        <v>52913</v>
      </c>
      <c r="U288" s="13">
        <v>565892</v>
      </c>
      <c r="V288" s="14">
        <v>529129</v>
      </c>
      <c r="W288" s="14">
        <v>79480</v>
      </c>
      <c r="X288" s="13">
        <v>368498</v>
      </c>
      <c r="Y288" s="14">
        <v>237399</v>
      </c>
      <c r="Z288" s="14">
        <v>31948</v>
      </c>
      <c r="AA288" s="13">
        <v>35151</v>
      </c>
      <c r="AB288" s="14">
        <v>37463</v>
      </c>
      <c r="AC288" s="14">
        <v>3342</v>
      </c>
      <c r="AD288" s="13">
        <v>496226</v>
      </c>
      <c r="AE288" s="14">
        <v>974246</v>
      </c>
      <c r="AF288" s="14">
        <v>75139</v>
      </c>
      <c r="AG288" s="13">
        <v>296706</v>
      </c>
      <c r="AH288" s="14">
        <v>933740</v>
      </c>
      <c r="AI288" s="14">
        <v>58092</v>
      </c>
      <c r="AJ288" s="13">
        <v>33891</v>
      </c>
      <c r="AK288" s="14">
        <v>36076</v>
      </c>
      <c r="AL288" s="14">
        <v>4265</v>
      </c>
      <c r="AM288" s="13">
        <v>89088</v>
      </c>
      <c r="AN288" s="14">
        <v>81645</v>
      </c>
      <c r="AO288" s="14">
        <v>7220</v>
      </c>
      <c r="AP288" s="13">
        <v>54543</v>
      </c>
      <c r="AQ288" s="14">
        <v>48046</v>
      </c>
      <c r="AR288" s="14">
        <v>3594</v>
      </c>
      <c r="AS288" s="13">
        <v>149408</v>
      </c>
      <c r="AT288" s="14">
        <v>98368</v>
      </c>
      <c r="AU288" s="14">
        <v>5118</v>
      </c>
      <c r="AV288" s="13">
        <v>257985</v>
      </c>
      <c r="AW288" s="14">
        <v>58641</v>
      </c>
      <c r="AX288" s="14">
        <v>10423</v>
      </c>
      <c r="AY288" s="13">
        <v>111746</v>
      </c>
      <c r="AZ288" s="14">
        <v>189239</v>
      </c>
      <c r="BA288" s="14">
        <v>8137</v>
      </c>
      <c r="BB288" s="13">
        <v>159538</v>
      </c>
      <c r="BC288" s="14">
        <v>128903</v>
      </c>
      <c r="BD288" s="14">
        <v>12205</v>
      </c>
      <c r="BE288" s="13">
        <v>67822</v>
      </c>
      <c r="BF288" s="14">
        <v>57180</v>
      </c>
      <c r="BG288" s="14">
        <v>3777</v>
      </c>
      <c r="BH288" s="13">
        <v>10171</v>
      </c>
      <c r="BI288" s="14">
        <v>11274</v>
      </c>
      <c r="BJ288" s="14">
        <v>1212</v>
      </c>
      <c r="BK288" s="15">
        <v>296797</v>
      </c>
      <c r="BL288" s="15">
        <v>152546</v>
      </c>
      <c r="BM288" s="15">
        <v>16433</v>
      </c>
      <c r="BN288" s="15">
        <v>265216</v>
      </c>
      <c r="BO288" s="15">
        <v>115611</v>
      </c>
      <c r="BP288" s="15">
        <v>19226</v>
      </c>
      <c r="BQ288" s="15">
        <v>27582</v>
      </c>
      <c r="BR288" s="15">
        <v>7939</v>
      </c>
      <c r="BS288" s="15">
        <v>8426</v>
      </c>
      <c r="BT288" s="15">
        <v>134543</v>
      </c>
      <c r="BU288" s="15">
        <v>36627</v>
      </c>
      <c r="BV288" s="15">
        <v>15163</v>
      </c>
      <c r="BW288" s="15">
        <v>70897</v>
      </c>
      <c r="BX288" s="15">
        <v>47070</v>
      </c>
      <c r="BY288" s="15">
        <v>6536</v>
      </c>
      <c r="BZ288" s="15">
        <v>79152</v>
      </c>
      <c r="CA288" s="15">
        <v>129595</v>
      </c>
      <c r="CB288" s="15">
        <v>3693</v>
      </c>
      <c r="CC288" s="15">
        <v>-1234</v>
      </c>
      <c r="CD288" s="15">
        <v>106845</v>
      </c>
      <c r="CE288" s="15">
        <v>18044</v>
      </c>
      <c r="CF288" s="15">
        <v>22839</v>
      </c>
      <c r="CG288" s="15">
        <v>8630</v>
      </c>
      <c r="CH288" s="15">
        <v>6011</v>
      </c>
      <c r="CI288" s="15">
        <v>122011</v>
      </c>
      <c r="CJ288" s="15">
        <v>65504</v>
      </c>
      <c r="CK288" s="15">
        <v>7244</v>
      </c>
      <c r="CL288" s="15">
        <v>306556</v>
      </c>
      <c r="CM288" s="15">
        <v>74515</v>
      </c>
      <c r="CN288" s="15">
        <v>28420</v>
      </c>
      <c r="CO288" s="15">
        <v>5298</v>
      </c>
      <c r="CP288" s="15">
        <v>13015</v>
      </c>
      <c r="CQ288" s="15">
        <v>1934</v>
      </c>
      <c r="CR288" s="15">
        <v>67259</v>
      </c>
      <c r="CS288" s="15">
        <v>13983</v>
      </c>
      <c r="CT288" s="15">
        <v>5074</v>
      </c>
      <c r="CU288" s="15">
        <v>125725</v>
      </c>
      <c r="CV288" s="15">
        <v>18994</v>
      </c>
      <c r="CW288" s="15">
        <v>8713</v>
      </c>
    </row>
    <row r="289" spans="1:101">
      <c r="A289" s="1" t="s">
        <v>47</v>
      </c>
      <c r="B289" s="10">
        <v>41962</v>
      </c>
      <c r="C289" s="10">
        <v>41962</v>
      </c>
      <c r="D289" s="11">
        <v>671670000</v>
      </c>
      <c r="E289" s="11">
        <f t="shared" si="40"/>
        <v>1060449320.4064307</v>
      </c>
      <c r="F289" s="12">
        <v>0.63338246069371229</v>
      </c>
      <c r="G289" s="12">
        <v>0.27409481603218738</v>
      </c>
      <c r="H289" s="12">
        <v>8.2026060410726659E-2</v>
      </c>
      <c r="I289" s="13">
        <v>138154</v>
      </c>
      <c r="J289" s="14">
        <v>242041</v>
      </c>
      <c r="K289" s="14">
        <v>23153</v>
      </c>
      <c r="L289" s="14">
        <v>1101033</v>
      </c>
      <c r="M289" s="13">
        <v>1353689</v>
      </c>
      <c r="N289" s="13">
        <v>154916</v>
      </c>
      <c r="O289" s="13">
        <v>165679</v>
      </c>
      <c r="P289" s="14">
        <v>184120</v>
      </c>
      <c r="Q289" s="14">
        <v>19163</v>
      </c>
      <c r="R289" s="13">
        <v>358799</v>
      </c>
      <c r="S289" s="14">
        <v>287183</v>
      </c>
      <c r="T289" s="14">
        <v>51083</v>
      </c>
      <c r="U289" s="13">
        <v>552347</v>
      </c>
      <c r="V289" s="14">
        <v>507594</v>
      </c>
      <c r="W289" s="14">
        <v>74179</v>
      </c>
      <c r="X289" s="13">
        <v>353715</v>
      </c>
      <c r="Y289" s="14">
        <v>226875</v>
      </c>
      <c r="Z289" s="14">
        <v>30067</v>
      </c>
      <c r="AA289" s="13">
        <v>33283</v>
      </c>
      <c r="AB289" s="14">
        <v>35001</v>
      </c>
      <c r="AC289" s="14">
        <v>2977</v>
      </c>
      <c r="AD289" s="13">
        <v>494707</v>
      </c>
      <c r="AE289" s="14">
        <v>976817</v>
      </c>
      <c r="AF289" s="14">
        <v>73797</v>
      </c>
      <c r="AG289" s="13">
        <v>287383</v>
      </c>
      <c r="AH289" s="14">
        <v>888308</v>
      </c>
      <c r="AI289" s="14">
        <v>53532</v>
      </c>
      <c r="AJ289" s="13">
        <v>32728</v>
      </c>
      <c r="AK289" s="14">
        <v>33882</v>
      </c>
      <c r="AL289" s="14">
        <v>3993</v>
      </c>
      <c r="AM289" s="13">
        <v>88268</v>
      </c>
      <c r="AN289" s="14">
        <v>79002</v>
      </c>
      <c r="AO289" s="14">
        <v>7001</v>
      </c>
      <c r="AP289" s="13">
        <v>53635</v>
      </c>
      <c r="AQ289" s="14">
        <v>44901</v>
      </c>
      <c r="AR289" s="14">
        <v>3154</v>
      </c>
      <c r="AS289" s="13">
        <v>149241</v>
      </c>
      <c r="AT289" s="14">
        <v>97704</v>
      </c>
      <c r="AU289" s="14">
        <v>5054</v>
      </c>
      <c r="AV289" s="13">
        <v>257616</v>
      </c>
      <c r="AW289" s="14">
        <v>56562</v>
      </c>
      <c r="AX289" s="14">
        <v>10003</v>
      </c>
      <c r="AY289" s="13">
        <v>112127</v>
      </c>
      <c r="AZ289" s="14">
        <v>188390</v>
      </c>
      <c r="BA289" s="14">
        <v>8014</v>
      </c>
      <c r="BB289" s="13">
        <v>160786</v>
      </c>
      <c r="BC289" s="14">
        <v>133104</v>
      </c>
      <c r="BD289" s="14">
        <v>12764</v>
      </c>
      <c r="BE289" s="13">
        <v>80554</v>
      </c>
      <c r="BF289" s="14">
        <v>57821</v>
      </c>
      <c r="BG289" s="14">
        <v>3724</v>
      </c>
      <c r="BH289" s="13">
        <v>9860</v>
      </c>
      <c r="BI289" s="14">
        <v>11123</v>
      </c>
      <c r="BJ289" s="14">
        <v>984</v>
      </c>
      <c r="BK289" s="15">
        <v>300082</v>
      </c>
      <c r="BL289" s="15">
        <v>152571</v>
      </c>
      <c r="BM289" s="15">
        <v>16193</v>
      </c>
      <c r="BN289" s="15">
        <v>260239</v>
      </c>
      <c r="BO289" s="15">
        <v>100156</v>
      </c>
      <c r="BP289" s="15">
        <v>16284</v>
      </c>
      <c r="BQ289" s="15">
        <v>26695</v>
      </c>
      <c r="BR289" s="15">
        <v>8016</v>
      </c>
      <c r="BS289" s="15">
        <v>9446</v>
      </c>
      <c r="BT289" s="15">
        <v>139536</v>
      </c>
      <c r="BU289" s="15">
        <v>36858</v>
      </c>
      <c r="BV289" s="15">
        <v>15542</v>
      </c>
      <c r="BW289" s="15">
        <v>75943</v>
      </c>
      <c r="BX289" s="15">
        <v>45167</v>
      </c>
      <c r="BY289" s="15">
        <v>6268</v>
      </c>
      <c r="BZ289" s="15">
        <v>92435</v>
      </c>
      <c r="CA289" s="15">
        <v>123986</v>
      </c>
      <c r="CB289" s="15">
        <v>3330</v>
      </c>
      <c r="CC289" s="15">
        <v>99728</v>
      </c>
      <c r="CD289" s="15">
        <v>107058</v>
      </c>
      <c r="CE289" s="15">
        <v>18433</v>
      </c>
      <c r="CF289" s="15">
        <v>21227</v>
      </c>
      <c r="CG289" s="15">
        <v>7482</v>
      </c>
      <c r="CH289" s="15">
        <v>5185</v>
      </c>
      <c r="CI289" s="15">
        <v>831560</v>
      </c>
      <c r="CJ289" s="15">
        <v>68687</v>
      </c>
      <c r="CK289" s="15">
        <v>6224</v>
      </c>
      <c r="CL289" s="15">
        <v>304736</v>
      </c>
      <c r="CM289" s="15">
        <v>70623</v>
      </c>
      <c r="CN289" s="15">
        <v>27430</v>
      </c>
      <c r="CO289" s="15">
        <v>4902</v>
      </c>
      <c r="CP289" s="15">
        <v>11604</v>
      </c>
      <c r="CQ289" s="15">
        <v>1909</v>
      </c>
      <c r="CR289" s="15">
        <v>69879</v>
      </c>
      <c r="CS289" s="15">
        <v>14410</v>
      </c>
      <c r="CT289" s="15">
        <v>4959</v>
      </c>
      <c r="CU289" s="15">
        <v>115188</v>
      </c>
      <c r="CV289" s="15">
        <v>19275</v>
      </c>
      <c r="CW289" s="15">
        <v>8576</v>
      </c>
    </row>
    <row r="290" spans="1:101">
      <c r="A290" s="1" t="s">
        <v>47</v>
      </c>
      <c r="B290" s="10">
        <v>41963</v>
      </c>
      <c r="C290" s="10">
        <v>41963</v>
      </c>
      <c r="D290" s="11">
        <v>680006400</v>
      </c>
      <c r="E290" s="11">
        <f t="shared" si="40"/>
        <v>1075780932.1061249</v>
      </c>
      <c r="F290" s="12">
        <v>0.63210490138425124</v>
      </c>
      <c r="G290" s="12">
        <v>0.27412918225440147</v>
      </c>
      <c r="H290" s="12">
        <v>8.3444063957567635E-2</v>
      </c>
      <c r="I290" s="13">
        <v>136554</v>
      </c>
      <c r="J290" s="14">
        <v>237731</v>
      </c>
      <c r="K290" s="14">
        <v>23552</v>
      </c>
      <c r="L290" s="14">
        <v>1022271</v>
      </c>
      <c r="M290" s="13">
        <v>1306236</v>
      </c>
      <c r="N290" s="13">
        <v>155575</v>
      </c>
      <c r="O290" s="13">
        <v>169732</v>
      </c>
      <c r="P290" s="14">
        <v>186444</v>
      </c>
      <c r="Q290" s="14">
        <v>19172</v>
      </c>
      <c r="R290" s="13">
        <v>352150</v>
      </c>
      <c r="S290" s="14">
        <v>286048</v>
      </c>
      <c r="T290" s="14">
        <v>48575</v>
      </c>
      <c r="U290" s="13">
        <v>535690</v>
      </c>
      <c r="V290" s="14">
        <v>478249</v>
      </c>
      <c r="W290" s="14">
        <v>70721</v>
      </c>
      <c r="X290" s="13">
        <v>334261</v>
      </c>
      <c r="Y290" s="14">
        <v>211351</v>
      </c>
      <c r="Z290" s="14">
        <v>27580</v>
      </c>
      <c r="AA290" s="13">
        <v>32870</v>
      </c>
      <c r="AB290" s="14">
        <v>34161</v>
      </c>
      <c r="AC290" s="14">
        <v>3186</v>
      </c>
      <c r="AD290" s="13">
        <v>501057</v>
      </c>
      <c r="AE290" s="14">
        <v>980734</v>
      </c>
      <c r="AF290" s="14">
        <v>76011</v>
      </c>
      <c r="AG290" s="13">
        <v>295021</v>
      </c>
      <c r="AH290" s="14">
        <v>868621</v>
      </c>
      <c r="AI290" s="14">
        <v>53707</v>
      </c>
      <c r="AJ290" s="13">
        <v>32099</v>
      </c>
      <c r="AK290" s="14">
        <v>33507</v>
      </c>
      <c r="AL290" s="14">
        <v>4155</v>
      </c>
      <c r="AM290" s="13">
        <v>86978</v>
      </c>
      <c r="AN290" s="14">
        <v>77908</v>
      </c>
      <c r="AO290" s="14">
        <v>6982</v>
      </c>
      <c r="AP290" s="13">
        <v>53110</v>
      </c>
      <c r="AQ290" s="14">
        <v>44668</v>
      </c>
      <c r="AR290" s="14">
        <v>3391</v>
      </c>
      <c r="AS290" s="13">
        <v>152417</v>
      </c>
      <c r="AT290" s="14">
        <v>97631</v>
      </c>
      <c r="AU290" s="14">
        <v>5316</v>
      </c>
      <c r="AV290" s="13">
        <v>264278</v>
      </c>
      <c r="AW290" s="14">
        <v>57187</v>
      </c>
      <c r="AX290" s="14">
        <v>10271</v>
      </c>
      <c r="AY290" s="13">
        <v>112461</v>
      </c>
      <c r="AZ290" s="14">
        <v>180544</v>
      </c>
      <c r="BA290" s="14">
        <v>7869</v>
      </c>
      <c r="BB290" s="13">
        <v>164524</v>
      </c>
      <c r="BC290" s="14">
        <v>135264</v>
      </c>
      <c r="BD290" s="14">
        <v>13041</v>
      </c>
      <c r="BE290" s="13">
        <v>85565</v>
      </c>
      <c r="BF290" s="14">
        <v>58121</v>
      </c>
      <c r="BG290" s="14">
        <v>3611</v>
      </c>
      <c r="BH290" s="13">
        <v>9959</v>
      </c>
      <c r="BI290" s="14">
        <v>10705</v>
      </c>
      <c r="BJ290" s="14">
        <v>1046</v>
      </c>
      <c r="BK290" s="15">
        <v>296406</v>
      </c>
      <c r="BL290" s="15">
        <v>152536</v>
      </c>
      <c r="BM290" s="15">
        <v>15768</v>
      </c>
      <c r="BN290" s="15">
        <v>258848</v>
      </c>
      <c r="BO290" s="15">
        <v>101804</v>
      </c>
      <c r="BP290" s="15">
        <v>17461</v>
      </c>
      <c r="BQ290" s="15">
        <v>186</v>
      </c>
      <c r="BR290" s="15">
        <v>8095</v>
      </c>
      <c r="BS290" s="15">
        <v>9009</v>
      </c>
      <c r="BT290" s="15">
        <v>143239</v>
      </c>
      <c r="BU290" s="15">
        <v>38226</v>
      </c>
      <c r="BV290" s="15">
        <v>15771</v>
      </c>
      <c r="BW290" s="15">
        <v>74587</v>
      </c>
      <c r="BX290" s="15">
        <v>45431</v>
      </c>
      <c r="BY290" s="15">
        <v>5983</v>
      </c>
      <c r="BZ290" s="15">
        <v>94008</v>
      </c>
      <c r="CA290" s="15">
        <v>138196</v>
      </c>
      <c r="CB290" s="15">
        <v>3733</v>
      </c>
      <c r="CC290" s="15">
        <v>98948</v>
      </c>
      <c r="CD290" s="15">
        <v>114339</v>
      </c>
      <c r="CE290" s="15">
        <v>18741</v>
      </c>
      <c r="CF290" s="15">
        <v>21977</v>
      </c>
      <c r="CG290" s="15">
        <v>6993</v>
      </c>
      <c r="CH290" s="15">
        <v>4896</v>
      </c>
      <c r="CI290" s="15">
        <v>293647</v>
      </c>
      <c r="CJ290" s="15">
        <v>183873</v>
      </c>
      <c r="CK290" s="15">
        <v>19471</v>
      </c>
      <c r="CL290" s="15">
        <v>313695</v>
      </c>
      <c r="CM290" s="15">
        <v>72185</v>
      </c>
      <c r="CN290" s="15">
        <v>24943</v>
      </c>
      <c r="CO290" s="15">
        <v>4512</v>
      </c>
      <c r="CP290" s="15">
        <v>11437</v>
      </c>
      <c r="CQ290" s="15">
        <v>2002</v>
      </c>
      <c r="CR290" s="15">
        <v>72434</v>
      </c>
      <c r="CS290" s="15">
        <v>13874</v>
      </c>
      <c r="CT290" s="15">
        <v>5226</v>
      </c>
      <c r="CU290" s="15">
        <v>117047</v>
      </c>
      <c r="CV290" s="15">
        <v>19679</v>
      </c>
      <c r="CW290" s="15">
        <v>7997</v>
      </c>
    </row>
    <row r="291" spans="1:101">
      <c r="A291" s="1" t="s">
        <v>47</v>
      </c>
      <c r="B291" s="10">
        <v>41964</v>
      </c>
      <c r="C291" s="10">
        <v>41964</v>
      </c>
      <c r="D291" s="11">
        <v>684115200</v>
      </c>
      <c r="E291" s="11">
        <f t="shared" si="40"/>
        <v>1087932162.3868198</v>
      </c>
      <c r="F291" s="12">
        <v>0.62882156043545601</v>
      </c>
      <c r="G291" s="12">
        <v>0.27807348214224042</v>
      </c>
      <c r="H291" s="12">
        <v>8.273719057988066E-2</v>
      </c>
      <c r="I291" s="13">
        <v>131951</v>
      </c>
      <c r="J291" s="14">
        <v>228305</v>
      </c>
      <c r="K291" s="14">
        <v>22372</v>
      </c>
      <c r="L291" s="14">
        <v>1022271</v>
      </c>
      <c r="M291" s="13">
        <v>1279549</v>
      </c>
      <c r="N291" s="13">
        <v>152739</v>
      </c>
      <c r="O291" s="13">
        <v>166653</v>
      </c>
      <c r="P291" s="14">
        <v>175159</v>
      </c>
      <c r="Q291" s="14">
        <v>19032</v>
      </c>
      <c r="R291" s="13">
        <v>358120</v>
      </c>
      <c r="S291" s="14">
        <v>278417</v>
      </c>
      <c r="T291" s="14">
        <v>48641</v>
      </c>
      <c r="U291" s="13">
        <v>519737</v>
      </c>
      <c r="V291" s="14">
        <v>458259</v>
      </c>
      <c r="W291" s="14">
        <v>70334</v>
      </c>
      <c r="X291" s="13">
        <v>313146</v>
      </c>
      <c r="Y291" s="14">
        <v>201605</v>
      </c>
      <c r="Z291" s="14">
        <v>29153</v>
      </c>
      <c r="AA291" s="13">
        <v>31649</v>
      </c>
      <c r="AB291" s="14">
        <v>32240</v>
      </c>
      <c r="AC291" s="14">
        <v>2899</v>
      </c>
      <c r="AD291" s="13">
        <v>506834</v>
      </c>
      <c r="AE291" s="14">
        <v>992441</v>
      </c>
      <c r="AF291" s="14">
        <v>79106</v>
      </c>
      <c r="AG291" s="13">
        <v>295657</v>
      </c>
      <c r="AH291" s="14">
        <v>873460</v>
      </c>
      <c r="AI291" s="14">
        <v>54963</v>
      </c>
      <c r="AJ291" s="13">
        <v>31800</v>
      </c>
      <c r="AK291" s="14">
        <v>32801</v>
      </c>
      <c r="AL291" s="14">
        <v>3883</v>
      </c>
      <c r="AM291" s="13">
        <v>84960</v>
      </c>
      <c r="AN291" s="14">
        <v>75720</v>
      </c>
      <c r="AO291" s="14">
        <v>6881</v>
      </c>
      <c r="AP291" s="13">
        <v>52452</v>
      </c>
      <c r="AQ291" s="14">
        <v>44282</v>
      </c>
      <c r="AR291" s="14">
        <v>3311</v>
      </c>
      <c r="AS291" s="13">
        <v>156031</v>
      </c>
      <c r="AT291" s="14">
        <v>99348</v>
      </c>
      <c r="AU291" s="14">
        <v>4919</v>
      </c>
      <c r="AV291" s="13">
        <v>283473</v>
      </c>
      <c r="AW291" s="14">
        <v>63600</v>
      </c>
      <c r="AX291" s="14">
        <v>12654</v>
      </c>
      <c r="AY291" s="13">
        <v>116024</v>
      </c>
      <c r="AZ291" s="14">
        <v>183504</v>
      </c>
      <c r="BA291" s="14">
        <v>8135</v>
      </c>
      <c r="BB291" s="13">
        <v>173933</v>
      </c>
      <c r="BC291" s="14">
        <v>140939</v>
      </c>
      <c r="BD291" s="14">
        <v>13917</v>
      </c>
      <c r="BE291" s="13">
        <v>84746</v>
      </c>
      <c r="BF291" s="14">
        <v>58728</v>
      </c>
      <c r="BG291" s="14">
        <v>3746</v>
      </c>
      <c r="BH291" s="13">
        <v>9952</v>
      </c>
      <c r="BI291" s="14">
        <v>10113</v>
      </c>
      <c r="BJ291" s="14">
        <v>1071</v>
      </c>
      <c r="BK291" s="15">
        <v>266373</v>
      </c>
      <c r="BL291" s="15">
        <v>148455</v>
      </c>
      <c r="BM291" s="15">
        <v>16250</v>
      </c>
      <c r="BN291" s="15">
        <v>247197</v>
      </c>
      <c r="BO291" s="15">
        <v>101475</v>
      </c>
      <c r="BP291" s="15">
        <v>16186</v>
      </c>
      <c r="BQ291" s="15">
        <v>29990</v>
      </c>
      <c r="BR291" s="15">
        <v>8582</v>
      </c>
      <c r="BS291" s="15">
        <v>10662</v>
      </c>
      <c r="BT291" s="15">
        <v>163970</v>
      </c>
      <c r="BU291" s="15">
        <v>39458</v>
      </c>
      <c r="BV291" s="15">
        <v>16645</v>
      </c>
      <c r="BW291" s="15">
        <v>82084</v>
      </c>
      <c r="BX291" s="15">
        <v>45253</v>
      </c>
      <c r="BY291" s="15">
        <v>6260</v>
      </c>
      <c r="BZ291" s="15">
        <v>114347</v>
      </c>
      <c r="CA291" s="15">
        <v>145327</v>
      </c>
      <c r="CB291" s="15">
        <v>4166</v>
      </c>
      <c r="CC291" s="15">
        <v>127599</v>
      </c>
      <c r="CD291" s="15">
        <v>113898</v>
      </c>
      <c r="CE291" s="15">
        <v>21052</v>
      </c>
      <c r="CF291" s="15">
        <v>13257</v>
      </c>
      <c r="CG291" s="15">
        <v>7222</v>
      </c>
      <c r="CH291" s="15">
        <v>4951</v>
      </c>
      <c r="CI291" s="15">
        <v>180059</v>
      </c>
      <c r="CJ291" s="15">
        <v>97954</v>
      </c>
      <c r="CK291" s="15">
        <v>9771</v>
      </c>
      <c r="CL291" s="15">
        <v>351181</v>
      </c>
      <c r="CM291" s="15">
        <v>73489</v>
      </c>
      <c r="CN291" s="15">
        <v>26375</v>
      </c>
      <c r="CO291" s="15">
        <v>4955</v>
      </c>
      <c r="CP291" s="15">
        <v>11093</v>
      </c>
      <c r="CQ291" s="15">
        <v>1913</v>
      </c>
      <c r="CR291" s="15">
        <v>95416</v>
      </c>
      <c r="CS291" s="15">
        <v>14269</v>
      </c>
      <c r="CT291" s="15">
        <v>5747</v>
      </c>
      <c r="CU291" s="15">
        <v>126685</v>
      </c>
      <c r="CV291" s="15">
        <v>20167</v>
      </c>
      <c r="CW291" s="15">
        <v>8550</v>
      </c>
    </row>
    <row r="292" spans="1:101">
      <c r="B292" s="10">
        <v>41965</v>
      </c>
    </row>
    <row r="293" spans="1:101">
      <c r="B293" s="10">
        <v>41966</v>
      </c>
    </row>
    <row r="294" spans="1:101">
      <c r="B294" s="10">
        <v>41967</v>
      </c>
    </row>
    <row r="295" spans="1:101">
      <c r="B295" s="10">
        <v>41968</v>
      </c>
    </row>
    <row r="296" spans="1:101">
      <c r="B296" s="10">
        <v>41969</v>
      </c>
    </row>
    <row r="297" spans="1:101">
      <c r="B297" s="10">
        <v>41970</v>
      </c>
    </row>
    <row r="298" spans="1:101">
      <c r="B298" s="10">
        <v>41971</v>
      </c>
    </row>
    <row r="299" spans="1:101">
      <c r="B299" s="10">
        <v>41972</v>
      </c>
    </row>
    <row r="300" spans="1:101">
      <c r="B300" s="10">
        <v>41973</v>
      </c>
    </row>
    <row r="301" spans="1:101">
      <c r="B301" s="10">
        <v>41974</v>
      </c>
    </row>
    <row r="302" spans="1:101">
      <c r="B302" s="10">
        <v>41975</v>
      </c>
    </row>
    <row r="303" spans="1:101">
      <c r="B303" s="10">
        <v>41976</v>
      </c>
    </row>
    <row r="304" spans="1:101">
      <c r="B304" s="10">
        <v>41977</v>
      </c>
    </row>
    <row r="305" spans="2:2">
      <c r="B305" s="10">
        <v>41978</v>
      </c>
    </row>
    <row r="306" spans="2:2">
      <c r="B306" s="10">
        <v>41979</v>
      </c>
    </row>
    <row r="307" spans="2:2">
      <c r="B307" s="10">
        <v>41980</v>
      </c>
    </row>
    <row r="308" spans="2:2">
      <c r="B308" s="10">
        <v>41981</v>
      </c>
    </row>
    <row r="309" spans="2:2">
      <c r="B309" s="10">
        <v>41982</v>
      </c>
    </row>
    <row r="310" spans="2:2">
      <c r="B310" s="10">
        <v>41983</v>
      </c>
    </row>
    <row r="311" spans="2:2">
      <c r="B311" s="10">
        <v>41984</v>
      </c>
    </row>
    <row r="312" spans="2:2">
      <c r="B312" s="10">
        <v>41985</v>
      </c>
    </row>
    <row r="313" spans="2:2">
      <c r="B313" s="10">
        <v>41986</v>
      </c>
    </row>
    <row r="314" spans="2:2">
      <c r="B314" s="10">
        <v>41987</v>
      </c>
    </row>
    <row r="315" spans="2:2">
      <c r="B315" s="10">
        <v>41988</v>
      </c>
    </row>
    <row r="316" spans="2:2">
      <c r="B316" s="10">
        <v>41989</v>
      </c>
    </row>
    <row r="317" spans="2:2">
      <c r="B317" s="10">
        <v>41990</v>
      </c>
    </row>
    <row r="318" spans="2:2">
      <c r="B318" s="10">
        <v>41991</v>
      </c>
    </row>
    <row r="319" spans="2:2">
      <c r="B319" s="10">
        <v>41992</v>
      </c>
    </row>
    <row r="320" spans="2:2">
      <c r="B320" s="10">
        <v>41993</v>
      </c>
    </row>
    <row r="321" spans="2:2">
      <c r="B321" s="10">
        <v>41994</v>
      </c>
    </row>
    <row r="322" spans="2:2">
      <c r="B322" s="10">
        <v>41995</v>
      </c>
    </row>
    <row r="323" spans="2:2">
      <c r="B323" s="10">
        <v>41996</v>
      </c>
    </row>
    <row r="324" spans="2:2">
      <c r="B324" s="10">
        <v>41997</v>
      </c>
    </row>
    <row r="325" spans="2:2">
      <c r="B325" s="10">
        <v>41998</v>
      </c>
    </row>
    <row r="326" spans="2:2">
      <c r="B326" s="10">
        <v>41999</v>
      </c>
    </row>
    <row r="327" spans="2:2">
      <c r="B327" s="10">
        <v>42000</v>
      </c>
    </row>
    <row r="328" spans="2:2">
      <c r="B328" s="10">
        <v>42001</v>
      </c>
    </row>
    <row r="329" spans="2:2">
      <c r="B329" s="10">
        <v>42002</v>
      </c>
    </row>
    <row r="330" spans="2:2">
      <c r="B330" s="10">
        <v>42003</v>
      </c>
    </row>
    <row r="331" spans="2:2">
      <c r="B331" s="10">
        <v>42004</v>
      </c>
    </row>
    <row r="332" spans="2:2">
      <c r="B332" s="10">
        <v>42005</v>
      </c>
    </row>
    <row r="333" spans="2:2">
      <c r="B333" s="10">
        <v>42006</v>
      </c>
    </row>
    <row r="334" spans="2:2">
      <c r="B334" s="10">
        <v>42007</v>
      </c>
    </row>
    <row r="335" spans="2:2">
      <c r="B335" s="10">
        <v>42008</v>
      </c>
    </row>
    <row r="336" spans="2:2">
      <c r="B336" s="10">
        <v>42009</v>
      </c>
    </row>
    <row r="337" spans="2:2">
      <c r="B337" s="10">
        <v>42010</v>
      </c>
    </row>
    <row r="338" spans="2:2">
      <c r="B338" s="10">
        <v>42011</v>
      </c>
    </row>
    <row r="339" spans="2:2">
      <c r="B339" s="10">
        <v>42012</v>
      </c>
    </row>
    <row r="340" spans="2:2">
      <c r="B340" s="10">
        <v>42013</v>
      </c>
    </row>
    <row r="341" spans="2:2">
      <c r="B341" s="10">
        <v>42014</v>
      </c>
    </row>
    <row r="342" spans="2:2">
      <c r="B342" s="10">
        <v>42015</v>
      </c>
    </row>
    <row r="343" spans="2:2">
      <c r="B343" s="10">
        <v>42016</v>
      </c>
    </row>
    <row r="344" spans="2:2">
      <c r="B344" s="10">
        <v>42017</v>
      </c>
    </row>
    <row r="345" spans="2:2">
      <c r="B345" s="10">
        <v>42018</v>
      </c>
    </row>
    <row r="346" spans="2:2">
      <c r="B346" s="10">
        <v>42019</v>
      </c>
    </row>
    <row r="347" spans="2:2">
      <c r="B347" s="10">
        <v>42020</v>
      </c>
    </row>
    <row r="348" spans="2:2">
      <c r="B348" s="10">
        <v>42021</v>
      </c>
    </row>
    <row r="349" spans="2:2">
      <c r="B349" s="10">
        <v>42022</v>
      </c>
    </row>
    <row r="350" spans="2:2">
      <c r="B350" s="10">
        <v>42023</v>
      </c>
    </row>
    <row r="351" spans="2:2">
      <c r="B351" s="10">
        <v>42024</v>
      </c>
    </row>
    <row r="352" spans="2:2">
      <c r="B352" s="10">
        <v>42025</v>
      </c>
    </row>
    <row r="353" spans="2:2">
      <c r="B353" s="10">
        <v>42026</v>
      </c>
    </row>
    <row r="354" spans="2:2">
      <c r="B354" s="10">
        <v>42027</v>
      </c>
    </row>
    <row r="355" spans="2:2">
      <c r="B355" s="10">
        <v>42028</v>
      </c>
    </row>
    <row r="356" spans="2:2">
      <c r="B356" s="10">
        <v>42029</v>
      </c>
    </row>
    <row r="357" spans="2:2">
      <c r="B357" s="10">
        <v>42030</v>
      </c>
    </row>
  </sheetData>
  <sortState ref="A3:CW291">
    <sortCondition ref="C3:C291"/>
  </sortState>
  <phoneticPr fontId="1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工作表1</vt:lpstr>
      <vt:lpstr>index</vt:lpstr>
      <vt:lpstr>实验元数据</vt:lpstr>
      <vt:lpstr>backup1</vt:lpstr>
      <vt:lpstr>网站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game</dc:creator>
  <cp:lastModifiedBy>鑫 金</cp:lastModifiedBy>
  <dcterms:created xsi:type="dcterms:W3CDTF">2015-01-26T13:07:14Z</dcterms:created>
  <dcterms:modified xsi:type="dcterms:W3CDTF">2015-05-15T13:24:14Z</dcterms:modified>
</cp:coreProperties>
</file>